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HYPERLINK("https://stackoverflow.com/q/2022612", "2022612")</f>
        <v/>
      </c>
      <c r="B2" t="n">
        <v>0.3181818181818181</v>
      </c>
    </row>
    <row r="3">
      <c r="A3">
        <f>HYPERLINK("https://stackoverflow.com/q/4599012", "4599012")</f>
        <v/>
      </c>
      <c r="B3" t="n">
        <v>0.3825136612021858</v>
      </c>
    </row>
    <row r="4">
      <c r="A4">
        <f>HYPERLINK("https://stackoverflow.com/q/7304926", "7304926")</f>
        <v/>
      </c>
      <c r="B4" t="n">
        <v>0.2950819672131147</v>
      </c>
    </row>
    <row r="5">
      <c r="A5">
        <f>HYPERLINK("https://stackoverflow.com/q/8684270", "8684270")</f>
        <v/>
      </c>
      <c r="B5" t="n">
        <v>0.3129251700680272</v>
      </c>
    </row>
    <row r="6">
      <c r="A6">
        <f>HYPERLINK("https://stackoverflow.com/q/13271771", "13271771")</f>
        <v/>
      </c>
      <c r="B6" t="n">
        <v>0.43859649122807</v>
      </c>
    </row>
    <row r="7">
      <c r="A7">
        <f>HYPERLINK("https://stackoverflow.com/q/31434648", "31434648")</f>
        <v/>
      </c>
      <c r="B7" t="n">
        <v>0.3690476190476191</v>
      </c>
    </row>
    <row r="8">
      <c r="A8">
        <f>HYPERLINK("https://stackoverflow.com/q/31862209", "31862209")</f>
        <v/>
      </c>
      <c r="B8" t="n">
        <v>0.5775401069518716</v>
      </c>
    </row>
    <row r="9">
      <c r="A9">
        <f>HYPERLINK("https://stackoverflow.com/q/31967744", "31967744")</f>
        <v/>
      </c>
      <c r="B9" t="n">
        <v>0.3640350877192982</v>
      </c>
    </row>
    <row r="10">
      <c r="A10">
        <f>HYPERLINK("https://stackoverflow.com/q/32394790", "32394790")</f>
        <v/>
      </c>
      <c r="B10" t="n">
        <v>0.4797687861271675</v>
      </c>
    </row>
    <row r="11">
      <c r="A11">
        <f>HYPERLINK("https://stackoverflow.com/q/32679556", "32679556")</f>
        <v/>
      </c>
      <c r="B11" t="n">
        <v>0.5783664459161149</v>
      </c>
    </row>
    <row r="12">
      <c r="A12">
        <f>HYPERLINK("https://stackoverflow.com/q/32763258", "32763258")</f>
        <v/>
      </c>
      <c r="B12" t="n">
        <v>0.4321839080459771</v>
      </c>
    </row>
    <row r="13">
      <c r="A13">
        <f>HYPERLINK("https://stackoverflow.com/q/34292944", "34292944")</f>
        <v/>
      </c>
      <c r="B13" t="n">
        <v>0.2807017543859648</v>
      </c>
    </row>
    <row r="14">
      <c r="A14">
        <f>HYPERLINK("https://stackoverflow.com/q/34971526", "34971526")</f>
        <v/>
      </c>
      <c r="B14" t="n">
        <v>0.2799999999999999</v>
      </c>
    </row>
    <row r="15">
      <c r="A15">
        <f>HYPERLINK("https://stackoverflow.com/q/35750249", "35750249")</f>
        <v/>
      </c>
      <c r="B15" t="n">
        <v>0.4883720930232559</v>
      </c>
    </row>
    <row r="16">
      <c r="A16">
        <f>HYPERLINK("https://stackoverflow.com/q/35896046", "35896046")</f>
        <v/>
      </c>
      <c r="B16" t="n">
        <v>0.1981981981981982</v>
      </c>
    </row>
    <row r="17">
      <c r="A17">
        <f>HYPERLINK("https://stackoverflow.com/q/37608794", "37608794")</f>
        <v/>
      </c>
      <c r="B17" t="n">
        <v>0.3866666666666667</v>
      </c>
    </row>
    <row r="18">
      <c r="A18">
        <f>HYPERLINK("https://stackoverflow.com/q/38043309", "38043309")</f>
        <v/>
      </c>
      <c r="B18" t="n">
        <v>0.4489795918367347</v>
      </c>
    </row>
    <row r="19">
      <c r="A19">
        <f>HYPERLINK("https://stackoverflow.com/q/39110466", "39110466")</f>
        <v/>
      </c>
      <c r="B19" t="n">
        <v>0.318295739348371</v>
      </c>
    </row>
    <row r="20">
      <c r="A20">
        <f>HYPERLINK("https://stackoverflow.com/q/39495121", "39495121")</f>
        <v/>
      </c>
      <c r="B20" t="n">
        <v>0.7154471544715448</v>
      </c>
    </row>
    <row r="21">
      <c r="A21">
        <f>HYPERLINK("https://stackoverflow.com/q/41010716", "41010716")</f>
        <v/>
      </c>
      <c r="B21" t="n">
        <v>0.1720430107526881</v>
      </c>
    </row>
    <row r="22">
      <c r="A22">
        <f>HYPERLINK("https://stackoverflow.com/q/42258002", "42258002")</f>
        <v/>
      </c>
      <c r="B22" t="n">
        <v>0.6833333333333333</v>
      </c>
    </row>
    <row r="23">
      <c r="A23">
        <f>HYPERLINK("https://stackoverflow.com/q/43789456", "43789456")</f>
        <v/>
      </c>
      <c r="B23" t="n">
        <v>0.2792792792792793</v>
      </c>
    </row>
    <row r="24">
      <c r="A24">
        <f>HYPERLINK("https://stackoverflow.com/q/43878513", "43878513")</f>
        <v/>
      </c>
      <c r="B24" t="n">
        <v>0.4840579710144928</v>
      </c>
    </row>
    <row r="25">
      <c r="A25">
        <f>HYPERLINK("https://stackoverflow.com/q/44291506", "44291506")</f>
        <v/>
      </c>
      <c r="B25" t="n">
        <v>0.2142857142857143</v>
      </c>
    </row>
    <row r="26">
      <c r="A26">
        <f>HYPERLINK("https://stackoverflow.com/q/45124417", "45124417")</f>
        <v/>
      </c>
      <c r="B26" t="n">
        <v>0.5238095238095237</v>
      </c>
    </row>
    <row r="27">
      <c r="A27">
        <f>HYPERLINK("https://stackoverflow.com/q/45662782", "45662782")</f>
        <v/>
      </c>
      <c r="B27" t="n">
        <v>0.7243589743589745</v>
      </c>
    </row>
    <row r="28">
      <c r="A28">
        <f>HYPERLINK("https://stackoverflow.com/q/45715317", "45715317")</f>
        <v/>
      </c>
      <c r="B28" t="n">
        <v>0.4269972451790633</v>
      </c>
    </row>
    <row r="29">
      <c r="A29">
        <f>HYPERLINK("https://stackoverflow.com/q/46206515", "46206515")</f>
        <v/>
      </c>
      <c r="B29" t="n">
        <v>0.2522522522522522</v>
      </c>
    </row>
    <row r="30">
      <c r="A30">
        <f>HYPERLINK("https://stackoverflow.com/q/52446917", "52446917")</f>
        <v/>
      </c>
      <c r="B30" t="n">
        <v>0.2878787878787877</v>
      </c>
    </row>
    <row r="31">
      <c r="A31">
        <f>HYPERLINK("https://stackoverflow.com/q/46521657", "46521657")</f>
        <v/>
      </c>
      <c r="B31" t="n">
        <v>0.2857142857142856</v>
      </c>
    </row>
    <row r="32">
      <c r="A32">
        <f>HYPERLINK("https://stackoverflow.com/q/46655198", "46655198")</f>
        <v/>
      </c>
      <c r="B32" t="n">
        <v>0.2909090909090909</v>
      </c>
    </row>
    <row r="33">
      <c r="A33">
        <f>HYPERLINK("https://stackoverflow.com/q/47358620", "47358620")</f>
        <v/>
      </c>
      <c r="B33" t="n">
        <v>0.5765765765765766</v>
      </c>
    </row>
    <row r="34">
      <c r="A34">
        <f>HYPERLINK("https://stackoverflow.com/q/47578307", "47578307")</f>
        <v/>
      </c>
      <c r="B34" t="n">
        <v>0.4892473118279571</v>
      </c>
    </row>
    <row r="35">
      <c r="A35">
        <f>HYPERLINK("https://stackoverflow.com/q/47819995", "47819995")</f>
        <v/>
      </c>
      <c r="B35" t="n">
        <v>0.3045977011494253</v>
      </c>
    </row>
    <row r="36">
      <c r="A36">
        <f>HYPERLINK("https://stackoverflow.com/q/48453505", "48453505")</f>
        <v/>
      </c>
      <c r="B36" t="n">
        <v>0.3717948717948718</v>
      </c>
    </row>
    <row r="37">
      <c r="A37">
        <f>HYPERLINK("https://stackoverflow.com/q/48531104", "48531104")</f>
        <v/>
      </c>
      <c r="B37" t="n">
        <v>0.2641025641025641</v>
      </c>
    </row>
    <row r="38">
      <c r="A38">
        <f>HYPERLINK("https://stackoverflow.com/q/48653416", "48653416")</f>
        <v/>
      </c>
      <c r="B38" t="n">
        <v>0.4505494505494506</v>
      </c>
    </row>
    <row r="39">
      <c r="A39">
        <f>HYPERLINK("https://stackoverflow.com/q/48883423", "48883423")</f>
        <v/>
      </c>
      <c r="B39" t="n">
        <v>0.3177083333333334</v>
      </c>
    </row>
    <row r="40">
      <c r="A40">
        <f>HYPERLINK("https://stackoverflow.com/q/49241827", "49241827")</f>
        <v/>
      </c>
      <c r="B40" t="n">
        <v>0.3197278911564625</v>
      </c>
    </row>
    <row r="41">
      <c r="A41">
        <f>HYPERLINK("https://stackoverflow.com/q/49374474", "49374474")</f>
        <v/>
      </c>
      <c r="B41" t="n">
        <v>0.4414414414414414</v>
      </c>
    </row>
    <row r="42">
      <c r="A42">
        <f>HYPERLINK("https://stackoverflow.com/q/49424237", "49424237")</f>
        <v/>
      </c>
      <c r="B42" t="n">
        <v>0.3809523809523809</v>
      </c>
    </row>
    <row r="43">
      <c r="A43">
        <f>HYPERLINK("https://stackoverflow.com/q/49515061", "49515061")</f>
        <v/>
      </c>
      <c r="B43" t="n">
        <v>0.5</v>
      </c>
    </row>
    <row r="44">
      <c r="A44">
        <f>HYPERLINK("https://stackoverflow.com/q/49561806", "49561806")</f>
        <v/>
      </c>
      <c r="B44" t="n">
        <v>0.412280701754386</v>
      </c>
    </row>
    <row r="45">
      <c r="A45">
        <f>HYPERLINK("https://stackoverflow.com/q/49693077", "49693077")</f>
        <v/>
      </c>
      <c r="B45" t="n">
        <v>0.2903225806451613</v>
      </c>
    </row>
    <row r="46">
      <c r="A46">
        <f>HYPERLINK("https://stackoverflow.com/q/50299191", "50299191")</f>
        <v/>
      </c>
      <c r="B46" t="n">
        <v>0.3125</v>
      </c>
    </row>
    <row r="47">
      <c r="A47">
        <f>HYPERLINK("https://stackoverflow.com/q/50454423", "50454423")</f>
        <v/>
      </c>
      <c r="B47" t="n">
        <v>0.4263565891472868</v>
      </c>
    </row>
    <row r="48">
      <c r="A48">
        <f>HYPERLINK("https://stackoverflow.com/q/50485764", "50485764")</f>
        <v/>
      </c>
      <c r="B48" t="n">
        <v>0.4339622641509434</v>
      </c>
    </row>
    <row r="49">
      <c r="A49">
        <f>HYPERLINK("https://stackoverflow.com/q/50633816", "50633816")</f>
        <v/>
      </c>
      <c r="B49" t="n">
        <v>0.2797619047619048</v>
      </c>
    </row>
    <row r="50">
      <c r="A50">
        <f>HYPERLINK("https://stackoverflow.com/q/51001395", "51001395")</f>
        <v/>
      </c>
      <c r="B50" t="n">
        <v>0.2450980392156862</v>
      </c>
    </row>
    <row r="51">
      <c r="A51">
        <f>HYPERLINK("https://stackoverflow.com/q/51083854", "51083854")</f>
        <v/>
      </c>
      <c r="B51" t="n">
        <v>0.2435897435897436</v>
      </c>
    </row>
    <row r="52">
      <c r="A52">
        <f>HYPERLINK("https://stackoverflow.com/q/51322077", "51322077")</f>
        <v/>
      </c>
      <c r="B52" t="n">
        <v>0.1666666666666667</v>
      </c>
    </row>
    <row r="53">
      <c r="A53">
        <f>HYPERLINK("https://stackoverflow.com/q/51362453", "51362453")</f>
        <v/>
      </c>
      <c r="B53" t="n">
        <v>0.3333333333333332</v>
      </c>
    </row>
    <row r="54">
      <c r="A54">
        <f>HYPERLINK("https://stackoverflow.com/q/51392279", "51392279")</f>
        <v/>
      </c>
      <c r="B54" t="n">
        <v>0.2392473118279571</v>
      </c>
    </row>
    <row r="55">
      <c r="A55">
        <f>HYPERLINK("https://stackoverflow.com/q/51469126", "51469126")</f>
        <v/>
      </c>
      <c r="B55" t="n">
        <v>0.3798449612403101</v>
      </c>
    </row>
    <row r="56">
      <c r="A56">
        <f>HYPERLINK("https://stackoverflow.com/q/51537934", "51537934")</f>
        <v/>
      </c>
      <c r="B56" t="n">
        <v>0.5329087048832272</v>
      </c>
    </row>
    <row r="57">
      <c r="A57">
        <f>HYPERLINK("https://stackoverflow.com/q/51605125", "51605125")</f>
        <v/>
      </c>
      <c r="B57" t="n">
        <v>0.4627831715210357</v>
      </c>
    </row>
    <row r="58">
      <c r="A58">
        <f>HYPERLINK("https://stackoverflow.com/q/51534485", "51534485")</f>
        <v/>
      </c>
      <c r="B58" t="n">
        <v>0.2549019607843138</v>
      </c>
    </row>
    <row r="59">
      <c r="A59">
        <f>HYPERLINK("https://stackoverflow.com/q/51533086", "51533086")</f>
        <v/>
      </c>
      <c r="B59" t="n">
        <v>0.3623188405797101</v>
      </c>
    </row>
    <row r="60">
      <c r="A60">
        <f>HYPERLINK("https://stackoverflow.com/q/51634080", "51634080")</f>
        <v/>
      </c>
      <c r="B60" t="n">
        <v>0.410569105691057</v>
      </c>
    </row>
    <row r="61">
      <c r="A61">
        <f>HYPERLINK("https://stackoverflow.com/q/51730556", "51730556")</f>
        <v/>
      </c>
      <c r="B61" t="n">
        <v>0.28</v>
      </c>
    </row>
    <row r="62">
      <c r="A62">
        <f>HYPERLINK("https://stackoverflow.com/q/51841918", "51841918")</f>
        <v/>
      </c>
      <c r="B62" t="n">
        <v>0.5683060109289618</v>
      </c>
    </row>
    <row r="63">
      <c r="A63">
        <f>HYPERLINK("https://stackoverflow.com/q/51866163", "51866163")</f>
        <v/>
      </c>
      <c r="B63" t="n">
        <v>0.4615384615384615</v>
      </c>
    </row>
    <row r="64">
      <c r="A64">
        <f>HYPERLINK("https://stackoverflow.com/q/51889590", "51889590")</f>
        <v/>
      </c>
      <c r="B64" t="n">
        <v>0.3411764705882354</v>
      </c>
    </row>
    <row r="65">
      <c r="A65">
        <f>HYPERLINK("https://stackoverflow.com/q/52099102", "52099102")</f>
        <v/>
      </c>
      <c r="B65" t="n">
        <v>0.2885572139303482</v>
      </c>
    </row>
    <row r="66">
      <c r="A66">
        <f>HYPERLINK("https://stackoverflow.com/q/52192156", "52192156")</f>
        <v/>
      </c>
      <c r="B66" t="n">
        <v>0.303030303030303</v>
      </c>
    </row>
    <row r="67">
      <c r="A67">
        <f>HYPERLINK("https://stackoverflow.com/q/52278963", "52278963")</f>
        <v/>
      </c>
      <c r="B67" t="n">
        <v>0.4693877551020407</v>
      </c>
    </row>
    <row r="68">
      <c r="A68">
        <f>HYPERLINK("https://stackoverflow.com/q/52422053", "52422053")</f>
        <v/>
      </c>
      <c r="B68" t="n">
        <v>0.1282051282051281</v>
      </c>
    </row>
    <row r="69">
      <c r="A69">
        <f>HYPERLINK("https://stackoverflow.com/q/52896159", "52896159")</f>
        <v/>
      </c>
      <c r="B69" t="n">
        <v>0.4107142857142858</v>
      </c>
    </row>
    <row r="70">
      <c r="A70">
        <f>HYPERLINK("https://stackoverflow.com/q/53175413", "53175413")</f>
        <v/>
      </c>
      <c r="B70" t="n">
        <v>0.5357142857142858</v>
      </c>
    </row>
    <row r="71">
      <c r="A71">
        <f>HYPERLINK("https://stackoverflow.com/q/53574133", "53574133")</f>
        <v/>
      </c>
      <c r="B71" t="n">
        <v>0.2142857142857144</v>
      </c>
    </row>
    <row r="72">
      <c r="A72">
        <f>HYPERLINK("https://stackoverflow.com/q/53595769", "53595769")</f>
        <v/>
      </c>
      <c r="B72" t="n">
        <v>0.4583333333333334</v>
      </c>
    </row>
    <row r="73">
      <c r="A73">
        <f>HYPERLINK("https://stackoverflow.com/q/54119740", "54119740")</f>
        <v/>
      </c>
      <c r="B73" t="n">
        <v>0.1875</v>
      </c>
    </row>
    <row r="74">
      <c r="A74">
        <f>HYPERLINK("https://stackoverflow.com/q/54143307", "54143307")</f>
        <v/>
      </c>
      <c r="B74" t="n">
        <v>0.2150537634408602</v>
      </c>
    </row>
    <row r="75">
      <c r="A75">
        <f>HYPERLINK("https://stackoverflow.com/q/54531986", "54531986")</f>
        <v/>
      </c>
      <c r="B75" t="n">
        <v>0.2456140350877193</v>
      </c>
    </row>
    <row r="76">
      <c r="A76">
        <f>HYPERLINK("https://stackoverflow.com/q/54752208", "54752208")</f>
        <v/>
      </c>
      <c r="B76" t="n">
        <v>0.7382920110192838</v>
      </c>
    </row>
    <row r="77">
      <c r="A77">
        <f>HYPERLINK("https://stackoverflow.com/q/55837498", "55837498")</f>
        <v/>
      </c>
      <c r="B77" t="n">
        <v>0.7333333333333335</v>
      </c>
    </row>
    <row r="78">
      <c r="A78">
        <f>HYPERLINK("https://stackoverflow.com/q/55452609", "55452609")</f>
        <v/>
      </c>
      <c r="B78" t="n">
        <v>0.5416666666666666</v>
      </c>
    </row>
    <row r="79">
      <c r="A79">
        <f>HYPERLINK("https://stackoverflow.com/q/55497910", "55497910")</f>
        <v/>
      </c>
      <c r="B79" t="n">
        <v>0.3850574712643677</v>
      </c>
    </row>
    <row r="80">
      <c r="A80">
        <f>HYPERLINK("https://stackoverflow.com/q/55837705", "55837705")</f>
        <v/>
      </c>
      <c r="B80" t="n">
        <v>0.4871794871794871</v>
      </c>
    </row>
    <row r="81">
      <c r="A81">
        <f>HYPERLINK("https://stackoverflow.com/q/55835283", "55835283")</f>
        <v/>
      </c>
      <c r="B81" t="n">
        <v>0.3939393939393939</v>
      </c>
    </row>
    <row r="82">
      <c r="A82">
        <f>HYPERLINK("https://stackoverflow.com/q/56073204", "56073204")</f>
        <v/>
      </c>
      <c r="B82" t="n">
        <v>0.28</v>
      </c>
    </row>
    <row r="83">
      <c r="A83">
        <f>HYPERLINK("https://stackoverflow.com/q/56085304", "56085304")</f>
        <v/>
      </c>
      <c r="B83" t="n">
        <v>0.2108843537414966</v>
      </c>
    </row>
    <row r="84">
      <c r="A84">
        <f>HYPERLINK("https://stackoverflow.com/q/56160872", "56160872")</f>
        <v/>
      </c>
      <c r="B84" t="n">
        <v>0.2753623188405797</v>
      </c>
    </row>
    <row r="85">
      <c r="A85">
        <f>HYPERLINK("https://stackoverflow.com/q/57003905", "57003905")</f>
        <v/>
      </c>
      <c r="B85" t="n">
        <v>0.2968036529680365</v>
      </c>
    </row>
    <row r="86">
      <c r="A86">
        <f>HYPERLINK("https://stackoverflow.com/q/57069830", "57069830")</f>
        <v/>
      </c>
      <c r="B86" t="n">
        <v>0.3416666666666668</v>
      </c>
    </row>
    <row r="87">
      <c r="A87">
        <f>HYPERLINK("https://stackoverflow.com/q/57061974", "57061974")</f>
        <v/>
      </c>
      <c r="B87" t="n">
        <v>0.2352941176470588</v>
      </c>
    </row>
    <row r="88">
      <c r="A88">
        <f>HYPERLINK("https://stackoverflow.com/q/57176411", "57176411")</f>
        <v/>
      </c>
      <c r="B88" t="n">
        <v>0.2982456140350876</v>
      </c>
    </row>
    <row r="89">
      <c r="A89">
        <f>HYPERLINK("https://stackoverflow.com/q/58547640", "58547640")</f>
        <v/>
      </c>
      <c r="B89" t="n">
        <v>0.4054054054054055</v>
      </c>
    </row>
    <row r="90">
      <c r="A90">
        <f>HYPERLINK("https://stackoverflow.com/q/57347806", "57347806")</f>
        <v/>
      </c>
      <c r="B90" t="n">
        <v>0.4676616915422887</v>
      </c>
    </row>
    <row r="91">
      <c r="A91">
        <f>HYPERLINK("https://stackoverflow.com/q/57436876", "57436876")</f>
        <v/>
      </c>
      <c r="B91" t="n">
        <v>0.2898550724637681</v>
      </c>
    </row>
    <row r="92">
      <c r="A92">
        <f>HYPERLINK("https://stackoverflow.com/q/57714559", "57714559")</f>
        <v/>
      </c>
      <c r="B92" t="n">
        <v>0.3333333333333333</v>
      </c>
    </row>
    <row r="93">
      <c r="A93">
        <f>HYPERLINK("https://stackoverflow.com/q/57733504", "57733504")</f>
        <v/>
      </c>
      <c r="B93" t="n">
        <v>0.3757575757575757</v>
      </c>
    </row>
    <row r="94">
      <c r="A94">
        <f>HYPERLINK("https://stackoverflow.com/q/57796362", "57796362")</f>
        <v/>
      </c>
      <c r="B94" t="n">
        <v>0.2790697674418605</v>
      </c>
    </row>
    <row r="95">
      <c r="A95">
        <f>HYPERLINK("https://stackoverflow.com/q/57869545", "57869545")</f>
        <v/>
      </c>
      <c r="B95" t="n">
        <v>0.2266666666666667</v>
      </c>
    </row>
    <row r="96">
      <c r="A96">
        <f>HYPERLINK("https://stackoverflow.com/q/58067736", "58067736")</f>
        <v/>
      </c>
      <c r="B96" t="n">
        <v>0.3840579710144928</v>
      </c>
    </row>
    <row r="97">
      <c r="A97">
        <f>HYPERLINK("https://stackoverflow.com/q/58103089", "58103089")</f>
        <v/>
      </c>
      <c r="B97" t="n">
        <v>0.3459915611814345</v>
      </c>
    </row>
    <row r="98">
      <c r="A98">
        <f>HYPERLINK("https://stackoverflow.com/q/58117723", "58117723")</f>
        <v/>
      </c>
      <c r="B98" t="n">
        <v>0.4029304029304031</v>
      </c>
    </row>
    <row r="99">
      <c r="A99">
        <f>HYPERLINK("https://stackoverflow.com/q/58120080", "58120080")</f>
        <v/>
      </c>
      <c r="B99" t="n">
        <v>0.4660194174757282</v>
      </c>
    </row>
    <row r="100">
      <c r="A100">
        <f>HYPERLINK("https://stackoverflow.com/q/58419168", "58419168")</f>
        <v/>
      </c>
      <c r="B100" t="n">
        <v>0.4935897435897436</v>
      </c>
    </row>
    <row r="101">
      <c r="A101">
        <f>HYPERLINK("https://stackoverflow.com/q/59052605", "59052605")</f>
        <v/>
      </c>
      <c r="B101" t="n">
        <v>0.4787878787878787</v>
      </c>
    </row>
    <row r="102">
      <c r="A102">
        <f>HYPERLINK("https://stackoverflow.com/q/59232740", "59232740")</f>
        <v/>
      </c>
      <c r="B102" t="n">
        <v>0.2943262411347517</v>
      </c>
    </row>
    <row r="103">
      <c r="A103">
        <f>HYPERLINK("https://stackoverflow.com/q/59185666", "59185666")</f>
        <v/>
      </c>
      <c r="B103" t="n">
        <v>0.3235294117647059</v>
      </c>
    </row>
    <row r="104">
      <c r="A104">
        <f>HYPERLINK("https://stackoverflow.com/q/59203534", "59203534")</f>
        <v/>
      </c>
      <c r="B104" t="n">
        <v>0.391025641025641</v>
      </c>
    </row>
    <row r="105">
      <c r="A105">
        <f>HYPERLINK("https://stackoverflow.com/q/59272331", "59272331")</f>
        <v/>
      </c>
      <c r="B105" t="n">
        <v>0.275</v>
      </c>
    </row>
    <row r="106">
      <c r="A106">
        <f>HYPERLINK("https://stackoverflow.com/q/59323178", "59323178")</f>
        <v/>
      </c>
      <c r="B106" t="n">
        <v>0.4018264840182648</v>
      </c>
    </row>
    <row r="107">
      <c r="A107">
        <f>HYPERLINK("https://stackoverflow.com/q/59722575", "59722575")</f>
        <v/>
      </c>
      <c r="B107" t="n">
        <v>0.3825136612021858</v>
      </c>
    </row>
    <row r="108">
      <c r="A108">
        <f>HYPERLINK("https://stackoverflow.com/q/59720309", "59720309")</f>
        <v/>
      </c>
      <c r="B108" t="n">
        <v>0.5072463768115942</v>
      </c>
    </row>
    <row r="109">
      <c r="A109">
        <f>HYPERLINK("https://stackoverflow.com/q/61628415", "61628415")</f>
        <v/>
      </c>
      <c r="B109" t="n">
        <v>0.4011299435028249</v>
      </c>
    </row>
    <row r="110">
      <c r="A110">
        <f>HYPERLINK("https://stackoverflow.com/q/60602283", "60602283")</f>
        <v/>
      </c>
      <c r="B110" t="n">
        <v>0.2833333333333333</v>
      </c>
    </row>
    <row r="111">
      <c r="A111">
        <f>HYPERLINK("https://stackoverflow.com/q/61610366", "61610366")</f>
        <v/>
      </c>
      <c r="B111" t="n">
        <v>0.5260416666666667</v>
      </c>
    </row>
    <row r="112">
      <c r="A112">
        <f>HYPERLINK("https://stackoverflow.com/q/61443786", "61443786")</f>
        <v/>
      </c>
      <c r="B112" t="n">
        <v>0.4881889763779528</v>
      </c>
    </row>
    <row r="113">
      <c r="A113">
        <f>HYPERLINK("https://stackoverflow.com/q/61920024", "61920024")</f>
        <v/>
      </c>
      <c r="B113" t="n">
        <v>0.4736842105263158</v>
      </c>
    </row>
    <row r="114">
      <c r="A114">
        <f>HYPERLINK("https://stackoverflow.com/q/61912624", "61912624")</f>
        <v/>
      </c>
      <c r="B114" t="n">
        <v>0.4468085106382979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2020-12-23T12:47:25Z</dcterms:created>
  <dcterms:modified xsi:type="dcterms:W3CDTF">2020-12-23T12:47:25Z</dcterms:modified>
</cp:coreProperties>
</file>