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HYPERLINK("https://stackoverflow.com/q/12242211", "12242211")</f>
        <v/>
      </c>
      <c r="B2" t="n">
        <v>0.5416666666666667</v>
      </c>
    </row>
    <row r="3">
      <c r="A3">
        <f>HYPERLINK("https://stackoverflow.com/q/12272004", "12272004")</f>
        <v/>
      </c>
      <c r="B3" t="n">
        <v>0.3095238095238095</v>
      </c>
    </row>
    <row r="4">
      <c r="A4">
        <f>HYPERLINK("https://stackoverflow.com/q/12562924", "12562924")</f>
        <v/>
      </c>
      <c r="B4" t="n">
        <v>0.4779874213836478</v>
      </c>
    </row>
    <row r="5">
      <c r="A5">
        <f>HYPERLINK("https://stackoverflow.com/q/13311108", "13311108")</f>
        <v/>
      </c>
      <c r="B5" t="n">
        <v>0.4434250764525995</v>
      </c>
    </row>
    <row r="6">
      <c r="A6">
        <f>HYPERLINK("https://stackoverflow.com/q/13562256", "13562256")</f>
        <v/>
      </c>
      <c r="B6" t="n">
        <v>0.5380952380952381</v>
      </c>
    </row>
    <row r="7">
      <c r="A7">
        <f>HYPERLINK("https://stackoverflow.com/q/14534961", "14534961")</f>
        <v/>
      </c>
      <c r="B7" t="n">
        <v>0.4381720430107527</v>
      </c>
    </row>
    <row r="8">
      <c r="A8">
        <f>HYPERLINK("https://stackoverflow.com/q/18448749", "18448749")</f>
        <v/>
      </c>
      <c r="B8" t="n">
        <v>0.4382022471910113</v>
      </c>
    </row>
    <row r="9">
      <c r="A9">
        <f>HYPERLINK("https://stackoverflow.com/q/21930521", "21930521")</f>
        <v/>
      </c>
      <c r="B9" t="n">
        <v>0.2642276422764228</v>
      </c>
    </row>
    <row r="10">
      <c r="A10">
        <f>HYPERLINK("https://stackoverflow.com/q/22382772", "22382772")</f>
        <v/>
      </c>
      <c r="B10" t="n">
        <v>0.3793103448275862</v>
      </c>
    </row>
    <row r="11">
      <c r="A11">
        <f>HYPERLINK("https://stackoverflow.com/q/24787109", "24787109")</f>
        <v/>
      </c>
      <c r="B11" t="n">
        <v>0.2499999999999999</v>
      </c>
    </row>
    <row r="12">
      <c r="A12">
        <f>HYPERLINK("https://stackoverflow.com/q/35289021", "35289021")</f>
        <v/>
      </c>
      <c r="B12" t="n">
        <v>0.4966666666666667</v>
      </c>
    </row>
    <row r="13">
      <c r="A13">
        <f>HYPERLINK("https://stackoverflow.com/q/35660589", "35660589")</f>
        <v/>
      </c>
      <c r="B13" t="n">
        <v>0.2792792792792793</v>
      </c>
    </row>
    <row r="14">
      <c r="A14">
        <f>HYPERLINK("https://stackoverflow.com/q/35080556", "35080556")</f>
        <v/>
      </c>
      <c r="B14" t="n">
        <v>0.4573643410852712</v>
      </c>
    </row>
    <row r="15">
      <c r="A15">
        <f>HYPERLINK("https://stackoverflow.com/q/41641039", "41641039")</f>
        <v/>
      </c>
      <c r="B15" t="n">
        <v>0.4625</v>
      </c>
    </row>
    <row r="16">
      <c r="A16">
        <f>HYPERLINK("https://stackoverflow.com/q/41946787", "41946787")</f>
        <v/>
      </c>
      <c r="B16" t="n">
        <v>0.5736434108527132</v>
      </c>
    </row>
    <row r="17">
      <c r="A17">
        <f>HYPERLINK("https://stackoverflow.com/q/42239281", "42239281")</f>
        <v/>
      </c>
      <c r="B17" t="n">
        <v>0.4705882352941176</v>
      </c>
    </row>
    <row r="18">
      <c r="A18">
        <f>HYPERLINK("https://stackoverflow.com/q/42680642", "42680642")</f>
        <v/>
      </c>
      <c r="B18" t="n">
        <v>0.4829931972789116</v>
      </c>
    </row>
    <row r="19">
      <c r="A19">
        <f>HYPERLINK("https://stackoverflow.com/q/42863213", "42863213")</f>
        <v/>
      </c>
      <c r="B19" t="n">
        <v>0.4641350210970465</v>
      </c>
    </row>
    <row r="20">
      <c r="A20">
        <f>HYPERLINK("https://stackoverflow.com/q/42990430", "42990430")</f>
        <v/>
      </c>
      <c r="B20" t="n">
        <v>0.4301075268817205</v>
      </c>
    </row>
    <row r="21">
      <c r="A21">
        <f>HYPERLINK("https://stackoverflow.com/q/43081485", "43081485")</f>
        <v/>
      </c>
      <c r="B21" t="n">
        <v>0.6097560975609757</v>
      </c>
    </row>
    <row r="22">
      <c r="A22">
        <f>HYPERLINK("https://stackoverflow.com/q/43906292", "43906292")</f>
        <v/>
      </c>
      <c r="B22" t="n">
        <v>0.3833333333333334</v>
      </c>
    </row>
    <row r="23">
      <c r="A23">
        <f>HYPERLINK("https://stackoverflow.com/q/44006712", "44006712")</f>
        <v/>
      </c>
      <c r="B23" t="n">
        <v>0.3505747126436782</v>
      </c>
    </row>
    <row r="24">
      <c r="A24">
        <f>HYPERLINK("https://stackoverflow.com/q/44029880", "44029880")</f>
        <v/>
      </c>
      <c r="B24" t="n">
        <v>0.4038461538461539</v>
      </c>
    </row>
    <row r="25">
      <c r="A25">
        <f>HYPERLINK("https://stackoverflow.com/q/44118868", "44118868")</f>
        <v/>
      </c>
      <c r="B25" t="n">
        <v>0.6952380952380952</v>
      </c>
    </row>
    <row r="26">
      <c r="A26">
        <f>HYPERLINK("https://stackoverflow.com/q/49138082", "49138082")</f>
        <v/>
      </c>
      <c r="B26" t="n">
        <v>0.2966101694915255</v>
      </c>
    </row>
    <row r="27">
      <c r="A27">
        <f>HYPERLINK("https://stackoverflow.com/q/44440134", "44440134")</f>
        <v/>
      </c>
      <c r="B27" t="n">
        <v>0.6242424242424243</v>
      </c>
    </row>
    <row r="28">
      <c r="A28">
        <f>HYPERLINK("https://stackoverflow.com/q/44784010", "44784010")</f>
        <v/>
      </c>
      <c r="B28" t="n">
        <v>0.350877192982456</v>
      </c>
    </row>
    <row r="29">
      <c r="A29">
        <f>HYPERLINK("https://stackoverflow.com/q/44903596", "44903596")</f>
        <v/>
      </c>
      <c r="B29" t="n">
        <v>0.4935064935064936</v>
      </c>
    </row>
    <row r="30">
      <c r="A30">
        <f>HYPERLINK("https://stackoverflow.com/q/44907650", "44907650")</f>
        <v/>
      </c>
      <c r="B30" t="n">
        <v>0.3541666666666666</v>
      </c>
    </row>
    <row r="31">
      <c r="A31">
        <f>HYPERLINK("https://stackoverflow.com/q/45092340", "45092340")</f>
        <v/>
      </c>
      <c r="B31" t="n">
        <v>0.5225225225225224</v>
      </c>
    </row>
    <row r="32">
      <c r="A32">
        <f>HYPERLINK("https://stackoverflow.com/q/45149362", "45149362")</f>
        <v/>
      </c>
      <c r="B32" t="n">
        <v>0.7230769230769232</v>
      </c>
    </row>
    <row r="33">
      <c r="A33">
        <f>HYPERLINK("https://stackoverflow.com/q/45198522", "45198522")</f>
        <v/>
      </c>
      <c r="B33" t="n">
        <v>0.3229166666666667</v>
      </c>
    </row>
    <row r="34">
      <c r="A34">
        <f>HYPERLINK("https://stackoverflow.com/q/45245455", "45245455")</f>
        <v/>
      </c>
      <c r="B34" t="n">
        <v>0.2115384615384616</v>
      </c>
    </row>
    <row r="35">
      <c r="A35">
        <f>HYPERLINK("https://stackoverflow.com/q/45289910", "45289910")</f>
        <v/>
      </c>
      <c r="B35" t="n">
        <v>0.4414414414414414</v>
      </c>
    </row>
    <row r="36">
      <c r="A36">
        <f>HYPERLINK("https://stackoverflow.com/q/45884611", "45884611")</f>
        <v/>
      </c>
      <c r="B36" t="n">
        <v>0.413919413919414</v>
      </c>
    </row>
    <row r="37">
      <c r="A37">
        <f>HYPERLINK("https://stackoverflow.com/q/46004654", "46004654")</f>
        <v/>
      </c>
      <c r="B37" t="n">
        <v>0.6463414634146343</v>
      </c>
    </row>
    <row r="38">
      <c r="A38">
        <f>HYPERLINK("https://stackoverflow.com/q/46101784", "46101784")</f>
        <v/>
      </c>
      <c r="B38" t="n">
        <v>0.4766666666666667</v>
      </c>
    </row>
    <row r="39">
      <c r="A39">
        <f>HYPERLINK("https://stackoverflow.com/q/46314852", "46314852")</f>
        <v/>
      </c>
      <c r="B39" t="n">
        <v>0.3780068728522337</v>
      </c>
    </row>
    <row r="40">
      <c r="A40">
        <f>HYPERLINK("https://stackoverflow.com/q/46356296", "46356296")</f>
        <v/>
      </c>
      <c r="B40" t="n">
        <v>0.3233333333333333</v>
      </c>
    </row>
    <row r="41">
      <c r="A41">
        <f>HYPERLINK("https://stackoverflow.com/q/47129909", "47129909")</f>
        <v/>
      </c>
      <c r="B41" t="n">
        <v>0.4166666666666666</v>
      </c>
    </row>
    <row r="42">
      <c r="A42">
        <f>HYPERLINK("https://stackoverflow.com/q/49117350", "49117350")</f>
        <v/>
      </c>
      <c r="B42" t="n">
        <v>0.4201183431952663</v>
      </c>
    </row>
    <row r="43">
      <c r="A43">
        <f>HYPERLINK("https://stackoverflow.com/q/49437423", "49437423")</f>
        <v/>
      </c>
      <c r="B43" t="n">
        <v>0.2647058823529412</v>
      </c>
    </row>
    <row r="44">
      <c r="A44">
        <f>HYPERLINK("https://stackoverflow.com/q/49618006", "49618006")</f>
        <v/>
      </c>
      <c r="B44" t="n">
        <v>0.5166666666666667</v>
      </c>
    </row>
    <row r="45">
      <c r="A45">
        <f>HYPERLINK("https://stackoverflow.com/q/49662123", "49662123")</f>
        <v/>
      </c>
      <c r="B45" t="n">
        <v>0.5420289855072463</v>
      </c>
    </row>
    <row r="46">
      <c r="A46">
        <f>HYPERLINK("https://stackoverflow.com/q/49736000", "49736000")</f>
        <v/>
      </c>
      <c r="B46" t="n">
        <v>0.5860805860805862</v>
      </c>
    </row>
    <row r="47">
      <c r="A47">
        <f>HYPERLINK("https://stackoverflow.com/q/49926085", "49926085")</f>
        <v/>
      </c>
      <c r="B47" t="n">
        <v>0.3551912568306011</v>
      </c>
    </row>
    <row r="48">
      <c r="A48">
        <f>HYPERLINK("https://stackoverflow.com/q/50039482", "50039482")</f>
        <v/>
      </c>
      <c r="B48" t="n">
        <v>0.3636363636363636</v>
      </c>
    </row>
    <row r="49">
      <c r="A49">
        <f>HYPERLINK("https://stackoverflow.com/q/51490647", "51490647")</f>
        <v/>
      </c>
      <c r="B49" t="n">
        <v>0.5592948717948718</v>
      </c>
    </row>
    <row r="50">
      <c r="A50">
        <f>HYPERLINK("https://stackoverflow.com/q/51700748", "51700748")</f>
        <v/>
      </c>
      <c r="B50" t="n">
        <v>0.3565891472868218</v>
      </c>
    </row>
    <row r="51">
      <c r="A51">
        <f>HYPERLINK("https://stackoverflow.com/q/51932388", "51932388")</f>
        <v/>
      </c>
      <c r="B51" t="n">
        <v>0.8005952380952381</v>
      </c>
    </row>
    <row r="52">
      <c r="A52">
        <f>HYPERLINK("https://stackoverflow.com/q/52168477", "52168477")</f>
        <v/>
      </c>
      <c r="B52" t="n">
        <v>0.4653679653679654</v>
      </c>
    </row>
    <row r="53">
      <c r="A53">
        <f>HYPERLINK("https://stackoverflow.com/q/52226770", "52226770")</f>
        <v/>
      </c>
      <c r="B53" t="n">
        <v>0.6483180428134557</v>
      </c>
    </row>
    <row r="54">
      <c r="A54">
        <f>HYPERLINK("https://stackoverflow.com/q/52519298", "52519298")</f>
        <v/>
      </c>
      <c r="B54" t="n">
        <v>0.2866666666666667</v>
      </c>
    </row>
    <row r="55">
      <c r="A55">
        <f>HYPERLINK("https://stackoverflow.com/q/52611411", "52611411")</f>
        <v/>
      </c>
      <c r="B55" t="n">
        <v>0.3655913978494623</v>
      </c>
    </row>
    <row r="56">
      <c r="A56">
        <f>HYPERLINK("https://stackoverflow.com/q/52711516", "52711516")</f>
        <v/>
      </c>
      <c r="B56" t="n">
        <v>0.2511415525114155</v>
      </c>
    </row>
    <row r="57">
      <c r="A57">
        <f>HYPERLINK("https://stackoverflow.com/q/52741603", "52741603")</f>
        <v/>
      </c>
      <c r="B57" t="n">
        <v>0.4102564102564103</v>
      </c>
    </row>
    <row r="58">
      <c r="A58">
        <f>HYPERLINK("https://stackoverflow.com/q/52765114", "52765114")</f>
        <v/>
      </c>
      <c r="B58" t="n">
        <v>0.2941176470588235</v>
      </c>
    </row>
    <row r="59">
      <c r="A59">
        <f>HYPERLINK("https://stackoverflow.com/q/53081705", "53081705")</f>
        <v/>
      </c>
      <c r="B59" t="n">
        <v>0.4017857142857144</v>
      </c>
    </row>
    <row r="60">
      <c r="A60">
        <f>HYPERLINK("https://stackoverflow.com/q/53173580", "53173580")</f>
        <v/>
      </c>
      <c r="B60" t="n">
        <v>0.4161735700197238</v>
      </c>
    </row>
    <row r="61">
      <c r="A61">
        <f>HYPERLINK("https://stackoverflow.com/q/53258875", "53258875")</f>
        <v/>
      </c>
      <c r="B61" t="n">
        <v>0.6529680365296804</v>
      </c>
    </row>
    <row r="62">
      <c r="A62">
        <f>HYPERLINK("https://stackoverflow.com/q/53521446", "53521446")</f>
        <v/>
      </c>
      <c r="B62" t="n">
        <v>0.2295081967213115</v>
      </c>
    </row>
    <row r="63">
      <c r="A63">
        <f>HYPERLINK("https://stackoverflow.com/q/53619112", "53619112")</f>
        <v/>
      </c>
      <c r="B63" t="n">
        <v>0.3655913978494623</v>
      </c>
    </row>
    <row r="64">
      <c r="A64">
        <f>HYPERLINK("https://stackoverflow.com/q/53750502", "53750502")</f>
        <v/>
      </c>
      <c r="B64" t="n">
        <v>0.5666666666666668</v>
      </c>
    </row>
    <row r="65">
      <c r="A65">
        <f>HYPERLINK("https://stackoverflow.com/q/54148439", "54148439")</f>
        <v/>
      </c>
      <c r="B65" t="n">
        <v>0.604810996563574</v>
      </c>
    </row>
    <row r="66">
      <c r="A66">
        <f>HYPERLINK("https://stackoverflow.com/q/54408687", "54408687")</f>
        <v/>
      </c>
      <c r="B66" t="n">
        <v>0.3089430894308944</v>
      </c>
    </row>
    <row r="67">
      <c r="A67">
        <f>HYPERLINK("https://stackoverflow.com/q/55405003", "55405003")</f>
        <v/>
      </c>
      <c r="B67" t="n">
        <v>0.2793148880105402</v>
      </c>
    </row>
    <row r="68">
      <c r="A68">
        <f>HYPERLINK("https://stackoverflow.com/q/55629764", "55629764")</f>
        <v/>
      </c>
      <c r="B68" t="n">
        <v>0.4301075268817203</v>
      </c>
    </row>
    <row r="69">
      <c r="A69">
        <f>HYPERLINK("https://stackoverflow.com/q/55615778", "55615778")</f>
        <v/>
      </c>
      <c r="B69" t="n">
        <v>0.3995098039215687</v>
      </c>
    </row>
    <row r="70">
      <c r="A70">
        <f>HYPERLINK("https://stackoverflow.com/q/57468904", "57468904")</f>
        <v/>
      </c>
      <c r="B70" t="n">
        <v>0.2916666666666667</v>
      </c>
    </row>
    <row r="71">
      <c r="A71">
        <f>HYPERLINK("https://stackoverflow.com/q/58453092", "58453092")</f>
        <v/>
      </c>
      <c r="B71" t="n">
        <v>0.2403100775193799</v>
      </c>
    </row>
    <row r="72">
      <c r="A72">
        <f>HYPERLINK("https://stackoverflow.com/q/56151415", "56151415")</f>
        <v/>
      </c>
      <c r="B72" t="n">
        <v>0.5534825870646766</v>
      </c>
    </row>
    <row r="73">
      <c r="A73">
        <f>HYPERLINK("https://stackoverflow.com/q/56258960", "56258960")</f>
        <v/>
      </c>
      <c r="B73" t="n">
        <v>0.5142857142857142</v>
      </c>
    </row>
    <row r="74">
      <c r="A74">
        <f>HYPERLINK("https://stackoverflow.com/q/56276513", "56276513")</f>
        <v/>
      </c>
      <c r="B74" t="n">
        <v>0.4292565947242207</v>
      </c>
    </row>
    <row r="75">
      <c r="A75">
        <f>HYPERLINK("https://stackoverflow.com/q/56281732", "56281732")</f>
        <v/>
      </c>
      <c r="B75" t="n">
        <v>0.3404255319148937</v>
      </c>
    </row>
    <row r="76">
      <c r="A76">
        <f>HYPERLINK("https://stackoverflow.com/q/56499313", "56499313")</f>
        <v/>
      </c>
      <c r="B76" t="n">
        <v>0.273224043715847</v>
      </c>
    </row>
    <row r="77">
      <c r="A77">
        <f>HYPERLINK("https://stackoverflow.com/q/56764260", "56764260")</f>
        <v/>
      </c>
      <c r="B77" t="n">
        <v>0.397163120567376</v>
      </c>
    </row>
    <row r="78">
      <c r="A78">
        <f>HYPERLINK("https://stackoverflow.com/q/57171135", "57171135")</f>
        <v/>
      </c>
      <c r="B78" t="n">
        <v>0.5828220858895705</v>
      </c>
    </row>
    <row r="79">
      <c r="A79">
        <f>HYPERLINK("https://stackoverflow.com/q/57134214", "57134214")</f>
        <v/>
      </c>
      <c r="B79" t="n">
        <v>0.4400000000000001</v>
      </c>
    </row>
    <row r="80">
      <c r="A80">
        <f>HYPERLINK("https://stackoverflow.com/q/57585405", "57585405")</f>
        <v/>
      </c>
      <c r="B80" t="n">
        <v>0.4316939890710383</v>
      </c>
    </row>
    <row r="81">
      <c r="A81">
        <f>HYPERLINK("https://stackoverflow.com/q/57579492", "57579492")</f>
        <v/>
      </c>
      <c r="B81" t="n">
        <v>0.2261904761904762</v>
      </c>
    </row>
    <row r="82">
      <c r="A82">
        <f>HYPERLINK("https://stackoverflow.com/q/57693875", "57693875")</f>
        <v/>
      </c>
      <c r="B82" t="n">
        <v>0.4765840220385675</v>
      </c>
    </row>
    <row r="83">
      <c r="A83">
        <f>HYPERLINK("https://stackoverflow.com/q/57765825", "57765825")</f>
        <v/>
      </c>
      <c r="B83" t="n">
        <v>0.2783505154639175</v>
      </c>
    </row>
    <row r="84">
      <c r="A84">
        <f>HYPERLINK("https://stackoverflow.com/q/57825716", "57825716")</f>
        <v/>
      </c>
      <c r="B84" t="n">
        <v>0.3977272727272728</v>
      </c>
    </row>
    <row r="85">
      <c r="A85">
        <f>HYPERLINK("https://stackoverflow.com/q/57828250", "57828250")</f>
        <v/>
      </c>
      <c r="B85" t="n">
        <v>0.6163522012578616</v>
      </c>
    </row>
    <row r="86">
      <c r="A86">
        <f>HYPERLINK("https://stackoverflow.com/q/58339408", "58339408")</f>
        <v/>
      </c>
      <c r="B86" t="n">
        <v>0.2051282051282051</v>
      </c>
    </row>
    <row r="87">
      <c r="A87">
        <f>HYPERLINK("https://stackoverflow.com/q/58794879", "58794879")</f>
        <v/>
      </c>
      <c r="B87" t="n">
        <v>0.6312056737588653</v>
      </c>
    </row>
    <row r="88">
      <c r="A88">
        <f>HYPERLINK("https://stackoverflow.com/q/58847529", "58847529")</f>
        <v/>
      </c>
      <c r="B88" t="n">
        <v>0.5189393939393939</v>
      </c>
    </row>
    <row r="89">
      <c r="A89">
        <f>HYPERLINK("https://stackoverflow.com/q/59346837", "59346837")</f>
        <v/>
      </c>
      <c r="B89" t="n">
        <v>0.4166666666666667</v>
      </c>
    </row>
    <row r="90">
      <c r="A90">
        <f>HYPERLINK("https://stackoverflow.com/q/59349560", "59349560")</f>
        <v/>
      </c>
      <c r="B90" t="n">
        <v>0.5781249999999999</v>
      </c>
    </row>
    <row r="91">
      <c r="A91">
        <f>HYPERLINK("https://stackoverflow.com/q/60214376", "60214376")</f>
        <v/>
      </c>
      <c r="B91" t="n">
        <v>0.3113207547169811</v>
      </c>
    </row>
    <row r="92">
      <c r="A92">
        <f>HYPERLINK("https://stackoverflow.com/q/60419453", "60419453")</f>
        <v/>
      </c>
      <c r="B92" t="n">
        <v>0.1875</v>
      </c>
    </row>
    <row r="93">
      <c r="A93">
        <f>HYPERLINK("https://stackoverflow.com/q/60752919", "60752919")</f>
        <v/>
      </c>
      <c r="B93" t="n">
        <v>0.3508771929824561</v>
      </c>
    </row>
    <row r="94">
      <c r="A94">
        <f>HYPERLINK("https://stackoverflow.com/q/60947834", "60947834")</f>
        <v/>
      </c>
      <c r="B94" t="n">
        <v>0.4341085271317829</v>
      </c>
    </row>
    <row r="95">
      <c r="A95">
        <f>HYPERLINK("https://stackoverflow.com/q/61055198", "61055198")</f>
        <v/>
      </c>
      <c r="B95" t="n">
        <v>0.5987261146496815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2020-12-23T12:47:25Z</dcterms:created>
  <dcterms:modified xsi:type="dcterms:W3CDTF">2020-12-23T12:47:25Z</dcterms:modified>
</cp:coreProperties>
</file>