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HYPERLINK("https://stackoverflow.com/a/34814468", "34814468")</f>
        <v/>
      </c>
      <c r="B2" t="n">
        <v>0.4553990610328639</v>
      </c>
    </row>
    <row r="3">
      <c r="A3">
        <f>HYPERLINK("https://stackoverflow.com/a/35041549", "35041549")</f>
        <v/>
      </c>
      <c r="B3" t="n">
        <v>0.2968036529680365</v>
      </c>
    </row>
    <row r="4">
      <c r="A4">
        <f>HYPERLINK("https://stackoverflow.com/a/38699998", "38699998")</f>
        <v/>
      </c>
      <c r="B4" t="n">
        <v>0.5362318840579711</v>
      </c>
    </row>
    <row r="5">
      <c r="A5">
        <f>HYPERLINK("https://stackoverflow.com/a/39232599", "39232599")</f>
        <v/>
      </c>
      <c r="B5" t="n">
        <v>0.5565217391304348</v>
      </c>
    </row>
    <row r="6">
      <c r="A6">
        <f>HYPERLINK("https://stackoverflow.com/a/40159662", "40159662")</f>
        <v/>
      </c>
      <c r="B6" t="n">
        <v>0.4310344827586207</v>
      </c>
    </row>
    <row r="7">
      <c r="A7">
        <f>HYPERLINK("https://stackoverflow.com/a/40525663", "40525663")</f>
        <v/>
      </c>
      <c r="B7" t="n">
        <v>0.1025641025641026</v>
      </c>
    </row>
    <row r="8">
      <c r="A8">
        <f>HYPERLINK("https://stackoverflow.com/a/41867303", "41867303")</f>
        <v/>
      </c>
      <c r="B8" t="n">
        <v>0.3117816091954024</v>
      </c>
    </row>
    <row r="9">
      <c r="A9">
        <f>HYPERLINK("https://stackoverflow.com/a/42859891", "42859891")</f>
        <v/>
      </c>
      <c r="B9" t="n">
        <v>0.2133333333333333</v>
      </c>
    </row>
    <row r="10">
      <c r="A10">
        <f>HYPERLINK("https://stackoverflow.com/a/43480568", "43480568")</f>
        <v/>
      </c>
      <c r="B10" t="n">
        <v>0.6062176165803109</v>
      </c>
    </row>
    <row r="11">
      <c r="A11">
        <f>HYPERLINK("https://stackoverflow.com/a/43861008", "43861008")</f>
        <v/>
      </c>
      <c r="B11" t="n">
        <v>0.5964912280701755</v>
      </c>
    </row>
    <row r="12">
      <c r="A12">
        <f>HYPERLINK("https://stackoverflow.com/a/44242378", "44242378")</f>
        <v/>
      </c>
      <c r="B12" t="n">
        <v>0.4423076923076924</v>
      </c>
    </row>
    <row r="13">
      <c r="A13">
        <f>HYPERLINK("https://stackoverflow.com/a/44641222", "44641222")</f>
        <v/>
      </c>
      <c r="B13" t="n">
        <v>0.3440860215053763</v>
      </c>
    </row>
    <row r="14">
      <c r="A14">
        <f>HYPERLINK("https://stackoverflow.com/a/45324749", "45324749")</f>
        <v/>
      </c>
      <c r="B14" t="n">
        <v>0.3741496598639455</v>
      </c>
    </row>
    <row r="15">
      <c r="A15">
        <f>HYPERLINK("https://stackoverflow.com/a/45672938", "45672938")</f>
        <v/>
      </c>
      <c r="B15" t="n">
        <v>0.5621468926553672</v>
      </c>
    </row>
    <row r="16">
      <c r="A16">
        <f>HYPERLINK("https://stackoverflow.com/a/46088465", "46088465")</f>
        <v/>
      </c>
      <c r="B16" t="n">
        <v>0.3483709273182958</v>
      </c>
    </row>
    <row r="17">
      <c r="A17">
        <f>HYPERLINK("https://stackoverflow.com/a/46422037", "46422037")</f>
        <v/>
      </c>
      <c r="B17" t="n">
        <v>0.7288428324697754</v>
      </c>
    </row>
    <row r="18">
      <c r="A18">
        <f>HYPERLINK("https://stackoverflow.com/a/46463283", "46463283")</f>
        <v/>
      </c>
      <c r="B18" t="n">
        <v>0.4820512820512821</v>
      </c>
    </row>
    <row r="19">
      <c r="A19">
        <f>HYPERLINK("https://stackoverflow.com/a/46627009", "46627009")</f>
        <v/>
      </c>
      <c r="B19" t="n">
        <v>0.5378787878787878</v>
      </c>
    </row>
    <row r="20">
      <c r="A20">
        <f>HYPERLINK("https://stackoverflow.com/a/46921029", "46921029")</f>
        <v/>
      </c>
      <c r="B20" t="n">
        <v>0.3693693693693694</v>
      </c>
    </row>
    <row r="21">
      <c r="A21">
        <f>HYPERLINK("https://stackoverflow.com/a/47060216", "47060216")</f>
        <v/>
      </c>
      <c r="B21" t="n">
        <v>0.6394557823129252</v>
      </c>
    </row>
    <row r="22">
      <c r="A22">
        <f>HYPERLINK("https://stackoverflow.com/a/47437912", "47437912")</f>
        <v/>
      </c>
      <c r="B22" t="n">
        <v>0.5887096774193549</v>
      </c>
    </row>
    <row r="23">
      <c r="A23">
        <f>HYPERLINK("https://stackoverflow.com/a/47802967", "47802967")</f>
        <v/>
      </c>
      <c r="B23" t="n">
        <v>0.2185792349726776</v>
      </c>
    </row>
    <row r="24">
      <c r="A24">
        <f>HYPERLINK("https://stackoverflow.com/a/48119162", "48119162")</f>
        <v/>
      </c>
      <c r="B24" t="n">
        <v>0.4220430107526882</v>
      </c>
    </row>
    <row r="25">
      <c r="A25">
        <f>HYPERLINK("https://stackoverflow.com/a/48383905", "48383905")</f>
        <v/>
      </c>
      <c r="B25" t="n">
        <v>0.3333333333333333</v>
      </c>
    </row>
    <row r="26">
      <c r="A26">
        <f>HYPERLINK("https://stackoverflow.com/a/48757984", "48757984")</f>
        <v/>
      </c>
      <c r="B26" t="n">
        <v>0.4595660749506904</v>
      </c>
    </row>
    <row r="27">
      <c r="A27">
        <f>HYPERLINK("https://stackoverflow.com/a/49006215", "49006215")</f>
        <v/>
      </c>
      <c r="B27" t="n">
        <v>0.5348837209302325</v>
      </c>
    </row>
    <row r="28">
      <c r="A28">
        <f>HYPERLINK("https://stackoverflow.com/a/49496987", "49496987")</f>
        <v/>
      </c>
      <c r="B28" t="n">
        <v>0.6794871794871794</v>
      </c>
    </row>
    <row r="29">
      <c r="A29">
        <f>HYPERLINK("https://stackoverflow.com/a/49573392", "49573392")</f>
        <v/>
      </c>
      <c r="B29" t="n">
        <v>0.3953488372093024</v>
      </c>
    </row>
    <row r="30">
      <c r="A30">
        <f>HYPERLINK("https://stackoverflow.com/a/50322178", "50322178")</f>
        <v/>
      </c>
      <c r="B30" t="n">
        <v>0.2862745098039216</v>
      </c>
    </row>
    <row r="31">
      <c r="A31">
        <f>HYPERLINK("https://stackoverflow.com/a/50444796", "50444796")</f>
        <v/>
      </c>
      <c r="B31" t="n">
        <v>0.7387387387387389</v>
      </c>
    </row>
    <row r="32">
      <c r="A32">
        <f>HYPERLINK("https://stackoverflow.com/a/50502923", "50502923")</f>
        <v/>
      </c>
      <c r="B32" t="n">
        <v>0.3040293040293041</v>
      </c>
    </row>
    <row r="33">
      <c r="A33">
        <f>HYPERLINK("https://stackoverflow.com/a/51056684", "51056684")</f>
        <v/>
      </c>
      <c r="B33" t="n">
        <v>0.4242424242424242</v>
      </c>
    </row>
    <row r="34">
      <c r="A34">
        <f>HYPERLINK("https://stackoverflow.com/a/51069295", "51069295")</f>
        <v/>
      </c>
      <c r="B34" t="n">
        <v>0.4497991967871486</v>
      </c>
    </row>
    <row r="35">
      <c r="A35">
        <f>HYPERLINK("https://stackoverflow.com/a/51352700", "51352700")</f>
        <v/>
      </c>
      <c r="B35" t="n">
        <v>0.5029761904761906</v>
      </c>
    </row>
    <row r="36">
      <c r="A36">
        <f>HYPERLINK("https://stackoverflow.com/a/51653586", "51653586")</f>
        <v/>
      </c>
      <c r="B36" t="n">
        <v>0.4395604395604397</v>
      </c>
    </row>
    <row r="37">
      <c r="A37">
        <f>HYPERLINK("https://stackoverflow.com/a/51653789", "51653789")</f>
        <v/>
      </c>
      <c r="B37" t="n">
        <v>0.837719298245614</v>
      </c>
    </row>
    <row r="38">
      <c r="A38">
        <f>HYPERLINK("https://stackoverflow.com/a/51764889", "51764889")</f>
        <v/>
      </c>
      <c r="B38" t="n">
        <v>0.5459770114942528</v>
      </c>
    </row>
    <row r="39">
      <c r="A39">
        <f>HYPERLINK("https://stackoverflow.com/a/51779833", "51779833")</f>
        <v/>
      </c>
      <c r="B39" t="n">
        <v>0.6724137931034483</v>
      </c>
    </row>
    <row r="40">
      <c r="A40">
        <f>HYPERLINK("https://stackoverflow.com/a/51820368", "51820368")</f>
        <v/>
      </c>
      <c r="B40" t="n">
        <v>0.5103734439834025</v>
      </c>
    </row>
    <row r="41">
      <c r="A41">
        <f>HYPERLINK("https://stackoverflow.com/a/51840153", "51840153")</f>
        <v/>
      </c>
      <c r="B41" t="n">
        <v>0.3124999999999999</v>
      </c>
    </row>
    <row r="42">
      <c r="A42">
        <f>HYPERLINK("https://stackoverflow.com/a/52052148", "52052148")</f>
        <v/>
      </c>
      <c r="B42" t="n">
        <v>0.2736318407960199</v>
      </c>
    </row>
    <row r="43">
      <c r="A43">
        <f>HYPERLINK("https://stackoverflow.com/a/52058813", "52058813")</f>
        <v/>
      </c>
      <c r="B43" t="n">
        <v>0.7923497267759563</v>
      </c>
    </row>
    <row r="44">
      <c r="A44">
        <f>HYPERLINK("https://stackoverflow.com/a/52194258", "52194258")</f>
        <v/>
      </c>
      <c r="B44" t="n">
        <v>0.5569105691056911</v>
      </c>
    </row>
    <row r="45">
      <c r="A45">
        <f>HYPERLINK("https://stackoverflow.com/a/52224883", "52224883")</f>
        <v/>
      </c>
      <c r="B45" t="n">
        <v>0.2380952380952381</v>
      </c>
    </row>
    <row r="46">
      <c r="A46">
        <f>HYPERLINK("https://stackoverflow.com/a/52294548", "52294548")</f>
        <v/>
      </c>
      <c r="B46" t="n">
        <v>0.4144144144144144</v>
      </c>
    </row>
    <row r="47">
      <c r="A47">
        <f>HYPERLINK("https://stackoverflow.com/a/52325612", "52325612")</f>
        <v/>
      </c>
      <c r="B47" t="n">
        <v>0.3513513513513513</v>
      </c>
    </row>
    <row r="48">
      <c r="A48">
        <f>HYPERLINK("https://stackoverflow.com/a/52332025", "52332025")</f>
        <v/>
      </c>
      <c r="B48" t="n">
        <v>0.5472636815920398</v>
      </c>
    </row>
    <row r="49">
      <c r="A49">
        <f>HYPERLINK("https://stackoverflow.com/a/52443062", "52443062")</f>
        <v/>
      </c>
      <c r="B49" t="n">
        <v>0.2580645161290321</v>
      </c>
    </row>
    <row r="50">
      <c r="A50">
        <f>HYPERLINK("https://stackoverflow.com/a/53518737", "53518737")</f>
        <v/>
      </c>
      <c r="B50" t="n">
        <v>0.6336996336996338</v>
      </c>
    </row>
    <row r="51">
      <c r="A51">
        <f>HYPERLINK("https://stackoverflow.com/a/53606563", "53606563")</f>
        <v/>
      </c>
      <c r="B51" t="n">
        <v>0.5282051282051282</v>
      </c>
    </row>
    <row r="52">
      <c r="A52">
        <f>HYPERLINK("https://stackoverflow.com/a/53739089", "53739089")</f>
        <v/>
      </c>
      <c r="B52" t="n">
        <v>0.8424908424908425</v>
      </c>
    </row>
    <row r="53">
      <c r="A53">
        <f>HYPERLINK("https://stackoverflow.com/a/54105367", "54105367")</f>
        <v/>
      </c>
      <c r="B53" t="n">
        <v>0.5019607843137255</v>
      </c>
    </row>
    <row r="54">
      <c r="A54">
        <f>HYPERLINK("https://stackoverflow.com/a/54175015", "54175015")</f>
        <v/>
      </c>
      <c r="B54" t="n">
        <v>0.4540229885057472</v>
      </c>
    </row>
    <row r="55">
      <c r="A55">
        <f>HYPERLINK("https://stackoverflow.com/a/54666018", "54666018")</f>
        <v/>
      </c>
      <c r="B55" t="n">
        <v>0.4761904761904762</v>
      </c>
    </row>
    <row r="56">
      <c r="A56">
        <f>HYPERLINK("https://stackoverflow.com/a/54678756", "54678756")</f>
        <v/>
      </c>
      <c r="B56" t="n">
        <v>0.3782051282051282</v>
      </c>
    </row>
    <row r="57">
      <c r="A57">
        <f>HYPERLINK("https://stackoverflow.com/a/54714252", "54714252")</f>
        <v/>
      </c>
      <c r="B57" t="n">
        <v>0.7490196078431373</v>
      </c>
    </row>
    <row r="58">
      <c r="A58">
        <f>HYPERLINK("https://stackoverflow.com/a/54822913", "54822913")</f>
        <v/>
      </c>
      <c r="B58" t="n">
        <v>0.2127659574468085</v>
      </c>
    </row>
    <row r="59">
      <c r="A59">
        <f>HYPERLINK("https://stackoverflow.com/a/54987992", "54987992")</f>
        <v/>
      </c>
      <c r="B59" t="n">
        <v>0.2371794871794872</v>
      </c>
    </row>
    <row r="60">
      <c r="A60">
        <f>HYPERLINK("https://stackoverflow.com/a/55168898", "55168898")</f>
        <v/>
      </c>
      <c r="B60" t="n">
        <v>0.3333333333333333</v>
      </c>
    </row>
    <row r="61">
      <c r="A61">
        <f>HYPERLINK("https://stackoverflow.com/a/55297256", "55297256")</f>
        <v/>
      </c>
      <c r="B61" t="n">
        <v>0.3093525179856115</v>
      </c>
    </row>
    <row r="62">
      <c r="A62">
        <f>HYPERLINK("https://stackoverflow.com/a/55384701", "55384701")</f>
        <v/>
      </c>
      <c r="B62" t="n">
        <v>0.4371584699453551</v>
      </c>
    </row>
    <row r="63">
      <c r="A63">
        <f>HYPERLINK("https://stackoverflow.com/a/55866393", "55866393")</f>
        <v/>
      </c>
      <c r="B63" t="n">
        <v>0.4871794871794872</v>
      </c>
    </row>
    <row r="64">
      <c r="A64">
        <f>HYPERLINK("https://stackoverflow.com/a/56229332", "56229332")</f>
        <v/>
      </c>
      <c r="B64" t="n">
        <v>0.4242424242424242</v>
      </c>
    </row>
    <row r="65">
      <c r="A65">
        <f>HYPERLINK("https://stackoverflow.com/a/56380897", "56380897")</f>
        <v/>
      </c>
      <c r="B65" t="n">
        <v>0.4786967418546366</v>
      </c>
    </row>
    <row r="66">
      <c r="A66">
        <f>HYPERLINK("https://stackoverflow.com/a/56659832", "56659832")</f>
        <v/>
      </c>
      <c r="B66" t="n">
        <v>0.3582089552238806</v>
      </c>
    </row>
    <row r="67">
      <c r="A67">
        <f>HYPERLINK("https://stackoverflow.com/a/56781139", "56781139")</f>
        <v/>
      </c>
      <c r="B67" t="n">
        <v>0.5466666666666667</v>
      </c>
    </row>
    <row r="68">
      <c r="A68">
        <f>HYPERLINK("https://stackoverflow.com/a/57216381", "57216381")</f>
        <v/>
      </c>
      <c r="B68" t="n">
        <v>0.3786407766990291</v>
      </c>
    </row>
    <row r="69">
      <c r="A69">
        <f>HYPERLINK("https://stackoverflow.com/a/57794437", "57794437")</f>
        <v/>
      </c>
      <c r="B69" t="n">
        <v>0.5465686274509804</v>
      </c>
    </row>
    <row r="70">
      <c r="A70">
        <f>HYPERLINK("https://stackoverflow.com/a/58222198", "58222198")</f>
        <v/>
      </c>
      <c r="B70" t="n">
        <v>0.6265664160401002</v>
      </c>
    </row>
    <row r="71">
      <c r="A71">
        <f>HYPERLINK("https://stackoverflow.com/a/58296033", "58296033")</f>
        <v/>
      </c>
      <c r="B71" t="n">
        <v>0.5072463768115941</v>
      </c>
    </row>
    <row r="72">
      <c r="A72">
        <f>HYPERLINK("https://stackoverflow.com/a/58844302", "58844302")</f>
        <v/>
      </c>
      <c r="B72" t="n">
        <v>0.2647058823529412</v>
      </c>
    </row>
    <row r="73">
      <c r="A73">
        <f>HYPERLINK("https://stackoverflow.com/a/58861624", "58861624")</f>
        <v/>
      </c>
      <c r="B73" t="n">
        <v>0.6190476190476191</v>
      </c>
    </row>
    <row r="74">
      <c r="A74">
        <f>HYPERLINK("https://stackoverflow.com/a/59189512", "59189512")</f>
        <v/>
      </c>
      <c r="B74" t="n">
        <v>0.5467625899280576</v>
      </c>
    </row>
    <row r="75">
      <c r="A75">
        <f>HYPERLINK("https://stackoverflow.com/a/59199858", "59199858")</f>
        <v/>
      </c>
      <c r="B75" t="n">
        <v>0.2753623188405797</v>
      </c>
    </row>
    <row r="76">
      <c r="A76">
        <f>HYPERLINK("https://stackoverflow.com/a/59709217", "59709217")</f>
        <v/>
      </c>
      <c r="B76" t="n">
        <v>0.3333333333333333</v>
      </c>
    </row>
    <row r="77">
      <c r="A77">
        <f>HYPERLINK("https://stackoverflow.com/a/59759473", "59759473")</f>
        <v/>
      </c>
      <c r="B77" t="n">
        <v>0.1578947368421052</v>
      </c>
    </row>
    <row r="78">
      <c r="A78">
        <f>HYPERLINK("https://stackoverflow.com/a/60177666", "60177666")</f>
        <v/>
      </c>
      <c r="B78" t="n">
        <v>0.4812500000000001</v>
      </c>
    </row>
    <row r="79">
      <c r="A79">
        <f>HYPERLINK("https://stackoverflow.com/a/60272262", "60272262")</f>
        <v/>
      </c>
      <c r="B79" t="n">
        <v>0.3134328358208955</v>
      </c>
    </row>
    <row r="80">
      <c r="A80">
        <f>HYPERLINK("https://stackoverflow.com/a/61021604", "61021604")</f>
        <v/>
      </c>
      <c r="B80" t="n">
        <v>0.3787878787878787</v>
      </c>
    </row>
    <row r="81">
      <c r="A81">
        <f>HYPERLINK("https://stackoverflow.com/a/61123415", "61123415")</f>
        <v/>
      </c>
      <c r="B81" t="n">
        <v>0.707482993197279</v>
      </c>
    </row>
    <row r="82">
      <c r="A82">
        <f>HYPERLINK("https://stackoverflow.com/a/61331112", "61331112")</f>
        <v/>
      </c>
      <c r="B82" t="n">
        <v>0.4918032786885246</v>
      </c>
    </row>
    <row r="83">
      <c r="A83">
        <f>HYPERLINK("https://stackoverflow.com/a/61405883", "61405883")</f>
        <v/>
      </c>
      <c r="B83" t="n">
        <v>0.4285714285714285</v>
      </c>
    </row>
    <row r="84">
      <c r="A84">
        <f>HYPERLINK("https://stackoverflow.com/a/61840842", "61840842")</f>
        <v/>
      </c>
      <c r="B84" t="n">
        <v>0.5000000000000001</v>
      </c>
    </row>
    <row r="85">
      <c r="A85">
        <f>HYPERLINK("https://stackoverflow.com/a/61936613", "61936613")</f>
        <v/>
      </c>
      <c r="B85" t="n">
        <v>0.3383084577114427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