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sXHFyn1vfQXG4ohPkpRxZIUilOQ=="/>
    </ext>
  </extLst>
</workbook>
</file>

<file path=xl/sharedStrings.xml><?xml version="1.0" encoding="utf-8"?>
<sst xmlns="http://schemas.openxmlformats.org/spreadsheetml/2006/main" count="2" uniqueCount="2">
  <si>
    <t>link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</si>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</sst>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color theme="1"/>
      <name val="Calibri"/>
    </font>
    <font>
      <u/>
      <color rgb="FF0000FF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14.0"/>
    <col customWidth="1" min="3" max="26" width="7.63"/>
  </cols>
  <sheetData>
    <row r="1">
      <c r="A1" s="1" t="s">
        <v>0</v>
      </c>
      <c r="B1" s="1" t="s">
        <v>1</v>
      </c>
    </row>
    <row r="2">
      <c r="A2" s="2" t="str">
        <f>HYPERLINK("https://stackoverflow.com/q/12332663", "12332663")</f>
        <v>12332663</v>
      </c>
      <c r="B2" s="3">
        <v>0.6886792452830189</v>
      </c>
    </row>
    <row r="3">
      <c r="A3" s="2" t="str">
        <f>HYPERLINK("https://stackoverflow.com/q/3027087", "3027087")</f>
        <v>3027087</v>
      </c>
      <c r="B3" s="3">
        <v>0.6666666666666666</v>
      </c>
    </row>
    <row r="4">
      <c r="A4" s="2" t="str">
        <f>HYPERLINK("https://stackoverflow.com/q/51754082", "51754082")</f>
        <v>51754082</v>
      </c>
      <c r="B4" s="3">
        <v>0.6372549019607844</v>
      </c>
    </row>
    <row r="5">
      <c r="A5" s="2" t="str">
        <f>HYPERLINK("https://stackoverflow.com/q/46356207", "46356207")</f>
        <v>46356207</v>
      </c>
      <c r="B5" s="3">
        <v>0.6214405360134003</v>
      </c>
    </row>
    <row r="6">
      <c r="A6" s="2" t="str">
        <f>HYPERLINK("https://stackoverflow.com/q/35134609", "35134609")</f>
        <v>35134609</v>
      </c>
      <c r="B6" s="3">
        <v>0.6142322097378277</v>
      </c>
    </row>
    <row r="7">
      <c r="A7" s="2" t="str">
        <f>HYPERLINK("https://stackoverflow.com/q/46696805", "46696805")</f>
        <v>46696805</v>
      </c>
      <c r="B7" s="3">
        <v>0.6051779935275079</v>
      </c>
    </row>
    <row r="8">
      <c r="A8" s="2" t="str">
        <f>HYPERLINK("https://stackoverflow.com/q/59986636", "59986636")</f>
        <v>59986636</v>
      </c>
      <c r="B8" s="3">
        <v>0.5966850828729282</v>
      </c>
    </row>
    <row r="9">
      <c r="A9" s="2" t="str">
        <f>HYPERLINK("https://stackoverflow.com/q/61927643", "61927643")</f>
        <v>61927643</v>
      </c>
      <c r="B9" s="3">
        <v>0.5763052208835341</v>
      </c>
    </row>
    <row r="10">
      <c r="A10" s="2" t="str">
        <f>HYPERLINK("https://stackoverflow.com/q/12893712", "12893712")</f>
        <v>12893712</v>
      </c>
      <c r="B10" s="3">
        <v>0.5595238095238096</v>
      </c>
    </row>
    <row r="11">
      <c r="A11" s="2" t="str">
        <f>HYPERLINK("https://stackoverflow.com/q/48648331", "48648331")</f>
        <v>48648331</v>
      </c>
      <c r="B11" s="3">
        <v>0.5496453900709221</v>
      </c>
    </row>
    <row r="12">
      <c r="A12" s="2" t="str">
        <f>HYPERLINK("https://stackoverflow.com/q/59137259", "59137259")</f>
        <v>59137259</v>
      </c>
      <c r="B12" s="3">
        <v>0.5493333333333333</v>
      </c>
    </row>
    <row r="13">
      <c r="A13" s="2" t="str">
        <f>HYPERLINK("https://stackoverflow.com/q/21043245", "21043245")</f>
        <v>21043245</v>
      </c>
      <c r="B13" s="3">
        <v>0.5374149659863945</v>
      </c>
    </row>
    <row r="14">
      <c r="A14" s="2" t="str">
        <f>HYPERLINK("https://stackoverflow.com/q/10690347", "10690347")</f>
        <v>10690347</v>
      </c>
      <c r="B14" s="3">
        <v>0.527363184079602</v>
      </c>
    </row>
    <row r="15">
      <c r="A15" s="2" t="str">
        <f>HYPERLINK("https://stackoverflow.com/q/45183005", "45183005")</f>
        <v>45183005</v>
      </c>
      <c r="B15" s="3">
        <v>0.5186170212765958</v>
      </c>
    </row>
    <row r="16">
      <c r="A16" s="2" t="str">
        <f>HYPERLINK("https://stackoverflow.com/q/51651376", "51651376")</f>
        <v>51651376</v>
      </c>
      <c r="B16" s="3">
        <v>0.5161290322580644</v>
      </c>
    </row>
    <row r="17">
      <c r="A17" s="2" t="str">
        <f>HYPERLINK("https://stackoverflow.com/q/43157480", "43157480")</f>
        <v>43157480</v>
      </c>
      <c r="B17" s="3">
        <v>0.5066666666666667</v>
      </c>
    </row>
    <row r="18">
      <c r="A18" s="2" t="str">
        <f>HYPERLINK("https://stackoverflow.com/q/60699732", "60699732")</f>
        <v>60699732</v>
      </c>
      <c r="B18" s="3">
        <v>0.5022522522522522</v>
      </c>
    </row>
    <row r="19">
      <c r="A19" s="2" t="str">
        <f>HYPERLINK("https://stackoverflow.com/q/30045516", "30045516")</f>
        <v>30045516</v>
      </c>
      <c r="B19" s="3">
        <v>0.5000000000000001</v>
      </c>
    </row>
    <row r="20">
      <c r="A20" s="2" t="str">
        <f>HYPERLINK("https://stackoverflow.com/q/59872282", "59872282")</f>
        <v>59872282</v>
      </c>
      <c r="B20" s="3">
        <v>0.4972677595628414</v>
      </c>
    </row>
    <row r="21" ht="15.75" customHeight="1">
      <c r="A21" s="2" t="str">
        <f>HYPERLINK("https://stackoverflow.com/q/52481722", "52481722")</f>
        <v>52481722</v>
      </c>
      <c r="B21" s="3">
        <v>0.4885057471264368</v>
      </c>
    </row>
    <row r="22" ht="15.75" customHeight="1">
      <c r="A22" s="2" t="str">
        <f>HYPERLINK("https://stackoverflow.com/q/45512278", "45512278")</f>
        <v>45512278</v>
      </c>
      <c r="B22" s="3">
        <v>0.4880952380952381</v>
      </c>
    </row>
    <row r="23" ht="15.75" customHeight="1">
      <c r="A23" s="2" t="str">
        <f>HYPERLINK("https://stackoverflow.com/q/46241295", "46241295")</f>
        <v>46241295</v>
      </c>
      <c r="B23" s="3">
        <v>0.4840182648401826</v>
      </c>
    </row>
    <row r="24" ht="15.75" customHeight="1">
      <c r="A24" s="2" t="str">
        <f>HYPERLINK("https://stackoverflow.com/q/28076270", "28076270")</f>
        <v>28076270</v>
      </c>
      <c r="B24" s="3">
        <v>0.4791666666666667</v>
      </c>
    </row>
    <row r="25" ht="15.75" customHeight="1">
      <c r="A25" s="2" t="str">
        <f>HYPERLINK("https://stackoverflow.com/q/49423754", "49423754")</f>
        <v>49423754</v>
      </c>
      <c r="B25" s="3">
        <v>0.4509803921568628</v>
      </c>
    </row>
    <row r="26" ht="15.75" customHeight="1">
      <c r="A26" s="2" t="str">
        <f>HYPERLINK("https://stackoverflow.com/q/56059283", "56059283")</f>
        <v>56059283</v>
      </c>
      <c r="B26" s="3">
        <v>0.4484848484848485</v>
      </c>
    </row>
    <row r="27" ht="15.75" customHeight="1">
      <c r="A27" s="2" t="str">
        <f>HYPERLINK("https://stackoverflow.com/q/42658273", "42658273")</f>
        <v>42658273</v>
      </c>
      <c r="B27" s="3">
        <v>0.4373088685015291</v>
      </c>
    </row>
    <row r="28" ht="15.75" customHeight="1">
      <c r="A28" s="2" t="str">
        <f>HYPERLINK("https://stackoverflow.com/q/51207126", "51207126")</f>
        <v>51207126</v>
      </c>
      <c r="B28" s="3">
        <v>0.4322916666666667</v>
      </c>
    </row>
    <row r="29" ht="15.75" customHeight="1">
      <c r="A29" s="2" t="str">
        <f>HYPERLINK("https://stackoverflow.com/q/51616853", "51616853")</f>
        <v>51616853</v>
      </c>
      <c r="B29" s="3">
        <v>0.4301075268817203</v>
      </c>
    </row>
    <row r="30" ht="15.75" customHeight="1">
      <c r="A30" s="2" t="str">
        <f>HYPERLINK("https://stackoverflow.com/q/53409503", "53409503")</f>
        <v>53409503</v>
      </c>
      <c r="B30" s="3">
        <v>0.4262295081967214</v>
      </c>
    </row>
    <row r="31" ht="15.75" customHeight="1">
      <c r="A31" s="2" t="str">
        <f>HYPERLINK("https://stackoverflow.com/q/598997", "598997")</f>
        <v>598997</v>
      </c>
      <c r="B31" s="3">
        <v>0.4230769230769231</v>
      </c>
    </row>
    <row r="32" ht="15.75" customHeight="1">
      <c r="A32" s="2" t="str">
        <f>HYPERLINK("https://stackoverflow.com/q/58456605", "58456605")</f>
        <v>58456605</v>
      </c>
      <c r="B32" s="3">
        <v>0.4228855721393036</v>
      </c>
    </row>
    <row r="33" ht="15.75" customHeight="1">
      <c r="A33" s="2" t="str">
        <f>HYPERLINK("https://stackoverflow.com/q/56443960", "56443960")</f>
        <v>56443960</v>
      </c>
      <c r="B33" s="3">
        <v>0.421875</v>
      </c>
    </row>
    <row r="34" ht="15.75" customHeight="1">
      <c r="A34" s="2" t="str">
        <f>HYPERLINK("https://stackoverflow.com/q/40645918", "40645918")</f>
        <v>40645918</v>
      </c>
      <c r="B34" s="3">
        <v>0.4162348877374785</v>
      </c>
    </row>
    <row r="35" ht="15.75" customHeight="1">
      <c r="A35" s="2" t="str">
        <f>HYPERLINK("https://stackoverflow.com/q/43527328", "43527328")</f>
        <v>43527328</v>
      </c>
      <c r="B35" s="3">
        <v>0.4150943396226415</v>
      </c>
    </row>
    <row r="36" ht="15.75" customHeight="1">
      <c r="A36" s="2" t="str">
        <f>HYPERLINK("https://stackoverflow.com/q/58224151", "58224151")</f>
        <v>58224151</v>
      </c>
      <c r="B36" s="3">
        <v>0.4133333333333333</v>
      </c>
    </row>
    <row r="37" ht="15.75" customHeight="1">
      <c r="A37" s="2" t="str">
        <f>HYPERLINK("https://stackoverflow.com/q/47599711", "47599711")</f>
        <v>47599711</v>
      </c>
      <c r="B37" s="3">
        <v>0.411764705882353</v>
      </c>
    </row>
    <row r="38" ht="15.75" customHeight="1">
      <c r="A38" s="2" t="str">
        <f>HYPERLINK("https://stackoverflow.com/q/44398719", "44398719")</f>
        <v>44398719</v>
      </c>
      <c r="B38" s="3">
        <v>0.4102564102564104</v>
      </c>
    </row>
    <row r="39" ht="15.75" customHeight="1">
      <c r="A39" s="2" t="str">
        <f>HYPERLINK("https://stackoverflow.com/q/49137257", "49137257")</f>
        <v>49137257</v>
      </c>
      <c r="B39" s="3">
        <v>0.4047619047619049</v>
      </c>
    </row>
    <row r="40" ht="15.75" customHeight="1">
      <c r="A40" s="2" t="str">
        <f>HYPERLINK("https://stackoverflow.com/q/34266320", "34266320")</f>
        <v>34266320</v>
      </c>
      <c r="B40" s="3">
        <v>0.3989071038251366</v>
      </c>
    </row>
    <row r="41" ht="15.75" customHeight="1">
      <c r="A41" s="2" t="str">
        <f>HYPERLINK("https://stackoverflow.com/q/58633954", "58633954")</f>
        <v>58633954</v>
      </c>
      <c r="B41" s="3">
        <v>0.3961038961038961</v>
      </c>
    </row>
    <row r="42" ht="15.75" customHeight="1">
      <c r="A42" s="2" t="str">
        <f>HYPERLINK("https://stackoverflow.com/q/51869485", "51869485")</f>
        <v>51869485</v>
      </c>
      <c r="B42" s="3">
        <v>0.3952380952380953</v>
      </c>
    </row>
    <row r="43" ht="15.75" customHeight="1">
      <c r="A43" s="2" t="str">
        <f>HYPERLINK("https://stackoverflow.com/q/6593964", "6593964")</f>
        <v>6593964</v>
      </c>
      <c r="B43" s="3">
        <v>0.3951219512195123</v>
      </c>
    </row>
    <row r="44" ht="15.75" customHeight="1">
      <c r="A44" s="2" t="str">
        <f>HYPERLINK("https://stackoverflow.com/q/58450398", "58450398")</f>
        <v>58450398</v>
      </c>
      <c r="B44" s="3">
        <v>0.3934426229508197</v>
      </c>
    </row>
    <row r="45" ht="15.75" customHeight="1">
      <c r="A45" s="2" t="str">
        <f>HYPERLINK("https://stackoverflow.com/q/53788327", "53788327")</f>
        <v>53788327</v>
      </c>
      <c r="B45" s="3">
        <v>0.3825757575757576</v>
      </c>
    </row>
    <row r="46" ht="15.75" customHeight="1">
      <c r="A46" s="2" t="str">
        <f>HYPERLINK("https://stackoverflow.com/q/35358288", "35358288")</f>
        <v>35358288</v>
      </c>
      <c r="B46" s="3">
        <v>0.375</v>
      </c>
    </row>
    <row r="47" ht="15.75" customHeight="1">
      <c r="A47" s="2" t="str">
        <f>HYPERLINK("https://stackoverflow.com/q/52825804", "52825804")</f>
        <v>52825804</v>
      </c>
      <c r="B47" s="3">
        <v>0.3660377358490566</v>
      </c>
    </row>
    <row r="48" ht="15.75" customHeight="1">
      <c r="A48" s="2" t="str">
        <f>HYPERLINK("https://stackoverflow.com/q/13993121", "13993121")</f>
        <v>13993121</v>
      </c>
      <c r="B48" s="3">
        <v>0.3607843137254902</v>
      </c>
    </row>
    <row r="49" ht="15.75" customHeight="1">
      <c r="A49" s="2" t="str">
        <f>HYPERLINK("https://stackoverflow.com/q/53305674", "53305674")</f>
        <v>53305674</v>
      </c>
      <c r="B49" s="3">
        <v>0.3575757575757575</v>
      </c>
    </row>
    <row r="50" ht="15.75" customHeight="1">
      <c r="A50" s="2" t="str">
        <f>HYPERLINK("https://stackoverflow.com/q/49904647", "49904647")</f>
        <v>49904647</v>
      </c>
      <c r="B50" s="3">
        <v>0.3551912568306011</v>
      </c>
    </row>
    <row r="51" ht="15.75" customHeight="1">
      <c r="A51" s="2" t="str">
        <f>HYPERLINK("https://stackoverflow.com/q/41174322", "41174322")</f>
        <v>41174322</v>
      </c>
      <c r="B51" s="3">
        <v>0.3541666666666666</v>
      </c>
    </row>
    <row r="52" ht="15.75" customHeight="1">
      <c r="A52" s="2" t="str">
        <f>HYPERLINK("https://stackoverflow.com/q/13770391", "13770391")</f>
        <v>13770391</v>
      </c>
      <c r="B52" s="3">
        <v>0.3536585365853659</v>
      </c>
    </row>
    <row r="53" ht="15.75" customHeight="1">
      <c r="A53" s="2" t="str">
        <f>HYPERLINK("https://stackoverflow.com/q/56835478", "56835478")</f>
        <v>56835478</v>
      </c>
      <c r="B53" s="3">
        <v>0.3484848484848483</v>
      </c>
    </row>
    <row r="54" ht="15.75" customHeight="1">
      <c r="A54" s="2" t="str">
        <f>HYPERLINK("https://stackoverflow.com/q/59134886", "59134886")</f>
        <v>59134886</v>
      </c>
      <c r="B54" s="3">
        <v>0.346072186836518</v>
      </c>
    </row>
    <row r="55" ht="15.75" customHeight="1">
      <c r="A55" s="2" t="str">
        <f>HYPERLINK("https://stackoverflow.com/q/45735159", "45735159")</f>
        <v>45735159</v>
      </c>
      <c r="B55" s="3">
        <v>0.3452380952380952</v>
      </c>
    </row>
    <row r="56" ht="15.75" customHeight="1">
      <c r="A56" s="2" t="str">
        <f>HYPERLINK("https://stackoverflow.com/q/46718776", "46718776")</f>
        <v>46718776</v>
      </c>
      <c r="B56" s="3">
        <v>0.3448673587081891</v>
      </c>
    </row>
    <row r="57" ht="15.75" customHeight="1">
      <c r="A57" s="2" t="str">
        <f>HYPERLINK("https://stackoverflow.com/q/58296146", "58296146")</f>
        <v>58296146</v>
      </c>
      <c r="B57" s="3">
        <v>0.3440860215053764</v>
      </c>
    </row>
    <row r="58" ht="15.75" customHeight="1">
      <c r="A58" s="2" t="str">
        <f>HYPERLINK("https://stackoverflow.com/q/58322025", "58322025")</f>
        <v>58322025</v>
      </c>
      <c r="B58" s="3">
        <v>0.3406593406593407</v>
      </c>
    </row>
    <row r="59" ht="15.75" customHeight="1">
      <c r="A59" s="2" t="str">
        <f>HYPERLINK("https://stackoverflow.com/q/23261757", "23261757")</f>
        <v>23261757</v>
      </c>
      <c r="B59" s="3">
        <v>0.3372093023255814</v>
      </c>
    </row>
    <row r="60" ht="15.75" customHeight="1">
      <c r="A60" s="2" t="str">
        <f>HYPERLINK("https://stackoverflow.com/q/50104807", "50104807")</f>
        <v>50104807</v>
      </c>
      <c r="B60" s="3">
        <v>0.3363914373088685</v>
      </c>
    </row>
    <row r="61" ht="15.75" customHeight="1">
      <c r="A61" s="2" t="str">
        <f>HYPERLINK("https://stackoverflow.com/q/40489105", "40489105")</f>
        <v>40489105</v>
      </c>
      <c r="B61" s="3">
        <v>0.3333333333333333</v>
      </c>
    </row>
    <row r="62" ht="15.75" customHeight="1">
      <c r="A62" s="2" t="str">
        <f>HYPERLINK("https://stackoverflow.com/q/48649699", "48649699")</f>
        <v>48649699</v>
      </c>
      <c r="B62" s="3">
        <v>0.3287671232876712</v>
      </c>
    </row>
    <row r="63" ht="15.75" customHeight="1">
      <c r="A63" s="2" t="str">
        <f>HYPERLINK("https://stackoverflow.com/q/6655416", "6655416")</f>
        <v>6655416</v>
      </c>
      <c r="B63" s="3">
        <v>0.328125</v>
      </c>
    </row>
    <row r="64" ht="15.75" customHeight="1">
      <c r="A64" s="2" t="str">
        <f>HYPERLINK("https://stackoverflow.com/q/55304589", "55304589")</f>
        <v>55304589</v>
      </c>
      <c r="B64" s="3">
        <v>0.326241134751773</v>
      </c>
    </row>
    <row r="65" ht="15.75" customHeight="1">
      <c r="A65" s="2" t="str">
        <f>HYPERLINK("https://stackoverflow.com/q/45476085", "45476085")</f>
        <v>45476085</v>
      </c>
      <c r="B65" s="3">
        <v>0.325068870523416</v>
      </c>
    </row>
    <row r="66" ht="15.75" customHeight="1">
      <c r="A66" s="2" t="str">
        <f>HYPERLINK("https://stackoverflow.com/q/60666129", "60666129")</f>
        <v>60666129</v>
      </c>
      <c r="B66" s="3">
        <v>0.3245614035087719</v>
      </c>
    </row>
    <row r="67" ht="15.75" customHeight="1">
      <c r="A67" s="2" t="str">
        <f>HYPERLINK("https://stackoverflow.com/q/50591929", "50591929")</f>
        <v>50591929</v>
      </c>
      <c r="B67" s="3">
        <v>0.3235294117647059</v>
      </c>
    </row>
    <row r="68" ht="15.75" customHeight="1">
      <c r="A68" s="2" t="str">
        <f>HYPERLINK("https://stackoverflow.com/q/60615331", "60615331")</f>
        <v>60615331</v>
      </c>
      <c r="B68" s="3">
        <v>0.3218390804597702</v>
      </c>
    </row>
    <row r="69" ht="15.75" customHeight="1">
      <c r="A69" s="2" t="str">
        <f>HYPERLINK("https://stackoverflow.com/q/56183987", "56183987")</f>
        <v>56183987</v>
      </c>
      <c r="B69" s="3">
        <v>0.3198924731182797</v>
      </c>
    </row>
    <row r="70" ht="15.75" customHeight="1">
      <c r="A70" s="2" t="str">
        <f>HYPERLINK("https://stackoverflow.com/q/49181247", "49181247")</f>
        <v>49181247</v>
      </c>
      <c r="B70" s="3">
        <v>0.3197278911564625</v>
      </c>
    </row>
    <row r="71" ht="15.75" customHeight="1">
      <c r="A71" s="2" t="str">
        <f>HYPERLINK("https://stackoverflow.com/q/56807265", "56807265")</f>
        <v>56807265</v>
      </c>
      <c r="B71" s="3">
        <v>0.3153153153153153</v>
      </c>
    </row>
    <row r="72" ht="15.75" customHeight="1">
      <c r="A72" s="2" t="str">
        <f>HYPERLINK("https://stackoverflow.com/q/45313346", "45313346")</f>
        <v>45313346</v>
      </c>
      <c r="B72" s="3">
        <v>0.3143939393939393</v>
      </c>
    </row>
    <row r="73" ht="15.75" customHeight="1">
      <c r="A73" s="2" t="str">
        <f>HYPERLINK("https://stackoverflow.com/q/52175396", "52175396")</f>
        <v>52175396</v>
      </c>
      <c r="B73" s="3">
        <v>0.3114754098360656</v>
      </c>
    </row>
    <row r="74" ht="15.75" customHeight="1">
      <c r="A74" s="2" t="str">
        <f>HYPERLINK("https://stackoverflow.com/q/61223750", "61223750")</f>
        <v>61223750</v>
      </c>
      <c r="B74" s="3">
        <v>0.3099787685774947</v>
      </c>
    </row>
    <row r="75" ht="15.75" customHeight="1">
      <c r="A75" s="2" t="str">
        <f>HYPERLINK("https://stackoverflow.com/q/31037561", "31037561")</f>
        <v>31037561</v>
      </c>
      <c r="B75" s="3">
        <v>0.3023255813953488</v>
      </c>
    </row>
    <row r="76" ht="15.75" customHeight="1">
      <c r="A76" s="2" t="str">
        <f>HYPERLINK("https://stackoverflow.com/q/48754612", "48754612")</f>
        <v>48754612</v>
      </c>
      <c r="B76" s="3">
        <v>0.3020833333333333</v>
      </c>
    </row>
    <row r="77" ht="15.75" customHeight="1">
      <c r="A77" s="2" t="str">
        <f>HYPERLINK("https://stackoverflow.com/q/56381734", "56381734")</f>
        <v>56381734</v>
      </c>
      <c r="B77" s="3">
        <v>0.3</v>
      </c>
    </row>
    <row r="78" ht="15.75" customHeight="1">
      <c r="A78" s="2" t="str">
        <f>HYPERLINK("https://stackoverflow.com/q/51832581", "51832581")</f>
        <v>51832581</v>
      </c>
      <c r="B78" s="3">
        <v>0.2953795379537953</v>
      </c>
    </row>
    <row r="79" ht="15.75" customHeight="1">
      <c r="A79" s="2" t="str">
        <f>HYPERLINK("https://stackoverflow.com/q/31157469", "31157469")</f>
        <v>31157469</v>
      </c>
      <c r="B79" s="3">
        <v>0.2868217054263566</v>
      </c>
    </row>
    <row r="80" ht="15.75" customHeight="1">
      <c r="A80" s="2" t="str">
        <f>HYPERLINK("https://stackoverflow.com/q/42850881", "42850881")</f>
        <v>42850881</v>
      </c>
      <c r="B80" s="3">
        <v>0.2807017543859647</v>
      </c>
    </row>
    <row r="81" ht="15.75" customHeight="1">
      <c r="A81" s="2" t="str">
        <f>HYPERLINK("https://stackoverflow.com/q/50194645", "50194645")</f>
        <v>50194645</v>
      </c>
      <c r="B81" s="3">
        <v>0.2800788954635108</v>
      </c>
    </row>
    <row r="82" ht="15.75" customHeight="1">
      <c r="A82" s="2" t="str">
        <f>HYPERLINK("https://stackoverflow.com/q/54326339", "54326339")</f>
        <v>54326339</v>
      </c>
      <c r="B82" s="3">
        <v>0.270042194092827</v>
      </c>
    </row>
    <row r="83" ht="15.75" customHeight="1">
      <c r="A83" s="2" t="str">
        <f>HYPERLINK("https://stackoverflow.com/q/55821369", "55821369")</f>
        <v>55821369</v>
      </c>
      <c r="B83" s="3">
        <v>0.2694063926940639</v>
      </c>
    </row>
    <row r="84" ht="15.75" customHeight="1">
      <c r="A84" s="2" t="str">
        <f>HYPERLINK("https://stackoverflow.com/q/50879628", "50879628")</f>
        <v>50879628</v>
      </c>
      <c r="B84" s="3">
        <v>0.2692307692307693</v>
      </c>
    </row>
    <row r="85" ht="15.75" customHeight="1">
      <c r="A85" s="2" t="str">
        <f>HYPERLINK("https://stackoverflow.com/q/50158454", "50158454")</f>
        <v>50158454</v>
      </c>
      <c r="B85" s="3">
        <v>0.2688172043010753</v>
      </c>
    </row>
    <row r="86" ht="15.75" customHeight="1">
      <c r="A86" s="2" t="str">
        <f>HYPERLINK("https://stackoverflow.com/q/59533991", "59533991")</f>
        <v>59533991</v>
      </c>
      <c r="B86" s="3">
        <v>0.2653061224489796</v>
      </c>
    </row>
    <row r="87" ht="15.75" customHeight="1">
      <c r="A87" s="2" t="str">
        <f>HYPERLINK("https://stackoverflow.com/q/11261580", "11261580")</f>
        <v>11261580</v>
      </c>
      <c r="B87" s="3">
        <v>0.2645074224021592</v>
      </c>
    </row>
    <row r="88" ht="15.75" customHeight="1">
      <c r="A88" s="2" t="str">
        <f>HYPERLINK("https://stackoverflow.com/q/61369736", "61369736")</f>
        <v>61369736</v>
      </c>
      <c r="B88" s="3">
        <v>0.2619047619047619</v>
      </c>
    </row>
    <row r="89" ht="15.75" customHeight="1">
      <c r="A89" s="2" t="str">
        <f>HYPERLINK("https://stackoverflow.com/q/53969139", "53969139")</f>
        <v>53969139</v>
      </c>
      <c r="B89" s="3">
        <v>0.2549019607843137</v>
      </c>
    </row>
    <row r="90" ht="15.75" customHeight="1">
      <c r="A90" s="2" t="str">
        <f>HYPERLINK("https://stackoverflow.com/q/59731429", "59731429")</f>
        <v>59731429</v>
      </c>
      <c r="B90" s="3">
        <v>0.2541106128550075</v>
      </c>
    </row>
    <row r="91" ht="15.75" customHeight="1">
      <c r="A91" s="2" t="str">
        <f>HYPERLINK("https://stackoverflow.com/q/54574739", "54574739")</f>
        <v>54574739</v>
      </c>
      <c r="B91" s="3">
        <v>0.2527472527472528</v>
      </c>
    </row>
    <row r="92" ht="15.75" customHeight="1">
      <c r="A92" s="2" t="str">
        <f>HYPERLINK("https://stackoverflow.com/q/50049137", "50049137")</f>
        <v>50049137</v>
      </c>
      <c r="B92" s="3">
        <v>0.2523809523809524</v>
      </c>
    </row>
    <row r="93" ht="15.75" customHeight="1">
      <c r="A93" s="2" t="str">
        <f>HYPERLINK("https://stackoverflow.com/q/46005068", "46005068")</f>
        <v>46005068</v>
      </c>
      <c r="B93" s="3">
        <v>0.2484848484848485</v>
      </c>
    </row>
    <row r="94" ht="15.75" customHeight="1">
      <c r="A94" s="2" t="str">
        <f>HYPERLINK("https://stackoverflow.com/q/55929649", "55929649")</f>
        <v>55929649</v>
      </c>
      <c r="B94" s="3">
        <v>0.2473118279569892</v>
      </c>
    </row>
    <row r="95" ht="15.75" customHeight="1">
      <c r="A95" s="2" t="str">
        <f>HYPERLINK("https://stackoverflow.com/q/51407905", "51407905")</f>
        <v>51407905</v>
      </c>
      <c r="B95" s="3">
        <v>0.24</v>
      </c>
    </row>
    <row r="96" ht="15.75" customHeight="1">
      <c r="A96" s="2" t="str">
        <f>HYPERLINK("https://stackoverflow.com/q/54906440", "54906440")</f>
        <v>54906440</v>
      </c>
      <c r="B96" s="3">
        <v>0.2327044025157233</v>
      </c>
    </row>
    <row r="97" ht="15.75" customHeight="1">
      <c r="A97" s="2" t="str">
        <f>HYPERLINK("https://stackoverflow.com/q/48915964", "48915964")</f>
        <v>48915964</v>
      </c>
      <c r="B97" s="3">
        <v>0.2316213494461229</v>
      </c>
    </row>
    <row r="98" ht="15.75" customHeight="1">
      <c r="A98" s="2" t="str">
        <f>HYPERLINK("https://stackoverflow.com/q/19623468", "19623468")</f>
        <v>19623468</v>
      </c>
      <c r="B98" s="3">
        <v>0.2291666666666667</v>
      </c>
    </row>
    <row r="99" ht="15.75" customHeight="1">
      <c r="A99" s="2" t="str">
        <f>HYPERLINK("https://stackoverflow.com/q/32736604", "32736604")</f>
        <v>32736604</v>
      </c>
      <c r="B99" s="3">
        <v>0.2274509803921569</v>
      </c>
    </row>
    <row r="100" ht="15.75" customHeight="1">
      <c r="A100" s="2" t="str">
        <f>HYPERLINK("https://stackoverflow.com/q/57316081", "57316081")</f>
        <v>57316081</v>
      </c>
      <c r="B100" s="3">
        <v>0.2252252252252253</v>
      </c>
    </row>
    <row r="101" ht="15.75" customHeight="1">
      <c r="A101" s="2" t="str">
        <f>HYPERLINK("https://stackoverflow.com/q/54449052", "54449052")</f>
        <v>54449052</v>
      </c>
      <c r="B101" s="3">
        <v>0.2185792349726776</v>
      </c>
    </row>
    <row r="102" ht="15.75" customHeight="1">
      <c r="A102" s="2" t="str">
        <f>HYPERLINK("https://stackoverflow.com/q/58337195", "58337195")</f>
        <v>58337195</v>
      </c>
      <c r="B102" s="3">
        <v>0.215686274509804</v>
      </c>
    </row>
    <row r="103" ht="15.75" customHeight="1">
      <c r="A103" s="2" t="str">
        <f>HYPERLINK("https://stackoverflow.com/q/59853108", "59853108")</f>
        <v>59853108</v>
      </c>
      <c r="B103" s="3">
        <v>0.2150537634408601</v>
      </c>
    </row>
    <row r="104" ht="15.75" customHeight="1">
      <c r="A104" s="2" t="str">
        <f>HYPERLINK("https://stackoverflow.com/q/55025904", "55025904")</f>
        <v>55025904</v>
      </c>
      <c r="B104" s="3">
        <v>0.2133333333333333</v>
      </c>
    </row>
    <row r="105" ht="15.75" customHeight="1">
      <c r="A105" s="2" t="str">
        <f>HYPERLINK("https://stackoverflow.com/q/42334075", "42334075")</f>
        <v>42334075</v>
      </c>
      <c r="B105" s="3">
        <v>0.2130325814536341</v>
      </c>
    </row>
    <row r="106" ht="15.75" customHeight="1">
      <c r="A106" s="2" t="str">
        <f>HYPERLINK("https://stackoverflow.com/q/25732576", "25732576")</f>
        <v>25732576</v>
      </c>
      <c r="B106" s="3">
        <v>0.1929824561403509</v>
      </c>
    </row>
    <row r="107" ht="15.75" customHeight="1">
      <c r="A107" s="2" t="str">
        <f>HYPERLINK("https://stackoverflow.com/q/51995839", "51995839")</f>
        <v>51995839</v>
      </c>
      <c r="B107" s="3">
        <v>0.1923076923076923</v>
      </c>
    </row>
    <row r="108" ht="15.75" customHeight="1">
      <c r="A108" s="2" t="str">
        <f>HYPERLINK("https://stackoverflow.com/q/4651814", "4651814")</f>
        <v>4651814</v>
      </c>
      <c r="B108" s="3">
        <v>0.1818181818181819</v>
      </c>
    </row>
    <row r="109" ht="15.75" customHeight="1">
      <c r="A109" s="2" t="str">
        <f>HYPERLINK("https://stackoverflow.com/q/60868547", "60868547")</f>
        <v>60868547</v>
      </c>
      <c r="B109" s="3">
        <v>0.175438596491228</v>
      </c>
    </row>
    <row r="110" ht="15.75" customHeight="1">
      <c r="A110" s="2" t="str">
        <f>HYPERLINK("https://stackoverflow.com/q/10932631", "10932631")</f>
        <v>10932631</v>
      </c>
      <c r="B110" s="3">
        <v>0.1309523809523809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2020-12-23T12:47:25Z</dcterms:created>
  <dc:creator>openpyxl</dc:creator>
</cp:coreProperties>
</file>