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HYPERLINK("https://stackoverflow.com/q/7054864", "7054864")</f>
        <v/>
      </c>
      <c r="B2" t="n">
        <v>0.7260273972602741</v>
      </c>
    </row>
    <row r="3">
      <c r="A3">
        <f>HYPERLINK("https://stackoverflow.com/q/9594781", "9594781")</f>
        <v/>
      </c>
      <c r="B3" t="n">
        <v>0.7164179104477613</v>
      </c>
    </row>
    <row r="4">
      <c r="A4">
        <f>HYPERLINK("https://stackoverflow.com/q/12730363", "12730363")</f>
        <v/>
      </c>
      <c r="B4" t="n">
        <v>0.3505747126436781</v>
      </c>
    </row>
    <row r="5">
      <c r="A5">
        <f>HYPERLINK("https://stackoverflow.com/q/13077220", "13077220")</f>
        <v/>
      </c>
      <c r="B5" t="n">
        <v>0.2745098039215687</v>
      </c>
    </row>
    <row r="6">
      <c r="A6">
        <f>HYPERLINK("https://stackoverflow.com/q/14499499", "14499499")</f>
        <v/>
      </c>
      <c r="B6" t="n">
        <v>0.2911392405063291</v>
      </c>
    </row>
    <row r="7">
      <c r="A7">
        <f>HYPERLINK("https://stackoverflow.com/q/15921805", "15921805")</f>
        <v/>
      </c>
      <c r="B7" t="n">
        <v>0.288659793814433</v>
      </c>
    </row>
    <row r="8">
      <c r="A8">
        <f>HYPERLINK("https://stackoverflow.com/q/20287978", "20287978")</f>
        <v/>
      </c>
      <c r="B8" t="n">
        <v>0.3</v>
      </c>
    </row>
    <row r="9">
      <c r="A9">
        <f>HYPERLINK("https://stackoverflow.com/q/21586758", "21586758")</f>
        <v/>
      </c>
      <c r="B9" t="n">
        <v>0.3059360730593607</v>
      </c>
    </row>
    <row r="10">
      <c r="A10">
        <f>HYPERLINK("https://stackoverflow.com/q/28405330", "28405330")</f>
        <v/>
      </c>
      <c r="B10" t="n">
        <v>0.3063063063063063</v>
      </c>
    </row>
    <row r="11">
      <c r="A11">
        <f>HYPERLINK("https://stackoverflow.com/q/31678351", "31678351")</f>
        <v/>
      </c>
      <c r="B11" t="n">
        <v>0.3190476190476191</v>
      </c>
    </row>
    <row r="12">
      <c r="A12">
        <f>HYPERLINK("https://stackoverflow.com/q/29628716", "29628716")</f>
        <v/>
      </c>
      <c r="B12" t="n">
        <v>0.4373088685015291</v>
      </c>
    </row>
    <row r="13">
      <c r="A13">
        <f>HYPERLINK("https://stackoverflow.com/q/31481768", "31481768")</f>
        <v/>
      </c>
      <c r="B13" t="n">
        <v>0.4135667396061268</v>
      </c>
    </row>
    <row r="14">
      <c r="A14">
        <f>HYPERLINK("https://stackoverflow.com/q/31844407", "31844407")</f>
        <v/>
      </c>
      <c r="B14" t="n">
        <v>0.2342342342342343</v>
      </c>
    </row>
    <row r="15">
      <c r="A15">
        <f>HYPERLINK("https://stackoverflow.com/q/31994841", "31994841")</f>
        <v/>
      </c>
      <c r="B15" t="n">
        <v>0.4282560706401766</v>
      </c>
    </row>
    <row r="16">
      <c r="A16">
        <f>HYPERLINK("https://stackoverflow.com/q/32575808", "32575808")</f>
        <v/>
      </c>
      <c r="B16" t="n">
        <v>0.5309734513274337</v>
      </c>
    </row>
    <row r="17">
      <c r="A17">
        <f>HYPERLINK("https://stackoverflow.com/q/32739169", "32739169")</f>
        <v/>
      </c>
      <c r="B17" t="n">
        <v>0.1416666666666667</v>
      </c>
    </row>
    <row r="18">
      <c r="A18">
        <f>HYPERLINK("https://stackoverflow.com/q/32833066", "32833066")</f>
        <v/>
      </c>
      <c r="B18" t="n">
        <v>0.3928571428571429</v>
      </c>
    </row>
    <row r="19">
      <c r="A19">
        <f>HYPERLINK("https://stackoverflow.com/q/34342890", "34342890")</f>
        <v/>
      </c>
      <c r="B19" t="n">
        <v>0.3166666666666667</v>
      </c>
    </row>
    <row r="20">
      <c r="A20">
        <f>HYPERLINK("https://stackoverflow.com/q/34342468", "34342468")</f>
        <v/>
      </c>
      <c r="B20" t="n">
        <v>0.3714285714285713</v>
      </c>
    </row>
    <row r="21">
      <c r="A21">
        <f>HYPERLINK("https://stackoverflow.com/q/35820106", "35820106")</f>
        <v/>
      </c>
      <c r="B21" t="n">
        <v>0.3153153153153154</v>
      </c>
    </row>
    <row r="22">
      <c r="A22">
        <f>HYPERLINK("https://stackoverflow.com/q/35661315", "35661315")</f>
        <v/>
      </c>
      <c r="B22" t="n">
        <v>0.3333333333333333</v>
      </c>
    </row>
    <row r="23">
      <c r="A23">
        <f>HYPERLINK("https://stackoverflow.com/q/35900101", "35900101")</f>
        <v/>
      </c>
      <c r="B23" t="n">
        <v>0.7032967032967034</v>
      </c>
    </row>
    <row r="24">
      <c r="A24">
        <f>HYPERLINK("https://stackoverflow.com/q/36756651", "36756651")</f>
        <v/>
      </c>
      <c r="B24" t="n">
        <v>0.1754385964912281</v>
      </c>
    </row>
    <row r="25">
      <c r="A25">
        <f>HYPERLINK("https://stackoverflow.com/q/38156230", "38156230")</f>
        <v/>
      </c>
      <c r="B25" t="n">
        <v>0.2933333333333334</v>
      </c>
    </row>
    <row r="26">
      <c r="A26">
        <f>HYPERLINK("https://stackoverflow.com/q/41247829", "41247829")</f>
        <v/>
      </c>
      <c r="B26" t="n">
        <v>0.3388429752066116</v>
      </c>
    </row>
    <row r="27">
      <c r="A27">
        <f>HYPERLINK("https://stackoverflow.com/q/41366243", "41366243")</f>
        <v/>
      </c>
      <c r="B27" t="n">
        <v>0.4063926940639269</v>
      </c>
    </row>
    <row r="28">
      <c r="A28">
        <f>HYPERLINK("https://stackoverflow.com/q/42008662", "42008662")</f>
        <v/>
      </c>
      <c r="B28" t="n">
        <v>0.196969696969697</v>
      </c>
    </row>
    <row r="29">
      <c r="A29">
        <f>HYPERLINK("https://stackoverflow.com/q/42783612", "42783612")</f>
        <v/>
      </c>
      <c r="B29" t="n">
        <v>0.3552631578947368</v>
      </c>
    </row>
    <row r="30">
      <c r="A30">
        <f>HYPERLINK("https://stackoverflow.com/q/44183881", "44183881")</f>
        <v/>
      </c>
      <c r="B30" t="n">
        <v>0.3405797101449275</v>
      </c>
    </row>
    <row r="31">
      <c r="A31">
        <f>HYPERLINK("https://stackoverflow.com/q/44637181", "44637181")</f>
        <v/>
      </c>
      <c r="B31" t="n">
        <v>0.2363636363636364</v>
      </c>
    </row>
    <row r="32">
      <c r="A32">
        <f>HYPERLINK("https://stackoverflow.com/q/45713820", "45713820")</f>
        <v/>
      </c>
      <c r="B32" t="n">
        <v>0.3755020080321285</v>
      </c>
    </row>
    <row r="33">
      <c r="A33">
        <f>HYPERLINK("https://stackoverflow.com/q/57092928", "57092928")</f>
        <v/>
      </c>
      <c r="B33" t="n">
        <v>0.6124031007751938</v>
      </c>
    </row>
    <row r="34">
      <c r="A34">
        <f>HYPERLINK("https://stackoverflow.com/q/45964697", "45964697")</f>
        <v/>
      </c>
      <c r="B34" t="n">
        <v>0.4205426356589148</v>
      </c>
    </row>
    <row r="35">
      <c r="A35">
        <f>HYPERLINK("https://stackoverflow.com/q/45986363", "45986363")</f>
        <v/>
      </c>
      <c r="B35" t="n">
        <v>0.2529761904761905</v>
      </c>
    </row>
    <row r="36">
      <c r="A36">
        <f>HYPERLINK("https://stackoverflow.com/q/46389577", "46389577")</f>
        <v/>
      </c>
      <c r="B36" t="n">
        <v>0.3084577114427861</v>
      </c>
    </row>
    <row r="37">
      <c r="A37">
        <f>HYPERLINK("https://stackoverflow.com/q/46080418", "46080418")</f>
        <v/>
      </c>
      <c r="B37" t="n">
        <v>0.5578231292517005</v>
      </c>
    </row>
    <row r="38">
      <c r="A38">
        <f>HYPERLINK("https://stackoverflow.com/q/46227509", "46227509")</f>
        <v/>
      </c>
      <c r="B38" t="n">
        <v>0.3270440251572327</v>
      </c>
    </row>
    <row r="39">
      <c r="A39">
        <f>HYPERLINK("https://stackoverflow.com/q/46480442", "46480442")</f>
        <v/>
      </c>
      <c r="B39" t="n">
        <v>0.4466019417475728</v>
      </c>
    </row>
    <row r="40">
      <c r="A40">
        <f>HYPERLINK("https://stackoverflow.com/q/46858732", "46858732")</f>
        <v/>
      </c>
      <c r="B40" t="n">
        <v>0.3297872340425532</v>
      </c>
    </row>
    <row r="41">
      <c r="A41">
        <f>HYPERLINK("https://stackoverflow.com/q/47179410", "47179410")</f>
        <v/>
      </c>
      <c r="B41" t="n">
        <v>0.1929824561403508</v>
      </c>
    </row>
    <row r="42">
      <c r="A42">
        <f>HYPERLINK("https://stackoverflow.com/q/48507580", "48507580")</f>
        <v/>
      </c>
      <c r="B42" t="n">
        <v>0.2175141242937853</v>
      </c>
    </row>
    <row r="43">
      <c r="A43">
        <f>HYPERLINK("https://stackoverflow.com/q/48592770", "48592770")</f>
        <v/>
      </c>
      <c r="B43" t="n">
        <v>0.3697916666666667</v>
      </c>
    </row>
    <row r="44">
      <c r="A44">
        <f>HYPERLINK("https://stackoverflow.com/q/49946296", "49946296")</f>
        <v/>
      </c>
      <c r="B44" t="n">
        <v>0.3129251700680272</v>
      </c>
    </row>
    <row r="45">
      <c r="A45">
        <f>HYPERLINK("https://stackoverflow.com/q/50250067", "50250067")</f>
        <v/>
      </c>
      <c r="B45" t="n">
        <v>0.2666666666666667</v>
      </c>
    </row>
    <row r="46">
      <c r="A46">
        <f>HYPERLINK("https://stackoverflow.com/q/50702634", "50702634")</f>
        <v/>
      </c>
      <c r="B46" t="n">
        <v>0.675</v>
      </c>
    </row>
    <row r="47">
      <c r="A47">
        <f>HYPERLINK("https://stackoverflow.com/q/51406762", "51406762")</f>
        <v/>
      </c>
      <c r="B47" t="n">
        <v>0.3755274261603375</v>
      </c>
    </row>
    <row r="48">
      <c r="A48">
        <f>HYPERLINK("https://stackoverflow.com/q/51939029", "51939029")</f>
        <v/>
      </c>
      <c r="B48" t="n">
        <v>0.2745098039215687</v>
      </c>
    </row>
    <row r="49">
      <c r="A49">
        <f>HYPERLINK("https://stackoverflow.com/q/54086204", "54086204")</f>
        <v/>
      </c>
      <c r="B49" t="n">
        <v>0.3278688524590164</v>
      </c>
    </row>
    <row r="50">
      <c r="A50">
        <f>HYPERLINK("https://stackoverflow.com/q/52154791", "52154791")</f>
        <v/>
      </c>
      <c r="B50" t="n">
        <v>0.2898550724637681</v>
      </c>
    </row>
    <row r="51">
      <c r="A51">
        <f>HYPERLINK("https://stackoverflow.com/q/52780172", "52780172")</f>
        <v/>
      </c>
      <c r="B51" t="n">
        <v>0.3238095238095239</v>
      </c>
    </row>
    <row r="52">
      <c r="A52">
        <f>HYPERLINK("https://stackoverflow.com/q/53082674", "53082674")</f>
        <v/>
      </c>
      <c r="B52" t="n">
        <v>0.4282051282051283</v>
      </c>
    </row>
    <row r="53">
      <c r="A53">
        <f>HYPERLINK("https://stackoverflow.com/q/53084889", "53084889")</f>
        <v/>
      </c>
      <c r="B53" t="n">
        <v>0.350210970464135</v>
      </c>
    </row>
    <row r="54">
      <c r="A54">
        <f>HYPERLINK("https://stackoverflow.com/q/53154841", "53154841")</f>
        <v/>
      </c>
      <c r="B54" t="n">
        <v>0.3793103448275862</v>
      </c>
    </row>
    <row r="55">
      <c r="A55">
        <f>HYPERLINK("https://stackoverflow.com/q/53419082", "53419082")</f>
        <v/>
      </c>
      <c r="B55" t="n">
        <v>0.3484848484848483</v>
      </c>
    </row>
    <row r="56">
      <c r="A56">
        <f>HYPERLINK("https://stackoverflow.com/q/53626425", "53626425")</f>
        <v/>
      </c>
      <c r="B56" t="n">
        <v>0.5855855855855856</v>
      </c>
    </row>
    <row r="57">
      <c r="A57">
        <f>HYPERLINK("https://stackoverflow.com/q/53916566", "53916566")</f>
        <v/>
      </c>
      <c r="B57" t="n">
        <v>0.4054054054054054</v>
      </c>
    </row>
    <row r="58">
      <c r="A58">
        <f>HYPERLINK("https://stackoverflow.com/q/54625233", "54625233")</f>
        <v/>
      </c>
      <c r="B58" t="n">
        <v>0.7378129117259551</v>
      </c>
    </row>
    <row r="59">
      <c r="A59">
        <f>HYPERLINK("https://stackoverflow.com/q/54769722", "54769722")</f>
        <v/>
      </c>
      <c r="B59" t="n">
        <v>0.2647058823529412</v>
      </c>
    </row>
    <row r="60">
      <c r="A60">
        <f>HYPERLINK("https://stackoverflow.com/q/54757050", "54757050")</f>
        <v/>
      </c>
      <c r="B60" t="n">
        <v>0.4242424242424242</v>
      </c>
    </row>
    <row r="61">
      <c r="A61">
        <f>HYPERLINK("https://stackoverflow.com/q/55153300", "55153300")</f>
        <v/>
      </c>
      <c r="B61" t="n">
        <v>0.3292433537832311</v>
      </c>
    </row>
    <row r="62">
      <c r="A62">
        <f>HYPERLINK("https://stackoverflow.com/q/55419751", "55419751")</f>
        <v/>
      </c>
      <c r="B62" t="n">
        <v>0.3211009174311927</v>
      </c>
    </row>
    <row r="63">
      <c r="A63">
        <f>HYPERLINK("https://stackoverflow.com/q/55520534", "55520534")</f>
        <v/>
      </c>
      <c r="B63" t="n">
        <v>0.4285714285714286</v>
      </c>
    </row>
    <row r="64">
      <c r="A64">
        <f>HYPERLINK("https://stackoverflow.com/q/55869476", "55869476")</f>
        <v/>
      </c>
      <c r="B64" t="n">
        <v>0.3155818540433925</v>
      </c>
    </row>
    <row r="65">
      <c r="A65">
        <f>HYPERLINK("https://stackoverflow.com/q/56408208", "56408208")</f>
        <v/>
      </c>
      <c r="B65" t="n">
        <v>0.5070921985815604</v>
      </c>
    </row>
    <row r="66">
      <c r="A66">
        <f>HYPERLINK("https://stackoverflow.com/q/56610834", "56610834")</f>
        <v/>
      </c>
      <c r="B66" t="n">
        <v>0.3084577114427862</v>
      </c>
    </row>
    <row r="67">
      <c r="A67">
        <f>HYPERLINK("https://stackoverflow.com/q/56970647", "56970647")</f>
        <v/>
      </c>
      <c r="B67" t="n">
        <v>0.3440860215053763</v>
      </c>
    </row>
    <row r="68">
      <c r="A68">
        <f>HYPERLINK("https://stackoverflow.com/q/57014149", "57014149")</f>
        <v/>
      </c>
      <c r="B68" t="n">
        <v>0.3452380952380952</v>
      </c>
    </row>
    <row r="69">
      <c r="A69">
        <f>HYPERLINK("https://stackoverflow.com/q/57317793", "57317793")</f>
        <v/>
      </c>
      <c r="B69" t="n">
        <v>0.346938775510204</v>
      </c>
    </row>
    <row r="70">
      <c r="A70">
        <f>HYPERLINK("https://stackoverflow.com/q/57431457", "57431457")</f>
        <v/>
      </c>
      <c r="B70" t="n">
        <v>0.3726591760299626</v>
      </c>
    </row>
    <row r="71">
      <c r="A71">
        <f>HYPERLINK("https://stackoverflow.com/q/57559603", "57559603")</f>
        <v/>
      </c>
      <c r="B71" t="n">
        <v>0.3599999999999999</v>
      </c>
    </row>
    <row r="72">
      <c r="A72">
        <f>HYPERLINK("https://stackoverflow.com/q/57655716", "57655716")</f>
        <v/>
      </c>
      <c r="B72" t="n">
        <v>0.6233766233766235</v>
      </c>
    </row>
    <row r="73">
      <c r="A73">
        <f>HYPERLINK("https://stackoverflow.com/q/58222651", "58222651")</f>
        <v/>
      </c>
      <c r="B73" t="n">
        <v>0.6445672191528545</v>
      </c>
    </row>
    <row r="74">
      <c r="A74">
        <f>HYPERLINK("https://stackoverflow.com/q/58406342", "58406342")</f>
        <v/>
      </c>
      <c r="B74" t="n">
        <v>0.2840909090909091</v>
      </c>
    </row>
    <row r="75">
      <c r="A75">
        <f>HYPERLINK("https://stackoverflow.com/q/58375021", "58375021")</f>
        <v/>
      </c>
      <c r="B75" t="n">
        <v>0.3153153153153154</v>
      </c>
    </row>
    <row r="76">
      <c r="A76">
        <f>HYPERLINK("https://stackoverflow.com/q/58444767", "58444767")</f>
        <v/>
      </c>
      <c r="B76" t="n">
        <v>0.2682926829268293</v>
      </c>
    </row>
    <row r="77">
      <c r="A77">
        <f>HYPERLINK("https://stackoverflow.com/q/58492348", "58492348")</f>
        <v/>
      </c>
      <c r="B77" t="n">
        <v>0.2843137254901961</v>
      </c>
    </row>
    <row r="78">
      <c r="A78">
        <f>HYPERLINK("https://stackoverflow.com/q/59074895", "59074895")</f>
        <v/>
      </c>
      <c r="B78" t="n">
        <v>0.2333333333333333</v>
      </c>
    </row>
    <row r="79">
      <c r="A79">
        <f>HYPERLINK("https://stackoverflow.com/q/59216031", "59216031")</f>
        <v/>
      </c>
      <c r="B79" t="n">
        <v>0.2807017543859648</v>
      </c>
    </row>
    <row r="80">
      <c r="A80">
        <f>HYPERLINK("https://stackoverflow.com/q/59781532", "59781532")</f>
        <v/>
      </c>
      <c r="B80" t="n">
        <v>0.6421052631578946</v>
      </c>
    </row>
    <row r="81">
      <c r="A81">
        <f>HYPERLINK("https://stackoverflow.com/q/59962388", "59962388")</f>
        <v/>
      </c>
      <c r="B81" t="n">
        <v>0.1839080459770115</v>
      </c>
    </row>
    <row r="82">
      <c r="A82">
        <f>HYPERLINK("https://stackoverflow.com/q/60536361", "60536361")</f>
        <v/>
      </c>
      <c r="B82" t="n">
        <v>0.4183908045977013</v>
      </c>
    </row>
    <row r="83">
      <c r="A83">
        <f>HYPERLINK("https://stackoverflow.com/q/60708952", "60708952")</f>
        <v/>
      </c>
      <c r="B83" t="n">
        <v>0.2412280701754385</v>
      </c>
    </row>
    <row r="84">
      <c r="A84">
        <f>HYPERLINK("https://stackoverflow.com/q/60869745", "60869745")</f>
        <v/>
      </c>
      <c r="B84" t="n">
        <v>0.2666666666666667</v>
      </c>
    </row>
    <row r="85">
      <c r="A85">
        <f>HYPERLINK("https://stackoverflow.com/q/60888375", "60888375")</f>
        <v/>
      </c>
      <c r="B85" t="n">
        <v>0.326241134751773</v>
      </c>
    </row>
    <row r="86">
      <c r="A86">
        <f>HYPERLINK("https://stackoverflow.com/q/61489317", "61489317")</f>
        <v/>
      </c>
      <c r="B86" t="n">
        <v>0.2729885057471264</v>
      </c>
    </row>
    <row r="87">
      <c r="A87">
        <f>HYPERLINK("https://stackoverflow.com/q/61498871", "61498871")</f>
        <v/>
      </c>
      <c r="B87" t="n">
        <v>0.1787878787878789</v>
      </c>
    </row>
    <row r="88">
      <c r="A88">
        <f>HYPERLINK("https://stackoverflow.com/q/61774602", "61774602")</f>
        <v/>
      </c>
      <c r="B88" t="n">
        <v>0.4159021406727829</v>
      </c>
    </row>
    <row r="89">
      <c r="A89">
        <f>HYPERLINK("https://stackoverflow.com/q/61961305", "61961305")</f>
        <v/>
      </c>
      <c r="B89" t="n">
        <v>0.4047619047619048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