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HYPERLINK("https://stackoverflow.com/a/9168994", "9168994")</f>
        <v/>
      </c>
      <c r="B2" t="n">
        <v>0.6299931129476584</v>
      </c>
    </row>
    <row r="3">
      <c r="A3">
        <f>HYPERLINK("https://stackoverflow.com/a/15224492", "15224492")</f>
        <v/>
      </c>
      <c r="B3" t="n">
        <v>0.2549119241192412</v>
      </c>
    </row>
    <row r="4">
      <c r="A4">
        <f>HYPERLINK("https://stackoverflow.com/a/30487441", "30487441")</f>
        <v/>
      </c>
      <c r="B4" t="n">
        <v>0.5017898052691867</v>
      </c>
    </row>
    <row r="5">
      <c r="A5">
        <f>HYPERLINK("https://stackoverflow.com/a/31052944", "31052944")</f>
        <v/>
      </c>
      <c r="B5" t="n">
        <v>0.5568820224719101</v>
      </c>
    </row>
    <row r="6">
      <c r="A6">
        <f>HYPERLINK("https://stackoverflow.com/a/37707699", "37707699")</f>
        <v/>
      </c>
      <c r="B6" t="n">
        <v>0.30146499238965</v>
      </c>
    </row>
    <row r="7">
      <c r="A7">
        <f>HYPERLINK("https://stackoverflow.com/a/40777490", "40777490")</f>
        <v/>
      </c>
      <c r="B7" t="n">
        <v>0.2457358674463938</v>
      </c>
    </row>
    <row r="8">
      <c r="A8">
        <f>HYPERLINK("https://stackoverflow.com/a/41860322", "41860322")</f>
        <v/>
      </c>
      <c r="B8" t="n">
        <v>0.495958882611425</v>
      </c>
    </row>
    <row r="9">
      <c r="A9">
        <f>HYPERLINK("https://stackoverflow.com/a/41867303", "41867303")</f>
        <v/>
      </c>
      <c r="B9" t="n">
        <v>0.3583761030073834</v>
      </c>
    </row>
    <row r="10">
      <c r="A10">
        <f>HYPERLINK("https://stackoverflow.com/a/41904477", "41904477")</f>
        <v/>
      </c>
      <c r="B10" t="n">
        <v>0.2459717279557137</v>
      </c>
    </row>
    <row r="11">
      <c r="A11">
        <f>HYPERLINK("https://stackoverflow.com/a/41935351", "41935351")</f>
        <v/>
      </c>
      <c r="B11" t="n">
        <v>0.3111772486772487</v>
      </c>
    </row>
    <row r="12">
      <c r="A12">
        <f>HYPERLINK("https://stackoverflow.com/a/42227249", "42227249")</f>
        <v/>
      </c>
      <c r="B12" t="n">
        <v>0.4397374197906114</v>
      </c>
    </row>
    <row r="13">
      <c r="A13">
        <f>HYPERLINK("https://stackoverflow.com/a/42239047", "42239047")</f>
        <v/>
      </c>
      <c r="B13" t="n">
        <v>0.2872191011235955</v>
      </c>
    </row>
    <row r="14">
      <c r="A14">
        <f>HYPERLINK("https://stackoverflow.com/a/42705379", "42705379")</f>
        <v/>
      </c>
      <c r="B14" t="n">
        <v>0.425549095607235</v>
      </c>
    </row>
    <row r="15">
      <c r="A15">
        <f>HYPERLINK("https://stackoverflow.com/a/42938295", "42938295")</f>
        <v/>
      </c>
      <c r="B15" t="n">
        <v>0.2968876723438768</v>
      </c>
    </row>
    <row r="16">
      <c r="A16">
        <f>HYPERLINK("https://stackoverflow.com/a/42955004", "42955004")</f>
        <v/>
      </c>
      <c r="B16" t="n">
        <v>0.4748606889564336</v>
      </c>
    </row>
    <row r="17">
      <c r="A17">
        <f>HYPERLINK("https://stackoverflow.com/a/42996482", "42996482")</f>
        <v/>
      </c>
      <c r="B17" t="n">
        <v>0.3018248379163873</v>
      </c>
    </row>
    <row r="18">
      <c r="A18">
        <f>HYPERLINK("https://stackoverflow.com/a/43097927", "43097927")</f>
        <v/>
      </c>
      <c r="B18" t="n">
        <v>0.7060594886922319</v>
      </c>
    </row>
    <row r="19">
      <c r="A19">
        <f>HYPERLINK("https://stackoverflow.com/a/43213661", "43213661")</f>
        <v/>
      </c>
      <c r="B19" t="n">
        <v>0.3914085545722714</v>
      </c>
    </row>
    <row r="20">
      <c r="A20">
        <f>HYPERLINK("https://stackoverflow.com/a/43924709", "43924709")</f>
        <v/>
      </c>
      <c r="B20" t="n">
        <v>0.4418774319066149</v>
      </c>
    </row>
    <row r="21">
      <c r="A21">
        <f>HYPERLINK("https://stackoverflow.com/a/44076048", "44076048")</f>
        <v/>
      </c>
      <c r="B21" t="n">
        <v>0.7631890611541775</v>
      </c>
    </row>
    <row r="22">
      <c r="A22">
        <f>HYPERLINK("https://stackoverflow.com/a/44165995", "44165995")</f>
        <v/>
      </c>
      <c r="B22" t="n">
        <v>0.54125482844808</v>
      </c>
    </row>
    <row r="23">
      <c r="A23">
        <f>HYPERLINK("https://stackoverflow.com/a/44272066", "44272066")</f>
        <v/>
      </c>
      <c r="B23" t="n">
        <v>0.5404750164365549</v>
      </c>
    </row>
    <row r="24">
      <c r="A24">
        <f>HYPERLINK("https://stackoverflow.com/a/44634946", "44634946")</f>
        <v/>
      </c>
      <c r="B24" t="n">
        <v>0.2498563218390805</v>
      </c>
    </row>
    <row r="25">
      <c r="A25">
        <f>HYPERLINK("https://stackoverflow.com/a/44889483", "44889483")</f>
        <v/>
      </c>
      <c r="B25" t="n">
        <v>0.3319919858734039</v>
      </c>
    </row>
    <row r="26">
      <c r="A26">
        <f>HYPERLINK("https://stackoverflow.com/a/45045520", "45045520")</f>
        <v/>
      </c>
      <c r="B26" t="n">
        <v>0.2301413255360624</v>
      </c>
    </row>
    <row r="27">
      <c r="A27">
        <f>HYPERLINK("https://stackoverflow.com/a/45177765", "45177765")</f>
        <v/>
      </c>
      <c r="B27" t="n">
        <v>0.3524364010475122</v>
      </c>
    </row>
    <row r="28">
      <c r="A28">
        <f>HYPERLINK("https://stackoverflow.com/a/45336337", "45336337")</f>
        <v/>
      </c>
      <c r="B28" t="n">
        <v>0.3397020725388601</v>
      </c>
    </row>
    <row r="29">
      <c r="A29">
        <f>HYPERLINK("https://stackoverflow.com/a/45363366", "45363366")</f>
        <v/>
      </c>
      <c r="B29" t="n">
        <v>0.3659188034188034</v>
      </c>
    </row>
    <row r="30">
      <c r="A30">
        <f>HYPERLINK("https://stackoverflow.com/a/45494320", "45494320")</f>
        <v/>
      </c>
      <c r="B30" t="n">
        <v>0.4502374784110535</v>
      </c>
    </row>
    <row r="31">
      <c r="A31">
        <f>HYPERLINK("https://stackoverflow.com/a/45709701", "45709701")</f>
        <v/>
      </c>
      <c r="B31" t="n">
        <v>0.3925579491055681</v>
      </c>
    </row>
    <row r="32">
      <c r="A32">
        <f>HYPERLINK("https://stackoverflow.com/a/45748997", "45748997")</f>
        <v/>
      </c>
      <c r="B32" t="n">
        <v>0.5275751547303271</v>
      </c>
    </row>
    <row r="33">
      <c r="A33">
        <f>HYPERLINK("https://stackoverflow.com/a/45963371", "45963371")</f>
        <v/>
      </c>
      <c r="B33" t="n">
        <v>0.4407172002510986</v>
      </c>
    </row>
    <row r="34">
      <c r="A34">
        <f>HYPERLINK("https://stackoverflow.com/a/46882235", "46882235")</f>
        <v/>
      </c>
      <c r="B34" t="n">
        <v>0.3958333333333333</v>
      </c>
    </row>
    <row r="35">
      <c r="A35">
        <f>HYPERLINK("https://stackoverflow.com/a/46921029", "46921029")</f>
        <v/>
      </c>
      <c r="B35" t="n">
        <v>0.5476088201603666</v>
      </c>
    </row>
    <row r="36">
      <c r="A36">
        <f>HYPERLINK("https://stackoverflow.com/a/47451392", "47451392")</f>
        <v/>
      </c>
      <c r="B36" t="n">
        <v>0.5397036474164133</v>
      </c>
    </row>
    <row r="37">
      <c r="A37">
        <f>HYPERLINK("https://stackoverflow.com/a/47802967", "47802967")</f>
        <v/>
      </c>
      <c r="B37" t="n">
        <v>0.3409679089026916</v>
      </c>
    </row>
    <row r="38">
      <c r="A38">
        <f>HYPERLINK("https://stackoverflow.com/a/47820165", "47820165")</f>
        <v/>
      </c>
      <c r="B38" t="n">
        <v>0.2995851370851371</v>
      </c>
    </row>
    <row r="39">
      <c r="A39">
        <f>HYPERLINK("https://stackoverflow.com/a/47820479", "47820479")</f>
        <v/>
      </c>
      <c r="B39" t="n">
        <v>0.3870942571785269</v>
      </c>
    </row>
    <row r="40">
      <c r="A40">
        <f>HYPERLINK("https://stackoverflow.com/a/47830107", "47830107")</f>
        <v/>
      </c>
      <c r="B40" t="n">
        <v>0.6861820762368209</v>
      </c>
    </row>
    <row r="41">
      <c r="A41">
        <f>HYPERLINK("https://stackoverflow.com/a/47910518", "47910518")</f>
        <v/>
      </c>
      <c r="B41" t="n">
        <v>0.4127645502645503</v>
      </c>
    </row>
    <row r="42">
      <c r="A42">
        <f>HYPERLINK("https://stackoverflow.com/a/48383905", "48383905")</f>
        <v/>
      </c>
      <c r="B42" t="n">
        <v>0.3994644153957879</v>
      </c>
    </row>
    <row r="43">
      <c r="A43">
        <f>HYPERLINK("https://stackoverflow.com/a/48602318", "48602318")</f>
        <v/>
      </c>
      <c r="B43" t="n">
        <v>0.5228174603174603</v>
      </c>
    </row>
    <row r="44">
      <c r="A44">
        <f>HYPERLINK("https://stackoverflow.com/a/48805877", "48805877")</f>
        <v/>
      </c>
      <c r="B44" t="n">
        <v>0.484123643845866</v>
      </c>
    </row>
    <row r="45">
      <c r="A45">
        <f>HYPERLINK("https://stackoverflow.com/a/49146043", "49146043")</f>
        <v/>
      </c>
      <c r="B45" t="n">
        <v>0.4070692883895131</v>
      </c>
    </row>
    <row r="46">
      <c r="A46">
        <f>HYPERLINK("https://stackoverflow.com/a/49242888", "49242888")</f>
        <v/>
      </c>
      <c r="B46" t="n">
        <v>0.4228736479842675</v>
      </c>
    </row>
    <row r="47">
      <c r="A47">
        <f>HYPERLINK("https://stackoverflow.com/a/49301986", "49301986")</f>
        <v/>
      </c>
      <c r="B47" t="n">
        <v>0.4691811909949165</v>
      </c>
    </row>
    <row r="48">
      <c r="A48">
        <f>HYPERLINK("https://stackoverflow.com/a/49447462", "49447462")</f>
        <v/>
      </c>
      <c r="B48" t="n">
        <v>0.3704561042524006</v>
      </c>
    </row>
    <row r="49">
      <c r="A49">
        <f>HYPERLINK("https://stackoverflow.com/a/49506812", "49506812")</f>
        <v/>
      </c>
      <c r="B49" t="n">
        <v>0.405751795059024</v>
      </c>
    </row>
    <row r="50">
      <c r="A50">
        <f>HYPERLINK("https://stackoverflow.com/a/49528679", "49528679")</f>
        <v/>
      </c>
      <c r="B50" t="n">
        <v>0.4079345434543454</v>
      </c>
    </row>
    <row r="51">
      <c r="A51">
        <f>HYPERLINK("https://stackoverflow.com/a/49738995", "49738995")</f>
        <v/>
      </c>
      <c r="B51" t="n">
        <v>0.524894910247671</v>
      </c>
    </row>
    <row r="52">
      <c r="A52">
        <f>HYPERLINK("https://stackoverflow.com/a/49809115", "49809115")</f>
        <v/>
      </c>
      <c r="B52" t="n">
        <v>0.4359803505795872</v>
      </c>
    </row>
    <row r="53">
      <c r="A53">
        <f>HYPERLINK("https://stackoverflow.com/a/49897894", "49897894")</f>
        <v/>
      </c>
      <c r="B53" t="n">
        <v>0.5810185185185186</v>
      </c>
    </row>
    <row r="54">
      <c r="A54">
        <f>HYPERLINK("https://stackoverflow.com/a/49958989", "49958989")</f>
        <v/>
      </c>
      <c r="B54" t="n">
        <v>0.3471441947565543</v>
      </c>
    </row>
    <row r="55">
      <c r="A55">
        <f>HYPERLINK("https://stackoverflow.com/a/50013399", "50013399")</f>
        <v/>
      </c>
      <c r="B55" t="n">
        <v>0.6209158415841585</v>
      </c>
    </row>
    <row r="56">
      <c r="A56">
        <f>HYPERLINK("https://stackoverflow.com/a/50454105", "50454105")</f>
        <v/>
      </c>
      <c r="B56" t="n">
        <v>0.3862037037037038</v>
      </c>
    </row>
    <row r="57">
      <c r="A57">
        <f>HYPERLINK("https://stackoverflow.com/a/50506366", "50506366")</f>
        <v/>
      </c>
      <c r="B57" t="n">
        <v>0.4569099378881988</v>
      </c>
    </row>
    <row r="58">
      <c r="A58">
        <f>HYPERLINK("https://stackoverflow.com/a/50529981", "50529981")</f>
        <v/>
      </c>
      <c r="B58" t="n">
        <v>0.3862037037037038</v>
      </c>
    </row>
    <row r="59">
      <c r="A59">
        <f>HYPERLINK("https://stackoverflow.com/a/50582355", "50582355")</f>
        <v/>
      </c>
      <c r="B59" t="n">
        <v>0.679875535773162</v>
      </c>
    </row>
    <row r="60">
      <c r="A60">
        <f>HYPERLINK("https://stackoverflow.com/a/50627461", "50627461")</f>
        <v/>
      </c>
      <c r="B60" t="n">
        <v>0.3015390390390391</v>
      </c>
    </row>
    <row r="61">
      <c r="A61">
        <f>HYPERLINK("https://stackoverflow.com/a/50632954", "50632954")</f>
        <v/>
      </c>
      <c r="B61" t="n">
        <v>0.6536680911680913</v>
      </c>
    </row>
    <row r="62">
      <c r="A62">
        <f>HYPERLINK("https://stackoverflow.com/a/50764255", "50764255")</f>
        <v/>
      </c>
      <c r="B62" t="n">
        <v>0.5257183908045977</v>
      </c>
    </row>
    <row r="63">
      <c r="A63">
        <f>HYPERLINK("https://stackoverflow.com/a/50882936", "50882936")</f>
        <v/>
      </c>
      <c r="B63" t="n">
        <v>0.4468069873997709</v>
      </c>
    </row>
    <row r="64">
      <c r="A64">
        <f>HYPERLINK("https://stackoverflow.com/a/51230134", "51230134")</f>
        <v/>
      </c>
      <c r="B64" t="n">
        <v>0.7832650273224043</v>
      </c>
    </row>
    <row r="65">
      <c r="A65">
        <f>HYPERLINK("https://stackoverflow.com/a/51282275", "51282275")</f>
        <v/>
      </c>
      <c r="B65" t="n">
        <v>0.5228174603174603</v>
      </c>
    </row>
    <row r="66">
      <c r="A66">
        <f>HYPERLINK("https://stackoverflow.com/a/51535030", "51535030")</f>
        <v/>
      </c>
      <c r="B66" t="n">
        <v>0.4460249042145594</v>
      </c>
    </row>
    <row r="67">
      <c r="A67">
        <f>HYPERLINK("https://stackoverflow.com/a/51542863", "51542863")</f>
        <v/>
      </c>
      <c r="B67" t="n">
        <v>0.6801100628930818</v>
      </c>
    </row>
    <row r="68">
      <c r="A68">
        <f>HYPERLINK("https://stackoverflow.com/a/51624741", "51624741")</f>
        <v/>
      </c>
      <c r="B68" t="n">
        <v>0.6667077580539119</v>
      </c>
    </row>
    <row r="69">
      <c r="A69">
        <f>HYPERLINK("https://stackoverflow.com/a/51831600", "51831600")</f>
        <v/>
      </c>
      <c r="B69" t="n">
        <v>0.3053912783751493</v>
      </c>
    </row>
    <row r="70">
      <c r="A70">
        <f>HYPERLINK("https://stackoverflow.com/a/51836618", "51836618")</f>
        <v/>
      </c>
      <c r="B70" t="n">
        <v>0.3267089093701997</v>
      </c>
    </row>
    <row r="71">
      <c r="A71">
        <f>HYPERLINK("https://stackoverflow.com/a/51865071", "51865071")</f>
        <v/>
      </c>
      <c r="B71" t="n">
        <v>0.6537408759124088</v>
      </c>
    </row>
    <row r="72">
      <c r="A72">
        <f>HYPERLINK("https://stackoverflow.com/a/52016220", "52016220")</f>
        <v/>
      </c>
      <c r="B72" t="n">
        <v>0.2089646464646465</v>
      </c>
    </row>
    <row r="73">
      <c r="A73">
        <f>HYPERLINK("https://stackoverflow.com/a/52154790", "52154790")</f>
        <v/>
      </c>
      <c r="B73" t="n">
        <v>0.372876492194674</v>
      </c>
    </row>
    <row r="74">
      <c r="A74">
        <f>HYPERLINK("https://stackoverflow.com/a/52480985", "52480985")</f>
        <v/>
      </c>
      <c r="B74" t="n">
        <v>0.2878187613843352</v>
      </c>
    </row>
    <row r="75">
      <c r="A75">
        <f>HYPERLINK("https://stackoverflow.com/a/52497823", "52497823")</f>
        <v/>
      </c>
      <c r="B75" t="n">
        <v>0.4201642335766424</v>
      </c>
    </row>
    <row r="76">
      <c r="A76">
        <f>HYPERLINK("https://stackoverflow.com/a/52605791", "52605791")</f>
        <v/>
      </c>
      <c r="B76" t="n">
        <v>0.3155864197530864</v>
      </c>
    </row>
    <row r="77">
      <c r="A77">
        <f>HYPERLINK("https://stackoverflow.com/a/52939680", "52939680")</f>
        <v/>
      </c>
      <c r="B77" t="n">
        <v>0.3535189982728843</v>
      </c>
    </row>
    <row r="78">
      <c r="A78">
        <f>HYPERLINK("https://stackoverflow.com/a/53110268", "53110268")</f>
        <v/>
      </c>
      <c r="B78" t="n">
        <v>0.3874935848088273</v>
      </c>
    </row>
    <row r="79">
      <c r="A79">
        <f>HYPERLINK("https://stackoverflow.com/a/53267924", "53267924")</f>
        <v/>
      </c>
      <c r="B79" t="n">
        <v>0.388152841781874</v>
      </c>
    </row>
    <row r="80">
      <c r="A80">
        <f>HYPERLINK("https://stackoverflow.com/a/53662108", "53662108")</f>
        <v/>
      </c>
      <c r="B80" t="n">
        <v>0.4521551724137931</v>
      </c>
    </row>
    <row r="81">
      <c r="A81">
        <f>HYPERLINK("https://stackoverflow.com/a/53755821", "53755821")</f>
        <v/>
      </c>
      <c r="B81" t="n">
        <v>0.3571317103620474</v>
      </c>
    </row>
    <row r="82">
      <c r="A82">
        <f>HYPERLINK("https://stackoverflow.com/a/54235734", "54235734")</f>
        <v/>
      </c>
      <c r="B82" t="n">
        <v>0.6274263721552878</v>
      </c>
    </row>
    <row r="83">
      <c r="A83">
        <f>HYPERLINK("https://stackoverflow.com/a/54373790", "54373790")</f>
        <v/>
      </c>
      <c r="B83" t="n">
        <v>0.3389976958525346</v>
      </c>
    </row>
    <row r="84">
      <c r="A84">
        <f>HYPERLINK("https://stackoverflow.com/a/54396214", "54396214")</f>
        <v/>
      </c>
      <c r="B84" t="n">
        <v>0.4883696386355961</v>
      </c>
    </row>
    <row r="85">
      <c r="A85">
        <f>HYPERLINK("https://stackoverflow.com/a/54446152", "54446152")</f>
        <v/>
      </c>
      <c r="B85" t="n">
        <v>0.2636732229123534</v>
      </c>
    </row>
    <row r="86">
      <c r="A86">
        <f>HYPERLINK("https://stackoverflow.com/a/54521407", "54521407")</f>
        <v/>
      </c>
      <c r="B86" t="n">
        <v>0.3748272526257601</v>
      </c>
    </row>
    <row r="87">
      <c r="A87">
        <f>HYPERLINK("https://stackoverflow.com/a/54574451", "54574451")</f>
        <v/>
      </c>
      <c r="B87" t="n">
        <v>0.3199919317657907</v>
      </c>
    </row>
    <row r="88">
      <c r="A88">
        <f>HYPERLINK("https://stackoverflow.com/a/54800171", "54800171")</f>
        <v/>
      </c>
      <c r="B88" t="n">
        <v>0.520791117865586</v>
      </c>
    </row>
    <row r="89">
      <c r="A89">
        <f>HYPERLINK("https://stackoverflow.com/a/54902614", "54902614")</f>
        <v/>
      </c>
      <c r="B89" t="n">
        <v>0.3226126472094214</v>
      </c>
    </row>
    <row r="90">
      <c r="A90">
        <f>HYPERLINK("https://stackoverflow.com/a/54937175", "54937175")</f>
        <v/>
      </c>
      <c r="B90" t="n">
        <v>0.3950090669304319</v>
      </c>
    </row>
    <row r="91">
      <c r="A91">
        <f>HYPERLINK("https://stackoverflow.com/a/54987992", "54987992")</f>
        <v/>
      </c>
      <c r="B91" t="n">
        <v>0.4071877534468775</v>
      </c>
    </row>
    <row r="92">
      <c r="A92">
        <f>HYPERLINK("https://stackoverflow.com/a/55026722", "55026722")</f>
        <v/>
      </c>
      <c r="B92" t="n">
        <v>0.3196428571428572</v>
      </c>
    </row>
    <row r="93">
      <c r="A93">
        <f>HYPERLINK("https://stackoverflow.com/a/55043215", "55043215")</f>
        <v/>
      </c>
      <c r="B93" t="n">
        <v>0.4117662473794549</v>
      </c>
    </row>
    <row r="94">
      <c r="A94">
        <f>HYPERLINK("https://stackoverflow.com/a/55297256", "55297256")</f>
        <v/>
      </c>
      <c r="B94" t="n">
        <v>0.5317863595302621</v>
      </c>
    </row>
    <row r="95">
      <c r="A95">
        <f>HYPERLINK("https://stackoverflow.com/a/55721339", "55721339")</f>
        <v/>
      </c>
      <c r="B95" t="n">
        <v>0.3979866494401378</v>
      </c>
    </row>
    <row r="96">
      <c r="A96">
        <f>HYPERLINK("https://stackoverflow.com/a/55870883", "55870883")</f>
        <v/>
      </c>
      <c r="B96" t="n">
        <v>0.3099048442906575</v>
      </c>
    </row>
    <row r="97">
      <c r="A97">
        <f>HYPERLINK("https://stackoverflow.com/a/56183981", "56183981")</f>
        <v/>
      </c>
      <c r="B97" t="n">
        <v>0.4662037037037038</v>
      </c>
    </row>
    <row r="98">
      <c r="A98">
        <f>HYPERLINK("https://stackoverflow.com/a/56227348", "56227348")</f>
        <v/>
      </c>
      <c r="B98" t="n">
        <v>0.4089167154852568</v>
      </c>
    </row>
    <row r="99">
      <c r="A99">
        <f>HYPERLINK("https://stackoverflow.com/a/56271708", "56271708")</f>
        <v/>
      </c>
      <c r="B99" t="n">
        <v>0.4787902740138513</v>
      </c>
    </row>
    <row r="100">
      <c r="A100">
        <f>HYPERLINK("https://stackoverflow.com/a/56389333", "56389333")</f>
        <v/>
      </c>
      <c r="B100" t="n">
        <v>0.3506481481481482</v>
      </c>
    </row>
    <row r="101">
      <c r="A101">
        <f>HYPERLINK("https://stackoverflow.com/a/56564515", "56564515")</f>
        <v/>
      </c>
      <c r="B101" t="n">
        <v>0.4451244642268382</v>
      </c>
    </row>
    <row r="102">
      <c r="A102">
        <f>HYPERLINK("https://stackoverflow.com/a/56564738", "56564738")</f>
        <v/>
      </c>
      <c r="B102" t="n">
        <v>0.3784159159159159</v>
      </c>
    </row>
    <row r="103">
      <c r="A103">
        <f>HYPERLINK("https://stackoverflow.com/a/56615245", "56615245")</f>
        <v/>
      </c>
      <c r="B103" t="n">
        <v>0.4153693528693528</v>
      </c>
    </row>
    <row r="104">
      <c r="A104">
        <f>HYPERLINK("https://stackoverflow.com/a/56953869", "56953869")</f>
        <v/>
      </c>
      <c r="B104" t="n">
        <v>0.4767762940982527</v>
      </c>
    </row>
    <row r="105">
      <c r="A105">
        <f>HYPERLINK("https://stackoverflow.com/a/57043373", "57043373")</f>
        <v/>
      </c>
      <c r="B105" t="n">
        <v>0.257256554307116</v>
      </c>
    </row>
    <row r="106">
      <c r="A106">
        <f>HYPERLINK("https://stackoverflow.com/a/57205404", "57205404")</f>
        <v/>
      </c>
      <c r="B106" t="n">
        <v>0.2367499175733598</v>
      </c>
    </row>
    <row r="107">
      <c r="A107">
        <f>HYPERLINK("https://stackoverflow.com/a/57316318", "57316318")</f>
        <v/>
      </c>
      <c r="B107" t="n">
        <v>0.4875645994832042</v>
      </c>
    </row>
    <row r="108">
      <c r="A108">
        <f>HYPERLINK("https://stackoverflow.com/a/57325266", "57325266")</f>
        <v/>
      </c>
      <c r="B108" t="n">
        <v>0.4897581934452438</v>
      </c>
    </row>
    <row r="109">
      <c r="A109">
        <f>HYPERLINK("https://stackoverflow.com/a/57366982", "57366982")</f>
        <v/>
      </c>
      <c r="B109" t="n">
        <v>0.2842276623804814</v>
      </c>
    </row>
    <row r="110">
      <c r="A110">
        <f>HYPERLINK("https://stackoverflow.com/a/57425460", "57425460")</f>
        <v/>
      </c>
      <c r="B110" t="n">
        <v>0.4395400178850883</v>
      </c>
    </row>
    <row r="111">
      <c r="A111">
        <f>HYPERLINK("https://stackoverflow.com/a/57714229", "57714229")</f>
        <v/>
      </c>
      <c r="B111" t="n">
        <v>0.2691942719116633</v>
      </c>
    </row>
    <row r="112">
      <c r="A112">
        <f>HYPERLINK("https://stackoverflow.com/a/57833839", "57833839")</f>
        <v/>
      </c>
      <c r="B112" t="n">
        <v>0.6144244734931009</v>
      </c>
    </row>
    <row r="113">
      <c r="A113">
        <f>HYPERLINK("https://stackoverflow.com/a/57928329", "57928329")</f>
        <v/>
      </c>
      <c r="B113" t="n">
        <v>0.4272092688543466</v>
      </c>
    </row>
    <row r="114">
      <c r="A114">
        <f>HYPERLINK("https://stackoverflow.com/a/57941287", "57941287")</f>
        <v/>
      </c>
      <c r="B114" t="n">
        <v>0.6377785305630834</v>
      </c>
    </row>
    <row r="115">
      <c r="A115">
        <f>HYPERLINK("https://stackoverflow.com/a/57996119", "57996119")</f>
        <v/>
      </c>
      <c r="B115" t="n">
        <v>0.360479797979798</v>
      </c>
    </row>
    <row r="116">
      <c r="A116">
        <f>HYPERLINK("https://stackoverflow.com/a/58025822", "58025822")</f>
        <v/>
      </c>
      <c r="B116" t="n">
        <v>0.7267135642135641</v>
      </c>
    </row>
    <row r="117">
      <c r="A117">
        <f>HYPERLINK("https://stackoverflow.com/a/58054024", "58054024")</f>
        <v/>
      </c>
      <c r="B117" t="n">
        <v>0.3127458210422813</v>
      </c>
    </row>
    <row r="118">
      <c r="A118">
        <f>HYPERLINK("https://stackoverflow.com/a/58124237", "58124237")</f>
        <v/>
      </c>
      <c r="B118" t="n">
        <v>0.4691666666666667</v>
      </c>
    </row>
    <row r="119">
      <c r="A119">
        <f>HYPERLINK("https://stackoverflow.com/a/58174411", "58174411")</f>
        <v/>
      </c>
      <c r="B119" t="n">
        <v>0.6875515039142976</v>
      </c>
    </row>
    <row r="120">
      <c r="A120">
        <f>HYPERLINK("https://stackoverflow.com/a/58200678", "58200678")</f>
        <v/>
      </c>
      <c r="B120" t="n">
        <v>0.3078416149068324</v>
      </c>
    </row>
    <row r="121">
      <c r="A121">
        <f>HYPERLINK("https://stackoverflow.com/a/58435535", "58435535")</f>
        <v/>
      </c>
      <c r="B121" t="n">
        <v>0.3821411709159586</v>
      </c>
    </row>
    <row r="122">
      <c r="A122">
        <f>HYPERLINK("https://stackoverflow.com/a/58447864", "58447864")</f>
        <v/>
      </c>
      <c r="B122" t="n">
        <v>0.4569099378881988</v>
      </c>
    </row>
    <row r="123">
      <c r="A123">
        <f>HYPERLINK("https://stackoverflow.com/a/58496141", "58496141")</f>
        <v/>
      </c>
      <c r="B123" t="n">
        <v>0.3643327605956472</v>
      </c>
    </row>
    <row r="124">
      <c r="A124">
        <f>HYPERLINK("https://stackoverflow.com/a/58511291", "58511291")</f>
        <v/>
      </c>
      <c r="B124" t="n">
        <v>0.3580819320804485</v>
      </c>
    </row>
    <row r="125">
      <c r="A125">
        <f>HYPERLINK("https://stackoverflow.com/a/58528431", "58528431")</f>
        <v/>
      </c>
      <c r="B125" t="n">
        <v>0.3236749680715198</v>
      </c>
    </row>
    <row r="126">
      <c r="A126">
        <f>HYPERLINK("https://stackoverflow.com/a/58546520", "58546520")</f>
        <v/>
      </c>
      <c r="B126" t="n">
        <v>0.3365937223695845</v>
      </c>
    </row>
    <row r="127">
      <c r="A127">
        <f>HYPERLINK("https://stackoverflow.com/a/58629272", "58629272")</f>
        <v/>
      </c>
      <c r="B127" t="n">
        <v>0.4004416282642089</v>
      </c>
    </row>
    <row r="128">
      <c r="A128">
        <f>HYPERLINK("https://stackoverflow.com/a/58646976", "58646976")</f>
        <v/>
      </c>
      <c r="B128" t="n">
        <v>0.3038632119514473</v>
      </c>
    </row>
    <row r="129">
      <c r="A129">
        <f>HYPERLINK("https://stackoverflow.com/a/58924846", "58924846")</f>
        <v/>
      </c>
      <c r="B129" t="n">
        <v>0.41367599351176</v>
      </c>
    </row>
    <row r="130">
      <c r="A130">
        <f>HYPERLINK("https://stackoverflow.com/a/59199858", "59199858")</f>
        <v/>
      </c>
      <c r="B130" t="n">
        <v>0.4685109289617485</v>
      </c>
    </row>
    <row r="131">
      <c r="A131">
        <f>HYPERLINK("https://stackoverflow.com/a/59294324", "59294324")</f>
        <v/>
      </c>
      <c r="B131" t="n">
        <v>0.5412920700783772</v>
      </c>
    </row>
    <row r="132">
      <c r="A132">
        <f>HYPERLINK("https://stackoverflow.com/a/59320260", "59320260")</f>
        <v/>
      </c>
      <c r="B132" t="n">
        <v>0.3765472078295912</v>
      </c>
    </row>
    <row r="133">
      <c r="A133">
        <f>HYPERLINK("https://stackoverflow.com/a/59960130", "59960130")</f>
        <v/>
      </c>
      <c r="B133" t="n">
        <v>0.2487914862914863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