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HYPERLINK("https://stackoverflow.com/a/544097", "544097")</f>
        <v/>
      </c>
      <c r="B2" t="n">
        <v>0.6614480604865222</v>
      </c>
    </row>
    <row r="3">
      <c r="A3">
        <f>HYPERLINK("https://stackoverflow.com/a/2566385", "2566385")</f>
        <v/>
      </c>
      <c r="B3" t="n">
        <v>0.2301413255360624</v>
      </c>
    </row>
    <row r="4">
      <c r="A4">
        <f>HYPERLINK("https://stackoverflow.com/a/3016015", "3016015")</f>
        <v/>
      </c>
      <c r="B4" t="n">
        <v>0.5031528189910981</v>
      </c>
    </row>
    <row r="5">
      <c r="A5">
        <f>HYPERLINK("https://stackoverflow.com/a/3578981", "3578981")</f>
        <v/>
      </c>
      <c r="B5" t="n">
        <v>0.799737237237237</v>
      </c>
    </row>
    <row r="6">
      <c r="A6">
        <f>HYPERLINK("https://stackoverflow.com/a/4439797", "4439797")</f>
        <v/>
      </c>
      <c r="B6" t="n">
        <v>0.2688492063492064</v>
      </c>
    </row>
    <row r="7">
      <c r="A7">
        <f>HYPERLINK("https://stackoverflow.com/a/6580311", "6580311")</f>
        <v/>
      </c>
      <c r="B7" t="n">
        <v>0.3943042813455658</v>
      </c>
    </row>
    <row r="8">
      <c r="A8">
        <f>HYPERLINK("https://stackoverflow.com/a/6645196", "6645196")</f>
        <v/>
      </c>
      <c r="B8" t="n">
        <v>0.3563856015779093</v>
      </c>
    </row>
    <row r="9">
      <c r="A9">
        <f>HYPERLINK("https://stackoverflow.com/a/7679733", "7679733")</f>
        <v/>
      </c>
      <c r="B9" t="n">
        <v>0.2357136176580621</v>
      </c>
    </row>
    <row r="10">
      <c r="A10">
        <f>HYPERLINK("https://stackoverflow.com/a/10673123", "10673123")</f>
        <v/>
      </c>
      <c r="B10" t="n">
        <v>0.3671398046398046</v>
      </c>
    </row>
    <row r="11">
      <c r="A11">
        <f>HYPERLINK("https://stackoverflow.com/a/10690115", "10690115")</f>
        <v/>
      </c>
      <c r="B11" t="n">
        <v>0.5311126804770873</v>
      </c>
    </row>
    <row r="12">
      <c r="A12">
        <f>HYPERLINK("https://stackoverflow.com/a/10774183", "10774183")</f>
        <v/>
      </c>
      <c r="B12" t="n">
        <v>0.6950281803542674</v>
      </c>
    </row>
    <row r="13">
      <c r="A13">
        <f>HYPERLINK("https://stackoverflow.com/a/11248169", "11248169")</f>
        <v/>
      </c>
      <c r="B13" t="n">
        <v>0.3392630644342973</v>
      </c>
    </row>
    <row r="14">
      <c r="A14">
        <f>HYPERLINK("https://stackoverflow.com/a/12270740", "12270740")</f>
        <v/>
      </c>
      <c r="B14" t="n">
        <v>0.240582191780822</v>
      </c>
    </row>
    <row r="15">
      <c r="A15">
        <f>HYPERLINK("https://stackoverflow.com/a/12382382", "12382382")</f>
        <v/>
      </c>
      <c r="B15" t="n">
        <v>0.4564603503918856</v>
      </c>
    </row>
    <row r="16">
      <c r="A16">
        <f>HYPERLINK("https://stackoverflow.com/a/15239231", "15239231")</f>
        <v/>
      </c>
      <c r="B16" t="n">
        <v>0.3050287356321839</v>
      </c>
    </row>
    <row r="17">
      <c r="A17">
        <f>HYPERLINK("https://stackoverflow.com/a/16937042", "16937042")</f>
        <v/>
      </c>
      <c r="B17" t="n">
        <v>0.3587962962962963</v>
      </c>
    </row>
    <row r="18">
      <c r="A18">
        <f>HYPERLINK("https://stackoverflow.com/a/18234790", "18234790")</f>
        <v/>
      </c>
      <c r="B18" t="n">
        <v>0.3416327913279134</v>
      </c>
    </row>
    <row r="19">
      <c r="A19">
        <f>HYPERLINK("https://stackoverflow.com/a/21437901", "21437901")</f>
        <v/>
      </c>
      <c r="B19" t="n">
        <v>0.2519179894179895</v>
      </c>
    </row>
    <row r="20">
      <c r="A20">
        <f>HYPERLINK("https://stackoverflow.com/a/24764540", "24764540")</f>
        <v/>
      </c>
      <c r="B20" t="n">
        <v>0.1675228310502283</v>
      </c>
    </row>
    <row r="21">
      <c r="A21">
        <f>HYPERLINK("https://stackoverflow.com/a/25077760", "25077760")</f>
        <v/>
      </c>
      <c r="B21" t="n">
        <v>0.4475837138508373</v>
      </c>
    </row>
    <row r="22">
      <c r="A22">
        <f>HYPERLINK("https://stackoverflow.com/a/25926998", "25926998")</f>
        <v/>
      </c>
      <c r="B22" t="n">
        <v>0.1465108401084011</v>
      </c>
    </row>
    <row r="23">
      <c r="A23">
        <f>HYPERLINK("https://stackoverflow.com/a/27748865", "27748865")</f>
        <v/>
      </c>
      <c r="B23" t="n">
        <v>0.3774243918474688</v>
      </c>
    </row>
    <row r="24">
      <c r="A24">
        <f>HYPERLINK("https://stackoverflow.com/a/30877737", "30877737")</f>
        <v/>
      </c>
      <c r="B24" t="n">
        <v>0.4228736479842675</v>
      </c>
    </row>
    <row r="25">
      <c r="A25">
        <f>HYPERLINK("https://stackoverflow.com/a/32306914", "32306914")</f>
        <v/>
      </c>
      <c r="B25" t="n">
        <v>0.256517094017094</v>
      </c>
    </row>
    <row r="26">
      <c r="A26">
        <f>HYPERLINK("https://stackoverflow.com/a/32698744", "32698744")</f>
        <v/>
      </c>
      <c r="B26" t="n">
        <v>0.3553436911487759</v>
      </c>
    </row>
    <row r="27">
      <c r="A27">
        <f>HYPERLINK("https://stackoverflow.com/a/32723648", "32723648")</f>
        <v/>
      </c>
      <c r="B27" t="n">
        <v>0.3743518518518518</v>
      </c>
    </row>
    <row r="28">
      <c r="A28">
        <f>HYPERLINK("https://stackoverflow.com/a/32750425", "32750425")</f>
        <v/>
      </c>
      <c r="B28" t="n">
        <v>0.4011724386724387</v>
      </c>
    </row>
    <row r="29">
      <c r="A29">
        <f>HYPERLINK("https://stackoverflow.com/a/33879085", "33879085")</f>
        <v/>
      </c>
      <c r="B29" t="n">
        <v>0.2803318135764945</v>
      </c>
    </row>
    <row r="30">
      <c r="A30">
        <f>HYPERLINK("https://stackoverflow.com/a/35117639", "35117639")</f>
        <v/>
      </c>
      <c r="B30" t="n">
        <v>0.59526955602537</v>
      </c>
    </row>
    <row r="31">
      <c r="A31">
        <f>HYPERLINK("https://stackoverflow.com/a/39149917", "39149917")</f>
        <v/>
      </c>
      <c r="B31" t="n">
        <v>0.5256728045325779</v>
      </c>
    </row>
    <row r="32">
      <c r="A32">
        <f>HYPERLINK("https://stackoverflow.com/a/39488461", "39488461")</f>
        <v/>
      </c>
      <c r="B32" t="n">
        <v>0.3988774733637748</v>
      </c>
    </row>
    <row r="33">
      <c r="A33">
        <f>HYPERLINK("https://stackoverflow.com/a/39919128", "39919128")</f>
        <v/>
      </c>
      <c r="B33" t="n">
        <v>0.2601744186046512</v>
      </c>
    </row>
    <row r="34">
      <c r="A34">
        <f>HYPERLINK("https://stackoverflow.com/a/40525663", "40525663")</f>
        <v/>
      </c>
      <c r="B34" t="n">
        <v>0.1012205387205387</v>
      </c>
    </row>
    <row r="35">
      <c r="A35">
        <f>HYPERLINK("https://stackoverflow.com/a/41097730", "41097730")</f>
        <v/>
      </c>
      <c r="B35" t="n">
        <v>0.3770189918352858</v>
      </c>
    </row>
    <row r="36">
      <c r="A36">
        <f>HYPERLINK("https://stackoverflow.com/a/41173895", "41173895")</f>
        <v/>
      </c>
      <c r="B36" t="n">
        <v>0.4066734417344174</v>
      </c>
    </row>
    <row r="37">
      <c r="A37">
        <f>HYPERLINK("https://stackoverflow.com/a/41233968", "41233968")</f>
        <v/>
      </c>
      <c r="B37" t="n">
        <v>0.2679344063689857</v>
      </c>
    </row>
    <row r="38">
      <c r="A38">
        <f>HYPERLINK("https://stackoverflow.com/a/41984603", "41984603")</f>
        <v/>
      </c>
      <c r="B38" t="n">
        <v>0.179859413202934</v>
      </c>
    </row>
    <row r="39">
      <c r="A39">
        <f>HYPERLINK("https://stackoverflow.com/a/42647054", "42647054")</f>
        <v/>
      </c>
      <c r="B39" t="n">
        <v>0.3960255670895809</v>
      </c>
    </row>
    <row r="40">
      <c r="A40">
        <f>HYPERLINK("https://stackoverflow.com/a/43157336", "43157336")</f>
        <v/>
      </c>
      <c r="B40" t="n">
        <v>0.4989779874213837</v>
      </c>
    </row>
    <row r="41">
      <c r="A41">
        <f>HYPERLINK("https://stackoverflow.com/a/43243120", "43243120")</f>
        <v/>
      </c>
      <c r="B41" t="n">
        <v>0.2349867724867726</v>
      </c>
    </row>
    <row r="42">
      <c r="A42">
        <f>HYPERLINK("https://stackoverflow.com/a/44398453", "44398453")</f>
        <v/>
      </c>
      <c r="B42" t="n">
        <v>0.6532756813417191</v>
      </c>
    </row>
    <row r="43">
      <c r="A43">
        <f>HYPERLINK("https://stackoverflow.com/a/44680025", "44680025")</f>
        <v/>
      </c>
      <c r="B43" t="n">
        <v>0.2507599580712788</v>
      </c>
    </row>
    <row r="44">
      <c r="A44">
        <f>HYPERLINK("https://stackoverflow.com/a/45145338", "45145338")</f>
        <v/>
      </c>
      <c r="B44" t="n">
        <v>0.4331293706293707</v>
      </c>
    </row>
    <row r="45">
      <c r="A45">
        <f>HYPERLINK("https://stackoverflow.com/a/45312549", "45312549")</f>
        <v/>
      </c>
      <c r="B45" t="n">
        <v>0.3576835956127802</v>
      </c>
    </row>
    <row r="46">
      <c r="A46">
        <f>HYPERLINK("https://stackoverflow.com/a/45511290", "45511290")</f>
        <v/>
      </c>
      <c r="B46" t="n">
        <v>0.240582191780822</v>
      </c>
    </row>
    <row r="47">
      <c r="A47">
        <f>HYPERLINK("https://stackoverflow.com/a/45731288", "45731288")</f>
        <v/>
      </c>
      <c r="B47" t="n">
        <v>0.3867009132420092</v>
      </c>
    </row>
    <row r="48">
      <c r="A48">
        <f>HYPERLINK("https://stackoverflow.com/a/45751896", "45751896")</f>
        <v/>
      </c>
      <c r="B48" t="n">
        <v>0.4127238502238502</v>
      </c>
    </row>
    <row r="49">
      <c r="A49">
        <f>HYPERLINK("https://stackoverflow.com/a/46236405", "46236405")</f>
        <v/>
      </c>
      <c r="B49" t="n">
        <v>0.3903641335636154</v>
      </c>
    </row>
    <row r="50">
      <c r="A50">
        <f>HYPERLINK("https://stackoverflow.com/a/46655042", "46655042")</f>
        <v/>
      </c>
      <c r="B50" t="n">
        <v>0.4153735632183908</v>
      </c>
    </row>
    <row r="51">
      <c r="A51">
        <f>HYPERLINK("https://stackoverflow.com/a/47178968", "47178968")</f>
        <v/>
      </c>
      <c r="B51" t="n">
        <v>0.2972066167290886</v>
      </c>
    </row>
    <row r="52">
      <c r="A52">
        <f>HYPERLINK("https://stackoverflow.com/a/47737631", "47737631")</f>
        <v/>
      </c>
      <c r="B52" t="n">
        <v>0.276497113997114</v>
      </c>
    </row>
    <row r="53">
      <c r="A53">
        <f>HYPERLINK("https://stackoverflow.com/a/48426028", "48426028")</f>
        <v/>
      </c>
      <c r="B53" t="n">
        <v>0.6053753877029738</v>
      </c>
    </row>
    <row r="54">
      <c r="A54">
        <f>HYPERLINK("https://stackoverflow.com/a/48642274", "48642274")</f>
        <v/>
      </c>
      <c r="B54" t="n">
        <v>0.3953871039714414</v>
      </c>
    </row>
    <row r="55">
      <c r="A55">
        <f>HYPERLINK("https://stackoverflow.com/a/48842439", "48842439")</f>
        <v/>
      </c>
      <c r="B55" t="n">
        <v>0.2802449867574726</v>
      </c>
    </row>
    <row r="56">
      <c r="A56">
        <f>HYPERLINK("https://stackoverflow.com/a/49097763", "49097763")</f>
        <v/>
      </c>
      <c r="B56" t="n">
        <v>0.615068697729988</v>
      </c>
    </row>
    <row r="57">
      <c r="A57">
        <f>HYPERLINK("https://stackoverflow.com/a/49565318", "49565318")</f>
        <v/>
      </c>
      <c r="B57" t="n">
        <v>0.2776750058726803</v>
      </c>
    </row>
    <row r="58">
      <c r="A58">
        <f>HYPERLINK("https://stackoverflow.com/a/49895043", "49895043")</f>
        <v/>
      </c>
      <c r="B58" t="n">
        <v>0.3575310559006212</v>
      </c>
    </row>
    <row r="59">
      <c r="A59">
        <f>HYPERLINK("https://stackoverflow.com/a/49988947", "49988947")</f>
        <v/>
      </c>
      <c r="B59" t="n">
        <v>0.3812347931873481</v>
      </c>
    </row>
    <row r="60">
      <c r="A60">
        <f>HYPERLINK("https://stackoverflow.com/a/50130081", "50130081")</f>
        <v/>
      </c>
      <c r="B60" t="n">
        <v>0.4393303186907837</v>
      </c>
    </row>
    <row r="61">
      <c r="A61">
        <f>HYPERLINK("https://stackoverflow.com/a/50710541", "50710541")</f>
        <v/>
      </c>
      <c r="B61" t="n">
        <v>0.2637687427912341</v>
      </c>
    </row>
    <row r="62">
      <c r="A62">
        <f>HYPERLINK("https://stackoverflow.com/a/50783112", "50783112")</f>
        <v/>
      </c>
      <c r="B62" t="n">
        <v>0.2786919425198871</v>
      </c>
    </row>
    <row r="63">
      <c r="A63">
        <f>HYPERLINK("https://stackoverflow.com/a/50865772", "50865772")</f>
        <v/>
      </c>
      <c r="B63" t="n">
        <v>0.417275828460039</v>
      </c>
    </row>
    <row r="64">
      <c r="A64">
        <f>HYPERLINK("https://stackoverflow.com/a/50877966", "50877966")</f>
        <v/>
      </c>
      <c r="B64" t="n">
        <v>0.3552818329278184</v>
      </c>
    </row>
    <row r="65">
      <c r="A65">
        <f>HYPERLINK("https://stackoverflow.com/a/50977178", "50977178")</f>
        <v/>
      </c>
      <c r="B65" t="n">
        <v>0.355444279591164</v>
      </c>
    </row>
    <row r="66">
      <c r="A66">
        <f>HYPERLINK("https://stackoverflow.com/a/51351353", "51351353")</f>
        <v/>
      </c>
      <c r="B66" t="n">
        <v>0.5834242475103503</v>
      </c>
    </row>
    <row r="67">
      <c r="A67">
        <f>HYPERLINK("https://stackoverflow.com/a/51596007", "51596007")</f>
        <v/>
      </c>
      <c r="B67" t="n">
        <v>0.4692215363511659</v>
      </c>
    </row>
    <row r="68">
      <c r="A68">
        <f>HYPERLINK("https://stackoverflow.com/a/51869363", "51869363")</f>
        <v/>
      </c>
      <c r="B68" t="n">
        <v>0.4697072072072072</v>
      </c>
    </row>
    <row r="69">
      <c r="A69">
        <f>HYPERLINK("https://stackoverflow.com/a/52191591", "52191591")</f>
        <v/>
      </c>
      <c r="B69" t="n">
        <v>0.3393031189083821</v>
      </c>
    </row>
    <row r="70">
      <c r="A70">
        <f>HYPERLINK("https://stackoverflow.com/a/52264141", "52264141")</f>
        <v/>
      </c>
      <c r="B70" t="n">
        <v>0.2532838070628768</v>
      </c>
    </row>
    <row r="71">
      <c r="A71">
        <f>HYPERLINK("https://stackoverflow.com/a/52406753", "52406753")</f>
        <v/>
      </c>
      <c r="B71" t="n">
        <v>0.4924201161946261</v>
      </c>
    </row>
    <row r="72">
      <c r="A72">
        <f>HYPERLINK("https://stackoverflow.com/a/52443062", "52443062")</f>
        <v/>
      </c>
      <c r="B72" t="n">
        <v>0.2607167352537723</v>
      </c>
    </row>
    <row r="73">
      <c r="A73">
        <f>HYPERLINK("https://stackoverflow.com/a/53303701", "53303701")</f>
        <v/>
      </c>
      <c r="B73" t="n">
        <v>0.5257183908045976</v>
      </c>
    </row>
    <row r="74">
      <c r="A74">
        <f>HYPERLINK("https://stackoverflow.com/a/53606563", "53606563")</f>
        <v/>
      </c>
      <c r="B74" t="n">
        <v>0.445108695652174</v>
      </c>
    </row>
    <row r="75">
      <c r="A75">
        <f>HYPERLINK("https://stackoverflow.com/a/53808662", "53808662")</f>
        <v/>
      </c>
      <c r="B75" t="n">
        <v>0.4356952291274324</v>
      </c>
    </row>
    <row r="76">
      <c r="A76">
        <f>HYPERLINK("https://stackoverflow.com/a/53821137", "53821137")</f>
        <v/>
      </c>
      <c r="B76" t="n">
        <v>0.2772315855181024</v>
      </c>
    </row>
    <row r="77">
      <c r="A77">
        <f>HYPERLINK("https://stackoverflow.com/a/54118895", "54118895")</f>
        <v/>
      </c>
      <c r="B77" t="n">
        <v>0.1248306233062331</v>
      </c>
    </row>
    <row r="78">
      <c r="A78">
        <f>HYPERLINK("https://stackoverflow.com/a/54829314", "54829314")</f>
        <v/>
      </c>
      <c r="B78" t="n">
        <v>0.240672255095332</v>
      </c>
    </row>
    <row r="79">
      <c r="A79">
        <f>HYPERLINK("https://stackoverflow.com/a/54906258", "54906258")</f>
        <v/>
      </c>
      <c r="B79" t="n">
        <v>0.1675228310502283</v>
      </c>
    </row>
    <row r="80">
      <c r="A80">
        <f>HYPERLINK("https://stackoverflow.com/a/55304547", "55304547")</f>
        <v/>
      </c>
      <c r="B80" t="n">
        <v>0.2918618920124944</v>
      </c>
    </row>
    <row r="81">
      <c r="A81">
        <f>HYPERLINK("https://stackoverflow.com/a/55419294", "55419294")</f>
        <v/>
      </c>
      <c r="B81" t="n">
        <v>0.491373510188389</v>
      </c>
    </row>
    <row r="82">
      <c r="A82">
        <f>HYPERLINK("https://stackoverflow.com/a/56662340", "56662340")</f>
        <v/>
      </c>
      <c r="B82" t="n">
        <v>0.4676456036188861</v>
      </c>
    </row>
    <row r="83">
      <c r="A83">
        <f>HYPERLINK("https://stackoverflow.com/a/57017120", "57017120")</f>
        <v/>
      </c>
      <c r="B83" t="n">
        <v>0.2688492063492064</v>
      </c>
    </row>
    <row r="84">
      <c r="A84">
        <f>HYPERLINK("https://stackoverflow.com/a/57248253", "57248253")</f>
        <v/>
      </c>
      <c r="B84" t="n">
        <v>0.1820286195286195</v>
      </c>
    </row>
    <row r="85">
      <c r="A85">
        <f>HYPERLINK("https://stackoverflow.com/a/57754071", "57754071")</f>
        <v/>
      </c>
      <c r="B85" t="n">
        <v>0.4093013468013467</v>
      </c>
    </row>
    <row r="86">
      <c r="A86">
        <f>HYPERLINK("https://stackoverflow.com/a/58011656", "58011656")</f>
        <v/>
      </c>
      <c r="B86" t="n">
        <v>0.2272940074906367</v>
      </c>
    </row>
    <row r="87">
      <c r="A87">
        <f>HYPERLINK("https://stackoverflow.com/a/58118966", "58118966")</f>
        <v/>
      </c>
      <c r="B87" t="n">
        <v>0.2987637362637363</v>
      </c>
    </row>
    <row r="88">
      <c r="A88">
        <f>HYPERLINK("https://stackoverflow.com/a/58281244", "58281244")</f>
        <v/>
      </c>
      <c r="B88" t="n">
        <v>0.3073497129348194</v>
      </c>
    </row>
    <row r="89">
      <c r="A89">
        <f>HYPERLINK("https://stackoverflow.com/a/58337924", "58337924")</f>
        <v/>
      </c>
      <c r="B89" t="n">
        <v>0.1225907029478458</v>
      </c>
    </row>
    <row r="90">
      <c r="A90">
        <f>HYPERLINK("https://stackoverflow.com/a/58626811", "58626811")</f>
        <v/>
      </c>
      <c r="B90" t="n">
        <v>0.3102587612061939</v>
      </c>
    </row>
    <row r="91">
      <c r="A91">
        <f>HYPERLINK("https://stackoverflow.com/a/58712877", "58712877")</f>
        <v/>
      </c>
      <c r="B91" t="n">
        <v>0.2838675213675214</v>
      </c>
    </row>
    <row r="92">
      <c r="A92">
        <f>HYPERLINK("https://stackoverflow.com/a/58885774", "58885774")</f>
        <v/>
      </c>
      <c r="B92" t="n">
        <v>0.4450936418004406</v>
      </c>
    </row>
    <row r="93">
      <c r="A93">
        <f>HYPERLINK("https://stackoverflow.com/a/59194640", "59194640")</f>
        <v/>
      </c>
      <c r="B93" t="n">
        <v>0.4915348742903488</v>
      </c>
    </row>
    <row r="94">
      <c r="A94">
        <f>HYPERLINK("https://stackoverflow.com/a/59505728", "59505728")</f>
        <v/>
      </c>
      <c r="B94" t="n">
        <v>0.2326119724375538</v>
      </c>
    </row>
    <row r="95">
      <c r="A95">
        <f>HYPERLINK("https://stackoverflow.com/a/59730597", "59730597")</f>
        <v/>
      </c>
      <c r="B95" t="n">
        <v>0.2814432265317594</v>
      </c>
    </row>
    <row r="96">
      <c r="A96">
        <f>HYPERLINK("https://stackoverflow.com/a/59852901", "59852901")</f>
        <v/>
      </c>
      <c r="B96" t="n">
        <v>0.3155864197530864</v>
      </c>
    </row>
    <row r="97">
      <c r="A97">
        <f>HYPERLINK("https://stackoverflow.com/a/59985750", "59985750")</f>
        <v/>
      </c>
      <c r="B97" t="n">
        <v>0.5373209748209749</v>
      </c>
    </row>
    <row r="98">
      <c r="A98">
        <f>HYPERLINK("https://stackoverflow.com/a/60609166", "60609166")</f>
        <v/>
      </c>
      <c r="B98" t="n">
        <v>0.3665404040404041</v>
      </c>
    </row>
    <row r="99">
      <c r="A99">
        <f>HYPERLINK("https://stackoverflow.com/a/60649506", "60649506")</f>
        <v/>
      </c>
      <c r="B99" t="n">
        <v>0.4057835820895522</v>
      </c>
    </row>
    <row r="100">
      <c r="A100">
        <f>HYPERLINK("https://stackoverflow.com/a/60736675", "60736675")</f>
        <v/>
      </c>
      <c r="B100" t="n">
        <v>0.2998393801965231</v>
      </c>
    </row>
    <row r="101">
      <c r="A101">
        <f>HYPERLINK("https://stackoverflow.com/a/60779826", "60779826")</f>
        <v/>
      </c>
      <c r="B101" t="n">
        <v>0.1770124716553288</v>
      </c>
    </row>
    <row r="102">
      <c r="A102">
        <f>HYPERLINK("https://stackoverflow.com/a/60815382", "60815382")</f>
        <v/>
      </c>
      <c r="B102" t="n">
        <v>0.2557178932178932</v>
      </c>
    </row>
    <row r="103">
      <c r="A103">
        <f>HYPERLINK("https://stackoverflow.com/a/61226697", "61226697")</f>
        <v/>
      </c>
      <c r="B103" t="n">
        <v>0.3229402231267903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