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HYPERLINK("https://stackoverflow.com/a/4598926", "4598926")</f>
        <v/>
      </c>
      <c r="B2" t="n">
        <v>0.3023205659075225</v>
      </c>
    </row>
    <row r="3">
      <c r="A3">
        <f>HYPERLINK("https://stackoverflow.com/a/9054254", "9054254")</f>
        <v/>
      </c>
      <c r="B3" t="n">
        <v>0.2576819075712882</v>
      </c>
    </row>
    <row r="4">
      <c r="A4">
        <f>HYPERLINK("https://stackoverflow.com/a/23984516", "23984516")</f>
        <v/>
      </c>
      <c r="B4" t="n">
        <v>0.3270287563986752</v>
      </c>
    </row>
    <row r="5">
      <c r="A5">
        <f>HYPERLINK("https://stackoverflow.com/a/29308113", "29308113")</f>
        <v/>
      </c>
      <c r="B5" t="n">
        <v>0.3674775601795185</v>
      </c>
    </row>
    <row r="6">
      <c r="A6">
        <f>HYPERLINK("https://stackoverflow.com/a/32726040", "32726040")</f>
        <v/>
      </c>
      <c r="B6" t="n">
        <v>0.3619708994708994</v>
      </c>
    </row>
    <row r="7">
      <c r="A7">
        <f>HYPERLINK("https://stackoverflow.com/a/32971342", "32971342")</f>
        <v/>
      </c>
      <c r="B7" t="n">
        <v>0.3033759124087592</v>
      </c>
    </row>
    <row r="8">
      <c r="A8">
        <f>HYPERLINK("https://stackoverflow.com/a/34518419", "34518419")</f>
        <v/>
      </c>
      <c r="B8" t="n">
        <v>0.2910223367697595</v>
      </c>
    </row>
    <row r="9">
      <c r="A9">
        <f>HYPERLINK("https://stackoverflow.com/a/34757888", "34757888")</f>
        <v/>
      </c>
      <c r="B9" t="n">
        <v>0.4704761143100875</v>
      </c>
    </row>
    <row r="10">
      <c r="A10">
        <f>HYPERLINK("https://stackoverflow.com/a/35343564", "35343564")</f>
        <v/>
      </c>
      <c r="B10" t="n">
        <v>0.4600021533161067</v>
      </c>
    </row>
    <row r="11">
      <c r="A11">
        <f>HYPERLINK("https://stackoverflow.com/a/36229215", "36229215")</f>
        <v/>
      </c>
      <c r="B11" t="n">
        <v>0.3368153918791312</v>
      </c>
    </row>
    <row r="12">
      <c r="A12">
        <f>HYPERLINK("https://stackoverflow.com/a/38233602", "38233602")</f>
        <v/>
      </c>
      <c r="B12" t="n">
        <v>0.54203216374269</v>
      </c>
    </row>
    <row r="13">
      <c r="A13">
        <f>HYPERLINK("https://stackoverflow.com/a/38434097", "38434097")</f>
        <v/>
      </c>
      <c r="B13" t="n">
        <v>0.4403467908902692</v>
      </c>
    </row>
    <row r="14">
      <c r="A14">
        <f>HYPERLINK("https://stackoverflow.com/a/38781470", "38781470")</f>
        <v/>
      </c>
      <c r="B14" t="n">
        <v>0.3765589569160999</v>
      </c>
    </row>
    <row r="15">
      <c r="A15">
        <f>HYPERLINK("https://stackoverflow.com/a/39471301", "39471301")</f>
        <v/>
      </c>
      <c r="B15" t="n">
        <v>0.214546783625731</v>
      </c>
    </row>
    <row r="16">
      <c r="A16">
        <f>HYPERLINK("https://stackoverflow.com/a/40942931", "40942931")</f>
        <v/>
      </c>
      <c r="B16" t="n">
        <v>0.2769249512670565</v>
      </c>
    </row>
    <row r="17">
      <c r="A17">
        <f>HYPERLINK("https://stackoverflow.com/a/41174301", "41174301")</f>
        <v/>
      </c>
      <c r="B17" t="n">
        <v>0.4845151828847482</v>
      </c>
    </row>
    <row r="18">
      <c r="A18">
        <f>HYPERLINK("https://stackoverflow.com/a/41645111", "41645111")</f>
        <v/>
      </c>
      <c r="B18" t="n">
        <v>0.2974159248269041</v>
      </c>
    </row>
    <row r="19">
      <c r="A19">
        <f>HYPERLINK("https://stackoverflow.com/a/41803929", "41803929")</f>
        <v/>
      </c>
      <c r="B19" t="n">
        <v>0.452017819706499</v>
      </c>
    </row>
    <row r="20">
      <c r="A20">
        <f>HYPERLINK("https://stackoverflow.com/a/42254535", "42254535")</f>
        <v/>
      </c>
      <c r="B20" t="n">
        <v>0.5571727549467279</v>
      </c>
    </row>
    <row r="21">
      <c r="A21">
        <f>HYPERLINK("https://stackoverflow.com/a/43033640", "43033640")</f>
        <v/>
      </c>
      <c r="B21" t="n">
        <v>0.6667617960426183</v>
      </c>
    </row>
    <row r="22">
      <c r="A22">
        <f>HYPERLINK("https://stackoverflow.com/a/43764771", "43764771")</f>
        <v/>
      </c>
      <c r="B22" t="n">
        <v>0.4915348742903489</v>
      </c>
    </row>
    <row r="23">
      <c r="A23">
        <f>HYPERLINK("https://stackoverflow.com/a/44376454", "44376454")</f>
        <v/>
      </c>
      <c r="B23" t="n">
        <v>0.2197504708097928</v>
      </c>
    </row>
    <row r="24">
      <c r="A24">
        <f>HYPERLINK("https://stackoverflow.com/a/44421727", "44421727")</f>
        <v/>
      </c>
      <c r="B24" t="n">
        <v>0.3566429801894918</v>
      </c>
    </row>
    <row r="25">
      <c r="A25">
        <f>HYPERLINK("https://stackoverflow.com/a/44446144", "44446144")</f>
        <v/>
      </c>
      <c r="B25" t="n">
        <v>0.3084086993970715</v>
      </c>
    </row>
    <row r="26">
      <c r="A26">
        <f>HYPERLINK("https://stackoverflow.com/a/45045407", "45045407")</f>
        <v/>
      </c>
      <c r="B26" t="n">
        <v>0.4253257887517147</v>
      </c>
    </row>
    <row r="27">
      <c r="A27">
        <f>HYPERLINK("https://stackoverflow.com/a/45224565", "45224565")</f>
        <v/>
      </c>
      <c r="B27" t="n">
        <v>0.3029112297350732</v>
      </c>
    </row>
    <row r="28">
      <c r="A28">
        <f>HYPERLINK("https://stackoverflow.com/a/45722513", "45722513")</f>
        <v/>
      </c>
      <c r="B28" t="n">
        <v>0.4309771033013844</v>
      </c>
    </row>
    <row r="29">
      <c r="A29">
        <f>HYPERLINK("https://stackoverflow.com/a/45723760", "45723760")</f>
        <v/>
      </c>
      <c r="B29" t="n">
        <v>0.2498156342182891</v>
      </c>
    </row>
    <row r="30">
      <c r="A30">
        <f>HYPERLINK("https://stackoverflow.com/a/45766911", "45766911")</f>
        <v/>
      </c>
      <c r="B30" t="n">
        <v>0.3603656622724419</v>
      </c>
    </row>
    <row r="31">
      <c r="A31">
        <f>HYPERLINK("https://stackoverflow.com/a/45874369", "45874369")</f>
        <v/>
      </c>
      <c r="B31" t="n">
        <v>0.1898712737127372</v>
      </c>
    </row>
    <row r="32">
      <c r="A32">
        <f>HYPERLINK("https://stackoverflow.com/a/45941854", "45941854")</f>
        <v/>
      </c>
      <c r="B32" t="n">
        <v>0.6407493368700266</v>
      </c>
    </row>
    <row r="33">
      <c r="A33">
        <f>HYPERLINK("https://stackoverflow.com/a/46227182", "46227182")</f>
        <v/>
      </c>
      <c r="B33" t="n">
        <v>0.3155644523527086</v>
      </c>
    </row>
    <row r="34">
      <c r="A34">
        <f>HYPERLINK("https://stackoverflow.com/a/46275169", "46275169")</f>
        <v/>
      </c>
      <c r="B34" t="n">
        <v>0.2516482922611328</v>
      </c>
    </row>
    <row r="35">
      <c r="A35">
        <f>HYPERLINK("https://stackoverflow.com/a/47025667", "47025667")</f>
        <v/>
      </c>
      <c r="B35" t="n">
        <v>0.508236434108527</v>
      </c>
    </row>
    <row r="36">
      <c r="A36">
        <f>HYPERLINK("https://stackoverflow.com/a/47305630", "47305630")</f>
        <v/>
      </c>
      <c r="B36" t="n">
        <v>0.602100153787005</v>
      </c>
    </row>
    <row r="37">
      <c r="A37">
        <f>HYPERLINK("https://stackoverflow.com/a/47317006", "47317006")</f>
        <v/>
      </c>
      <c r="B37" t="n">
        <v>0.5468945068664169</v>
      </c>
    </row>
    <row r="38">
      <c r="A38">
        <f>HYPERLINK("https://stackoverflow.com/a/47442099", "47442099")</f>
        <v/>
      </c>
      <c r="B38" t="n">
        <v>0.4331407137064072</v>
      </c>
    </row>
    <row r="39">
      <c r="A39">
        <f>HYPERLINK("https://stackoverflow.com/a/47518599", "47518599")</f>
        <v/>
      </c>
      <c r="B39" t="n">
        <v>0.3221371882086169</v>
      </c>
    </row>
    <row r="40">
      <c r="A40">
        <f>HYPERLINK("https://stackoverflow.com/a/47564757", "47564757")</f>
        <v/>
      </c>
      <c r="B40" t="n">
        <v>0.3424729821006418</v>
      </c>
    </row>
    <row r="41">
      <c r="A41">
        <f>HYPERLINK("https://stackoverflow.com/a/47764200", "47764200")</f>
        <v/>
      </c>
      <c r="B41" t="n">
        <v>0.5818637621023515</v>
      </c>
    </row>
    <row r="42">
      <c r="A42">
        <f>HYPERLINK("https://stackoverflow.com/a/48439868", "48439868")</f>
        <v/>
      </c>
      <c r="B42" t="n">
        <v>0.4234729132117192</v>
      </c>
    </row>
    <row r="43">
      <c r="A43">
        <f>HYPERLINK("https://stackoverflow.com/a/48633390", "48633390")</f>
        <v/>
      </c>
      <c r="B43" t="n">
        <v>0.2982723577235773</v>
      </c>
    </row>
    <row r="44">
      <c r="A44">
        <f>HYPERLINK("https://stackoverflow.com/a/48875608", "48875608")</f>
        <v/>
      </c>
      <c r="B44" t="n">
        <v>0.662746913580247</v>
      </c>
    </row>
    <row r="45">
      <c r="A45">
        <f>HYPERLINK("https://stackoverflow.com/a/49020892", "49020892")</f>
        <v/>
      </c>
      <c r="B45" t="n">
        <v>0.5928729334871203</v>
      </c>
    </row>
    <row r="46">
      <c r="A46">
        <f>HYPERLINK("https://stackoverflow.com/a/49042255", "49042255")</f>
        <v/>
      </c>
      <c r="B46" t="n">
        <v>0.3347452743199631</v>
      </c>
    </row>
    <row r="47">
      <c r="A47">
        <f>HYPERLINK("https://stackoverflow.com/a/49467664", "49467664")</f>
        <v/>
      </c>
      <c r="B47" t="n">
        <v>0.5176414768806075</v>
      </c>
    </row>
    <row r="48">
      <c r="A48">
        <f>HYPERLINK("https://stackoverflow.com/a/49920361", "49920361")</f>
        <v/>
      </c>
      <c r="B48" t="n">
        <v>0.4384187202766969</v>
      </c>
    </row>
    <row r="49">
      <c r="A49">
        <f>HYPERLINK("https://stackoverflow.com/a/49944261", "49944261")</f>
        <v/>
      </c>
      <c r="B49" t="n">
        <v>0.4186584840654607</v>
      </c>
    </row>
    <row r="50">
      <c r="A50">
        <f>HYPERLINK("https://stackoverflow.com/a/49957580", "49957580")</f>
        <v/>
      </c>
      <c r="B50" t="n">
        <v>0.3428617571059432</v>
      </c>
    </row>
    <row r="51">
      <c r="A51">
        <f>HYPERLINK("https://stackoverflow.com/a/50125193", "50125193")</f>
        <v/>
      </c>
      <c r="B51" t="n">
        <v>0.5996069182389937</v>
      </c>
    </row>
    <row r="52">
      <c r="A52">
        <f>HYPERLINK("https://stackoverflow.com/a/50128461", "50128461")</f>
        <v/>
      </c>
      <c r="B52" t="n">
        <v>0.5240912208504801</v>
      </c>
    </row>
    <row r="53">
      <c r="A53">
        <f>HYPERLINK("https://stackoverflow.com/a/50218500", "50218500")</f>
        <v/>
      </c>
      <c r="B53" t="n">
        <v>0.2947782723376195</v>
      </c>
    </row>
    <row r="54">
      <c r="A54">
        <f>HYPERLINK("https://stackoverflow.com/a/50326508", "50326508")</f>
        <v/>
      </c>
      <c r="B54" t="n">
        <v>0.2896887271887272</v>
      </c>
    </row>
    <row r="55">
      <c r="A55">
        <f>HYPERLINK("https://stackoverflow.com/a/50479987", "50479987")</f>
        <v/>
      </c>
      <c r="B55" t="n">
        <v>0.2882920571173583</v>
      </c>
    </row>
    <row r="56">
      <c r="A56">
        <f>HYPERLINK("https://stackoverflow.com/a/50628776", "50628776")</f>
        <v/>
      </c>
      <c r="B56" t="n">
        <v>0.262649644594089</v>
      </c>
    </row>
    <row r="57">
      <c r="A57">
        <f>HYPERLINK("https://stackoverflow.com/a/50877919", "50877919")</f>
        <v/>
      </c>
      <c r="B57" t="n">
        <v>0.3571317103620474</v>
      </c>
    </row>
    <row r="58">
      <c r="A58">
        <f>HYPERLINK("https://stackoverflow.com/a/50936643", "50936643")</f>
        <v/>
      </c>
      <c r="B58" t="n">
        <v>0.5823702351987026</v>
      </c>
    </row>
    <row r="59">
      <c r="A59">
        <f>HYPERLINK("https://stackoverflow.com/a/51186512", "51186512")</f>
        <v/>
      </c>
      <c r="B59" t="n">
        <v>0.2800988068605519</v>
      </c>
    </row>
    <row r="60">
      <c r="A60">
        <f>HYPERLINK("https://stackoverflow.com/a/51194662", "51194662")</f>
        <v/>
      </c>
      <c r="B60" t="n">
        <v>0.3046124828532236</v>
      </c>
    </row>
    <row r="61">
      <c r="A61">
        <f>HYPERLINK("https://stackoverflow.com/a/51352351", "51352351")</f>
        <v/>
      </c>
      <c r="B61" t="n">
        <v>0.3703982597054886</v>
      </c>
    </row>
    <row r="62">
      <c r="A62">
        <f>HYPERLINK("https://stackoverflow.com/a/51364441", "51364441")</f>
        <v/>
      </c>
      <c r="B62" t="n">
        <v>0.6322674418604651</v>
      </c>
    </row>
    <row r="63">
      <c r="A63">
        <f>HYPERLINK("https://stackoverflow.com/a/51383918", "51383918")</f>
        <v/>
      </c>
      <c r="B63" t="n">
        <v>0.5880653883972468</v>
      </c>
    </row>
    <row r="64">
      <c r="A64">
        <f>HYPERLINK("https://stackoverflow.com/a/51555502", "51555502")</f>
        <v/>
      </c>
      <c r="B64" t="n">
        <v>0.3136961722488038</v>
      </c>
    </row>
    <row r="65">
      <c r="A65">
        <f>HYPERLINK("https://stackoverflow.com/a/51591812", "51591812")</f>
        <v/>
      </c>
      <c r="B65" t="n">
        <v>0.3415747946389971</v>
      </c>
    </row>
    <row r="66">
      <c r="A66">
        <f>HYPERLINK("https://stackoverflow.com/a/51950209", "51950209")</f>
        <v/>
      </c>
      <c r="B66" t="n">
        <v>0.2581521739130435</v>
      </c>
    </row>
    <row r="67">
      <c r="A67">
        <f>HYPERLINK("https://stackoverflow.com/a/52205477", "52205477")</f>
        <v/>
      </c>
      <c r="B67" t="n">
        <v>0.4407172002510986</v>
      </c>
    </row>
    <row r="68">
      <c r="A68">
        <f>HYPERLINK("https://stackoverflow.com/a/52353918", "52353918")</f>
        <v/>
      </c>
      <c r="B68" t="n">
        <v>0.6176724137931036</v>
      </c>
    </row>
    <row r="69">
      <c r="A69">
        <f>HYPERLINK("https://stackoverflow.com/a/52720455", "52720455")</f>
        <v/>
      </c>
      <c r="B69" t="n">
        <v>0.4728496019383869</v>
      </c>
    </row>
    <row r="70">
      <c r="A70">
        <f>HYPERLINK("https://stackoverflow.com/a/52831801", "52831801")</f>
        <v/>
      </c>
      <c r="B70" t="n">
        <v>0.4778713298791019</v>
      </c>
    </row>
    <row r="71">
      <c r="A71">
        <f>HYPERLINK("https://stackoverflow.com/a/52840363", "52840363")</f>
        <v/>
      </c>
      <c r="B71" t="n">
        <v>0.5513888888888888</v>
      </c>
    </row>
    <row r="72">
      <c r="A72">
        <f>HYPERLINK("https://stackoverflow.com/a/52843956", "52843956")</f>
        <v/>
      </c>
      <c r="B72" t="n">
        <v>0.4029220243982855</v>
      </c>
    </row>
    <row r="73">
      <c r="A73">
        <f>HYPERLINK("https://stackoverflow.com/a/53115362", "53115362")</f>
        <v/>
      </c>
      <c r="B73" t="n">
        <v>0.4073403860430586</v>
      </c>
    </row>
    <row r="74">
      <c r="A74">
        <f>HYPERLINK("https://stackoverflow.com/a/53173969", "53173969")</f>
        <v/>
      </c>
      <c r="B74" t="n">
        <v>0.4915348742903489</v>
      </c>
    </row>
    <row r="75">
      <c r="A75">
        <f>HYPERLINK("https://stackoverflow.com/a/53195363", "53195363")</f>
        <v/>
      </c>
      <c r="B75" t="n">
        <v>0.446806987399771</v>
      </c>
    </row>
    <row r="76">
      <c r="A76">
        <f>HYPERLINK("https://stackoverflow.com/a/53439446", "53439446")</f>
        <v/>
      </c>
      <c r="B76" t="n">
        <v>0.21463257267047</v>
      </c>
    </row>
    <row r="77">
      <c r="A77">
        <f>HYPERLINK("https://stackoverflow.com/a/53874059", "53874059")</f>
        <v/>
      </c>
      <c r="B77" t="n">
        <v>0.5384450171821307</v>
      </c>
    </row>
    <row r="78">
      <c r="A78">
        <f>HYPERLINK("https://stackoverflow.com/a/55122901", "55122901")</f>
        <v/>
      </c>
      <c r="B78" t="n">
        <v>0.5264376218323586</v>
      </c>
    </row>
    <row r="79">
      <c r="A79">
        <f>HYPERLINK("https://stackoverflow.com/a/55126170", "55126170")</f>
        <v/>
      </c>
      <c r="B79" t="n">
        <v>0.3258181126331812</v>
      </c>
    </row>
    <row r="80">
      <c r="A80">
        <f>HYPERLINK("https://stackoverflow.com/a/55212167", "55212167")</f>
        <v/>
      </c>
      <c r="B80" t="n">
        <v>0.3430939580133128</v>
      </c>
    </row>
    <row r="81">
      <c r="A81">
        <f>HYPERLINK("https://stackoverflow.com/a/55408264", "55408264")</f>
        <v/>
      </c>
      <c r="B81" t="n">
        <v>0.4307399213372665</v>
      </c>
    </row>
    <row r="82">
      <c r="A82">
        <f>HYPERLINK("https://stackoverflow.com/a/55868931", "55868931")</f>
        <v/>
      </c>
      <c r="B82" t="n">
        <v>0.4231780499876268</v>
      </c>
    </row>
    <row r="83">
      <c r="A83">
        <f>HYPERLINK("https://stackoverflow.com/a/56033799", "56033799")</f>
        <v/>
      </c>
      <c r="B83" t="n">
        <v>0.2857574189095928</v>
      </c>
    </row>
    <row r="84">
      <c r="A84">
        <f>HYPERLINK("https://stackoverflow.com/a/56043124", "56043124")</f>
        <v/>
      </c>
      <c r="B84" t="n">
        <v>0.4013612493090105</v>
      </c>
    </row>
    <row r="85">
      <c r="A85">
        <f>HYPERLINK("https://stackoverflow.com/a/56078834", "56078834")</f>
        <v/>
      </c>
      <c r="B85" t="n">
        <v>0.5041342412451362</v>
      </c>
    </row>
    <row r="86">
      <c r="A86">
        <f>HYPERLINK("https://stackoverflow.com/a/56467589", "56467589")</f>
        <v/>
      </c>
      <c r="B86" t="n">
        <v>0.3040801070192005</v>
      </c>
    </row>
    <row r="87">
      <c r="A87">
        <f>HYPERLINK("https://stackoverflow.com/a/56577667", "56577667")</f>
        <v/>
      </c>
      <c r="B87" t="n">
        <v>0.5367256876759801</v>
      </c>
    </row>
    <row r="88">
      <c r="A88">
        <f>HYPERLINK("https://stackoverflow.com/a/56603585", "56603585")</f>
        <v/>
      </c>
      <c r="B88" t="n">
        <v>0.4507611424984307</v>
      </c>
    </row>
    <row r="89">
      <c r="A89">
        <f>HYPERLINK("https://stackoverflow.com/a/56961193", "56961193")</f>
        <v/>
      </c>
      <c r="B89" t="n">
        <v>0.177356429463171</v>
      </c>
    </row>
    <row r="90">
      <c r="A90">
        <f>HYPERLINK("https://stackoverflow.com/a/57046996", "57046996")</f>
        <v/>
      </c>
      <c r="B90" t="n">
        <v>0.5110407066052227</v>
      </c>
    </row>
    <row r="91">
      <c r="A91">
        <f>HYPERLINK("https://stackoverflow.com/a/57127349", "57127349")</f>
        <v/>
      </c>
      <c r="B91" t="n">
        <v>0.5871716364927226</v>
      </c>
    </row>
    <row r="92">
      <c r="A92">
        <f>HYPERLINK("https://stackoverflow.com/a/57261342", "57261342")</f>
        <v/>
      </c>
      <c r="B92" t="n">
        <v>0.5710470085470084</v>
      </c>
    </row>
    <row r="93">
      <c r="A93">
        <f>HYPERLINK("https://stackoverflow.com/a/57289721", "57289721")</f>
        <v/>
      </c>
      <c r="B93" t="n">
        <v>0.5668695380774033</v>
      </c>
    </row>
    <row r="94">
      <c r="A94">
        <f>HYPERLINK("https://stackoverflow.com/a/57483160", "57483160")</f>
        <v/>
      </c>
      <c r="B94" t="n">
        <v>0.5744870908252652</v>
      </c>
    </row>
    <row r="95">
      <c r="A95">
        <f>HYPERLINK("https://stackoverflow.com/a/57494649", "57494649")</f>
        <v/>
      </c>
      <c r="B95" t="n">
        <v>0.2857397232397233</v>
      </c>
    </row>
    <row r="96">
      <c r="A96">
        <f>HYPERLINK("https://stackoverflow.com/a/57564400", "57564400")</f>
        <v/>
      </c>
      <c r="B96" t="n">
        <v>0.4915348742903488</v>
      </c>
    </row>
    <row r="97">
      <c r="A97">
        <f>HYPERLINK("https://stackoverflow.com/a/57810467", "57810467")</f>
        <v/>
      </c>
      <c r="B97" t="n">
        <v>0.4309807256235829</v>
      </c>
    </row>
    <row r="98">
      <c r="A98">
        <f>HYPERLINK("https://stackoverflow.com/a/57848501", "57848501")</f>
        <v/>
      </c>
      <c r="B98" t="n">
        <v>0.3163523925385239</v>
      </c>
    </row>
    <row r="99">
      <c r="A99">
        <f>HYPERLINK("https://stackoverflow.com/a/57892931", "57892931")</f>
        <v/>
      </c>
      <c r="B99" t="n">
        <v>0.449121315192744</v>
      </c>
    </row>
    <row r="100">
      <c r="A100">
        <f>HYPERLINK("https://stackoverflow.com/a/57895348", "57895348")</f>
        <v/>
      </c>
      <c r="B100" t="n">
        <v>0.2903994322789943</v>
      </c>
    </row>
    <row r="101">
      <c r="A101">
        <f>HYPERLINK("https://stackoverflow.com/a/57977027", "57977027")</f>
        <v/>
      </c>
      <c r="B101" t="n">
        <v>0.2826646090534979</v>
      </c>
    </row>
    <row r="102">
      <c r="A102">
        <f>HYPERLINK("https://stackoverflow.com/a/58032332", "58032332")</f>
        <v/>
      </c>
      <c r="B102" t="n">
        <v>0.6839872460008647</v>
      </c>
    </row>
    <row r="103">
      <c r="A103">
        <f>HYPERLINK("https://stackoverflow.com/a/58101336", "58101336")</f>
        <v/>
      </c>
      <c r="B103" t="n">
        <v>0.6421210957501279</v>
      </c>
    </row>
    <row r="104">
      <c r="A104">
        <f>HYPERLINK("https://stackoverflow.com/a/58372921", "58372921")</f>
        <v/>
      </c>
      <c r="B104" t="n">
        <v>0.2957485156912638</v>
      </c>
    </row>
    <row r="105">
      <c r="A105">
        <f>HYPERLINK("https://stackoverflow.com/a/58378119", "58378119")</f>
        <v/>
      </c>
      <c r="B105" t="n">
        <v>0.4206196581196581</v>
      </c>
    </row>
    <row r="106">
      <c r="A106">
        <f>HYPERLINK("https://stackoverflow.com/a/58512106", "58512106")</f>
        <v/>
      </c>
      <c r="B106" t="n">
        <v>0.3983490566037735</v>
      </c>
    </row>
    <row r="107">
      <c r="A107">
        <f>HYPERLINK("https://stackoverflow.com/a/58632765", "58632765")</f>
        <v/>
      </c>
      <c r="B107" t="n">
        <v>0.3381160830090792</v>
      </c>
    </row>
    <row r="108">
      <c r="A108">
        <f>HYPERLINK("https://stackoverflow.com/a/58701204", "58701204")</f>
        <v/>
      </c>
      <c r="B108" t="n">
        <v>0.4655965391621129</v>
      </c>
    </row>
    <row r="109">
      <c r="A109">
        <f>HYPERLINK("https://stackoverflow.com/a/58945570", "58945570")</f>
        <v/>
      </c>
      <c r="B109" t="n">
        <v>0.3434917355371901</v>
      </c>
    </row>
    <row r="110">
      <c r="A110">
        <f>HYPERLINK("https://stackoverflow.com/a/59322618", "59322618")</f>
        <v/>
      </c>
      <c r="B110" t="n">
        <v>0.3867009132420093</v>
      </c>
    </row>
    <row r="111">
      <c r="A111">
        <f>HYPERLINK("https://stackoverflow.com/a/60169520", "60169520")</f>
        <v/>
      </c>
      <c r="B111" t="n">
        <v>0.3796244741400642</v>
      </c>
    </row>
    <row r="112">
      <c r="A112">
        <f>HYPERLINK("https://stackoverflow.com/a/60312818", "60312818")</f>
        <v/>
      </c>
      <c r="B112" t="n">
        <v>0.5838010938399539</v>
      </c>
    </row>
    <row r="113">
      <c r="A113">
        <f>HYPERLINK("https://stackoverflow.com/a/60594954", "60594954")</f>
        <v/>
      </c>
      <c r="B113" t="n">
        <v>0.253490990990991</v>
      </c>
    </row>
    <row r="114">
      <c r="A114">
        <f>HYPERLINK("https://stackoverflow.com/a/61252925", "61252925")</f>
        <v/>
      </c>
      <c r="B114" t="n">
        <v>0.3980832467982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