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HYPERLINK("https://stackoverflow.com/q/12004748", "12004748")</f>
        <v/>
      </c>
      <c r="B2" t="n">
        <v>0.6244673727781835</v>
      </c>
    </row>
    <row r="3">
      <c r="A3">
        <f>HYPERLINK("https://stackoverflow.com/q/13056153", "13056153")</f>
        <v/>
      </c>
      <c r="B3" t="n">
        <v>0.3899318274318275</v>
      </c>
    </row>
    <row r="4">
      <c r="A4">
        <f>HYPERLINK("https://stackoverflow.com/q/14281766", "14281766")</f>
        <v/>
      </c>
      <c r="B4" t="n">
        <v>0.3208586626139818</v>
      </c>
    </row>
    <row r="5">
      <c r="A5">
        <f>HYPERLINK("https://stackoverflow.com/q/16306006", "16306006")</f>
        <v/>
      </c>
      <c r="B5" t="n">
        <v>0.3739680946006247</v>
      </c>
    </row>
    <row r="6">
      <c r="A6">
        <f>HYPERLINK("https://stackoverflow.com/q/19223588", "19223588")</f>
        <v/>
      </c>
      <c r="B6" t="n">
        <v>0.3083153993304639</v>
      </c>
    </row>
    <row r="7">
      <c r="A7">
        <f>HYPERLINK("https://stackoverflow.com/q/21050053", "21050053")</f>
        <v/>
      </c>
      <c r="B7" t="n">
        <v>0.3437379853902345</v>
      </c>
    </row>
    <row r="8">
      <c r="A8">
        <f>HYPERLINK("https://stackoverflow.com/q/21871067", "21871067")</f>
        <v/>
      </c>
      <c r="B8" t="n">
        <v>0.4655819140308193</v>
      </c>
    </row>
    <row r="9">
      <c r="A9">
        <f>HYPERLINK("https://stackoverflow.com/q/21896490", "21896490")</f>
        <v/>
      </c>
      <c r="B9" t="n">
        <v>0.1671228710462287</v>
      </c>
    </row>
    <row r="10">
      <c r="A10">
        <f>HYPERLINK("https://stackoverflow.com/q/22319457", "22319457")</f>
        <v/>
      </c>
      <c r="B10" t="n">
        <v>0.2688267233238904</v>
      </c>
    </row>
    <row r="11">
      <c r="A11">
        <f>HYPERLINK("https://stackoverflow.com/q/22351264", "22351264")</f>
        <v/>
      </c>
      <c r="B11" t="n">
        <v>0.4553729526339087</v>
      </c>
    </row>
    <row r="12">
      <c r="A12">
        <f>HYPERLINK("https://stackoverflow.com/q/22707093", "22707093")</f>
        <v/>
      </c>
      <c r="B12" t="n">
        <v>0.41367599351176</v>
      </c>
    </row>
    <row r="13">
      <c r="A13">
        <f>HYPERLINK("https://stackoverflow.com/q/27426874", "27426874")</f>
        <v/>
      </c>
      <c r="B13" t="n">
        <v>0.4169536271808998</v>
      </c>
    </row>
    <row r="14">
      <c r="A14">
        <f>HYPERLINK("https://stackoverflow.com/q/28865644", "28865644")</f>
        <v/>
      </c>
      <c r="B14" t="n">
        <v>0.4908348389039446</v>
      </c>
    </row>
    <row r="15">
      <c r="A15">
        <f>HYPERLINK("https://stackoverflow.com/q/29458112", "29458112")</f>
        <v/>
      </c>
      <c r="B15" t="n">
        <v>0.3010744234800838</v>
      </c>
    </row>
    <row r="16">
      <c r="A16">
        <f>HYPERLINK("https://stackoverflow.com/q/29905159", "29905159")</f>
        <v/>
      </c>
      <c r="B16" t="n">
        <v>0.4822730956239871</v>
      </c>
    </row>
    <row r="17">
      <c r="A17">
        <f>HYPERLINK("https://stackoverflow.com/q/33952130", "33952130")</f>
        <v/>
      </c>
      <c r="B17" t="n">
        <v>0.3765472078295912</v>
      </c>
    </row>
    <row r="18">
      <c r="A18">
        <f>HYPERLINK("https://stackoverflow.com/q/34776120", "34776120")</f>
        <v/>
      </c>
      <c r="B18" t="n">
        <v>0.1429804804804805</v>
      </c>
    </row>
    <row r="19">
      <c r="A19">
        <f>HYPERLINK("https://stackoverflow.com/q/36287339", "36287339")</f>
        <v/>
      </c>
      <c r="B19" t="n">
        <v>0.188980221718317</v>
      </c>
    </row>
    <row r="20">
      <c r="A20">
        <f>HYPERLINK("https://stackoverflow.com/q/37169827", "37169827")</f>
        <v/>
      </c>
      <c r="B20" t="n">
        <v>0.2087222222222222</v>
      </c>
    </row>
    <row r="21">
      <c r="A21">
        <f>HYPERLINK("https://stackoverflow.com/q/37707699", "37707699")</f>
        <v/>
      </c>
      <c r="B21" t="n">
        <v>0.385998139287613</v>
      </c>
    </row>
    <row r="22">
      <c r="A22">
        <f>HYPERLINK("https://stackoverflow.com/q/38233602", "38233602")</f>
        <v/>
      </c>
      <c r="B22" t="n">
        <v>0.364251959428308</v>
      </c>
    </row>
    <row r="23">
      <c r="A23">
        <f>HYPERLINK("https://stackoverflow.com/q/38688679", "38688679")</f>
        <v/>
      </c>
      <c r="B23" t="n">
        <v>0.230416382640309</v>
      </c>
    </row>
    <row r="24">
      <c r="A24">
        <f>HYPERLINK("https://stackoverflow.com/q/40555797", "40555797")</f>
        <v/>
      </c>
      <c r="B24" t="n">
        <v>0.4036214953271028</v>
      </c>
    </row>
    <row r="25">
      <c r="A25">
        <f>HYPERLINK("https://stackoverflow.com/q/40934677", "40934677")</f>
        <v/>
      </c>
      <c r="B25" t="n">
        <v>0.4025267737617135</v>
      </c>
    </row>
    <row r="26">
      <c r="A26">
        <f>HYPERLINK("https://stackoverflow.com/q/41272558", "41272558")</f>
        <v/>
      </c>
      <c r="B26" t="n">
        <v>0.3575310559006212</v>
      </c>
    </row>
    <row r="27">
      <c r="A27">
        <f>HYPERLINK("https://stackoverflow.com/q/41351244", "41351244")</f>
        <v/>
      </c>
      <c r="B27" t="n">
        <v>0.3301421277244322</v>
      </c>
    </row>
    <row r="28">
      <c r="A28">
        <f>HYPERLINK("https://stackoverflow.com/q/41467659", "41467659")</f>
        <v/>
      </c>
      <c r="B28" t="n">
        <v>0.511051664504972</v>
      </c>
    </row>
    <row r="29">
      <c r="A29">
        <f>HYPERLINK("https://stackoverflow.com/q/42010994", "42010994")</f>
        <v/>
      </c>
      <c r="B29" t="n">
        <v>0.4531115417743325</v>
      </c>
    </row>
    <row r="30">
      <c r="A30">
        <f>HYPERLINK("https://stackoverflow.com/q/42756855", "42756855")</f>
        <v/>
      </c>
      <c r="B30" t="n">
        <v>0.4403367226643087</v>
      </c>
    </row>
    <row r="31">
      <c r="A31">
        <f>HYPERLINK("https://stackoverflow.com/q/43243120", "43243120")</f>
        <v/>
      </c>
      <c r="B31" t="n">
        <v>0.4013612493090105</v>
      </c>
    </row>
    <row r="32">
      <c r="A32">
        <f>HYPERLINK("https://stackoverflow.com/q/43401120", "43401120")</f>
        <v/>
      </c>
      <c r="B32" t="n">
        <v>0.5088547758284601</v>
      </c>
    </row>
    <row r="33">
      <c r="A33">
        <f>HYPERLINK("https://stackoverflow.com/q/43549963", "43549963")</f>
        <v/>
      </c>
      <c r="B33" t="n">
        <v>0.2951768781911014</v>
      </c>
    </row>
    <row r="34">
      <c r="A34">
        <f>HYPERLINK("https://stackoverflow.com/q/43618424", "43618424")</f>
        <v/>
      </c>
      <c r="B34" t="n">
        <v>0.374924021395575</v>
      </c>
    </row>
    <row r="35">
      <c r="A35">
        <f>HYPERLINK("https://stackoverflow.com/q/44078721", "44078721")</f>
        <v/>
      </c>
      <c r="B35" t="n">
        <v>0.3047283779624501</v>
      </c>
    </row>
    <row r="36">
      <c r="A36">
        <f>HYPERLINK("https://stackoverflow.com/q/44446144", "44446144")</f>
        <v/>
      </c>
      <c r="B36" t="n">
        <v>0.6035913872452335</v>
      </c>
    </row>
    <row r="37">
      <c r="A37">
        <f>HYPERLINK("https://stackoverflow.com/q/45473657", "45473657")</f>
        <v/>
      </c>
      <c r="B37" t="n">
        <v>0.3759302526825891</v>
      </c>
    </row>
    <row r="38">
      <c r="A38">
        <f>HYPERLINK("https://stackoverflow.com/q/46193704", "46193704")</f>
        <v/>
      </c>
      <c r="B38" t="n">
        <v>0.5074972360420121</v>
      </c>
    </row>
    <row r="39">
      <c r="A39">
        <f>HYPERLINK("https://stackoverflow.com/q/46206207", "46206207")</f>
        <v/>
      </c>
      <c r="B39" t="n">
        <v>0.4186584840654608</v>
      </c>
    </row>
    <row r="40">
      <c r="A40">
        <f>HYPERLINK("https://stackoverflow.com/q/46227182", "46227182")</f>
        <v/>
      </c>
      <c r="B40" t="n">
        <v>0.2003870673952641</v>
      </c>
    </row>
    <row r="41">
      <c r="A41">
        <f>HYPERLINK("https://stackoverflow.com/q/46330301", "46330301")</f>
        <v/>
      </c>
      <c r="B41" t="n">
        <v>0.4115164805954279</v>
      </c>
    </row>
    <row r="42">
      <c r="A42">
        <f>HYPERLINK("https://stackoverflow.com/q/47432384", "47432384")</f>
        <v/>
      </c>
      <c r="B42" t="n">
        <v>0.5305282032579626</v>
      </c>
    </row>
    <row r="43">
      <c r="A43">
        <f>HYPERLINK("https://stackoverflow.com/q/47437912", "47437912")</f>
        <v/>
      </c>
      <c r="B43" t="n">
        <v>0.4595565572507319</v>
      </c>
    </row>
    <row r="44">
      <c r="A44">
        <f>HYPERLINK("https://stackoverflow.com/q/48082476", "48082476")</f>
        <v/>
      </c>
      <c r="B44" t="n">
        <v>0.5297131147540982</v>
      </c>
    </row>
    <row r="45">
      <c r="A45">
        <f>HYPERLINK("https://stackoverflow.com/q/48279047", "48279047")</f>
        <v/>
      </c>
      <c r="B45" t="n">
        <v>0.3704012345679012</v>
      </c>
    </row>
    <row r="46">
      <c r="A46">
        <f>HYPERLINK("https://stackoverflow.com/q/48287957", "48287957")</f>
        <v/>
      </c>
      <c r="B46" t="n">
        <v>0.3033759124087592</v>
      </c>
    </row>
    <row r="47">
      <c r="A47">
        <f>HYPERLINK("https://stackoverflow.com/q/48413268", "48413268")</f>
        <v/>
      </c>
      <c r="B47" t="n">
        <v>0.3271625405246094</v>
      </c>
    </row>
    <row r="48">
      <c r="A48">
        <f>HYPERLINK("https://stackoverflow.com/q/48647359", "48647359")</f>
        <v/>
      </c>
      <c r="B48" t="n">
        <v>0.2108516483516484</v>
      </c>
    </row>
    <row r="49">
      <c r="A49">
        <f>HYPERLINK("https://stackoverflow.com/q/49506812", "49506812")</f>
        <v/>
      </c>
      <c r="B49" t="n">
        <v>0.4589683115626512</v>
      </c>
    </row>
    <row r="50">
      <c r="A50">
        <f>HYPERLINK("https://stackoverflow.com/q/49738995", "49738995")</f>
        <v/>
      </c>
      <c r="B50" t="n">
        <v>0.4739234716644354</v>
      </c>
    </row>
    <row r="51">
      <c r="A51">
        <f>HYPERLINK("https://stackoverflow.com/q/50031163", "50031163")</f>
        <v/>
      </c>
      <c r="B51" t="n">
        <v>0.4041370106761567</v>
      </c>
    </row>
    <row r="52">
      <c r="A52">
        <f>HYPERLINK("https://stackoverflow.com/q/50038246", "50038246")</f>
        <v/>
      </c>
      <c r="B52" t="n">
        <v>0.2988689949896847</v>
      </c>
    </row>
    <row r="53">
      <c r="A53">
        <f>HYPERLINK("https://stackoverflow.com/q/50038740", "50038740")</f>
        <v/>
      </c>
      <c r="B53" t="n">
        <v>0.3497523686477175</v>
      </c>
    </row>
    <row r="54">
      <c r="A54">
        <f>HYPERLINK("https://stackoverflow.com/q/50194352", "50194352")</f>
        <v/>
      </c>
      <c r="B54" t="n">
        <v>0.4594487622337363</v>
      </c>
    </row>
    <row r="55">
      <c r="A55">
        <f>HYPERLINK("https://stackoverflow.com/q/50529981", "50529981")</f>
        <v/>
      </c>
      <c r="B55" t="n">
        <v>0.3918148483021902</v>
      </c>
    </row>
    <row r="56">
      <c r="A56">
        <f>HYPERLINK("https://stackoverflow.com/q/50718804", "50718804")</f>
        <v/>
      </c>
      <c r="B56" t="n">
        <v>0.6633385744234801</v>
      </c>
    </row>
    <row r="57">
      <c r="A57">
        <f>HYPERLINK("https://stackoverflow.com/q/51024525", "51024525")</f>
        <v/>
      </c>
      <c r="B57" t="n">
        <v>0.331743156199678</v>
      </c>
    </row>
    <row r="58">
      <c r="A58">
        <f>HYPERLINK("https://stackoverflow.com/q/51168530", "51168530")</f>
        <v/>
      </c>
      <c r="B58" t="n">
        <v>0.2321296296296296</v>
      </c>
    </row>
    <row r="59">
      <c r="A59">
        <f>HYPERLINK("https://stackoverflow.com/q/51472013", "51472013")</f>
        <v/>
      </c>
      <c r="B59" t="n">
        <v>0.3953141225337488</v>
      </c>
    </row>
    <row r="60">
      <c r="A60">
        <f>HYPERLINK("https://stackoverflow.com/q/51555502", "51555502")</f>
        <v/>
      </c>
      <c r="B60" t="n">
        <v>0.233772308578008</v>
      </c>
    </row>
    <row r="61">
      <c r="A61">
        <f>HYPERLINK("https://stackoverflow.com/q/51655129", "51655129")</f>
        <v/>
      </c>
      <c r="B61" t="n">
        <v>0.6255684064847766</v>
      </c>
    </row>
    <row r="62">
      <c r="A62">
        <f>HYPERLINK("https://stackoverflow.com/q/51831600", "51831600")</f>
        <v/>
      </c>
      <c r="B62" t="n">
        <v>0.157705163669894</v>
      </c>
    </row>
    <row r="63">
      <c r="A63">
        <f>HYPERLINK("https://stackoverflow.com/q/51960443", "51960443")</f>
        <v/>
      </c>
      <c r="B63" t="n">
        <v>0.4179979850316638</v>
      </c>
    </row>
    <row r="64">
      <c r="A64">
        <f>HYPERLINK("https://stackoverflow.com/q/52088852", "52088852")</f>
        <v/>
      </c>
      <c r="B64" t="n">
        <v>0.3625</v>
      </c>
    </row>
    <row r="65">
      <c r="A65">
        <f>HYPERLINK("https://stackoverflow.com/q/52626952", "52626952")</f>
        <v/>
      </c>
      <c r="B65" t="n">
        <v>0.3222129423410047</v>
      </c>
    </row>
    <row r="66">
      <c r="A66">
        <f>HYPERLINK("https://stackoverflow.com/q/52656748", "52656748")</f>
        <v/>
      </c>
      <c r="B66" t="n">
        <v>0.5609984984984985</v>
      </c>
    </row>
    <row r="67">
      <c r="A67">
        <f>HYPERLINK("https://stackoverflow.com/q/52814608", "52814608")</f>
        <v/>
      </c>
      <c r="B67" t="n">
        <v>0.38517484304278</v>
      </c>
    </row>
    <row r="68">
      <c r="A68">
        <f>HYPERLINK("https://stackoverflow.com/q/52919137", "52919137")</f>
        <v/>
      </c>
      <c r="B68" t="n">
        <v>0.3859841489689136</v>
      </c>
    </row>
    <row r="69">
      <c r="A69">
        <f>HYPERLINK("https://stackoverflow.com/q/52923228", "52923228")</f>
        <v/>
      </c>
      <c r="B69" t="n">
        <v>0.6150587828492393</v>
      </c>
    </row>
    <row r="70">
      <c r="A70">
        <f>HYPERLINK("https://stackoverflow.com/q/53544934", "53544934")</f>
        <v/>
      </c>
      <c r="B70" t="n">
        <v>0.4044141914191419</v>
      </c>
    </row>
    <row r="71">
      <c r="A71">
        <f>HYPERLINK("https://stackoverflow.com/q/53843783", "53843783")</f>
        <v/>
      </c>
      <c r="B71" t="n">
        <v>0.3125859993120055</v>
      </c>
    </row>
    <row r="72">
      <c r="A72">
        <f>HYPERLINK("https://stackoverflow.com/q/53930543", "53930543")</f>
        <v/>
      </c>
      <c r="B72" t="n">
        <v>0.7388285024154591</v>
      </c>
    </row>
    <row r="73">
      <c r="A73">
        <f>HYPERLINK("https://stackoverflow.com/q/54042741", "54042741")</f>
        <v/>
      </c>
      <c r="B73" t="n">
        <v>0.2878187613843352</v>
      </c>
    </row>
    <row r="74">
      <c r="A74">
        <f>HYPERLINK("https://stackoverflow.com/q/54365658", "54365658")</f>
        <v/>
      </c>
      <c r="B74" t="n">
        <v>0.3740942028985508</v>
      </c>
    </row>
    <row r="75">
      <c r="A75">
        <f>HYPERLINK("https://stackoverflow.com/q/54462153", "54462153")</f>
        <v/>
      </c>
      <c r="B75" t="n">
        <v>0.5805180180180182</v>
      </c>
    </row>
    <row r="76">
      <c r="A76">
        <f>HYPERLINK("https://stackoverflow.com/q/54936924", "54936924")</f>
        <v/>
      </c>
      <c r="B76" t="n">
        <v>0.5943979266347688</v>
      </c>
    </row>
    <row r="77">
      <c r="A77">
        <f>HYPERLINK("https://stackoverflow.com/q/55026722", "55026722")</f>
        <v/>
      </c>
      <c r="B77" t="n">
        <v>0.2429679837466723</v>
      </c>
    </row>
    <row r="78">
      <c r="A78">
        <f>HYPERLINK("https://stackoverflow.com/q/55090674", "55090674")</f>
        <v/>
      </c>
      <c r="B78" t="n">
        <v>0.2710420680796404</v>
      </c>
    </row>
    <row r="79">
      <c r="A79">
        <f>HYPERLINK("https://stackoverflow.com/q/55193693", "55193693")</f>
        <v/>
      </c>
      <c r="B79" t="n">
        <v>0.3727031993082577</v>
      </c>
    </row>
    <row r="80">
      <c r="A80">
        <f>HYPERLINK("https://stackoverflow.com/q/55212167", "55212167")</f>
        <v/>
      </c>
      <c r="B80" t="n">
        <v>0.3843861583700903</v>
      </c>
    </row>
    <row r="81">
      <c r="A81">
        <f>HYPERLINK("https://stackoverflow.com/q/55304547", "55304547")</f>
        <v/>
      </c>
      <c r="B81" t="n">
        <v>0.513589845826688</v>
      </c>
    </row>
    <row r="82">
      <c r="A82">
        <f>HYPERLINK("https://stackoverflow.com/q/55803032", "55803032")</f>
        <v/>
      </c>
      <c r="B82" t="n">
        <v>0.4158886583679116</v>
      </c>
    </row>
    <row r="83">
      <c r="A83">
        <f>HYPERLINK("https://stackoverflow.com/q/55882359", "55882359")</f>
        <v/>
      </c>
      <c r="B83" t="n">
        <v>0.5267987249544626</v>
      </c>
    </row>
    <row r="84">
      <c r="A84">
        <f>HYPERLINK("https://stackoverflow.com/q/55967992", "55967992")</f>
        <v/>
      </c>
      <c r="B84" t="n">
        <v>0.2549677486475239</v>
      </c>
    </row>
    <row r="85">
      <c r="A85">
        <f>HYPERLINK("https://stackoverflow.com/q/56363028", "56363028")</f>
        <v/>
      </c>
      <c r="B85" t="n">
        <v>0.4394423558897244</v>
      </c>
    </row>
    <row r="86">
      <c r="A86">
        <f>HYPERLINK("https://stackoverflow.com/q/56564738", "56564738")</f>
        <v/>
      </c>
      <c r="B86" t="n">
        <v>0.4161585365853658</v>
      </c>
    </row>
    <row r="87">
      <c r="A87">
        <f>HYPERLINK("https://stackoverflow.com/q/56595252", "56595252")</f>
        <v/>
      </c>
      <c r="B87" t="n">
        <v>0.5239760746147608</v>
      </c>
    </row>
    <row r="88">
      <c r="A88">
        <f>HYPERLINK("https://stackoverflow.com/q/56615245", "56615245")</f>
        <v/>
      </c>
      <c r="B88" t="n">
        <v>0.3807135380321005</v>
      </c>
    </row>
    <row r="89">
      <c r="A89">
        <f>HYPERLINK("https://stackoverflow.com/q/56637616", "56637616")</f>
        <v/>
      </c>
      <c r="B89" t="n">
        <v>0.3914127837514934</v>
      </c>
    </row>
    <row r="90">
      <c r="A90">
        <f>HYPERLINK("https://stackoverflow.com/q/56669375", "56669375")</f>
        <v/>
      </c>
      <c r="B90" t="n">
        <v>0.2895104358502149</v>
      </c>
    </row>
    <row r="91">
      <c r="A91">
        <f>HYPERLINK("https://stackoverflow.com/q/56757229", "56757229")</f>
        <v/>
      </c>
      <c r="B91" t="n">
        <v>0.5967830009496676</v>
      </c>
    </row>
    <row r="92">
      <c r="A92">
        <f>HYPERLINK("https://stackoverflow.com/q/56938161", "56938161")</f>
        <v/>
      </c>
      <c r="B92" t="n">
        <v>0.3284783677482792</v>
      </c>
    </row>
    <row r="93">
      <c r="A93">
        <f>HYPERLINK("https://stackoverflow.com/q/56953869", "56953869")</f>
        <v/>
      </c>
      <c r="B93" t="n">
        <v>0.2958766515053065</v>
      </c>
    </row>
    <row r="94">
      <c r="A94">
        <f>HYPERLINK("https://stackoverflow.com/q/56958117", "56958117")</f>
        <v/>
      </c>
      <c r="B94" t="n">
        <v>0.2080716586151369</v>
      </c>
    </row>
    <row r="95">
      <c r="A95">
        <f>HYPERLINK("https://stackoverflow.com/q/57062051", "57062051")</f>
        <v/>
      </c>
      <c r="B95" t="n">
        <v>0.3600993833278273</v>
      </c>
    </row>
    <row r="96">
      <c r="A96">
        <f>HYPERLINK("https://stackoverflow.com/q/57129117", "57129117")</f>
        <v/>
      </c>
      <c r="B96" t="n">
        <v>0.5174878345498785</v>
      </c>
    </row>
    <row r="97">
      <c r="A97">
        <f>HYPERLINK("https://stackoverflow.com/q/57131917", "57131917")</f>
        <v/>
      </c>
      <c r="B97" t="n">
        <v>0.4296957671957673</v>
      </c>
    </row>
    <row r="98">
      <c r="A98">
        <f>HYPERLINK("https://stackoverflow.com/q/57191507", "57191507")</f>
        <v/>
      </c>
      <c r="B98" t="n">
        <v>0.2511916502301117</v>
      </c>
    </row>
    <row r="99">
      <c r="A99">
        <f>HYPERLINK("https://stackoverflow.com/q/57193780", "57193780")</f>
        <v/>
      </c>
      <c r="B99" t="n">
        <v>0.3913288288288287</v>
      </c>
    </row>
    <row r="100">
      <c r="A100">
        <f>HYPERLINK("https://stackoverflow.com/q/57233121", "57233121")</f>
        <v/>
      </c>
      <c r="B100" t="n">
        <v>0.2843029350104822</v>
      </c>
    </row>
    <row r="101">
      <c r="A101">
        <f>HYPERLINK("https://stackoverflow.com/q/57315003", "57315003")</f>
        <v/>
      </c>
      <c r="B101" t="n">
        <v>0.4201051779935274</v>
      </c>
    </row>
    <row r="102">
      <c r="A102">
        <f>HYPERLINK("https://stackoverflow.com/q/57322919", "57322919")</f>
        <v/>
      </c>
      <c r="B102" t="n">
        <v>0.3460051546391753</v>
      </c>
    </row>
    <row r="103">
      <c r="A103">
        <f>HYPERLINK("https://stackoverflow.com/q/57685832", "57685832")</f>
        <v/>
      </c>
      <c r="B103" t="n">
        <v>0.6187471184877824</v>
      </c>
    </row>
    <row r="104">
      <c r="A104">
        <f>HYPERLINK("https://stackoverflow.com/q/57861623", "57861623")</f>
        <v/>
      </c>
      <c r="B104" t="n">
        <v>0.3535295616717635</v>
      </c>
    </row>
    <row r="105">
      <c r="A105">
        <f>HYPERLINK("https://stackoverflow.com/q/57892931", "57892931")</f>
        <v/>
      </c>
      <c r="B105" t="n">
        <v>0.397635135135135</v>
      </c>
    </row>
    <row r="106">
      <c r="A106">
        <f>HYPERLINK("https://stackoverflow.com/q/57895035", "57895035")</f>
        <v/>
      </c>
      <c r="B106" t="n">
        <v>0.3158794922518959</v>
      </c>
    </row>
    <row r="107">
      <c r="A107">
        <f>HYPERLINK("https://stackoverflow.com/q/58090993", "58090993")</f>
        <v/>
      </c>
      <c r="B107" t="n">
        <v>0.4758709981167608</v>
      </c>
    </row>
    <row r="108">
      <c r="A108">
        <f>HYPERLINK("https://stackoverflow.com/q/58151144", "58151144")</f>
        <v/>
      </c>
      <c r="B108" t="n">
        <v>0.2910223367697595</v>
      </c>
    </row>
    <row r="109">
      <c r="A109">
        <f>HYPERLINK("https://stackoverflow.com/q/58205324", "58205324")</f>
        <v/>
      </c>
      <c r="B109" t="n">
        <v>0.3245071684587813</v>
      </c>
    </row>
    <row r="110">
      <c r="A110">
        <f>HYPERLINK("https://stackoverflow.com/q/58496141", "58496141")</f>
        <v/>
      </c>
      <c r="B110" t="n">
        <v>0.4091597438560056</v>
      </c>
    </row>
    <row r="111">
      <c r="A111">
        <f>HYPERLINK("https://stackoverflow.com/q/58513040", "58513040")</f>
        <v/>
      </c>
      <c r="B111" t="n">
        <v>0.3950090669304319</v>
      </c>
    </row>
    <row r="112">
      <c r="A112">
        <f>HYPERLINK("https://stackoverflow.com/q/58802352", "58802352")</f>
        <v/>
      </c>
      <c r="B112" t="n">
        <v>0.4670969045969045</v>
      </c>
    </row>
    <row r="113">
      <c r="A113">
        <f>HYPERLINK("https://stackoverflow.com/q/58885774", "58885774")</f>
        <v/>
      </c>
      <c r="B113" t="n">
        <v>0.2430246226181638</v>
      </c>
    </row>
    <row r="114">
      <c r="A114">
        <f>HYPERLINK("https://stackoverflow.com/q/58924846", "58924846")</f>
        <v/>
      </c>
      <c r="B114" t="n">
        <v>0.4945748628589868</v>
      </c>
    </row>
    <row r="115">
      <c r="A115">
        <f>HYPERLINK("https://stackoverflow.com/q/58935331", "58935331")</f>
        <v/>
      </c>
      <c r="B115" t="n">
        <v>0.5093367889420521</v>
      </c>
    </row>
    <row r="116">
      <c r="A116">
        <f>HYPERLINK("https://stackoverflow.com/q/59089647", "59089647")</f>
        <v/>
      </c>
      <c r="B116" t="n">
        <v>0.7001470588235293</v>
      </c>
    </row>
    <row r="117">
      <c r="A117">
        <f>HYPERLINK("https://stackoverflow.com/q/59352243", "59352243")</f>
        <v/>
      </c>
      <c r="B117" t="n">
        <v>0.3753169663439374</v>
      </c>
    </row>
    <row r="118">
      <c r="A118">
        <f>HYPERLINK("https://stackoverflow.com/q/59462274", "59462274")</f>
        <v/>
      </c>
      <c r="B118" t="n">
        <v>0.4358044733044733</v>
      </c>
    </row>
    <row r="119">
      <c r="A119">
        <f>HYPERLINK("https://stackoverflow.com/q/59510871", "59510871")</f>
        <v/>
      </c>
      <c r="B119" t="n">
        <v>0.2776224707135251</v>
      </c>
    </row>
    <row r="120">
      <c r="A120">
        <f>HYPERLINK("https://stackoverflow.com/q/59652308", "59652308")</f>
        <v/>
      </c>
      <c r="B120" t="n">
        <v>0.219537037037037</v>
      </c>
    </row>
    <row r="121">
      <c r="A121">
        <f>HYPERLINK("https://stackoverflow.com/q/59677599", "59677599")</f>
        <v/>
      </c>
      <c r="B121" t="n">
        <v>0.375667259786477</v>
      </c>
    </row>
    <row r="122">
      <c r="A122">
        <f>HYPERLINK("https://stackoverflow.com/q/59717333", "59717333")</f>
        <v/>
      </c>
      <c r="B122" t="n">
        <v>0.5683883768561186</v>
      </c>
    </row>
    <row r="123">
      <c r="A123">
        <f>HYPERLINK("https://stackoverflow.com/q/59729377", "59729377")</f>
        <v/>
      </c>
      <c r="B123" t="n">
        <v>0.3092378410438909</v>
      </c>
    </row>
    <row r="124">
      <c r="A124">
        <f>HYPERLINK("https://stackoverflow.com/q/59880170", "59880170")</f>
        <v/>
      </c>
      <c r="B124" t="n">
        <v>0.3718654752008867</v>
      </c>
    </row>
    <row r="125">
      <c r="A125">
        <f>HYPERLINK("https://stackoverflow.com/q/60366748", "60366748")</f>
        <v/>
      </c>
      <c r="B125" t="n">
        <v>0.2673920578332343</v>
      </c>
    </row>
    <row r="126">
      <c r="A126">
        <f>HYPERLINK("https://stackoverflow.com/q/61038662", "61038662")</f>
        <v/>
      </c>
      <c r="B126" t="n">
        <v>0.3265603566529492</v>
      </c>
    </row>
    <row r="127">
      <c r="A127">
        <f>HYPERLINK("https://stackoverflow.com/q/61169100", "61169100")</f>
        <v/>
      </c>
      <c r="B127" t="n">
        <v>0.338511953273567</v>
      </c>
    </row>
    <row r="128">
      <c r="A128">
        <f>HYPERLINK("https://stackoverflow.com/q/61330666", "61330666")</f>
        <v/>
      </c>
      <c r="B128" t="n">
        <v>0.7086187214611871</v>
      </c>
    </row>
    <row r="129">
      <c r="A129">
        <f>HYPERLINK("https://stackoverflow.com/q/61618284", "61618284")</f>
        <v/>
      </c>
      <c r="B129" t="n">
        <v>0.2956723027375202</v>
      </c>
    </row>
    <row r="130">
      <c r="A130">
        <f>HYPERLINK("https://stackoverflow.com/q/61674307", "61674307")</f>
        <v/>
      </c>
      <c r="B130" t="n">
        <v>0.2667811185350161</v>
      </c>
    </row>
    <row r="131">
      <c r="A131">
        <f>HYPERLINK("https://stackoverflow.com/q/61731925", "61731925")</f>
        <v/>
      </c>
      <c r="B131" t="n">
        <v>0.2786593664934421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