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0.4464724680432644</v>
      </c>
    </row>
    <row r="3">
      <c r="A3">
        <f>HYPERLINK("https://stackoverflow.com/a/13085151", "13085151")</f>
        <v/>
      </c>
      <c r="B3" t="n">
        <v>0.3402777777777779</v>
      </c>
    </row>
    <row r="4">
      <c r="A4">
        <f>HYPERLINK("https://stackoverflow.com/a/13561945", "13561945")</f>
        <v/>
      </c>
      <c r="B4" t="n">
        <v>0.5081456456456457</v>
      </c>
    </row>
    <row r="5">
      <c r="A5">
        <f>HYPERLINK("https://stackoverflow.com/a/31838520", "31838520")</f>
        <v/>
      </c>
      <c r="B5" t="n">
        <v>0.6809887100380058</v>
      </c>
    </row>
    <row r="6">
      <c r="A6">
        <f>HYPERLINK("https://stackoverflow.com/a/32380983", "32380983")</f>
        <v/>
      </c>
      <c r="B6" t="n">
        <v>0.4466235372179997</v>
      </c>
    </row>
    <row r="7">
      <c r="A7">
        <f>HYPERLINK("https://stackoverflow.com/a/32772409", "32772409")</f>
        <v/>
      </c>
      <c r="B7" t="n">
        <v>0.1770124716553288</v>
      </c>
    </row>
    <row r="8">
      <c r="A8">
        <f>HYPERLINK("https://stackoverflow.com/a/34814468", "34814468")</f>
        <v/>
      </c>
      <c r="B8" t="n">
        <v>0.4026119952844089</v>
      </c>
    </row>
    <row r="9">
      <c r="A9">
        <f>HYPERLINK("https://stackoverflow.com/a/35894935", "35894935")</f>
        <v/>
      </c>
      <c r="B9" t="n">
        <v>0.3276775486827033</v>
      </c>
    </row>
    <row r="10">
      <c r="A10">
        <f>HYPERLINK("https://stackoverflow.com/a/38014078", "38014078")</f>
        <v/>
      </c>
      <c r="B10" t="n">
        <v>0.4048772609819121</v>
      </c>
    </row>
    <row r="11">
      <c r="A11">
        <f>HYPERLINK("https://stackoverflow.com/a/38866325", "38866325")</f>
        <v/>
      </c>
      <c r="B11" t="n">
        <v>0.3402777777777778</v>
      </c>
    </row>
    <row r="12">
      <c r="A12">
        <f>HYPERLINK("https://stackoverflow.com/a/39108557", "39108557")</f>
        <v/>
      </c>
      <c r="B12" t="n">
        <v>0.3267429965376141</v>
      </c>
    </row>
    <row r="13">
      <c r="A13">
        <f>HYPERLINK("https://stackoverflow.com/a/39490200", "39490200")</f>
        <v/>
      </c>
      <c r="B13" t="n">
        <v>0.260383597883598</v>
      </c>
    </row>
    <row r="14">
      <c r="A14">
        <f>HYPERLINK("https://stackoverflow.com/a/39493708", "39493708")</f>
        <v/>
      </c>
      <c r="B14" t="n">
        <v>0.6462173579109063</v>
      </c>
    </row>
    <row r="15">
      <c r="A15">
        <f>HYPERLINK("https://stackoverflow.com/a/40159662", "40159662")</f>
        <v/>
      </c>
      <c r="B15" t="n">
        <v>0.3820352214960058</v>
      </c>
    </row>
    <row r="16">
      <c r="A16">
        <f>HYPERLINK("https://stackoverflow.com/a/41438021", "41438021")</f>
        <v/>
      </c>
      <c r="B16" t="n">
        <v>0.1281565656565657</v>
      </c>
    </row>
    <row r="17">
      <c r="A17">
        <f>HYPERLINK("https://stackoverflow.com/a/41638663", "41638663")</f>
        <v/>
      </c>
      <c r="B17" t="n">
        <v>0.4094281045751634</v>
      </c>
    </row>
    <row r="18">
      <c r="A18">
        <f>HYPERLINK("https://stackoverflow.com/a/41945601", "41945601")</f>
        <v/>
      </c>
      <c r="B18" t="n">
        <v>0.7375245821042281</v>
      </c>
    </row>
    <row r="19">
      <c r="A19">
        <f>HYPERLINK("https://stackoverflow.com/a/42238738", "42238738")</f>
        <v/>
      </c>
      <c r="B19" t="n">
        <v>0.6667328042328043</v>
      </c>
    </row>
    <row r="20">
      <c r="A20">
        <f>HYPERLINK("https://stackoverflow.com/a/42470252", "42470252")</f>
        <v/>
      </c>
      <c r="B20" t="n">
        <v>0.3566429801894918</v>
      </c>
    </row>
    <row r="21">
      <c r="A21">
        <f>HYPERLINK("https://stackoverflow.com/a/42672196", "42672196")</f>
        <v/>
      </c>
      <c r="B21" t="n">
        <v>0.6839872460008648</v>
      </c>
    </row>
    <row r="22">
      <c r="A22">
        <f>HYPERLINK("https://stackoverflow.com/a/43261170", "43261170")</f>
        <v/>
      </c>
      <c r="B22" t="n">
        <v>0.1948731138545953</v>
      </c>
    </row>
    <row r="23">
      <c r="A23">
        <f>HYPERLINK("https://stackoverflow.com/a/43860901", "43860901")</f>
        <v/>
      </c>
      <c r="B23" t="n">
        <v>0.3365740740740741</v>
      </c>
    </row>
    <row r="24">
      <c r="A24">
        <f>HYPERLINK("https://stackoverflow.com/a/44013975", "44013975")</f>
        <v/>
      </c>
      <c r="B24" t="n">
        <v>0.4590936739659368</v>
      </c>
    </row>
    <row r="25">
      <c r="A25">
        <f>HYPERLINK("https://stackoverflow.com/a/44080566", "44080566")</f>
        <v/>
      </c>
      <c r="B25" t="n">
        <v>0.7483858858858858</v>
      </c>
    </row>
    <row r="26">
      <c r="A26">
        <f>HYPERLINK("https://stackoverflow.com/a/44106979", "44106979")</f>
        <v/>
      </c>
      <c r="B26" t="n">
        <v>0.2577431664891728</v>
      </c>
    </row>
    <row r="27">
      <c r="A27">
        <f>HYPERLINK("https://stackoverflow.com/a/44416531", "44416531")</f>
        <v/>
      </c>
      <c r="B27" t="n">
        <v>0.3050287356321839</v>
      </c>
    </row>
    <row r="28">
      <c r="A28">
        <f>HYPERLINK("https://stackoverflow.com/a/44641222", "44641222")</f>
        <v/>
      </c>
      <c r="B28" t="n">
        <v>0.2716906721536351</v>
      </c>
    </row>
    <row r="29">
      <c r="A29">
        <f>HYPERLINK("https://stackoverflow.com/a/45120914", "45120914")</f>
        <v/>
      </c>
      <c r="B29" t="n">
        <v>0.6545852359208525</v>
      </c>
    </row>
    <row r="30">
      <c r="A30">
        <f>HYPERLINK("https://stackoverflow.com/a/45245708", "45245708")</f>
        <v/>
      </c>
      <c r="B30" t="n">
        <v>0.5787800162800163</v>
      </c>
    </row>
    <row r="31">
      <c r="A31">
        <f>HYPERLINK("https://stackoverflow.com/a/45324749", "45324749")</f>
        <v/>
      </c>
      <c r="B31" t="n">
        <v>0.4668927648578811</v>
      </c>
    </row>
    <row r="32">
      <c r="A32">
        <f>HYPERLINK("https://stackoverflow.com/a/45555483", "45555483")</f>
        <v/>
      </c>
      <c r="B32" t="n">
        <v>0.2510019347705915</v>
      </c>
    </row>
    <row r="33">
      <c r="A33">
        <f>HYPERLINK("https://stackoverflow.com/a/45672938", "45672938")</f>
        <v/>
      </c>
      <c r="B33" t="n">
        <v>0.3741790912318069</v>
      </c>
    </row>
    <row r="34">
      <c r="A34">
        <f>HYPERLINK("https://stackoverflow.com/a/46001148", "46001148")</f>
        <v/>
      </c>
      <c r="B34" t="n">
        <v>0.1762931034482759</v>
      </c>
    </row>
    <row r="35">
      <c r="A35">
        <f>HYPERLINK("https://stackoverflow.com/a/46057517", "46057517")</f>
        <v/>
      </c>
      <c r="B35" t="n">
        <v>0.2913888888888889</v>
      </c>
    </row>
    <row r="36">
      <c r="A36">
        <f>HYPERLINK("https://stackoverflow.com/a/46088465", "46088465")</f>
        <v/>
      </c>
      <c r="B36" t="n">
        <v>0.4476117406358198</v>
      </c>
    </row>
    <row r="37">
      <c r="A37">
        <f>HYPERLINK("https://stackoverflow.com/a/46422037", "46422037")</f>
        <v/>
      </c>
      <c r="B37" t="n">
        <v>0.5713802252544944</v>
      </c>
    </row>
    <row r="38">
      <c r="A38">
        <f>HYPERLINK("https://stackoverflow.com/a/47189669", "47189669")</f>
        <v/>
      </c>
      <c r="B38" t="n">
        <v>0.2004454926624738</v>
      </c>
    </row>
    <row r="39">
      <c r="A39">
        <f>HYPERLINK("https://stackoverflow.com/a/48439073", "48439073")</f>
        <v/>
      </c>
      <c r="B39" t="n">
        <v>0.6926703163017034</v>
      </c>
    </row>
    <row r="40">
      <c r="A40">
        <f>HYPERLINK("https://stackoverflow.com/a/48528931", "48528931")</f>
        <v/>
      </c>
      <c r="B40" t="n">
        <v>0.4090378421900161</v>
      </c>
    </row>
    <row r="41">
      <c r="A41">
        <f>HYPERLINK("https://stackoverflow.com/a/48651904", "48651904")</f>
        <v/>
      </c>
      <c r="B41" t="n">
        <v>0.6187471184877825</v>
      </c>
    </row>
    <row r="42">
      <c r="A42">
        <f>HYPERLINK("https://stackoverflow.com/a/48881818", "48881818")</f>
        <v/>
      </c>
      <c r="B42" t="n">
        <v>0.2301528599605522</v>
      </c>
    </row>
    <row r="43">
      <c r="A43">
        <f>HYPERLINK("https://stackoverflow.com/a/48926866", "48926866")</f>
        <v/>
      </c>
      <c r="B43" t="n">
        <v>0.3148928422804828</v>
      </c>
    </row>
    <row r="44">
      <c r="A44">
        <f>HYPERLINK("https://stackoverflow.com/a/49103880", "49103880")</f>
        <v/>
      </c>
      <c r="B44" t="n">
        <v>0.538001113585746</v>
      </c>
    </row>
    <row r="45">
      <c r="A45">
        <f>HYPERLINK("https://stackoverflow.com/a/49220818", "49220818")</f>
        <v/>
      </c>
      <c r="B45" t="n">
        <v>0.3773148148148148</v>
      </c>
    </row>
    <row r="46">
      <c r="A46">
        <f>HYPERLINK("https://stackoverflow.com/a/49223721", "49223721")</f>
        <v/>
      </c>
      <c r="B46" t="n">
        <v>0.5350651577503429</v>
      </c>
    </row>
    <row r="47">
      <c r="A47">
        <f>HYPERLINK("https://stackoverflow.com/a/49509195", "49509195")</f>
        <v/>
      </c>
      <c r="B47" t="n">
        <v>0.4962899543378996</v>
      </c>
    </row>
    <row r="48">
      <c r="A48">
        <f>HYPERLINK("https://stackoverflow.com/a/49573392", "49573392")</f>
        <v/>
      </c>
      <c r="B48" t="n">
        <v>0.5959316617502458</v>
      </c>
    </row>
    <row r="49">
      <c r="A49">
        <f>HYPERLINK("https://stackoverflow.com/a/49615281", "49615281")</f>
        <v/>
      </c>
      <c r="B49" t="n">
        <v>0.5286437908496732</v>
      </c>
    </row>
    <row r="50">
      <c r="A50">
        <f>HYPERLINK("https://stackoverflow.com/a/49659166", "49659166")</f>
        <v/>
      </c>
      <c r="B50" t="n">
        <v>0.8765255009107465</v>
      </c>
    </row>
    <row r="51">
      <c r="A51">
        <f>HYPERLINK("https://stackoverflow.com/a/49933936", "49933936")</f>
        <v/>
      </c>
      <c r="B51" t="n">
        <v>0.3976351351351352</v>
      </c>
    </row>
    <row r="52">
      <c r="A52">
        <f>HYPERLINK("https://stackoverflow.com/a/50442085", "50442085")</f>
        <v/>
      </c>
      <c r="B52" t="n">
        <v>0.6037979351032446</v>
      </c>
    </row>
    <row r="53">
      <c r="A53">
        <f>HYPERLINK("https://stackoverflow.com/a/51056684", "51056684")</f>
        <v/>
      </c>
      <c r="B53" t="n">
        <v>0.3704922027290448</v>
      </c>
    </row>
    <row r="54">
      <c r="A54">
        <f>HYPERLINK("https://stackoverflow.com/a/51076243", "51076243")</f>
        <v/>
      </c>
      <c r="B54" t="n">
        <v>0.2709347120843471</v>
      </c>
    </row>
    <row r="55">
      <c r="A55">
        <f>HYPERLINK("https://stackoverflow.com/a/51352265", "51352265")</f>
        <v/>
      </c>
      <c r="B55" t="n">
        <v>0.3548976608187134</v>
      </c>
    </row>
    <row r="56">
      <c r="A56">
        <f>HYPERLINK("https://stackoverflow.com/a/51499885", "51499885")</f>
        <v/>
      </c>
      <c r="B56" t="n">
        <v>0.6145960520960522</v>
      </c>
    </row>
    <row r="57">
      <c r="A57">
        <f>HYPERLINK("https://stackoverflow.com/a/51653789", "51653789")</f>
        <v/>
      </c>
      <c r="B57" t="n">
        <v>0.6578565505804311</v>
      </c>
    </row>
    <row r="58">
      <c r="A58">
        <f>HYPERLINK("https://stackoverflow.com/a/52052148", "52052148")</f>
        <v/>
      </c>
      <c r="B58" t="n">
        <v>0.2649482109227872</v>
      </c>
    </row>
    <row r="59">
      <c r="A59">
        <f>HYPERLINK("https://stackoverflow.com/a/52058813", "52058813")</f>
        <v/>
      </c>
      <c r="B59" t="n">
        <v>0.7992149758454109</v>
      </c>
    </row>
    <row r="60">
      <c r="A60">
        <f>HYPERLINK("https://stackoverflow.com/a/52126309", "52126309")</f>
        <v/>
      </c>
      <c r="B60" t="n">
        <v>0.5297643303450151</v>
      </c>
    </row>
    <row r="61">
      <c r="A61">
        <f>HYPERLINK("https://stackoverflow.com/a/52194258", "52194258")</f>
        <v/>
      </c>
      <c r="B61" t="n">
        <v>0.4987519201228879</v>
      </c>
    </row>
    <row r="62">
      <c r="A62">
        <f>HYPERLINK("https://stackoverflow.com/a/52215513", "52215513")</f>
        <v/>
      </c>
      <c r="B62" t="n">
        <v>0.5313581314878892</v>
      </c>
    </row>
    <row r="63">
      <c r="A63">
        <f>HYPERLINK("https://stackoverflow.com/a/52224883", "52224883")</f>
        <v/>
      </c>
      <c r="B63" t="n">
        <v>0.3501712328767124</v>
      </c>
    </row>
    <row r="64">
      <c r="A64">
        <f>HYPERLINK("https://stackoverflow.com/a/52518944", "52518944")</f>
        <v/>
      </c>
      <c r="B64" t="n">
        <v>0.602961215932914</v>
      </c>
    </row>
    <row r="65">
      <c r="A65">
        <f>HYPERLINK("https://stackoverflow.com/a/53199680", "53199680")</f>
        <v/>
      </c>
      <c r="B65" t="n">
        <v>0.2085481099656357</v>
      </c>
    </row>
    <row r="66">
      <c r="A66">
        <f>HYPERLINK("https://stackoverflow.com/a/53518737", "53518737")</f>
        <v/>
      </c>
      <c r="B66" t="n">
        <v>0.4749020285846012</v>
      </c>
    </row>
    <row r="67">
      <c r="A67">
        <f>HYPERLINK("https://stackoverflow.com/a/53586428", "53586428")</f>
        <v/>
      </c>
      <c r="B67" t="n">
        <v>0.4042989417989419</v>
      </c>
    </row>
    <row r="68">
      <c r="A68">
        <f>HYPERLINK("https://stackoverflow.com/a/53739089", "53739089")</f>
        <v/>
      </c>
      <c r="B68" t="n">
        <v>0.6445654679575843</v>
      </c>
    </row>
    <row r="69">
      <c r="A69">
        <f>HYPERLINK("https://stackoverflow.com/a/54138914", "54138914")</f>
        <v/>
      </c>
      <c r="B69" t="n">
        <v>0.8015834414180719</v>
      </c>
    </row>
    <row r="70">
      <c r="A70">
        <f>HYPERLINK("https://stackoverflow.com/a/54515593", "54515593")</f>
        <v/>
      </c>
      <c r="B70" t="n">
        <v>0.4461171938361719</v>
      </c>
    </row>
    <row r="71">
      <c r="A71">
        <f>HYPERLINK("https://stackoverflow.com/a/54714252", "54714252")</f>
        <v/>
      </c>
      <c r="B71" t="n">
        <v>0.5047222222222224</v>
      </c>
    </row>
    <row r="72">
      <c r="A72">
        <f>HYPERLINK("https://stackoverflow.com/a/55101284", "55101284")</f>
        <v/>
      </c>
      <c r="B72" t="n">
        <v>0.53774467472654</v>
      </c>
    </row>
    <row r="73">
      <c r="A73">
        <f>HYPERLINK("https://stackoverflow.com/a/55118699", "55118699")</f>
        <v/>
      </c>
      <c r="B73" t="n">
        <v>0.3199525745257453</v>
      </c>
    </row>
    <row r="74">
      <c r="A74">
        <f>HYPERLINK("https://stackoverflow.com/a/55299725", "55299725")</f>
        <v/>
      </c>
      <c r="B74" t="n">
        <v>0.299498514115899</v>
      </c>
    </row>
    <row r="75">
      <c r="A75">
        <f>HYPERLINK("https://stackoverflow.com/a/55489868", "55489868")</f>
        <v/>
      </c>
      <c r="B75" t="n">
        <v>0.2600308641975309</v>
      </c>
    </row>
    <row r="76">
      <c r="A76">
        <f>HYPERLINK("https://stackoverflow.com/a/56072556", "56072556")</f>
        <v/>
      </c>
      <c r="B76" t="n">
        <v>0.4616452991452992</v>
      </c>
    </row>
    <row r="77">
      <c r="A77">
        <f>HYPERLINK("https://stackoverflow.com/a/56148445", "56148445")</f>
        <v/>
      </c>
      <c r="B77" t="n">
        <v>0.3238370733987845</v>
      </c>
    </row>
    <row r="78">
      <c r="A78">
        <f>HYPERLINK("https://stackoverflow.com/a/56380897", "56380897")</f>
        <v/>
      </c>
      <c r="B78" t="n">
        <v>0.457684135977337</v>
      </c>
    </row>
    <row r="79">
      <c r="A79">
        <f>HYPERLINK("https://stackoverflow.com/a/56742705", "56742705")</f>
        <v/>
      </c>
      <c r="B79" t="n">
        <v>0.5239011601963408</v>
      </c>
    </row>
    <row r="80">
      <c r="A80">
        <f>HYPERLINK("https://stackoverflow.com/a/56781139", "56781139")</f>
        <v/>
      </c>
      <c r="B80" t="n">
        <v>0.5895440251572326</v>
      </c>
    </row>
    <row r="81">
      <c r="A81">
        <f>HYPERLINK("https://stackoverflow.com/a/57000159", "57000159")</f>
        <v/>
      </c>
      <c r="B81" t="n">
        <v>0.3581246401842256</v>
      </c>
    </row>
    <row r="82">
      <c r="A82">
        <f>HYPERLINK("https://stackoverflow.com/a/57131917", "57131917")</f>
        <v/>
      </c>
      <c r="B82" t="n">
        <v>0.5660925070567104</v>
      </c>
    </row>
    <row r="83">
      <c r="A83">
        <f>HYPERLINK("https://stackoverflow.com/a/57172673", "57172673")</f>
        <v/>
      </c>
      <c r="B83" t="n">
        <v>0.2677154195011339</v>
      </c>
    </row>
    <row r="84">
      <c r="A84">
        <f>HYPERLINK("https://stackoverflow.com/a/57293526", "57293526")</f>
        <v/>
      </c>
      <c r="B84" t="n">
        <v>0.2818585337915235</v>
      </c>
    </row>
    <row r="85">
      <c r="A85">
        <f>HYPERLINK("https://stackoverflow.com/a/57827537", "57827537")</f>
        <v/>
      </c>
      <c r="B85" t="n">
        <v>0.4990361803084223</v>
      </c>
    </row>
    <row r="86">
      <c r="A86">
        <f>HYPERLINK("https://stackoverflow.com/a/57858132", "57858132")</f>
        <v/>
      </c>
      <c r="B86" t="n">
        <v>0.3112179487179487</v>
      </c>
    </row>
    <row r="87">
      <c r="A87">
        <f>HYPERLINK("https://stackoverflow.com/a/58053093", "58053093")</f>
        <v/>
      </c>
      <c r="B87" t="n">
        <v>0.4536845730027548</v>
      </c>
    </row>
    <row r="88">
      <c r="A88">
        <f>HYPERLINK("https://stackoverflow.com/a/58647180", "58647180")</f>
        <v/>
      </c>
      <c r="B88" t="n">
        <v>0.4038405976556051</v>
      </c>
    </row>
    <row r="89">
      <c r="A89">
        <f>HYPERLINK("https://stackoverflow.com/a/58861624", "58861624")</f>
        <v/>
      </c>
      <c r="B89" t="n">
        <v>0.6058789954337902</v>
      </c>
    </row>
    <row r="90">
      <c r="A90">
        <f>HYPERLINK("https://stackoverflow.com/a/59050535", "59050535")</f>
        <v/>
      </c>
      <c r="B90" t="n">
        <v>0.4460249042145594</v>
      </c>
    </row>
    <row r="91">
      <c r="A91">
        <f>HYPERLINK("https://stackoverflow.com/a/59149471", "59149471")</f>
        <v/>
      </c>
      <c r="B91" t="n">
        <v>0.3402777777777778</v>
      </c>
    </row>
    <row r="92">
      <c r="A92">
        <f>HYPERLINK("https://stackoverflow.com/a/59202953", "59202953")</f>
        <v/>
      </c>
      <c r="B92" t="n">
        <v>0.484113394216134</v>
      </c>
    </row>
    <row r="93">
      <c r="A93">
        <f>HYPERLINK("https://stackoverflow.com/a/59371835", "59371835")</f>
        <v/>
      </c>
      <c r="B93" t="n">
        <v>0.2207083813917724</v>
      </c>
    </row>
    <row r="94">
      <c r="A94">
        <f>HYPERLINK("https://stackoverflow.com/a/59399933", "59399933")</f>
        <v/>
      </c>
      <c r="B94" t="n">
        <v>0.6953725038402457</v>
      </c>
    </row>
    <row r="95">
      <c r="A95">
        <f>HYPERLINK("https://stackoverflow.com/a/59719707", "59719707")</f>
        <v/>
      </c>
      <c r="B95" t="n">
        <v>0.3464889579020014</v>
      </c>
    </row>
    <row r="96">
      <c r="A96">
        <f>HYPERLINK("https://stackoverflow.com/a/60209158", "60209158")</f>
        <v/>
      </c>
      <c r="B96" t="n">
        <v>0.4294434559114275</v>
      </c>
    </row>
    <row r="97">
      <c r="A97">
        <f>HYPERLINK("https://stackoverflow.com/a/60416906", "60416906")</f>
        <v/>
      </c>
      <c r="B97" t="n">
        <v>0.3416327913279134</v>
      </c>
    </row>
    <row r="98">
      <c r="A98">
        <f>HYPERLINK("https://stackoverflow.com/a/60532175", "60532175")</f>
        <v/>
      </c>
      <c r="B98" t="n">
        <v>0.4962948171813987</v>
      </c>
    </row>
    <row r="99">
      <c r="A99">
        <f>HYPERLINK("https://stackoverflow.com/a/60750126", "60750126")</f>
        <v/>
      </c>
      <c r="B99" t="n">
        <v>0.3482932559425096</v>
      </c>
    </row>
    <row r="100">
      <c r="A100">
        <f>HYPERLINK("https://stackoverflow.com/a/61443240", "61443240")</f>
        <v/>
      </c>
      <c r="B100" t="n">
        <v>0.2736770524233433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