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HYPERLINK("https://stackoverflow.com/a/9168994", "9168994")</f>
        <v/>
      </c>
      <c r="B2" t="n">
        <v>0.3036758563074353</v>
      </c>
    </row>
    <row r="3">
      <c r="A3">
        <f>HYPERLINK("https://stackoverflow.com/a/24764540", "24764540")</f>
        <v/>
      </c>
      <c r="B3" t="n">
        <v>0.220112517580872</v>
      </c>
    </row>
    <row r="4">
      <c r="A4">
        <f>HYPERLINK("https://stackoverflow.com/a/31052944", "31052944")</f>
        <v/>
      </c>
      <c r="B4" t="n">
        <v>0.6225658648339061</v>
      </c>
    </row>
    <row r="5">
      <c r="A5">
        <f>HYPERLINK("https://stackoverflow.com/a/40159662", "40159662")</f>
        <v/>
      </c>
      <c r="B5" t="n">
        <v>0.3573307034845496</v>
      </c>
    </row>
    <row r="6">
      <c r="A6">
        <f>HYPERLINK("https://stackoverflow.com/a/41438021", "41438021")</f>
        <v/>
      </c>
      <c r="B6" t="n">
        <v>0.1584967320261438</v>
      </c>
    </row>
    <row r="7">
      <c r="A7">
        <f>HYPERLINK("https://stackoverflow.com/a/41638663", "41638663")</f>
        <v/>
      </c>
      <c r="B7" t="n">
        <v>0.5587134502923977</v>
      </c>
    </row>
    <row r="8">
      <c r="A8">
        <f>HYPERLINK("https://stackoverflow.com/a/41645111", "41645111")</f>
        <v/>
      </c>
      <c r="B8" t="n">
        <v>0.2643321513002364</v>
      </c>
    </row>
    <row r="9">
      <c r="A9">
        <f>HYPERLINK("https://stackoverflow.com/a/41860322", "41860322")</f>
        <v/>
      </c>
      <c r="B9" t="n">
        <v>0.8693310657596373</v>
      </c>
    </row>
    <row r="10">
      <c r="A10">
        <f>HYPERLINK("https://stackoverflow.com/a/41867303", "41867303")</f>
        <v/>
      </c>
      <c r="B10" t="n">
        <v>0.3826177842096801</v>
      </c>
    </row>
    <row r="11">
      <c r="A11">
        <f>HYPERLINK("https://stackoverflow.com/a/41904477", "41904477")</f>
        <v/>
      </c>
      <c r="B11" t="n">
        <v>0.5731274405395811</v>
      </c>
    </row>
    <row r="12">
      <c r="A12">
        <f>HYPERLINK("https://stackoverflow.com/a/42010994", "42010994")</f>
        <v/>
      </c>
      <c r="B12" t="n">
        <v>0.3211157215306593</v>
      </c>
    </row>
    <row r="13">
      <c r="A13">
        <f>HYPERLINK("https://stackoverflow.com/a/42227249", "42227249")</f>
        <v/>
      </c>
      <c r="B13" t="n">
        <v>0.3171359370269451</v>
      </c>
    </row>
    <row r="14">
      <c r="A14">
        <f>HYPERLINK("https://stackoverflow.com/a/42672196", "42672196")</f>
        <v/>
      </c>
      <c r="B14" t="n">
        <v>0.4908702408702409</v>
      </c>
    </row>
    <row r="15">
      <c r="A15">
        <f>HYPERLINK("https://stackoverflow.com/a/42955004", "42955004")</f>
        <v/>
      </c>
      <c r="B15" t="n">
        <v>0.8157735392067816</v>
      </c>
    </row>
    <row r="16">
      <c r="A16">
        <f>HYPERLINK("https://stackoverflow.com/a/43079162", "43079162")</f>
        <v/>
      </c>
      <c r="B16" t="n">
        <v>0.669663439372983</v>
      </c>
    </row>
    <row r="17">
      <c r="A17">
        <f>HYPERLINK("https://stackoverflow.com/a/43097927", "43097927")</f>
        <v/>
      </c>
      <c r="B17" t="n">
        <v>0.4063620071684588</v>
      </c>
    </row>
    <row r="18">
      <c r="A18">
        <f>HYPERLINK("https://stackoverflow.com/a/43213661", "43213661")</f>
        <v/>
      </c>
      <c r="B18" t="n">
        <v>0.3257168458781362</v>
      </c>
    </row>
    <row r="19">
      <c r="A19">
        <f>HYPERLINK("https://stackoverflow.com/a/44076048", "44076048")</f>
        <v/>
      </c>
      <c r="B19" t="n">
        <v>0.6647104851330203</v>
      </c>
    </row>
    <row r="20">
      <c r="A20">
        <f>HYPERLINK("https://stackoverflow.com/a/44091275", "44091275")</f>
        <v/>
      </c>
      <c r="B20" t="n">
        <v>0.4142512077294686</v>
      </c>
    </row>
    <row r="21">
      <c r="A21">
        <f>HYPERLINK("https://stackoverflow.com/a/44165995", "44165995")</f>
        <v/>
      </c>
      <c r="B21" t="n">
        <v>0.284074751167987</v>
      </c>
    </row>
    <row r="22">
      <c r="A22">
        <f>HYPERLINK("https://stackoverflow.com/a/44889483", "44889483")</f>
        <v/>
      </c>
      <c r="B22" t="n">
        <v>0.4910041332360808</v>
      </c>
    </row>
    <row r="23">
      <c r="A23">
        <f>HYPERLINK("https://stackoverflow.com/a/45120914", "45120914")</f>
        <v/>
      </c>
      <c r="B23" t="n">
        <v>0.3340365682137833</v>
      </c>
    </row>
    <row r="24">
      <c r="A24">
        <f>HYPERLINK("https://stackoverflow.com/a/45177765", "45177765")</f>
        <v/>
      </c>
      <c r="B24" t="n">
        <v>0.5238335011748908</v>
      </c>
    </row>
    <row r="25">
      <c r="A25">
        <f>HYPERLINK("https://stackoverflow.com/a/45197195", "45197195")</f>
        <v/>
      </c>
      <c r="B25" t="n">
        <v>0.3764111705288176</v>
      </c>
    </row>
    <row r="26">
      <c r="A26">
        <f>HYPERLINK("https://stackoverflow.com/a/45245708", "45245708")</f>
        <v/>
      </c>
      <c r="B26" t="n">
        <v>0.6854897660818713</v>
      </c>
    </row>
    <row r="27">
      <c r="A27">
        <f>HYPERLINK("https://stackoverflow.com/a/45288895", "45288895")</f>
        <v/>
      </c>
      <c r="B27" t="n">
        <v>0.5131027253668764</v>
      </c>
    </row>
    <row r="28">
      <c r="A28">
        <f>HYPERLINK("https://stackoverflow.com/a/45513359", "45513359")</f>
        <v/>
      </c>
      <c r="B28" t="n">
        <v>0.38302034428795</v>
      </c>
    </row>
    <row r="29">
      <c r="A29">
        <f>HYPERLINK("https://stackoverflow.com/a/45555483", "45555483")</f>
        <v/>
      </c>
      <c r="B29" t="n">
        <v>0.4860488290981564</v>
      </c>
    </row>
    <row r="30">
      <c r="A30">
        <f>HYPERLINK("https://stackoverflow.com/a/45766911", "45766911")</f>
        <v/>
      </c>
      <c r="B30" t="n">
        <v>0.588718820861678</v>
      </c>
    </row>
    <row r="31">
      <c r="A31">
        <f>HYPERLINK("https://stackoverflow.com/a/45963371", "45963371")</f>
        <v/>
      </c>
      <c r="B31" t="n">
        <v>0.4968820861678004</v>
      </c>
    </row>
    <row r="32">
      <c r="A32">
        <f>HYPERLINK("https://stackoverflow.com/a/45996851", "45996851")</f>
        <v/>
      </c>
      <c r="B32" t="n">
        <v>0.640617796219456</v>
      </c>
    </row>
    <row r="33">
      <c r="A33">
        <f>HYPERLINK("https://stackoverflow.com/a/46001148", "46001148")</f>
        <v/>
      </c>
      <c r="B33" t="n">
        <v>0.2274305555555556</v>
      </c>
    </row>
    <row r="34">
      <c r="A34">
        <f>HYPERLINK("https://stackoverflow.com/a/46088465", "46088465")</f>
        <v/>
      </c>
      <c r="B34" t="n">
        <v>0.2725606316976875</v>
      </c>
    </row>
    <row r="35">
      <c r="A35">
        <f>HYPERLINK("https://stackoverflow.com/a/46275169", "46275169")</f>
        <v/>
      </c>
      <c r="B35" t="n">
        <v>0.309052059052059</v>
      </c>
    </row>
    <row r="36">
      <c r="A36">
        <f>HYPERLINK("https://stackoverflow.com/a/46321865", "46321865")</f>
        <v/>
      </c>
      <c r="B36" t="n">
        <v>0.411487758945386</v>
      </c>
    </row>
    <row r="37">
      <c r="A37">
        <f>HYPERLINK("https://stackoverflow.com/a/46882235", "46882235")</f>
        <v/>
      </c>
      <c r="B37" t="n">
        <v>0.3285084091535704</v>
      </c>
    </row>
    <row r="38">
      <c r="A38">
        <f>HYPERLINK("https://stackoverflow.com/a/46921029", "46921029")</f>
        <v/>
      </c>
      <c r="B38" t="n">
        <v>0.6357442348008386</v>
      </c>
    </row>
    <row r="39">
      <c r="A39">
        <f>HYPERLINK("https://stackoverflow.com/a/47087186", "47087186")</f>
        <v/>
      </c>
      <c r="B39" t="n">
        <v>0.4479606188466949</v>
      </c>
    </row>
    <row r="40">
      <c r="A40">
        <f>HYPERLINK("https://stackoverflow.com/a/47317006", "47317006")</f>
        <v/>
      </c>
      <c r="B40" t="n">
        <v>0.3957617411225659</v>
      </c>
    </row>
    <row r="41">
      <c r="A41">
        <f>HYPERLINK("https://stackoverflow.com/a/47451392", "47451392")</f>
        <v/>
      </c>
      <c r="B41" t="n">
        <v>0.4806236754465637</v>
      </c>
    </row>
    <row r="42">
      <c r="A42">
        <f>HYPERLINK("https://stackoverflow.com/a/47802967", "47802967")</f>
        <v/>
      </c>
      <c r="B42" t="n">
        <v>0.5021847690387016</v>
      </c>
    </row>
    <row r="43">
      <c r="A43">
        <f>HYPERLINK("https://stackoverflow.com/a/47820165", "47820165")</f>
        <v/>
      </c>
      <c r="B43" t="n">
        <v>0.6636950904392765</v>
      </c>
    </row>
    <row r="44">
      <c r="A44">
        <f>HYPERLINK("https://stackoverflow.com/a/47820479", "47820479")</f>
        <v/>
      </c>
      <c r="B44" t="n">
        <v>0.4060710194730814</v>
      </c>
    </row>
    <row r="45">
      <c r="A45">
        <f>HYPERLINK("https://stackoverflow.com/a/47910518", "47910518")</f>
        <v/>
      </c>
      <c r="B45" t="n">
        <v>0.3251207729468599</v>
      </c>
    </row>
    <row r="46">
      <c r="A46">
        <f>HYPERLINK("https://stackoverflow.com/a/48528931", "48528931")</f>
        <v/>
      </c>
      <c r="B46" t="n">
        <v>0.4062049062049061</v>
      </c>
    </row>
    <row r="47">
      <c r="A47">
        <f>HYPERLINK("https://stackoverflow.com/a/48651904", "48651904")</f>
        <v/>
      </c>
      <c r="B47" t="n">
        <v>0.5536898839137645</v>
      </c>
    </row>
    <row r="48">
      <c r="A48">
        <f>HYPERLINK("https://stackoverflow.com/a/48805877", "48805877")</f>
        <v/>
      </c>
      <c r="B48" t="n">
        <v>0.6597851628063108</v>
      </c>
    </row>
    <row r="49">
      <c r="A49">
        <f>HYPERLINK("https://stackoverflow.com/a/49223721", "49223721")</f>
        <v/>
      </c>
      <c r="B49" t="n">
        <v>0.5839646464646465</v>
      </c>
    </row>
    <row r="50">
      <c r="A50">
        <f>HYPERLINK("https://stackoverflow.com/a/49229199", "49229199")</f>
        <v/>
      </c>
      <c r="B50" t="n">
        <v>0.3757972473984558</v>
      </c>
    </row>
    <row r="51">
      <c r="A51">
        <f>HYPERLINK("https://stackoverflow.com/a/49301986", "49301986")</f>
        <v/>
      </c>
      <c r="B51" t="n">
        <v>0.5644312952005258</v>
      </c>
    </row>
    <row r="52">
      <c r="A52">
        <f>HYPERLINK("https://stackoverflow.com/a/49447462", "49447462")</f>
        <v/>
      </c>
      <c r="B52" t="n">
        <v>0.4816919191919193</v>
      </c>
    </row>
    <row r="53">
      <c r="A53">
        <f>HYPERLINK("https://stackoverflow.com/a/49528679", "49528679")</f>
        <v/>
      </c>
      <c r="B53" t="n">
        <v>0.3936086529006884</v>
      </c>
    </row>
    <row r="54">
      <c r="A54">
        <f>HYPERLINK("https://stackoverflow.com/a/49565318", "49565318")</f>
        <v/>
      </c>
      <c r="B54" t="n">
        <v>0.2729468599033817</v>
      </c>
    </row>
    <row r="55">
      <c r="A55">
        <f>HYPERLINK("https://stackoverflow.com/a/49715967", "49715967")</f>
        <v/>
      </c>
      <c r="B55" t="n">
        <v>0.4380182421227197</v>
      </c>
    </row>
    <row r="56">
      <c r="A56">
        <f>HYPERLINK("https://stackoverflow.com/a/49738995", "49738995")</f>
        <v/>
      </c>
      <c r="B56" t="n">
        <v>0.360857200893764</v>
      </c>
    </row>
    <row r="57">
      <c r="A57">
        <f>HYPERLINK("https://stackoverflow.com/a/49809115", "49809115")</f>
        <v/>
      </c>
      <c r="B57" t="n">
        <v>0.5817514553277652</v>
      </c>
    </row>
    <row r="58">
      <c r="A58">
        <f>HYPERLINK("https://stackoverflow.com/a/49897894", "49897894")</f>
        <v/>
      </c>
      <c r="B58" t="n">
        <v>0.3190934616927397</v>
      </c>
    </row>
    <row r="59">
      <c r="A59">
        <f>HYPERLINK("https://stackoverflow.com/a/49933936", "49933936")</f>
        <v/>
      </c>
      <c r="B59" t="n">
        <v>0.6311653116531166</v>
      </c>
    </row>
    <row r="60">
      <c r="A60">
        <f>HYPERLINK("https://stackoverflow.com/a/49957580", "49957580")</f>
        <v/>
      </c>
      <c r="B60" t="n">
        <v>0.2703442879499217</v>
      </c>
    </row>
    <row r="61">
      <c r="A61">
        <f>HYPERLINK("https://stackoverflow.com/a/49958989", "49958989")</f>
        <v/>
      </c>
      <c r="B61" t="n">
        <v>0.4782359679266897</v>
      </c>
    </row>
    <row r="62">
      <c r="A62">
        <f>HYPERLINK("https://stackoverflow.com/a/50128461", "50128461")</f>
        <v/>
      </c>
      <c r="B62" t="n">
        <v>0.3680555555555556</v>
      </c>
    </row>
    <row r="63">
      <c r="A63">
        <f>HYPERLINK("https://stackoverflow.com/a/50442085", "50442085")</f>
        <v/>
      </c>
      <c r="B63" t="n">
        <v>0.4628136200716846</v>
      </c>
    </row>
    <row r="64">
      <c r="A64">
        <f>HYPERLINK("https://stackoverflow.com/a/50506366", "50506366")</f>
        <v/>
      </c>
      <c r="B64" t="n">
        <v>0.5415106117353308</v>
      </c>
    </row>
    <row r="65">
      <c r="A65">
        <f>HYPERLINK("https://stackoverflow.com/a/50529981", "50529981")</f>
        <v/>
      </c>
      <c r="B65" t="n">
        <v>0.5255555555555557</v>
      </c>
    </row>
    <row r="66">
      <c r="A66">
        <f>HYPERLINK("https://stackoverflow.com/a/50627461", "50627461")</f>
        <v/>
      </c>
      <c r="B66" t="n">
        <v>0.5433604336043361</v>
      </c>
    </row>
    <row r="67">
      <c r="A67">
        <f>HYPERLINK("https://stackoverflow.com/a/50632954", "50632954")</f>
        <v/>
      </c>
      <c r="B67" t="n">
        <v>0.7348318713450294</v>
      </c>
    </row>
    <row r="68">
      <c r="A68">
        <f>HYPERLINK("https://stackoverflow.com/a/50877919", "50877919")</f>
        <v/>
      </c>
      <c r="B68" t="n">
        <v>0.4369988545246278</v>
      </c>
    </row>
    <row r="69">
      <c r="A69">
        <f>HYPERLINK("https://stackoverflow.com/a/50882936", "50882936")</f>
        <v/>
      </c>
      <c r="B69" t="n">
        <v>0.6357442348008387</v>
      </c>
    </row>
    <row r="70">
      <c r="A70">
        <f>HYPERLINK("https://stackoverflow.com/a/51230134", "51230134")</f>
        <v/>
      </c>
      <c r="B70" t="n">
        <v>0.6599673202614379</v>
      </c>
    </row>
    <row r="71">
      <c r="A71">
        <f>HYPERLINK("https://stackoverflow.com/a/51282275", "51282275")</f>
        <v/>
      </c>
      <c r="B71" t="n">
        <v>0.542512077294686</v>
      </c>
    </row>
    <row r="72">
      <c r="A72">
        <f>HYPERLINK("https://stackoverflow.com/a/51352351", "51352351")</f>
        <v/>
      </c>
      <c r="B72" t="n">
        <v>0.5609707180104293</v>
      </c>
    </row>
    <row r="73">
      <c r="A73">
        <f>HYPERLINK("https://stackoverflow.com/a/51383918", "51383918")</f>
        <v/>
      </c>
      <c r="B73" t="n">
        <v>0.7853942652329748</v>
      </c>
    </row>
    <row r="74">
      <c r="A74">
        <f>HYPERLINK("https://stackoverflow.com/a/51488750", "51488750")</f>
        <v/>
      </c>
      <c r="B74" t="n">
        <v>0.5628253455394004</v>
      </c>
    </row>
    <row r="75">
      <c r="A75">
        <f>HYPERLINK("https://stackoverflow.com/a/51624741", "51624741")</f>
        <v/>
      </c>
      <c r="B75" t="n">
        <v>0.4459298871063577</v>
      </c>
    </row>
    <row r="76">
      <c r="A76">
        <f>HYPERLINK("https://stackoverflow.com/a/51865071", "51865071")</f>
        <v/>
      </c>
      <c r="B76" t="n">
        <v>0.4727740986019132</v>
      </c>
    </row>
    <row r="77">
      <c r="A77">
        <f>HYPERLINK("https://stackoverflow.com/a/52154790", "52154790")</f>
        <v/>
      </c>
      <c r="B77" t="n">
        <v>0.439014202172097</v>
      </c>
    </row>
    <row r="78">
      <c r="A78">
        <f>HYPERLINK("https://stackoverflow.com/a/52194258", "52194258")</f>
        <v/>
      </c>
      <c r="B78" t="n">
        <v>0.3999538958045182</v>
      </c>
    </row>
    <row r="79">
      <c r="A79">
        <f>HYPERLINK("https://stackoverflow.com/a/52215513", "52215513")</f>
        <v/>
      </c>
      <c r="B79" t="n">
        <v>0.8894064872325743</v>
      </c>
    </row>
    <row r="80">
      <c r="A80">
        <f>HYPERLINK("https://stackoverflow.com/a/52480985", "52480985")</f>
        <v/>
      </c>
      <c r="B80" t="n">
        <v>0.4099673202614379</v>
      </c>
    </row>
    <row r="81">
      <c r="A81">
        <f>HYPERLINK("https://stackoverflow.com/a/52497823", "52497823")</f>
        <v/>
      </c>
      <c r="B81" t="n">
        <v>0.6383370125091978</v>
      </c>
    </row>
    <row r="82">
      <c r="A82">
        <f>HYPERLINK("https://stackoverflow.com/a/52518944", "52518944")</f>
        <v/>
      </c>
      <c r="B82" t="n">
        <v>0.4013182674199623</v>
      </c>
    </row>
    <row r="83">
      <c r="A83">
        <f>HYPERLINK("https://stackoverflow.com/a/52605791", "52605791")</f>
        <v/>
      </c>
      <c r="B83" t="n">
        <v>0.4930555555555556</v>
      </c>
    </row>
    <row r="84">
      <c r="A84">
        <f>HYPERLINK("https://stackoverflow.com/a/52706803", "52706803")</f>
        <v/>
      </c>
      <c r="B84" t="n">
        <v>0.2821910695742472</v>
      </c>
    </row>
    <row r="85">
      <c r="A85">
        <f>HYPERLINK("https://stackoverflow.com/a/52814608", "52814608")</f>
        <v/>
      </c>
      <c r="B85" t="n">
        <v>0.4764416315049225</v>
      </c>
    </row>
    <row r="86">
      <c r="A86">
        <f>HYPERLINK("https://stackoverflow.com/a/52843956", "52843956")</f>
        <v/>
      </c>
      <c r="B86" t="n">
        <v>0.4930555555555556</v>
      </c>
    </row>
    <row r="87">
      <c r="A87">
        <f>HYPERLINK("https://stackoverflow.com/a/52939680", "52939680")</f>
        <v/>
      </c>
      <c r="B87" t="n">
        <v>0.3849948078920041</v>
      </c>
    </row>
    <row r="88">
      <c r="A88">
        <f>HYPERLINK("https://stackoverflow.com/a/53110268", "53110268")</f>
        <v/>
      </c>
      <c r="B88" t="n">
        <v>0.4140266299357209</v>
      </c>
    </row>
    <row r="89">
      <c r="A89">
        <f>HYPERLINK("https://stackoverflow.com/a/53167215", "53167215")</f>
        <v/>
      </c>
      <c r="B89" t="n">
        <v>0.3493802567507748</v>
      </c>
    </row>
    <row r="90">
      <c r="A90">
        <f>HYPERLINK("https://stackoverflow.com/a/53173969", "53173969")</f>
        <v/>
      </c>
      <c r="B90" t="n">
        <v>0.4462840323767477</v>
      </c>
    </row>
    <row r="91">
      <c r="A91">
        <f>HYPERLINK("https://stackoverflow.com/a/53199680", "53199680")</f>
        <v/>
      </c>
      <c r="B91" t="n">
        <v>0.230083857442348</v>
      </c>
    </row>
    <row r="92">
      <c r="A92">
        <f>HYPERLINK("https://stackoverflow.com/a/53258037", "53258037")</f>
        <v/>
      </c>
      <c r="B92" t="n">
        <v>0.4831256490134995</v>
      </c>
    </row>
    <row r="93">
      <c r="A93">
        <f>HYPERLINK("https://stackoverflow.com/a/53618469", "53618469")</f>
        <v/>
      </c>
      <c r="B93" t="n">
        <v>0.2544191919191919</v>
      </c>
    </row>
    <row r="94">
      <c r="A94">
        <f>HYPERLINK("https://stackoverflow.com/a/53755821", "53755821")</f>
        <v/>
      </c>
      <c r="B94" t="n">
        <v>0.354524627720504</v>
      </c>
    </row>
    <row r="95">
      <c r="A95">
        <f>HYPERLINK("https://stackoverflow.com/a/54235734", "54235734")</f>
        <v/>
      </c>
      <c r="B95" t="n">
        <v>0.4887685519454473</v>
      </c>
    </row>
    <row r="96">
      <c r="A96">
        <f>HYPERLINK("https://stackoverflow.com/a/54373790", "54373790")</f>
        <v/>
      </c>
      <c r="B96" t="n">
        <v>0.4165514061779621</v>
      </c>
    </row>
    <row r="97">
      <c r="A97">
        <f>HYPERLINK("https://stackoverflow.com/a/54446152", "54446152")</f>
        <v/>
      </c>
      <c r="B97" t="n">
        <v>0.434769038701623</v>
      </c>
    </row>
    <row r="98">
      <c r="A98">
        <f>HYPERLINK("https://stackoverflow.com/a/54515593", "54515593")</f>
        <v/>
      </c>
      <c r="B98" t="n">
        <v>0.3601913171449596</v>
      </c>
    </row>
    <row r="99">
      <c r="A99">
        <f>HYPERLINK("https://stackoverflow.com/a/54574451", "54574451")</f>
        <v/>
      </c>
      <c r="B99" t="n">
        <v>0.3372719734660032</v>
      </c>
    </row>
    <row r="100">
      <c r="A100">
        <f>HYPERLINK("https://stackoverflow.com/a/54987992", "54987992")</f>
        <v/>
      </c>
      <c r="B100" t="n">
        <v>0.4992641648270787</v>
      </c>
    </row>
    <row r="101">
      <c r="A101">
        <f>HYPERLINK("https://stackoverflow.com/a/55043215", "55043215")</f>
        <v/>
      </c>
      <c r="B101" t="n">
        <v>0.5165725047080979</v>
      </c>
    </row>
    <row r="102">
      <c r="A102">
        <f>HYPERLINK("https://stackoverflow.com/a/55118699", "55118699")</f>
        <v/>
      </c>
      <c r="B102" t="n">
        <v>0.4043927648578813</v>
      </c>
    </row>
    <row r="103">
      <c r="A103">
        <f>HYPERLINK("https://stackoverflow.com/a/55297256", "55297256")</f>
        <v/>
      </c>
      <c r="B103" t="n">
        <v>0.4184196332254585</v>
      </c>
    </row>
    <row r="104">
      <c r="A104">
        <f>HYPERLINK("https://stackoverflow.com/a/55299725", "55299725")</f>
        <v/>
      </c>
      <c r="B104" t="n">
        <v>0.3466696139109932</v>
      </c>
    </row>
    <row r="105">
      <c r="A105">
        <f>HYPERLINK("https://stackoverflow.com/a/55489868", "55489868")</f>
        <v/>
      </c>
      <c r="B105" t="n">
        <v>0.487508218277449</v>
      </c>
    </row>
    <row r="106">
      <c r="A106">
        <f>HYPERLINK("https://stackoverflow.com/a/55866393", "55866393")</f>
        <v/>
      </c>
      <c r="B106" t="n">
        <v>0.2740986019131715</v>
      </c>
    </row>
    <row r="107">
      <c r="A107">
        <f>HYPERLINK("https://stackoverflow.com/a/55870883", "55870883")</f>
        <v/>
      </c>
      <c r="B107" t="n">
        <v>0.345928226363009</v>
      </c>
    </row>
    <row r="108">
      <c r="A108">
        <f>HYPERLINK("https://stackoverflow.com/a/56183981", "56183981")</f>
        <v/>
      </c>
      <c r="B108" t="n">
        <v>0.5106188466947961</v>
      </c>
    </row>
    <row r="109">
      <c r="A109">
        <f>HYPERLINK("https://stackoverflow.com/a/56227348", "56227348")</f>
        <v/>
      </c>
      <c r="B109" t="n">
        <v>0.5390720390720392</v>
      </c>
    </row>
    <row r="110">
      <c r="A110">
        <f>HYPERLINK("https://stackoverflow.com/a/56271708", "56271708")</f>
        <v/>
      </c>
      <c r="B110" t="n">
        <v>0.549487594390507</v>
      </c>
    </row>
    <row r="111">
      <c r="A111">
        <f>HYPERLINK("https://stackoverflow.com/a/56467589", "56467589")</f>
        <v/>
      </c>
      <c r="B111" t="n">
        <v>0.2598702763677383</v>
      </c>
    </row>
    <row r="112">
      <c r="A112">
        <f>HYPERLINK("https://stackoverflow.com/a/56615245", "56615245")</f>
        <v/>
      </c>
      <c r="B112" t="n">
        <v>0.5640150390818244</v>
      </c>
    </row>
    <row r="113">
      <c r="A113">
        <f>HYPERLINK("https://stackoverflow.com/a/57127349", "57127349")</f>
        <v/>
      </c>
      <c r="B113" t="n">
        <v>0.6515440942375039</v>
      </c>
    </row>
    <row r="114">
      <c r="A114">
        <f>HYPERLINK("https://stackoverflow.com/a/57133610", "57133610")</f>
        <v/>
      </c>
      <c r="B114" t="n">
        <v>0.4912698412698414</v>
      </c>
    </row>
    <row r="115">
      <c r="A115">
        <f>HYPERLINK("https://stackoverflow.com/a/57325266", "57325266")</f>
        <v/>
      </c>
      <c r="B115" t="n">
        <v>0.7561993323795899</v>
      </c>
    </row>
    <row r="116">
      <c r="A116">
        <f>HYPERLINK("https://stackoverflow.com/a/57417867", "57417867")</f>
        <v/>
      </c>
      <c r="B116" t="n">
        <v>0.3998951781970651</v>
      </c>
    </row>
    <row r="117">
      <c r="A117">
        <f>HYPERLINK("https://stackoverflow.com/a/57425460", "57425460")</f>
        <v/>
      </c>
      <c r="B117" t="n">
        <v>0.7614908073541167</v>
      </c>
    </row>
    <row r="118">
      <c r="A118">
        <f>HYPERLINK("https://stackoverflow.com/a/57827537", "57827537")</f>
        <v/>
      </c>
      <c r="B118" t="n">
        <v>0.6785587504437346</v>
      </c>
    </row>
    <row r="119">
      <c r="A119">
        <f>HYPERLINK("https://stackoverflow.com/a/57833839", "57833839")</f>
        <v/>
      </c>
      <c r="B119" t="n">
        <v>0.7301117685733068</v>
      </c>
    </row>
    <row r="120">
      <c r="A120">
        <f>HYPERLINK("https://stackoverflow.com/a/57895348", "57895348")</f>
        <v/>
      </c>
      <c r="B120" t="n">
        <v>0.6846946284032377</v>
      </c>
    </row>
    <row r="121">
      <c r="A121">
        <f>HYPERLINK("https://stackoverflow.com/a/57928329", "57928329")</f>
        <v/>
      </c>
      <c r="B121" t="n">
        <v>0.5578920041536864</v>
      </c>
    </row>
    <row r="122">
      <c r="A122">
        <f>HYPERLINK("https://stackoverflow.com/a/57941287", "57941287")</f>
        <v/>
      </c>
      <c r="B122" t="n">
        <v>0.4645361380798275</v>
      </c>
    </row>
    <row r="123">
      <c r="A123">
        <f>HYPERLINK("https://stackoverflow.com/a/58025822", "58025822")</f>
        <v/>
      </c>
      <c r="B123" t="n">
        <v>0.7241602067183462</v>
      </c>
    </row>
    <row r="124">
      <c r="A124">
        <f>HYPERLINK("https://stackoverflow.com/a/58039038", "58039038")</f>
        <v/>
      </c>
      <c r="B124" t="n">
        <v>0.4097914359542267</v>
      </c>
    </row>
    <row r="125">
      <c r="A125">
        <f>HYPERLINK("https://stackoverflow.com/a/58124237", "58124237")</f>
        <v/>
      </c>
      <c r="B125" t="n">
        <v>0.4815555555555556</v>
      </c>
    </row>
    <row r="126">
      <c r="A126">
        <f>HYPERLINK("https://stackoverflow.com/a/58200678", "58200678")</f>
        <v/>
      </c>
      <c r="B126" t="n">
        <v>0.7044319600499376</v>
      </c>
    </row>
    <row r="127">
      <c r="A127">
        <f>HYPERLINK("https://stackoverflow.com/a/58339319", "58339319")</f>
        <v/>
      </c>
      <c r="B127" t="n">
        <v>0.1584967320261438</v>
      </c>
    </row>
    <row r="128">
      <c r="A128">
        <f>HYPERLINK("https://stackoverflow.com/a/58378119", "58378119")</f>
        <v/>
      </c>
      <c r="B128" t="n">
        <v>0.6055555555555556</v>
      </c>
    </row>
    <row r="129">
      <c r="A129">
        <f>HYPERLINK("https://stackoverflow.com/a/58435535", "58435535")</f>
        <v/>
      </c>
      <c r="B129" t="n">
        <v>0.3182459108855048</v>
      </c>
    </row>
    <row r="130">
      <c r="A130">
        <f>HYPERLINK("https://stackoverflow.com/a/58447864", "58447864")</f>
        <v/>
      </c>
      <c r="B130" t="n">
        <v>0.3111735330836455</v>
      </c>
    </row>
    <row r="131">
      <c r="A131">
        <f>HYPERLINK("https://stackoverflow.com/a/58546520", "58546520")</f>
        <v/>
      </c>
      <c r="B131" t="n">
        <v>0.2954605436790709</v>
      </c>
    </row>
    <row r="132">
      <c r="A132">
        <f>HYPERLINK("https://stackoverflow.com/a/58629272", "58629272")</f>
        <v/>
      </c>
      <c r="B132" t="n">
        <v>0.640617796219456</v>
      </c>
    </row>
    <row r="133">
      <c r="A133">
        <f>HYPERLINK("https://stackoverflow.com/a/58632765", "58632765")</f>
        <v/>
      </c>
      <c r="B133" t="n">
        <v>0.5293317793317793</v>
      </c>
    </row>
    <row r="134">
      <c r="A134">
        <f>HYPERLINK("https://stackoverflow.com/a/58646976", "58646976")</f>
        <v/>
      </c>
      <c r="B134" t="n">
        <v>0.2712943135855342</v>
      </c>
    </row>
    <row r="135">
      <c r="A135">
        <f>HYPERLINK("https://stackoverflow.com/a/58647180", "58647180")</f>
        <v/>
      </c>
      <c r="B135" t="n">
        <v>0.5111258473327439</v>
      </c>
    </row>
    <row r="136">
      <c r="A136">
        <f>HYPERLINK("https://stackoverflow.com/a/58701204", "58701204")</f>
        <v/>
      </c>
      <c r="B136" t="n">
        <v>0.4629084967320262</v>
      </c>
    </row>
    <row r="137">
      <c r="A137">
        <f>HYPERLINK("https://stackoverflow.com/a/58790918", "58790918")</f>
        <v/>
      </c>
      <c r="B137" t="n">
        <v>0.6259526674689129</v>
      </c>
    </row>
    <row r="138">
      <c r="A138">
        <f>HYPERLINK("https://stackoverflow.com/a/58861624", "58861624")</f>
        <v/>
      </c>
      <c r="B138" t="n">
        <v>0.5492264416315049</v>
      </c>
    </row>
    <row r="139">
      <c r="A139">
        <f>HYPERLINK("https://stackoverflow.com/a/59050535", "59050535")</f>
        <v/>
      </c>
      <c r="B139" t="n">
        <v>0.4211805555555556</v>
      </c>
    </row>
    <row r="140">
      <c r="A140">
        <f>HYPERLINK("https://stackoverflow.com/a/59199858", "59199858")</f>
        <v/>
      </c>
      <c r="B140" t="n">
        <v>0.4482026143790849</v>
      </c>
    </row>
    <row r="141">
      <c r="A141">
        <f>HYPERLINK("https://stackoverflow.com/a/59294324", "59294324")</f>
        <v/>
      </c>
      <c r="B141" t="n">
        <v>0.7887645107794362</v>
      </c>
    </row>
    <row r="142">
      <c r="A142">
        <f>HYPERLINK("https://stackoverflow.com/a/59322618", "59322618")</f>
        <v/>
      </c>
      <c r="B142" t="n">
        <v>0.6631504922644165</v>
      </c>
    </row>
    <row r="143">
      <c r="A143">
        <f>HYPERLINK("https://stackoverflow.com/a/59399933", "59399933")</f>
        <v/>
      </c>
      <c r="B143" t="n">
        <v>0.7858460119870909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