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0.5965391621129323</v>
      </c>
    </row>
    <row r="3">
      <c r="A3">
        <f>HYPERLINK("https://stackoverflow.com/a/8657698", "8657698")</f>
        <v/>
      </c>
      <c r="B3" t="n">
        <v>0.1928794992175274</v>
      </c>
    </row>
    <row r="4">
      <c r="A4">
        <f>HYPERLINK("https://stackoverflow.com/a/13085151", "13085151")</f>
        <v/>
      </c>
      <c r="B4" t="n">
        <v>0.4497863247863245</v>
      </c>
    </row>
    <row r="5">
      <c r="A5">
        <f>HYPERLINK("https://stackoverflow.com/a/15919715", "15919715")</f>
        <v/>
      </c>
      <c r="B5" t="n">
        <v>0.2461149961149962</v>
      </c>
    </row>
    <row r="6">
      <c r="A6">
        <f>HYPERLINK("https://stackoverflow.com/a/16200946", "16200946")</f>
        <v/>
      </c>
      <c r="B6" t="n">
        <v>0.4084967320261439</v>
      </c>
    </row>
    <row r="7">
      <c r="A7">
        <f>HYPERLINK("https://stackoverflow.com/a/20287085", "20287085")</f>
        <v/>
      </c>
      <c r="B7" t="n">
        <v>0.3077294685990339</v>
      </c>
    </row>
    <row r="8">
      <c r="A8">
        <f>HYPERLINK("https://stackoverflow.com/a/21437901", "21437901")</f>
        <v/>
      </c>
      <c r="B8" t="n">
        <v>0.5512077294685991</v>
      </c>
    </row>
    <row r="9">
      <c r="A9">
        <f>HYPERLINK("https://stackoverflow.com/a/21871067", "21871067")</f>
        <v/>
      </c>
      <c r="B9" t="n">
        <v>0.3538606403013183</v>
      </c>
    </row>
    <row r="10">
      <c r="A10">
        <f>HYPERLINK("https://stackoverflow.com/a/29458112", "29458112")</f>
        <v/>
      </c>
      <c r="B10" t="n">
        <v>0.6021973466003316</v>
      </c>
    </row>
    <row r="11">
      <c r="A11">
        <f>HYPERLINK("https://stackoverflow.com/a/29905159", "29905159")</f>
        <v/>
      </c>
      <c r="B11" t="n">
        <v>0.6718615833762666</v>
      </c>
    </row>
    <row r="12">
      <c r="A12">
        <f>HYPERLINK("https://stackoverflow.com/a/31413681", "31413681")</f>
        <v/>
      </c>
      <c r="B12" t="n">
        <v>0.3593530239099858</v>
      </c>
    </row>
    <row r="13">
      <c r="A13">
        <f>HYPERLINK("https://stackoverflow.com/a/31967389", "31967389")</f>
        <v/>
      </c>
      <c r="B13" t="n">
        <v>0.535376183358246</v>
      </c>
    </row>
    <row r="14">
      <c r="A14">
        <f>HYPERLINK("https://stackoverflow.com/a/31990161", "31990161")</f>
        <v/>
      </c>
      <c r="B14" t="n">
        <v>0.275421626984127</v>
      </c>
    </row>
    <row r="15">
      <c r="A15">
        <f>HYPERLINK("https://stackoverflow.com/a/34292278", "34292278")</f>
        <v/>
      </c>
      <c r="B15" t="n">
        <v>0.4113247863247861</v>
      </c>
    </row>
    <row r="16">
      <c r="A16">
        <f>HYPERLINK("https://stackoverflow.com/a/34971515", "34971515")</f>
        <v/>
      </c>
      <c r="B16" t="n">
        <v>0.3626984126984126</v>
      </c>
    </row>
    <row r="17">
      <c r="A17">
        <f>HYPERLINK("https://stackoverflow.com/a/35343564", "35343564")</f>
        <v/>
      </c>
      <c r="B17" t="n">
        <v>0.4956964006259783</v>
      </c>
    </row>
    <row r="18">
      <c r="A18">
        <f>HYPERLINK("https://stackoverflow.com/a/35660296", "35660296")</f>
        <v/>
      </c>
      <c r="B18" t="n">
        <v>0.2732279693486591</v>
      </c>
    </row>
    <row r="19">
      <c r="A19">
        <f>HYPERLINK("https://stackoverflow.com/a/35742554", "35742554")</f>
        <v/>
      </c>
      <c r="B19" t="n">
        <v>0.5192652329749103</v>
      </c>
    </row>
    <row r="20">
      <c r="A20">
        <f>HYPERLINK("https://stackoverflow.com/a/35776176", "35776176")</f>
        <v/>
      </c>
      <c r="B20" t="n">
        <v>0.1718346253229975</v>
      </c>
    </row>
    <row r="21">
      <c r="A21">
        <f>HYPERLINK("https://stackoverflow.com/a/37020959", "37020959")</f>
        <v/>
      </c>
      <c r="B21" t="n">
        <v>0.4484126984126983</v>
      </c>
    </row>
    <row r="22">
      <c r="A22">
        <f>HYPERLINK("https://stackoverflow.com/a/37604407", "37604407")</f>
        <v/>
      </c>
      <c r="B22" t="n">
        <v>0.3484126984126982</v>
      </c>
    </row>
    <row r="23">
      <c r="A23">
        <f>HYPERLINK("https://stackoverflow.com/a/38434097", "38434097")</f>
        <v/>
      </c>
      <c r="B23" t="n">
        <v>0.283083645443196</v>
      </c>
    </row>
    <row r="24">
      <c r="A24">
        <f>HYPERLINK("https://stackoverflow.com/a/38866325", "38866325")</f>
        <v/>
      </c>
      <c r="B24" t="n">
        <v>0.1613247863247863</v>
      </c>
    </row>
    <row r="25">
      <c r="A25">
        <f>HYPERLINK("https://stackoverflow.com/a/42020377", "42020377")</f>
        <v/>
      </c>
      <c r="B25" t="n">
        <v>0.4575406672180865</v>
      </c>
    </row>
    <row r="26">
      <c r="A26">
        <f>HYPERLINK("https://stackoverflow.com/a/42756855", "42756855")</f>
        <v/>
      </c>
      <c r="B26" t="n">
        <v>0.4456900847035375</v>
      </c>
    </row>
    <row r="27">
      <c r="A27">
        <f>HYPERLINK("https://stackoverflow.com/a/43261170", "43261170")</f>
        <v/>
      </c>
      <c r="B27" t="n">
        <v>0.4021464646464646</v>
      </c>
    </row>
    <row r="28">
      <c r="A28">
        <f>HYPERLINK("https://stackoverflow.com/a/43667724", "43667724")</f>
        <v/>
      </c>
      <c r="B28" t="n">
        <v>0.230083857442348</v>
      </c>
    </row>
    <row r="29">
      <c r="A29">
        <f>HYPERLINK("https://stackoverflow.com/a/43876357", "43876357")</f>
        <v/>
      </c>
      <c r="B29" t="n">
        <v>0.2805555555555556</v>
      </c>
    </row>
    <row r="30">
      <c r="A30">
        <f>HYPERLINK("https://stackoverflow.com/a/44285870", "44285870")</f>
        <v/>
      </c>
      <c r="B30" t="n">
        <v>0.3213783403656821</v>
      </c>
    </row>
    <row r="31">
      <c r="A31">
        <f>HYPERLINK("https://stackoverflow.com/a/44335833", "44335833")</f>
        <v/>
      </c>
      <c r="B31" t="n">
        <v>0.5602725366876313</v>
      </c>
    </row>
    <row r="32">
      <c r="A32">
        <f>HYPERLINK("https://stackoverflow.com/a/44376454", "44376454")</f>
        <v/>
      </c>
      <c r="B32" t="n">
        <v>0.3081065759637189</v>
      </c>
    </row>
    <row r="33">
      <c r="A33">
        <f>HYPERLINK("https://stackoverflow.com/a/45846521", "45846521")</f>
        <v/>
      </c>
      <c r="B33" t="n">
        <v>0.4063620071684588</v>
      </c>
    </row>
    <row r="34">
      <c r="A34">
        <f>HYPERLINK("https://stackoverflow.com/a/46171283", "46171283")</f>
        <v/>
      </c>
      <c r="B34" t="n">
        <v>0.2514318442153494</v>
      </c>
    </row>
    <row r="35">
      <c r="A35">
        <f>HYPERLINK("https://stackoverflow.com/a/46362311", "46362311")</f>
        <v/>
      </c>
      <c r="B35" t="n">
        <v>0.3178506375227685</v>
      </c>
    </row>
    <row r="36">
      <c r="A36">
        <f>HYPERLINK("https://stackoverflow.com/a/46978495", "46978495")</f>
        <v/>
      </c>
      <c r="B36" t="n">
        <v>0.2045526902260426</v>
      </c>
    </row>
    <row r="37">
      <c r="A37">
        <f>HYPERLINK("https://stackoverflow.com/a/47358219", "47358219")</f>
        <v/>
      </c>
      <c r="B37" t="n">
        <v>0.2489517819706499</v>
      </c>
    </row>
    <row r="38">
      <c r="A38">
        <f>HYPERLINK("https://stackoverflow.com/a/47564757", "47564757")</f>
        <v/>
      </c>
      <c r="B38" t="n">
        <v>0.7176808961550103</v>
      </c>
    </row>
    <row r="39">
      <c r="A39">
        <f>HYPERLINK("https://stackoverflow.com/a/48633390", "48633390")</f>
        <v/>
      </c>
      <c r="B39" t="n">
        <v>0.1718346253229974</v>
      </c>
    </row>
    <row r="40">
      <c r="A40">
        <f>HYPERLINK("https://stackoverflow.com/a/48881818", "48881818")</f>
        <v/>
      </c>
      <c r="B40" t="n">
        <v>0.4352346999405823</v>
      </c>
    </row>
    <row r="41">
      <c r="A41">
        <f>HYPERLINK("https://stackoverflow.com/a/49020892", "49020892")</f>
        <v/>
      </c>
      <c r="B41" t="n">
        <v>0.3490338164251208</v>
      </c>
    </row>
    <row r="42">
      <c r="A42">
        <f>HYPERLINK("https://stackoverflow.com/a/49311336", "49311336")</f>
        <v/>
      </c>
      <c r="B42" t="n">
        <v>0.2678197064989518</v>
      </c>
    </row>
    <row r="43">
      <c r="A43">
        <f>HYPERLINK("https://stackoverflow.com/a/49692206", "49692206")</f>
        <v/>
      </c>
      <c r="B43" t="n">
        <v>0.3453282828282828</v>
      </c>
    </row>
    <row r="44">
      <c r="A44">
        <f>HYPERLINK("https://stackoverflow.com/a/49944261", "49944261")</f>
        <v/>
      </c>
      <c r="B44" t="n">
        <v>0.2985133020344289</v>
      </c>
    </row>
    <row r="45">
      <c r="A45">
        <f>HYPERLINK("https://stackoverflow.com/a/50247924", "50247924")</f>
        <v/>
      </c>
      <c r="B45" t="n">
        <v>0.3769841269841268</v>
      </c>
    </row>
    <row r="46">
      <c r="A46">
        <f>HYPERLINK("https://stackoverflow.com/a/50470391", "50470391")</f>
        <v/>
      </c>
      <c r="B46" t="n">
        <v>0.3718494852680156</v>
      </c>
    </row>
    <row r="47">
      <c r="A47">
        <f>HYPERLINK("https://stackoverflow.com/a/50628776", "50628776")</f>
        <v/>
      </c>
      <c r="B47" t="n">
        <v>0.4966431688486069</v>
      </c>
    </row>
    <row r="48">
      <c r="A48">
        <f>HYPERLINK("https://stackoverflow.com/a/50783112", "50783112")</f>
        <v/>
      </c>
      <c r="B48" t="n">
        <v>0.5090679522497706</v>
      </c>
    </row>
    <row r="49">
      <c r="A49">
        <f>HYPERLINK("https://stackoverflow.com/a/50936643", "50936643")</f>
        <v/>
      </c>
      <c r="B49" t="n">
        <v>0.3734363502575423</v>
      </c>
    </row>
    <row r="50">
      <c r="A50">
        <f>HYPERLINK("https://stackoverflow.com/a/51000955", "51000955")</f>
        <v/>
      </c>
      <c r="B50" t="n">
        <v>0.4473081328751431</v>
      </c>
    </row>
    <row r="51">
      <c r="A51">
        <f>HYPERLINK("https://stackoverflow.com/a/51312073", "51312073")</f>
        <v/>
      </c>
      <c r="B51" t="n">
        <v>0.1613247863247863</v>
      </c>
    </row>
    <row r="52">
      <c r="A52">
        <f>HYPERLINK("https://stackoverflow.com/a/51352265", "51352265")</f>
        <v/>
      </c>
      <c r="B52" t="n">
        <v>0.3670309653916211</v>
      </c>
    </row>
    <row r="53">
      <c r="A53">
        <f>HYPERLINK("https://stackoverflow.com/a/51364441", "51364441")</f>
        <v/>
      </c>
      <c r="B53" t="n">
        <v>0.7844287949921755</v>
      </c>
    </row>
    <row r="54">
      <c r="A54">
        <f>HYPERLINK("https://stackoverflow.com/a/51381376", "51381376")</f>
        <v/>
      </c>
      <c r="B54" t="n">
        <v>0.2381168634574628</v>
      </c>
    </row>
    <row r="55">
      <c r="A55">
        <f>HYPERLINK("https://stackoverflow.com/a/51483123", "51483123")</f>
        <v/>
      </c>
      <c r="B55" t="n">
        <v>0.3956843109203625</v>
      </c>
    </row>
    <row r="56">
      <c r="A56">
        <f>HYPERLINK("https://stackoverflow.com/a/51744626", "51744626")</f>
        <v/>
      </c>
      <c r="B56" t="n">
        <v>0.5190387016229713</v>
      </c>
    </row>
    <row r="57">
      <c r="A57">
        <f>HYPERLINK("https://stackoverflow.com/a/51888709", "51888709")</f>
        <v/>
      </c>
      <c r="B57" t="n">
        <v>0.4363966770508827</v>
      </c>
    </row>
    <row r="58">
      <c r="A58">
        <f>HYPERLINK("https://stackoverflow.com/a/52736363", "52736363")</f>
        <v/>
      </c>
      <c r="B58" t="n">
        <v>0.2358834244080146</v>
      </c>
    </row>
    <row r="59">
      <c r="A59">
        <f>HYPERLINK("https://stackoverflow.com/a/53175144", "53175144")</f>
        <v/>
      </c>
      <c r="B59" t="n">
        <v>0.2960618846694796</v>
      </c>
    </row>
    <row r="60">
      <c r="A60">
        <f>HYPERLINK("https://stackoverflow.com/a/53586428", "53586428")</f>
        <v/>
      </c>
      <c r="B60" t="n">
        <v>0.2816425120772946</v>
      </c>
    </row>
    <row r="61">
      <c r="A61">
        <f>HYPERLINK("https://stackoverflow.com/a/53874059", "53874059")</f>
        <v/>
      </c>
      <c r="B61" t="n">
        <v>0.5036687631027258</v>
      </c>
    </row>
    <row r="62">
      <c r="A62">
        <f>HYPERLINK("https://stackoverflow.com/a/53916396", "53916396")</f>
        <v/>
      </c>
      <c r="B62" t="n">
        <v>0.3338574423480086</v>
      </c>
    </row>
    <row r="63">
      <c r="A63">
        <f>HYPERLINK("https://stackoverflow.com/a/54143107", "54143107")</f>
        <v/>
      </c>
      <c r="B63" t="n">
        <v>0.3226010101010102</v>
      </c>
    </row>
    <row r="64">
      <c r="A64">
        <f>HYPERLINK("https://stackoverflow.com/a/54521407", "54521407")</f>
        <v/>
      </c>
      <c r="B64" t="n">
        <v>0.2932237169905331</v>
      </c>
    </row>
    <row r="65">
      <c r="A65">
        <f>HYPERLINK("https://stackoverflow.com/a/54522800", "54522800")</f>
        <v/>
      </c>
      <c r="B65" t="n">
        <v>0.2999375780274658</v>
      </c>
    </row>
    <row r="66">
      <c r="A66">
        <f>HYPERLINK("https://stackoverflow.com/a/54751381", "54751381")</f>
        <v/>
      </c>
      <c r="B66" t="n">
        <v>0.5178460583488516</v>
      </c>
    </row>
    <row r="67">
      <c r="A67">
        <f>HYPERLINK("https://stackoverflow.com/a/55312355", "55312355")</f>
        <v/>
      </c>
      <c r="B67" t="n">
        <v>0.5655555555555555</v>
      </c>
    </row>
    <row r="68">
      <c r="A68">
        <f>HYPERLINK("https://stackoverflow.com/a/55450821", "55450821")</f>
        <v/>
      </c>
      <c r="B68" t="n">
        <v>0.5338164251207729</v>
      </c>
    </row>
    <row r="69">
      <c r="A69">
        <f>HYPERLINK("https://stackoverflow.com/a/55520394", "55520394")</f>
        <v/>
      </c>
      <c r="B69" t="n">
        <v>0.1568213783403657</v>
      </c>
    </row>
    <row r="70">
      <c r="A70">
        <f>HYPERLINK("https://stackoverflow.com/a/55835107", "55835107")</f>
        <v/>
      </c>
      <c r="B70" t="n">
        <v>0.3399305555555556</v>
      </c>
    </row>
    <row r="71">
      <c r="A71">
        <f>HYPERLINK("https://stackoverflow.com/a/56078834", "56078834")</f>
        <v/>
      </c>
      <c r="B71" t="n">
        <v>0.3824786324786325</v>
      </c>
    </row>
    <row r="72">
      <c r="A72">
        <f>HYPERLINK("https://stackoverflow.com/a/56280365", "56280365")</f>
        <v/>
      </c>
      <c r="B72" t="n">
        <v>0.2541115122342559</v>
      </c>
    </row>
    <row r="73">
      <c r="A73">
        <f>HYPERLINK("https://stackoverflow.com/a/56465000", "56465000")</f>
        <v/>
      </c>
      <c r="B73" t="n">
        <v>0.4415555555555555</v>
      </c>
    </row>
    <row r="74">
      <c r="A74">
        <f>HYPERLINK("https://stackoverflow.com/a/56564515", "56564515")</f>
        <v/>
      </c>
      <c r="B74" t="n">
        <v>0.3122044917257684</v>
      </c>
    </row>
    <row r="75">
      <c r="A75">
        <f>HYPERLINK("https://stackoverflow.com/a/56961193", "56961193")</f>
        <v/>
      </c>
      <c r="B75" t="n">
        <v>0.488545246277205</v>
      </c>
    </row>
    <row r="76">
      <c r="A76">
        <f>HYPERLINK("https://stackoverflow.com/a/57017120", "57017120")</f>
        <v/>
      </c>
      <c r="B76" t="n">
        <v>0.4468599033816426</v>
      </c>
    </row>
    <row r="77">
      <c r="A77">
        <f>HYPERLINK("https://stackoverflow.com/a/57293526", "57293526")</f>
        <v/>
      </c>
      <c r="B77" t="n">
        <v>0.2866876310272537</v>
      </c>
    </row>
    <row r="78">
      <c r="A78">
        <f>HYPERLINK("https://stackoverflow.com/a/57316318", "57316318")</f>
        <v/>
      </c>
      <c r="B78" t="n">
        <v>0.3407668231611894</v>
      </c>
    </row>
    <row r="79">
      <c r="A79">
        <f>HYPERLINK("https://stackoverflow.com/a/57322919", "57322919")</f>
        <v/>
      </c>
      <c r="B79" t="n">
        <v>0.3642290249433107</v>
      </c>
    </row>
    <row r="80">
      <c r="A80">
        <f>HYPERLINK("https://stackoverflow.com/a/57359844", "57359844")</f>
        <v/>
      </c>
      <c r="B80" t="n">
        <v>0.2653116531165312</v>
      </c>
    </row>
    <row r="81">
      <c r="A81">
        <f>HYPERLINK("https://stackoverflow.com/a/57977027", "57977027")</f>
        <v/>
      </c>
      <c r="B81" t="n">
        <v>0.4021464646464647</v>
      </c>
    </row>
    <row r="82">
      <c r="A82">
        <f>HYPERLINK("https://stackoverflow.com/a/57996119", "57996119")</f>
        <v/>
      </c>
      <c r="B82" t="n">
        <v>0.2344348659003832</v>
      </c>
    </row>
    <row r="83">
      <c r="A83">
        <f>HYPERLINK("https://stackoverflow.com/a/58097200", "58097200")</f>
        <v/>
      </c>
      <c r="B83" t="n">
        <v>0.3594348659003832</v>
      </c>
    </row>
    <row r="84">
      <c r="A84">
        <f>HYPERLINK("https://stackoverflow.com/a/58101336", "58101336")</f>
        <v/>
      </c>
      <c r="B84" t="n">
        <v>0.619870908252651</v>
      </c>
    </row>
    <row r="85">
      <c r="A85">
        <f>HYPERLINK("https://stackoverflow.com/a/58116800", "58116800")</f>
        <v/>
      </c>
      <c r="B85" t="n">
        <v>0.6842868988391375</v>
      </c>
    </row>
    <row r="86">
      <c r="A86">
        <f>HYPERLINK("https://stackoverflow.com/a/58337924", "58337924")</f>
        <v/>
      </c>
      <c r="B86" t="n">
        <v>0.2382478632478632</v>
      </c>
    </row>
    <row r="87">
      <c r="A87">
        <f>HYPERLINK("https://stackoverflow.com/a/58418959", "58418959")</f>
        <v/>
      </c>
      <c r="B87" t="n">
        <v>0.4661515820456218</v>
      </c>
    </row>
    <row r="88">
      <c r="A88">
        <f>HYPERLINK("https://stackoverflow.com/a/58927398", "58927398")</f>
        <v/>
      </c>
      <c r="B88" t="n">
        <v>0.3055555555555556</v>
      </c>
    </row>
    <row r="89">
      <c r="A89">
        <f>HYPERLINK("https://stackoverflow.com/a/59118573", "59118573")</f>
        <v/>
      </c>
      <c r="B89" t="n">
        <v>0.4679266895761741</v>
      </c>
    </row>
    <row r="90">
      <c r="A90">
        <f>HYPERLINK("https://stackoverflow.com/a/59194640", "59194640")</f>
        <v/>
      </c>
      <c r="B90" t="n">
        <v>0.6846946284032376</v>
      </c>
    </row>
    <row r="91">
      <c r="A91">
        <f>HYPERLINK("https://stackoverflow.com/a/59283319", "59283319")</f>
        <v/>
      </c>
      <c r="B91" t="n">
        <v>0.1984126984126984</v>
      </c>
    </row>
    <row r="92">
      <c r="A92">
        <f>HYPERLINK("https://stackoverflow.com/a/59320260", "59320260")</f>
        <v/>
      </c>
      <c r="B92" t="n">
        <v>0.4410695742471443</v>
      </c>
    </row>
    <row r="93">
      <c r="A93">
        <f>HYPERLINK("https://stackoverflow.com/a/59658068", "59658068")</f>
        <v/>
      </c>
      <c r="B93" t="n">
        <v>0.3148723257418908</v>
      </c>
    </row>
    <row r="94">
      <c r="A94">
        <f>HYPERLINK("https://stackoverflow.com/a/59719707", "59719707")</f>
        <v/>
      </c>
      <c r="B94" t="n">
        <v>0.3224094881398253</v>
      </c>
    </row>
    <row r="95">
      <c r="A95">
        <f>HYPERLINK("https://stackoverflow.com/a/59720097", "59720097")</f>
        <v/>
      </c>
      <c r="B95" t="n">
        <v>0.5217209690893901</v>
      </c>
    </row>
    <row r="96">
      <c r="A96">
        <f>HYPERLINK("https://stackoverflow.com/a/59771214", "59771214")</f>
        <v/>
      </c>
      <c r="B96" t="n">
        <v>0.372369714847591</v>
      </c>
    </row>
    <row r="97">
      <c r="A97">
        <f>HYPERLINK("https://stackoverflow.com/a/60168463", "60168463")</f>
        <v/>
      </c>
      <c r="B97" t="n">
        <v>0.2720504009163803</v>
      </c>
    </row>
    <row r="98">
      <c r="A98">
        <f>HYPERLINK("https://stackoverflow.com/a/60272262", "60272262")</f>
        <v/>
      </c>
      <c r="B98" t="n">
        <v>0.3336167800453516</v>
      </c>
    </row>
    <row r="99">
      <c r="A99">
        <f>HYPERLINK("https://stackoverflow.com/a/60312818", "60312818")</f>
        <v/>
      </c>
      <c r="B99" t="n">
        <v>0.6279854620976116</v>
      </c>
    </row>
    <row r="100">
      <c r="A100">
        <f>HYPERLINK("https://stackoverflow.com/a/60556126", "60556126")</f>
        <v/>
      </c>
      <c r="B100" t="n">
        <v>0.3572504708097928</v>
      </c>
    </row>
    <row r="101">
      <c r="A101">
        <f>HYPERLINK("https://stackoverflow.com/a/60594954", "60594954")</f>
        <v/>
      </c>
      <c r="B101" t="n">
        <v>0.2409214092140922</v>
      </c>
    </row>
    <row r="102">
      <c r="A102">
        <f>HYPERLINK("https://stackoverflow.com/a/60693819", "60693819")</f>
        <v/>
      </c>
      <c r="B102" t="n">
        <v>0.3111609367214748</v>
      </c>
    </row>
    <row r="103">
      <c r="A103">
        <f>HYPERLINK("https://stackoverflow.com/a/61252925", "61252925")</f>
        <v/>
      </c>
      <c r="B103" t="n">
        <v>0.3809745499689632</v>
      </c>
    </row>
    <row r="104">
      <c r="A104">
        <f>HYPERLINK("https://stackoverflow.com/a/61443240", "61443240")</f>
        <v/>
      </c>
      <c r="B104" t="n">
        <v>0.3946513002364068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