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HYPERLINK("https://stackoverflow.com/q/9139207", "9139207")</f>
        <v/>
      </c>
      <c r="B2" t="n">
        <v>0.4163802978235968</v>
      </c>
    </row>
    <row r="3">
      <c r="A3">
        <f>HYPERLINK("https://stackoverflow.com/q/10930561", "10930561")</f>
        <v/>
      </c>
      <c r="B3" t="n">
        <v>0.3045182111572153</v>
      </c>
    </row>
    <row r="4">
      <c r="A4">
        <f>HYPERLINK("https://stackoverflow.com/q/14530767", "14530767")</f>
        <v/>
      </c>
      <c r="B4" t="n">
        <v>0.3418626094974643</v>
      </c>
    </row>
    <row r="5">
      <c r="A5">
        <f>HYPERLINK("https://stackoverflow.com/q/16911661", "16911661")</f>
        <v/>
      </c>
      <c r="B5" t="n">
        <v>0.3586805555555556</v>
      </c>
    </row>
    <row r="6">
      <c r="A6">
        <f>HYPERLINK("https://stackoverflow.com/q/22707093", "22707093")</f>
        <v/>
      </c>
      <c r="B6" t="n">
        <v>0.5058866813833701</v>
      </c>
    </row>
    <row r="7">
      <c r="A7">
        <f>HYPERLINK("https://stackoverflow.com/q/22986371", "22986371")</f>
        <v/>
      </c>
      <c r="B7" t="n">
        <v>0.491780045351474</v>
      </c>
    </row>
    <row r="8">
      <c r="A8">
        <f>HYPERLINK("https://stackoverflow.com/q/28083465", "28083465")</f>
        <v/>
      </c>
      <c r="B8" t="n">
        <v>0.5573038073038074</v>
      </c>
    </row>
    <row r="9">
      <c r="A9">
        <f>HYPERLINK("https://stackoverflow.com/q/29466750", "29466750")</f>
        <v/>
      </c>
      <c r="B9" t="n">
        <v>0.4594017094017093</v>
      </c>
    </row>
    <row r="10">
      <c r="A10">
        <f>HYPERLINK("https://stackoverflow.com/q/30003533", "30003533")</f>
        <v/>
      </c>
      <c r="B10" t="n">
        <v>0.3876018876018874</v>
      </c>
    </row>
    <row r="11">
      <c r="A11">
        <f>HYPERLINK("https://stackoverflow.com/q/30256468", "30256468")</f>
        <v/>
      </c>
      <c r="B11" t="n">
        <v>0.3095878136200717</v>
      </c>
    </row>
    <row r="12">
      <c r="A12">
        <f>HYPERLINK("https://stackoverflow.com/q/31838489", "31838489")</f>
        <v/>
      </c>
      <c r="B12" t="n">
        <v>0.4860488290981564</v>
      </c>
    </row>
    <row r="13">
      <c r="A13">
        <f>HYPERLINK("https://stackoverflow.com/q/32667656", "32667656")</f>
        <v/>
      </c>
      <c r="B13" t="n">
        <v>0.3821684587813621</v>
      </c>
    </row>
    <row r="14">
      <c r="A14">
        <f>HYPERLINK("https://stackoverflow.com/q/34814468", "34814468")</f>
        <v/>
      </c>
      <c r="B14" t="n">
        <v>0.3255023640661938</v>
      </c>
    </row>
    <row r="15">
      <c r="A15">
        <f>HYPERLINK("https://stackoverflow.com/q/34823823", "34823823")</f>
        <v/>
      </c>
      <c r="B15" t="n">
        <v>0.4370210727969349</v>
      </c>
    </row>
    <row r="16">
      <c r="A16">
        <f>HYPERLINK("https://stackoverflow.com/q/37915834", "37915834")</f>
        <v/>
      </c>
      <c r="B16" t="n">
        <v>0.409967320261438</v>
      </c>
    </row>
    <row r="17">
      <c r="A17">
        <f>HYPERLINK("https://stackoverflow.com/q/37916645", "37916645")</f>
        <v/>
      </c>
      <c r="B17" t="n">
        <v>0.6266762452107281</v>
      </c>
    </row>
    <row r="18">
      <c r="A18">
        <f>HYPERLINK("https://stackoverflow.com/q/38194847", "38194847")</f>
        <v/>
      </c>
      <c r="B18" t="n">
        <v>0.2437578027465669</v>
      </c>
    </row>
    <row r="19">
      <c r="A19">
        <f>HYPERLINK("https://stackoverflow.com/q/38733792", "38733792")</f>
        <v/>
      </c>
      <c r="B19" t="n">
        <v>0.6215406856670799</v>
      </c>
    </row>
    <row r="20">
      <c r="A20">
        <f>HYPERLINK("https://stackoverflow.com/q/41345102", "41345102")</f>
        <v/>
      </c>
      <c r="B20" t="n">
        <v>0.6958616780045352</v>
      </c>
    </row>
    <row r="21">
      <c r="A21">
        <f>HYPERLINK("https://stackoverflow.com/q/41679881", "41679881")</f>
        <v/>
      </c>
      <c r="B21" t="n">
        <v>0.8140976967856242</v>
      </c>
    </row>
    <row r="22">
      <c r="A22">
        <f>HYPERLINK("https://stackoverflow.com/q/41813166", "41813166")</f>
        <v/>
      </c>
      <c r="B22" t="n">
        <v>0.564608480346642</v>
      </c>
    </row>
    <row r="23">
      <c r="A23">
        <f>HYPERLINK("https://stackoverflow.com/q/41920583", "41920583")</f>
        <v/>
      </c>
      <c r="B23" t="n">
        <v>0.7548036758563074</v>
      </c>
    </row>
    <row r="24">
      <c r="A24">
        <f>HYPERLINK("https://stackoverflow.com/q/42914503", "42914503")</f>
        <v/>
      </c>
      <c r="B24" t="n">
        <v>0.3671345029239766</v>
      </c>
    </row>
    <row r="25">
      <c r="A25">
        <f>HYPERLINK("https://stackoverflow.com/q/43612228", "43612228")</f>
        <v/>
      </c>
      <c r="B25" t="n">
        <v>0.4239766081871345</v>
      </c>
    </row>
    <row r="26">
      <c r="A26">
        <f>HYPERLINK("https://stackoverflow.com/q/44267227", "44267227")</f>
        <v/>
      </c>
      <c r="B26" t="n">
        <v>0.8383031593894213</v>
      </c>
    </row>
    <row r="27">
      <c r="A27">
        <f>HYPERLINK("https://stackoverflow.com/q/44442208", "44442208")</f>
        <v/>
      </c>
      <c r="B27" t="n">
        <v>0.4793966151582046</v>
      </c>
    </row>
    <row r="28">
      <c r="A28">
        <f>HYPERLINK("https://stackoverflow.com/q/44710543", "44710543")</f>
        <v/>
      </c>
      <c r="B28" t="n">
        <v>0.291076791076791</v>
      </c>
    </row>
    <row r="29">
      <c r="A29">
        <f>HYPERLINK("https://stackoverflow.com/q/44727285", "44727285")</f>
        <v/>
      </c>
      <c r="B29" t="n">
        <v>0.2205040091638029</v>
      </c>
    </row>
    <row r="30">
      <c r="A30">
        <f>HYPERLINK("https://stackoverflow.com/q/44956629", "44956629")</f>
        <v/>
      </c>
      <c r="B30" t="n">
        <v>0.7189701897018969</v>
      </c>
    </row>
    <row r="31">
      <c r="A31">
        <f>HYPERLINK("https://stackoverflow.com/q/44980903", "44980903")</f>
        <v/>
      </c>
      <c r="B31" t="n">
        <v>0.4239766081871347</v>
      </c>
    </row>
    <row r="32">
      <c r="A32">
        <f>HYPERLINK("https://stackoverflow.com/q/45195523", "45195523")</f>
        <v/>
      </c>
      <c r="B32" t="n">
        <v>0.6928436911487762</v>
      </c>
    </row>
    <row r="33">
      <c r="A33">
        <f>HYPERLINK("https://stackoverflow.com/q/45470211", "45470211")</f>
        <v/>
      </c>
      <c r="B33" t="n">
        <v>0.3752766710934042</v>
      </c>
    </row>
    <row r="34">
      <c r="A34">
        <f>HYPERLINK("https://stackoverflow.com/q/45711200", "45711200")</f>
        <v/>
      </c>
      <c r="B34" t="n">
        <v>0.275894538606403</v>
      </c>
    </row>
    <row r="35">
      <c r="A35">
        <f>HYPERLINK("https://stackoverflow.com/q/45740520", "45740520")</f>
        <v/>
      </c>
      <c r="B35" t="n">
        <v>0.8613931190073324</v>
      </c>
    </row>
    <row r="36">
      <c r="A36">
        <f>HYPERLINK("https://stackoverflow.com/q/46550925", "46550925")</f>
        <v/>
      </c>
      <c r="B36" t="n">
        <v>0.4265661938534279</v>
      </c>
    </row>
    <row r="37">
      <c r="A37">
        <f>HYPERLINK("https://stackoverflow.com/q/46565154", "46565154")</f>
        <v/>
      </c>
      <c r="B37" t="n">
        <v>0.7077294685990336</v>
      </c>
    </row>
    <row r="38">
      <c r="A38">
        <f>HYPERLINK("https://stackoverflow.com/q/46614237", "46614237")</f>
        <v/>
      </c>
      <c r="B38" t="n">
        <v>0.328035119588253</v>
      </c>
    </row>
    <row r="39">
      <c r="A39">
        <f>HYPERLINK("https://stackoverflow.com/q/46636237", "46636237")</f>
        <v/>
      </c>
      <c r="B39" t="n">
        <v>0.4457994579945799</v>
      </c>
    </row>
    <row r="40">
      <c r="A40">
        <f>HYPERLINK("https://stackoverflow.com/q/46647682", "46647682")</f>
        <v/>
      </c>
      <c r="B40" t="n">
        <v>0.6420217209690894</v>
      </c>
    </row>
    <row r="41">
      <c r="A41">
        <f>HYPERLINK("https://stackoverflow.com/q/46738962", "46738962")</f>
        <v/>
      </c>
      <c r="B41" t="n">
        <v>0.2519841269841271</v>
      </c>
    </row>
    <row r="42">
      <c r="A42">
        <f>HYPERLINK("https://stackoverflow.com/q/47520197", "47520197")</f>
        <v/>
      </c>
      <c r="B42" t="n">
        <v>0.3508141762452108</v>
      </c>
    </row>
    <row r="43">
      <c r="A43">
        <f>HYPERLINK("https://stackoverflow.com/q/47704069", "47704069")</f>
        <v/>
      </c>
      <c r="B43" t="n">
        <v>0.3251207729468601</v>
      </c>
    </row>
    <row r="44">
      <c r="A44">
        <f>HYPERLINK("https://stackoverflow.com/q/48324549", "48324549")</f>
        <v/>
      </c>
      <c r="B44" t="n">
        <v>0.5090130023640662</v>
      </c>
    </row>
    <row r="45">
      <c r="A45">
        <f>HYPERLINK("https://stackoverflow.com/q/48342522", "48342522")</f>
        <v/>
      </c>
      <c r="B45" t="n">
        <v>0.4305555555555556</v>
      </c>
    </row>
    <row r="46">
      <c r="A46">
        <f>HYPERLINK("https://stackoverflow.com/q/48404730", "48404730")</f>
        <v/>
      </c>
      <c r="B46" t="n">
        <v>0.6080979284369117</v>
      </c>
    </row>
    <row r="47">
      <c r="A47">
        <f>HYPERLINK("https://stackoverflow.com/q/48601226", "48601226")</f>
        <v/>
      </c>
      <c r="B47" t="n">
        <v>0.2671738128169664</v>
      </c>
    </row>
    <row r="48">
      <c r="A48">
        <f>HYPERLINK("https://stackoverflow.com/q/48950826", "48950826")</f>
        <v/>
      </c>
      <c r="B48" t="n">
        <v>0.6114138661822585</v>
      </c>
    </row>
    <row r="49">
      <c r="A49">
        <f>HYPERLINK("https://stackoverflow.com/q/49642849", "49642849")</f>
        <v/>
      </c>
      <c r="B49" t="n">
        <v>0.7703442879499218</v>
      </c>
    </row>
    <row r="50">
      <c r="A50">
        <f>HYPERLINK("https://stackoverflow.com/q/49675462", "49675462")</f>
        <v/>
      </c>
      <c r="B50" t="n">
        <v>0.3164251207729469</v>
      </c>
    </row>
    <row r="51">
      <c r="A51">
        <f>HYPERLINK("https://stackoverflow.com/q/49717039", "49717039")</f>
        <v/>
      </c>
      <c r="B51" t="n">
        <v>0.4674662255307416</v>
      </c>
    </row>
    <row r="52">
      <c r="A52">
        <f>HYPERLINK("https://stackoverflow.com/q/49763535", "49763535")</f>
        <v/>
      </c>
      <c r="B52" t="n">
        <v>0.6167443667443667</v>
      </c>
    </row>
    <row r="53">
      <c r="A53">
        <f>HYPERLINK("https://stackoverflow.com/q/49772445", "49772445")</f>
        <v/>
      </c>
      <c r="B53" t="n">
        <v>0.3876018876018875</v>
      </c>
    </row>
    <row r="54">
      <c r="A54">
        <f>HYPERLINK("https://stackoverflow.com/q/49913681", "49913681")</f>
        <v/>
      </c>
      <c r="B54" t="n">
        <v>0.3573307034845496</v>
      </c>
    </row>
    <row r="55">
      <c r="A55">
        <f>HYPERLINK("https://stackoverflow.com/q/49994108", "49994108")</f>
        <v/>
      </c>
      <c r="B55" t="n">
        <v>0.6354372123602892</v>
      </c>
    </row>
    <row r="56">
      <c r="A56">
        <f>HYPERLINK("https://stackoverflow.com/q/50130435", "50130435")</f>
        <v/>
      </c>
      <c r="B56" t="n">
        <v>0.4089075108628181</v>
      </c>
    </row>
    <row r="57">
      <c r="A57">
        <f>HYPERLINK("https://stackoverflow.com/q/50194352", "50194352")</f>
        <v/>
      </c>
      <c r="B57" t="n">
        <v>0.4270508826583593</v>
      </c>
    </row>
    <row r="58">
      <c r="A58">
        <f>HYPERLINK("https://stackoverflow.com/q/50447594", "50447594")</f>
        <v/>
      </c>
      <c r="B58" t="n">
        <v>0.5468142968142971</v>
      </c>
    </row>
    <row r="59">
      <c r="A59">
        <f>HYPERLINK("https://stackoverflow.com/q/50529981", "50529981")</f>
        <v/>
      </c>
      <c r="B59" t="n">
        <v>0.3043439238915814</v>
      </c>
    </row>
    <row r="60">
      <c r="A60">
        <f>HYPERLINK("https://stackoverflow.com/q/50597271", "50597271")</f>
        <v/>
      </c>
      <c r="B60" t="n">
        <v>0.5369645575125028</v>
      </c>
    </row>
    <row r="61">
      <c r="A61">
        <f>HYPERLINK("https://stackoverflow.com/q/50825507", "50825507")</f>
        <v/>
      </c>
      <c r="B61" t="n">
        <v>0.3425510712506227</v>
      </c>
    </row>
    <row r="62">
      <c r="A62">
        <f>HYPERLINK("https://stackoverflow.com/q/50867815", "50867815")</f>
        <v/>
      </c>
      <c r="B62" t="n">
        <v>0.4524087024087023</v>
      </c>
    </row>
    <row r="63">
      <c r="A63">
        <f>HYPERLINK("https://stackoverflow.com/q/50868194", "50868194")</f>
        <v/>
      </c>
      <c r="B63" t="n">
        <v>0.3617353308364545</v>
      </c>
    </row>
    <row r="64">
      <c r="A64">
        <f>HYPERLINK("https://stackoverflow.com/q/51242918", "51242918")</f>
        <v/>
      </c>
      <c r="B64" t="n">
        <v>0.3423202614379085</v>
      </c>
    </row>
    <row r="65">
      <c r="A65">
        <f>HYPERLINK("https://stackoverflow.com/q/51306743", "51306743")</f>
        <v/>
      </c>
      <c r="B65" t="n">
        <v>0.5885068449538362</v>
      </c>
    </row>
    <row r="66">
      <c r="A66">
        <f>HYPERLINK("https://stackoverflow.com/q/51381243", "51381243")</f>
        <v/>
      </c>
      <c r="B66" t="n">
        <v>0.4131714495952906</v>
      </c>
    </row>
    <row r="67">
      <c r="A67">
        <f>HYPERLINK("https://stackoverflow.com/q/51596007", "51596007")</f>
        <v/>
      </c>
      <c r="B67" t="n">
        <v>0.6787949921752742</v>
      </c>
    </row>
    <row r="68">
      <c r="A68">
        <f>HYPERLINK("https://stackoverflow.com/q/51671846", "51671846")</f>
        <v/>
      </c>
      <c r="B68" t="n">
        <v>0.5506579598298209</v>
      </c>
    </row>
    <row r="69">
      <c r="A69">
        <f>HYPERLINK("https://stackoverflow.com/q/51847975", "51847975")</f>
        <v/>
      </c>
      <c r="B69" t="n">
        <v>0.5356999598876855</v>
      </c>
    </row>
    <row r="70">
      <c r="A70">
        <f>HYPERLINK("https://stackoverflow.com/q/51885130", "51885130")</f>
        <v/>
      </c>
      <c r="B70" t="n">
        <v>0.4683462532299741</v>
      </c>
    </row>
    <row r="71">
      <c r="A71">
        <f>HYPERLINK("https://stackoverflow.com/q/52205799", "52205799")</f>
        <v/>
      </c>
      <c r="B71" t="n">
        <v>0.5734126984126984</v>
      </c>
    </row>
    <row r="72">
      <c r="A72">
        <f>HYPERLINK("https://stackoverflow.com/q/52600010", "52600010")</f>
        <v/>
      </c>
      <c r="B72" t="n">
        <v>0.4774683884853378</v>
      </c>
    </row>
    <row r="73">
      <c r="A73">
        <f>HYPERLINK("https://stackoverflow.com/q/53288846", "53288846")</f>
        <v/>
      </c>
      <c r="B73" t="n">
        <v>0.5418444038188097</v>
      </c>
    </row>
    <row r="74">
      <c r="A74">
        <f>HYPERLINK("https://stackoverflow.com/q/53729079", "53729079")</f>
        <v/>
      </c>
      <c r="B74" t="n">
        <v>0.4264164827078734</v>
      </c>
    </row>
    <row r="75">
      <c r="A75">
        <f>HYPERLINK("https://stackoverflow.com/q/53763970", "53763970")</f>
        <v/>
      </c>
      <c r="B75" t="n">
        <v>0.4661515820456217</v>
      </c>
    </row>
    <row r="76">
      <c r="A76">
        <f>HYPERLINK("https://stackoverflow.com/q/53930543", "53930543")</f>
        <v/>
      </c>
      <c r="B76" t="n">
        <v>0.5568542568542567</v>
      </c>
    </row>
    <row r="77">
      <c r="A77">
        <f>HYPERLINK("https://stackoverflow.com/q/54200067", "54200067")</f>
        <v/>
      </c>
      <c r="B77" t="n">
        <v>0.4841269841269842</v>
      </c>
    </row>
    <row r="78">
      <c r="A78">
        <f>HYPERLINK("https://stackoverflow.com/q/54474013", "54474013")</f>
        <v/>
      </c>
      <c r="B78" t="n">
        <v>0.5903149138443259</v>
      </c>
    </row>
    <row r="79">
      <c r="A79">
        <f>HYPERLINK("https://stackoverflow.com/q/54522800", "54522800")</f>
        <v/>
      </c>
      <c r="B79" t="n">
        <v>0.5775655223329643</v>
      </c>
    </row>
    <row r="80">
      <c r="A80">
        <f>HYPERLINK("https://stackoverflow.com/q/54554531", "54554531")</f>
        <v/>
      </c>
      <c r="B80" t="n">
        <v>0.5908252650991241</v>
      </c>
    </row>
    <row r="81">
      <c r="A81">
        <f>HYPERLINK("https://stackoverflow.com/q/54639927", "54639927")</f>
        <v/>
      </c>
      <c r="B81" t="n">
        <v>0.3172188415596123</v>
      </c>
    </row>
    <row r="82">
      <c r="A82">
        <f>HYPERLINK("https://stackoverflow.com/q/55207558", "55207558")</f>
        <v/>
      </c>
      <c r="B82" t="n">
        <v>0.6434149804756832</v>
      </c>
    </row>
    <row r="83">
      <c r="A83">
        <f>HYPERLINK("https://stackoverflow.com/q/55220499", "55220499")</f>
        <v/>
      </c>
      <c r="B83" t="n">
        <v>0.5119870908252651</v>
      </c>
    </row>
    <row r="84">
      <c r="A84">
        <f>HYPERLINK("https://stackoverflow.com/q/55238384", "55238384")</f>
        <v/>
      </c>
      <c r="B84" t="n">
        <v>0.8602892833662064</v>
      </c>
    </row>
    <row r="85">
      <c r="A85">
        <f>HYPERLINK("https://stackoverflow.com/q/55419294", "55419294")</f>
        <v/>
      </c>
      <c r="B85" t="n">
        <v>0.4180277159119032</v>
      </c>
    </row>
    <row r="86">
      <c r="A86">
        <f>HYPERLINK("https://stackoverflow.com/q/56227556", "56227556")</f>
        <v/>
      </c>
      <c r="B86" t="n">
        <v>0.3965297675899393</v>
      </c>
    </row>
    <row r="87">
      <c r="A87">
        <f>HYPERLINK("https://stackoverflow.com/q/56538252", "56538252")</f>
        <v/>
      </c>
      <c r="B87" t="n">
        <v>0.4416559416559415</v>
      </c>
    </row>
    <row r="88">
      <c r="A88">
        <f>HYPERLINK("https://stackoverflow.com/q/56587997", "56587997")</f>
        <v/>
      </c>
      <c r="B88" t="n">
        <v>0.3123531386371265</v>
      </c>
    </row>
    <row r="89">
      <c r="A89">
        <f>HYPERLINK("https://stackoverflow.com/q/56757229", "56757229")</f>
        <v/>
      </c>
      <c r="B89" t="n">
        <v>0.6082273112807463</v>
      </c>
    </row>
    <row r="90">
      <c r="A90">
        <f>HYPERLINK("https://stackoverflow.com/q/56816270", "56816270")</f>
        <v/>
      </c>
      <c r="B90" t="n">
        <v>0.2155555555555556</v>
      </c>
    </row>
    <row r="91">
      <c r="A91">
        <f>HYPERLINK("https://stackoverflow.com/q/56995364", "56995364")</f>
        <v/>
      </c>
      <c r="B91" t="n">
        <v>0.4319841269841271</v>
      </c>
    </row>
    <row r="92">
      <c r="A92">
        <f>HYPERLINK("https://stackoverflow.com/q/57255303", "57255303")</f>
        <v/>
      </c>
      <c r="B92" t="n">
        <v>0.2186975495132595</v>
      </c>
    </row>
    <row r="93">
      <c r="A93">
        <f>HYPERLINK("https://stackoverflow.com/q/57265782", "57265782")</f>
        <v/>
      </c>
      <c r="B93" t="n">
        <v>0.340095029239766</v>
      </c>
    </row>
    <row r="94">
      <c r="A94">
        <f>HYPERLINK("https://stackoverflow.com/q/57293755", "57293755")</f>
        <v/>
      </c>
      <c r="B94" t="n">
        <v>0.4138443256090315</v>
      </c>
    </row>
    <row r="95">
      <c r="A95">
        <f>HYPERLINK("https://stackoverflow.com/q/57303807", "57303807")</f>
        <v/>
      </c>
      <c r="B95" t="n">
        <v>0.3739677177177176</v>
      </c>
    </row>
    <row r="96">
      <c r="A96">
        <f>HYPERLINK("https://stackoverflow.com/q/57312847", "57312847")</f>
        <v/>
      </c>
      <c r="B96" t="n">
        <v>0.5771291596164694</v>
      </c>
    </row>
    <row r="97">
      <c r="A97">
        <f>HYPERLINK("https://stackoverflow.com/q/57315003", "57315003")</f>
        <v/>
      </c>
      <c r="B97" t="n">
        <v>0.3791941694169417</v>
      </c>
    </row>
    <row r="98">
      <c r="A98">
        <f>HYPERLINK("https://stackoverflow.com/q/57584402", "57584402")</f>
        <v/>
      </c>
      <c r="B98" t="n">
        <v>0.5254695956701685</v>
      </c>
    </row>
    <row r="99">
      <c r="A99">
        <f>HYPERLINK("https://stackoverflow.com/q/57820524", "57820524")</f>
        <v/>
      </c>
      <c r="B99" t="n">
        <v>0.4649982800137599</v>
      </c>
    </row>
    <row r="100">
      <c r="A100">
        <f>HYPERLINK("https://stackoverflow.com/q/57832672", "57832672")</f>
        <v/>
      </c>
      <c r="B100" t="n">
        <v>0.2934587813620072</v>
      </c>
    </row>
    <row r="101">
      <c r="A101">
        <f>HYPERLINK("https://stackoverflow.com/q/57848501", "57848501")</f>
        <v/>
      </c>
      <c r="B101" t="n">
        <v>0.633496732026144</v>
      </c>
    </row>
    <row r="102">
      <c r="A102">
        <f>HYPERLINK("https://stackoverflow.com/q/57891475", "57891475")</f>
        <v/>
      </c>
      <c r="B102" t="n">
        <v>0.6044382371198013</v>
      </c>
    </row>
    <row r="103">
      <c r="A103">
        <f>HYPERLINK("https://stackoverflow.com/q/58083482", "58083482")</f>
        <v/>
      </c>
      <c r="B103" t="n">
        <v>0.4860794735509998</v>
      </c>
    </row>
    <row r="104">
      <c r="A104">
        <f>HYPERLINK("https://stackoverflow.com/q/58224388", "58224388")</f>
        <v/>
      </c>
      <c r="B104" t="n">
        <v>0.6862698412698414</v>
      </c>
    </row>
    <row r="105">
      <c r="A105">
        <f>HYPERLINK("https://stackoverflow.com/q/58303923", "58303923")</f>
        <v/>
      </c>
      <c r="B105" t="n">
        <v>0.6791879406759055</v>
      </c>
    </row>
    <row r="106">
      <c r="A106">
        <f>HYPERLINK("https://stackoverflow.com/q/58362057", "58362057")</f>
        <v/>
      </c>
      <c r="B106" t="n">
        <v>0.2843501984126985</v>
      </c>
    </row>
    <row r="107">
      <c r="A107">
        <f>HYPERLINK("https://stackoverflow.com/q/58467091", "58467091")</f>
        <v/>
      </c>
      <c r="B107" t="n">
        <v>0.6311585240156669</v>
      </c>
    </row>
    <row r="108">
      <c r="A108">
        <f>HYPERLINK("https://stackoverflow.com/q/58698121", "58698121")</f>
        <v/>
      </c>
      <c r="B108" t="n">
        <v>0.39946418499718</v>
      </c>
    </row>
    <row r="109">
      <c r="A109">
        <f>HYPERLINK("https://stackoverflow.com/q/58698789", "58698789")</f>
        <v/>
      </c>
      <c r="B109" t="n">
        <v>0.3369114877589453</v>
      </c>
    </row>
    <row r="110">
      <c r="A110">
        <f>HYPERLINK("https://stackoverflow.com/q/58802554", "58802554")</f>
        <v/>
      </c>
      <c r="B110" t="n">
        <v>0.4833630421865718</v>
      </c>
    </row>
    <row r="111">
      <c r="A111">
        <f>HYPERLINK("https://stackoverflow.com/q/58821575", "58821575")</f>
        <v/>
      </c>
      <c r="B111" t="n">
        <v>0.4598876855194545</v>
      </c>
    </row>
    <row r="112">
      <c r="A112">
        <f>HYPERLINK("https://stackoverflow.com/q/59027006", "59027006")</f>
        <v/>
      </c>
      <c r="B112" t="n">
        <v>0.7047491039426522</v>
      </c>
    </row>
    <row r="113">
      <c r="A113">
        <f>HYPERLINK("https://stackoverflow.com/q/59074292", "59074292")</f>
        <v/>
      </c>
      <c r="B113" t="n">
        <v>0.5540449815374286</v>
      </c>
    </row>
    <row r="114">
      <c r="A114">
        <f>HYPERLINK("https://stackoverflow.com/q/59379754", "59379754")</f>
        <v/>
      </c>
      <c r="B114" t="n">
        <v>0.5827121050763223</v>
      </c>
    </row>
    <row r="115">
      <c r="A115">
        <f>HYPERLINK("https://stackoverflow.com/q/59420530", "59420530")</f>
        <v/>
      </c>
      <c r="B115" t="n">
        <v>0.3821684587813621</v>
      </c>
    </row>
    <row r="116">
      <c r="A116">
        <f>HYPERLINK("https://stackoverflow.com/q/59794418", "59794418")</f>
        <v/>
      </c>
      <c r="B116" t="n">
        <v>0.2344348659003832</v>
      </c>
    </row>
    <row r="117">
      <c r="A117">
        <f>HYPERLINK("https://stackoverflow.com/q/59986306", "59986306")</f>
        <v/>
      </c>
      <c r="B117" t="n">
        <v>0.2996500437445319</v>
      </c>
    </row>
    <row r="118">
      <c r="A118">
        <f>HYPERLINK("https://stackoverflow.com/q/60455349", "60455349")</f>
        <v/>
      </c>
      <c r="B118" t="n">
        <v>0.5572002923976607</v>
      </c>
    </row>
    <row r="119">
      <c r="A119">
        <f>HYPERLINK("https://stackoverflow.com/q/60801953", "60801953")</f>
        <v/>
      </c>
      <c r="B119" t="n">
        <v>0.2494486853265479</v>
      </c>
    </row>
    <row r="120">
      <c r="A120">
        <f>HYPERLINK("https://stackoverflow.com/q/61509495", "61509495")</f>
        <v/>
      </c>
      <c r="B120" t="n">
        <v>0.2470007382798081</v>
      </c>
    </row>
    <row r="121">
      <c r="A121">
        <f>HYPERLINK("https://stackoverflow.com/q/61677805", "61677805")</f>
        <v/>
      </c>
      <c r="B121" t="n">
        <v>0.4615501059642748</v>
      </c>
    </row>
    <row r="122">
      <c r="A122">
        <f>HYPERLINK("https://stackoverflow.com/q/61778472", "61778472")</f>
        <v/>
      </c>
      <c r="B122" t="n">
        <v>0.5475683351082711</v>
      </c>
    </row>
    <row r="123">
      <c r="A123">
        <f>HYPERLINK("https://stackoverflow.com/q/62100452", "62100452")</f>
        <v/>
      </c>
      <c r="B123" t="n">
        <v>0.3829891838741395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