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0.5191317144959529</v>
      </c>
    </row>
    <row r="3">
      <c r="A3">
        <f>HYPERLINK("https://stackoverflow.com/a/544097", "544097")</f>
        <v/>
      </c>
      <c r="B3" t="n">
        <v>0.4673202614379085</v>
      </c>
    </row>
    <row r="4">
      <c r="A4">
        <f>HYPERLINK("https://stackoverflow.com/a/1258834", "1258834")</f>
        <v/>
      </c>
      <c r="B4" t="n">
        <v>0.2703613807982739</v>
      </c>
    </row>
    <row r="5">
      <c r="A5">
        <f>HYPERLINK("https://stackoverflow.com/a/2566385", "2566385")</f>
        <v/>
      </c>
      <c r="B5" t="n">
        <v>0.2358834244080146</v>
      </c>
    </row>
    <row r="6">
      <c r="A6">
        <f>HYPERLINK("https://stackoverflow.com/a/3016015", "3016015")</f>
        <v/>
      </c>
      <c r="B6" t="n">
        <v>0.8361406619385343</v>
      </c>
    </row>
    <row r="7">
      <c r="A7">
        <f>HYPERLINK("https://stackoverflow.com/a/3578981", "3578981")</f>
        <v/>
      </c>
      <c r="B7" t="n">
        <v>0.7535109458901281</v>
      </c>
    </row>
    <row r="8">
      <c r="A8">
        <f>HYPERLINK("https://stackoverflow.com/a/4432075", "4432075")</f>
        <v/>
      </c>
      <c r="B8" t="n">
        <v>0.2512792397660819</v>
      </c>
    </row>
    <row r="9">
      <c r="A9">
        <f>HYPERLINK("https://stackoverflow.com/a/4439797", "4439797")</f>
        <v/>
      </c>
      <c r="B9" t="n">
        <v>0.2555555555555555</v>
      </c>
    </row>
    <row r="10">
      <c r="A10">
        <f>HYPERLINK("https://stackoverflow.com/a/6580311", "6580311")</f>
        <v/>
      </c>
      <c r="B10" t="n">
        <v>0.4842440801457195</v>
      </c>
    </row>
    <row r="11">
      <c r="A11">
        <f>HYPERLINK("https://stackoverflow.com/a/6645196", "6645196")</f>
        <v/>
      </c>
      <c r="B11" t="n">
        <v>0.3068924539512776</v>
      </c>
    </row>
    <row r="12">
      <c r="A12">
        <f>HYPERLINK("https://stackoverflow.com/a/7304006", "7304006")</f>
        <v/>
      </c>
      <c r="B12" t="n">
        <v>0.2549937578027466</v>
      </c>
    </row>
    <row r="13">
      <c r="A13">
        <f>HYPERLINK("https://stackoverflow.com/a/7679733", "7679733")</f>
        <v/>
      </c>
      <c r="B13" t="n">
        <v>0.4241356159785162</v>
      </c>
    </row>
    <row r="14">
      <c r="A14">
        <f>HYPERLINK("https://stackoverflow.com/a/10673123", "10673123")</f>
        <v/>
      </c>
      <c r="B14" t="n">
        <v>0.4058845029239765</v>
      </c>
    </row>
    <row r="15">
      <c r="A15">
        <f>HYPERLINK("https://stackoverflow.com/a/10690115", "10690115")</f>
        <v/>
      </c>
      <c r="B15" t="n">
        <v>0.547902494331066</v>
      </c>
    </row>
    <row r="16">
      <c r="A16">
        <f>HYPERLINK("https://stackoverflow.com/a/11248169", "11248169")</f>
        <v/>
      </c>
      <c r="B16" t="n">
        <v>0.2641153381642512</v>
      </c>
    </row>
    <row r="17">
      <c r="A17">
        <f>HYPERLINK("https://stackoverflow.com/a/11698968", "11698968")</f>
        <v/>
      </c>
      <c r="B17" t="n">
        <v>0.3694899817850639</v>
      </c>
    </row>
    <row r="18">
      <c r="A18">
        <f>HYPERLINK("https://stackoverflow.com/a/12004748", "12004748")</f>
        <v/>
      </c>
      <c r="B18" t="n">
        <v>0.6146609868654597</v>
      </c>
    </row>
    <row r="19">
      <c r="A19">
        <f>HYPERLINK("https://stackoverflow.com/a/12270740", "12270740")</f>
        <v/>
      </c>
      <c r="B19" t="n">
        <v>0.2707454289732771</v>
      </c>
    </row>
    <row r="20">
      <c r="A20">
        <f>HYPERLINK("https://stackoverflow.com/a/12382382", "12382382")</f>
        <v/>
      </c>
      <c r="B20" t="n">
        <v>0.1805555555555556</v>
      </c>
    </row>
    <row r="21">
      <c r="A21">
        <f>HYPERLINK("https://stackoverflow.com/a/12892318", "12892318")</f>
        <v/>
      </c>
      <c r="B21" t="n">
        <v>0.3973277074542895</v>
      </c>
    </row>
    <row r="22">
      <c r="A22">
        <f>HYPERLINK("https://stackoverflow.com/a/17958629", "17958629")</f>
        <v/>
      </c>
      <c r="B22" t="n">
        <v>0.1253229974160207</v>
      </c>
    </row>
    <row r="23">
      <c r="A23">
        <f>HYPERLINK("https://stackoverflow.com/a/21042729", "21042729")</f>
        <v/>
      </c>
      <c r="B23" t="n">
        <v>0.3900625978090768</v>
      </c>
    </row>
    <row r="24">
      <c r="A24">
        <f>HYPERLINK("https://stackoverflow.com/a/25077760", "25077760")</f>
        <v/>
      </c>
      <c r="B24" t="n">
        <v>0.5112517580872011</v>
      </c>
    </row>
    <row r="25">
      <c r="A25">
        <f>HYPERLINK("https://stackoverflow.com/a/25731858", "25731858")</f>
        <v/>
      </c>
      <c r="B25" t="n">
        <v>0.2574786324786325</v>
      </c>
    </row>
    <row r="26">
      <c r="A26">
        <f>HYPERLINK("https://stackoverflow.com/a/25926998", "25926998")</f>
        <v/>
      </c>
      <c r="B26" t="n">
        <v>0.334625322997416</v>
      </c>
    </row>
    <row r="27">
      <c r="A27">
        <f>HYPERLINK("https://stackoverflow.com/a/31145919", "31145919")</f>
        <v/>
      </c>
      <c r="B27" t="n">
        <v>0.3821684587813621</v>
      </c>
    </row>
    <row r="28">
      <c r="A28">
        <f>HYPERLINK("https://stackoverflow.com/a/32971342", "32971342")</f>
        <v/>
      </c>
      <c r="B28" t="n">
        <v>0.5522442972774099</v>
      </c>
    </row>
    <row r="29">
      <c r="A29">
        <f>HYPERLINK("https://stackoverflow.com/a/33952130", "33952130")</f>
        <v/>
      </c>
      <c r="B29" t="n">
        <v>0.4516229712858927</v>
      </c>
    </row>
    <row r="30">
      <c r="A30">
        <f>HYPERLINK("https://stackoverflow.com/a/35117639", "35117639")</f>
        <v/>
      </c>
      <c r="B30" t="n">
        <v>0.7738920394875027</v>
      </c>
    </row>
    <row r="31">
      <c r="A31">
        <f>HYPERLINK("https://stackoverflow.com/a/38781470", "38781470")</f>
        <v/>
      </c>
      <c r="B31" t="n">
        <v>0.1613247863247863</v>
      </c>
    </row>
    <row r="32">
      <c r="A32">
        <f>HYPERLINK("https://stackoverflow.com/a/40484940", "40484940")</f>
        <v/>
      </c>
      <c r="B32" t="n">
        <v>0.44706498951782</v>
      </c>
    </row>
    <row r="33">
      <c r="A33">
        <f>HYPERLINK("https://stackoverflow.com/a/41233968", "41233968")</f>
        <v/>
      </c>
      <c r="B33" t="n">
        <v>0.3195220360024829</v>
      </c>
    </row>
    <row r="34">
      <c r="A34">
        <f>HYPERLINK("https://stackoverflow.com/a/42053998", "42053998")</f>
        <v/>
      </c>
      <c r="B34" t="n">
        <v>0.3258601240834743</v>
      </c>
    </row>
    <row r="35">
      <c r="A35">
        <f>HYPERLINK("https://stackoverflow.com/a/42647054", "42647054")</f>
        <v/>
      </c>
      <c r="B35" t="n">
        <v>0.3738785369220152</v>
      </c>
    </row>
    <row r="36">
      <c r="A36">
        <f>HYPERLINK("https://stackoverflow.com/a/42835744", "42835744")</f>
        <v/>
      </c>
      <c r="B36" t="n">
        <v>0.1997863247863248</v>
      </c>
    </row>
    <row r="37">
      <c r="A37">
        <f>HYPERLINK("https://stackoverflow.com/a/43157336", "43157336")</f>
        <v/>
      </c>
      <c r="B37" t="n">
        <v>0.5097928436911489</v>
      </c>
    </row>
    <row r="38">
      <c r="A38">
        <f>HYPERLINK("https://stackoverflow.com/a/43500546", "43500546")</f>
        <v/>
      </c>
      <c r="B38" t="n">
        <v>0.3143414980475683</v>
      </c>
    </row>
    <row r="39">
      <c r="A39">
        <f>HYPERLINK("https://stackoverflow.com/a/44106979", "44106979")</f>
        <v/>
      </c>
      <c r="B39" t="n">
        <v>0.3392231773320598</v>
      </c>
    </row>
    <row r="40">
      <c r="A40">
        <f>HYPERLINK("https://stackoverflow.com/a/44980903", "44980903")</f>
        <v/>
      </c>
      <c r="B40" t="n">
        <v>0.3775067750677507</v>
      </c>
    </row>
    <row r="41">
      <c r="A41">
        <f>HYPERLINK("https://stackoverflow.com/a/45145338", "45145338")</f>
        <v/>
      </c>
      <c r="B41" t="n">
        <v>0.2728307113881469</v>
      </c>
    </row>
    <row r="42">
      <c r="A42">
        <f>HYPERLINK("https://stackoverflow.com/a/45312549", "45312549")</f>
        <v/>
      </c>
      <c r="B42" t="n">
        <v>0.3644358644358643</v>
      </c>
    </row>
    <row r="43">
      <c r="A43">
        <f>HYPERLINK("https://stackoverflow.com/a/45363366", "45363366")</f>
        <v/>
      </c>
      <c r="B43" t="n">
        <v>0.2912698412698412</v>
      </c>
    </row>
    <row r="44">
      <c r="A44">
        <f>HYPERLINK("https://stackoverflow.com/a/45473657", "45473657")</f>
        <v/>
      </c>
      <c r="B44" t="n">
        <v>0.3223153320918684</v>
      </c>
    </row>
    <row r="45">
      <c r="A45">
        <f>HYPERLINK("https://stackoverflow.com/a/45511290", "45511290")</f>
        <v/>
      </c>
      <c r="B45" t="n">
        <v>0.3466947960618846</v>
      </c>
    </row>
    <row r="46">
      <c r="A46">
        <f>HYPERLINK("https://stackoverflow.com/a/45662481", "45662481")</f>
        <v/>
      </c>
      <c r="B46" t="n">
        <v>0.3999264164827079</v>
      </c>
    </row>
    <row r="47">
      <c r="A47">
        <f>HYPERLINK("https://stackoverflow.com/a/45731288", "45731288")</f>
        <v/>
      </c>
      <c r="B47" t="n">
        <v>0.460618846694796</v>
      </c>
    </row>
    <row r="48">
      <c r="A48">
        <f>HYPERLINK("https://stackoverflow.com/a/45751896", "45751896")</f>
        <v/>
      </c>
      <c r="B48" t="n">
        <v>0.583516081871345</v>
      </c>
    </row>
    <row r="49">
      <c r="A49">
        <f>HYPERLINK("https://stackoverflow.com/a/45875383", "45875383")</f>
        <v/>
      </c>
      <c r="B49" t="n">
        <v>0.3335406301824212</v>
      </c>
    </row>
    <row r="50">
      <c r="A50">
        <f>HYPERLINK("https://stackoverflow.com/a/46236405", "46236405")</f>
        <v/>
      </c>
      <c r="B50" t="n">
        <v>0.473779854620976</v>
      </c>
    </row>
    <row r="51">
      <c r="A51">
        <f>HYPERLINK("https://stackoverflow.com/a/46330301", "46330301")</f>
        <v/>
      </c>
      <c r="B51" t="n">
        <v>0.5682244744744743</v>
      </c>
    </row>
    <row r="52">
      <c r="A52">
        <f>HYPERLINK("https://stackoverflow.com/a/46655042", "46655042")</f>
        <v/>
      </c>
      <c r="B52" t="n">
        <v>0.5149305555555554</v>
      </c>
    </row>
    <row r="53">
      <c r="A53">
        <f>HYPERLINK("https://stackoverflow.com/a/46717398", "46717398")</f>
        <v/>
      </c>
      <c r="B53" t="n">
        <v>0.4691286414024233</v>
      </c>
    </row>
    <row r="54">
      <c r="A54">
        <f>HYPERLINK("https://stackoverflow.com/a/46776955", "46776955")</f>
        <v/>
      </c>
      <c r="B54" t="n">
        <v>0.2613317288407541</v>
      </c>
    </row>
    <row r="55">
      <c r="A55">
        <f>HYPERLINK("https://stackoverflow.com/a/47178968", "47178968")</f>
        <v/>
      </c>
      <c r="B55" t="n">
        <v>0.5091638029782359</v>
      </c>
    </row>
    <row r="56">
      <c r="A56">
        <f>HYPERLINK("https://stackoverflow.com/a/47518599", "47518599")</f>
        <v/>
      </c>
      <c r="B56" t="n">
        <v>0.4497863247863247</v>
      </c>
    </row>
    <row r="57">
      <c r="A57">
        <f>HYPERLINK("https://stackoverflow.com/a/47520197", "47520197")</f>
        <v/>
      </c>
      <c r="B57" t="n">
        <v>0.4165023011176857</v>
      </c>
    </row>
    <row r="58">
      <c r="A58">
        <f>HYPERLINK("https://stackoverflow.com/a/47737631", "47737631")</f>
        <v/>
      </c>
      <c r="B58" t="n">
        <v>0.412532299741602</v>
      </c>
    </row>
    <row r="59">
      <c r="A59">
        <f>HYPERLINK("https://stackoverflow.com/a/47817723", "47817723")</f>
        <v/>
      </c>
      <c r="B59" t="n">
        <v>0.3040762656147272</v>
      </c>
    </row>
    <row r="60">
      <c r="A60">
        <f>HYPERLINK("https://stackoverflow.com/a/48426028", "48426028")</f>
        <v/>
      </c>
      <c r="B60" t="n">
        <v>0.5636200716845878</v>
      </c>
    </row>
    <row r="61">
      <c r="A61">
        <f>HYPERLINK("https://stackoverflow.com/a/48439868", "48439868")</f>
        <v/>
      </c>
      <c r="B61" t="n">
        <v>0.481564524165421</v>
      </c>
    </row>
    <row r="62">
      <c r="A62">
        <f>HYPERLINK("https://stackoverflow.com/a/48628269", "48628269")</f>
        <v/>
      </c>
      <c r="B62" t="n">
        <v>0.5368389780154488</v>
      </c>
    </row>
    <row r="63">
      <c r="A63">
        <f>HYPERLINK("https://stackoverflow.com/a/48642274", "48642274")</f>
        <v/>
      </c>
      <c r="B63" t="n">
        <v>0.5032089851584437</v>
      </c>
    </row>
    <row r="64">
      <c r="A64">
        <f>HYPERLINK("https://stackoverflow.com/a/49379459", "49379459")</f>
        <v/>
      </c>
      <c r="B64" t="n">
        <v>0.3648339060710195</v>
      </c>
    </row>
    <row r="65">
      <c r="A65">
        <f>HYPERLINK("https://stackoverflow.com/a/49424033", "49424033")</f>
        <v/>
      </c>
      <c r="B65" t="n">
        <v>0.2492175273865415</v>
      </c>
    </row>
    <row r="66">
      <c r="A66">
        <f>HYPERLINK("https://stackoverflow.com/a/49449205", "49449205")</f>
        <v/>
      </c>
      <c r="B66" t="n">
        <v>0.4975555555555555</v>
      </c>
    </row>
    <row r="67">
      <c r="A67">
        <f>HYPERLINK("https://stackoverflow.com/a/49553459", "49553459")</f>
        <v/>
      </c>
      <c r="B67" t="n">
        <v>0.2112159329140461</v>
      </c>
    </row>
    <row r="68">
      <c r="A68">
        <f>HYPERLINK("https://stackoverflow.com/a/49895043", "49895043")</f>
        <v/>
      </c>
      <c r="B68" t="n">
        <v>0.2549937578027466</v>
      </c>
    </row>
    <row r="69">
      <c r="A69">
        <f>HYPERLINK("https://stackoverflow.com/a/49920361", "49920361")</f>
        <v/>
      </c>
      <c r="B69" t="n">
        <v>0.316045066045066</v>
      </c>
    </row>
    <row r="70">
      <c r="A70">
        <f>HYPERLINK("https://stackoverflow.com/a/50102219", "50102219")</f>
        <v/>
      </c>
      <c r="B70" t="n">
        <v>0.2900276052449966</v>
      </c>
    </row>
    <row r="71">
      <c r="A71">
        <f>HYPERLINK("https://stackoverflow.com/a/50125193", "50125193")</f>
        <v/>
      </c>
      <c r="B71" t="n">
        <v>0.3945386064030131</v>
      </c>
    </row>
    <row r="72">
      <c r="A72">
        <f>HYPERLINK("https://stackoverflow.com/a/50156366", "50156366")</f>
        <v/>
      </c>
      <c r="B72" t="n">
        <v>0.4703282828282829</v>
      </c>
    </row>
    <row r="73">
      <c r="A73">
        <f>HYPERLINK("https://stackoverflow.com/a/50168257", "50168257")</f>
        <v/>
      </c>
      <c r="B73" t="n">
        <v>0.2686703096539162</v>
      </c>
    </row>
    <row r="74">
      <c r="A74">
        <f>HYPERLINK("https://stackoverflow.com/a/50299058", "50299058")</f>
        <v/>
      </c>
      <c r="B74" t="n">
        <v>0.2748068924539514</v>
      </c>
    </row>
    <row r="75">
      <c r="A75">
        <f>HYPERLINK("https://stackoverflow.com/a/50326508", "50326508")</f>
        <v/>
      </c>
      <c r="B75" t="n">
        <v>0.2776745146633623</v>
      </c>
    </row>
    <row r="76">
      <c r="A76">
        <f>HYPERLINK("https://stackoverflow.com/a/50591528", "50591528")</f>
        <v/>
      </c>
      <c r="B76" t="n">
        <v>0.3648339060710195</v>
      </c>
    </row>
    <row r="77">
      <c r="A77">
        <f>HYPERLINK("https://stackoverflow.com/a/50865772", "50865772")</f>
        <v/>
      </c>
      <c r="B77" t="n">
        <v>0.3670309653916211</v>
      </c>
    </row>
    <row r="78">
      <c r="A78">
        <f>HYPERLINK("https://stackoverflow.com/a/50877966", "50877966")</f>
        <v/>
      </c>
      <c r="B78" t="n">
        <v>0.3866813833701251</v>
      </c>
    </row>
    <row r="79">
      <c r="A79">
        <f>HYPERLINK("https://stackoverflow.com/a/50977178", "50977178")</f>
        <v/>
      </c>
      <c r="B79" t="n">
        <v>0.3068853427895982</v>
      </c>
    </row>
    <row r="80">
      <c r="A80">
        <f>HYPERLINK("https://stackoverflow.com/a/51079139", "51079139")</f>
        <v/>
      </c>
      <c r="B80" t="n">
        <v>0.5368389780154487</v>
      </c>
    </row>
    <row r="81">
      <c r="A81">
        <f>HYPERLINK("https://stackoverflow.com/a/51171853", "51171853")</f>
        <v/>
      </c>
      <c r="B81" t="n">
        <v>0.3842072409488139</v>
      </c>
    </row>
    <row r="82">
      <c r="A82">
        <f>HYPERLINK("https://stackoverflow.com/a/51351353", "51351353")</f>
        <v/>
      </c>
      <c r="B82" t="n">
        <v>0.4689307799720726</v>
      </c>
    </row>
    <row r="83">
      <c r="A83">
        <f>HYPERLINK("https://stackoverflow.com/a/51591812", "51591812")</f>
        <v/>
      </c>
      <c r="B83" t="n">
        <v>0.3859751359751359</v>
      </c>
    </row>
    <row r="84">
      <c r="A84">
        <f>HYPERLINK("https://stackoverflow.com/a/51592581", "51592581")</f>
        <v/>
      </c>
      <c r="B84" t="n">
        <v>0.5726010101010104</v>
      </c>
    </row>
    <row r="85">
      <c r="A85">
        <f>HYPERLINK("https://stackoverflow.com/a/51596007", "51596007")</f>
        <v/>
      </c>
      <c r="B85" t="n">
        <v>0.4930555555555557</v>
      </c>
    </row>
    <row r="86">
      <c r="A86">
        <f>HYPERLINK("https://stackoverflow.com/a/51665421", "51665421")</f>
        <v/>
      </c>
      <c r="B86" t="n">
        <v>0.3871063576945931</v>
      </c>
    </row>
    <row r="87">
      <c r="A87">
        <f>HYPERLINK("https://stackoverflow.com/a/51750774", "51750774")</f>
        <v/>
      </c>
      <c r="B87" t="n">
        <v>0.4266895761741122</v>
      </c>
    </row>
    <row r="88">
      <c r="A88">
        <f>HYPERLINK("https://stackoverflow.com/a/51849298", "51849298")</f>
        <v/>
      </c>
      <c r="B88" t="n">
        <v>0.2514318442153494</v>
      </c>
    </row>
    <row r="89">
      <c r="A89">
        <f>HYPERLINK("https://stackoverflow.com/a/52264141", "52264141")</f>
        <v/>
      </c>
      <c r="B89" t="n">
        <v>0.2069640062597809</v>
      </c>
    </row>
    <row r="90">
      <c r="A90">
        <f>HYPERLINK("https://stackoverflow.com/a/52316754", "52316754")</f>
        <v/>
      </c>
      <c r="B90" t="n">
        <v>0.3111525704809287</v>
      </c>
    </row>
    <row r="91">
      <c r="A91">
        <f>HYPERLINK("https://stackoverflow.com/a/52406753", "52406753")</f>
        <v/>
      </c>
      <c r="B91" t="n">
        <v>0.5762656147271531</v>
      </c>
    </row>
    <row r="92">
      <c r="A92">
        <f>HYPERLINK("https://stackoverflow.com/a/52443062", "52443062")</f>
        <v/>
      </c>
      <c r="B92" t="n">
        <v>0.2771464646464647</v>
      </c>
    </row>
    <row r="93">
      <c r="A93">
        <f>HYPERLINK("https://stackoverflow.com/a/52919137", "52919137")</f>
        <v/>
      </c>
      <c r="B93" t="n">
        <v>0.3489918489918489</v>
      </c>
    </row>
    <row r="94">
      <c r="A94">
        <f>HYPERLINK("https://stackoverflow.com/a/52975602", "52975602")</f>
        <v/>
      </c>
      <c r="B94" t="n">
        <v>0.5637522768670308</v>
      </c>
    </row>
    <row r="95">
      <c r="A95">
        <f>HYPERLINK("https://stackoverflow.com/a/53303701", "53303701")</f>
        <v/>
      </c>
      <c r="B95" t="n">
        <v>0.6211805555555555</v>
      </c>
    </row>
    <row r="96">
      <c r="A96">
        <f>HYPERLINK("https://stackoverflow.com/a/53821137", "53821137")</f>
        <v/>
      </c>
      <c r="B96" t="n">
        <v>0.2720504009163803</v>
      </c>
    </row>
    <row r="97">
      <c r="A97">
        <f>HYPERLINK("https://stackoverflow.com/a/54118895", "54118895")</f>
        <v/>
      </c>
      <c r="B97" t="n">
        <v>0.2183462532299742</v>
      </c>
    </row>
    <row r="98">
      <c r="A98">
        <f>HYPERLINK("https://stackoverflow.com/a/54323760", "54323760")</f>
        <v/>
      </c>
      <c r="B98" t="n">
        <v>0.355124521072797</v>
      </c>
    </row>
    <row r="99">
      <c r="A99">
        <f>HYPERLINK("https://stackoverflow.com/a/54829314", "54829314")</f>
        <v/>
      </c>
      <c r="B99" t="n">
        <v>0.2373737373737375</v>
      </c>
    </row>
    <row r="100">
      <c r="A100">
        <f>HYPERLINK("https://stackoverflow.com/a/54906295", "54906295")</f>
        <v/>
      </c>
      <c r="B100" t="n">
        <v>0.3910188143414979</v>
      </c>
    </row>
    <row r="101">
      <c r="A101">
        <f>HYPERLINK("https://stackoverflow.com/a/55304547", "55304547")</f>
        <v/>
      </c>
      <c r="B101" t="n">
        <v>0.4562775772162053</v>
      </c>
    </row>
    <row r="102">
      <c r="A102">
        <f>HYPERLINK("https://stackoverflow.com/a/55419294", "55419294")</f>
        <v/>
      </c>
      <c r="B102" t="n">
        <v>0.5136300897170464</v>
      </c>
    </row>
    <row r="103">
      <c r="A103">
        <f>HYPERLINK("https://stackoverflow.com/a/55617000", "55617000")</f>
        <v/>
      </c>
      <c r="B103" t="n">
        <v>0.3211805555555555</v>
      </c>
    </row>
    <row r="104">
      <c r="A104">
        <f>HYPERLINK("https://stackoverflow.com/a/55929236", "55929236")</f>
        <v/>
      </c>
      <c r="B104" t="n">
        <v>0.2771464646464646</v>
      </c>
    </row>
    <row r="105">
      <c r="A105">
        <f>HYPERLINK("https://stackoverflow.com/a/56659832", "56659832")</f>
        <v/>
      </c>
      <c r="B105" t="n">
        <v>0.4509637188208618</v>
      </c>
    </row>
    <row r="106">
      <c r="A106">
        <f>HYPERLINK("https://stackoverflow.com/a/56662340", "56662340")</f>
        <v/>
      </c>
      <c r="B106" t="n">
        <v>0.4974689951910909</v>
      </c>
    </row>
    <row r="107">
      <c r="A107">
        <f>HYPERLINK("https://stackoverflow.com/a/56796657", "56796657")</f>
        <v/>
      </c>
      <c r="B107" t="n">
        <v>0.2583857442348008</v>
      </c>
    </row>
    <row r="108">
      <c r="A108">
        <f>HYPERLINK("https://stackoverflow.com/a/56826366", "56826366")</f>
        <v/>
      </c>
      <c r="B108" t="n">
        <v>0.4981785063752276</v>
      </c>
    </row>
    <row r="109">
      <c r="A109">
        <f>HYPERLINK("https://stackoverflow.com/a/57316012", "57316012")</f>
        <v/>
      </c>
      <c r="B109" t="n">
        <v>0.418763102725367</v>
      </c>
    </row>
    <row r="110">
      <c r="A110">
        <f>HYPERLINK("https://stackoverflow.com/a/57579133", "57579133")</f>
        <v/>
      </c>
      <c r="B110" t="n">
        <v>0.2580872011251757</v>
      </c>
    </row>
    <row r="111">
      <c r="A111">
        <f>HYPERLINK("https://stackoverflow.com/a/57657610", "57657610")</f>
        <v/>
      </c>
      <c r="B111" t="n">
        <v>0.2060657596371883</v>
      </c>
    </row>
    <row r="112">
      <c r="A112">
        <f>HYPERLINK("https://stackoverflow.com/a/57754071", "57754071")</f>
        <v/>
      </c>
      <c r="B112" t="n">
        <v>0.3576703591809332</v>
      </c>
    </row>
    <row r="113">
      <c r="A113">
        <f>HYPERLINK("https://stackoverflow.com/a/58011656", "58011656")</f>
        <v/>
      </c>
      <c r="B113" t="n">
        <v>0.2205040091638029</v>
      </c>
    </row>
    <row r="114">
      <c r="A114">
        <f>HYPERLINK("https://stackoverflow.com/a/58118966", "58118966")</f>
        <v/>
      </c>
      <c r="B114" t="n">
        <v>0.3664108187134502</v>
      </c>
    </row>
    <row r="115">
      <c r="A115">
        <f>HYPERLINK("https://stackoverflow.com/a/58221451", "58221451")</f>
        <v/>
      </c>
      <c r="B115" t="n">
        <v>0.3912698412698412</v>
      </c>
    </row>
    <row r="116">
      <c r="A116">
        <f>HYPERLINK("https://stackoverflow.com/a/58372921", "58372921")</f>
        <v/>
      </c>
      <c r="B116" t="n">
        <v>0.2468995191090863</v>
      </c>
    </row>
    <row r="117">
      <c r="A117">
        <f>HYPERLINK("https://stackoverflow.com/a/58626811", "58626811")</f>
        <v/>
      </c>
      <c r="B117" t="n">
        <v>0.3028203257962557</v>
      </c>
    </row>
    <row r="118">
      <c r="A118">
        <f>HYPERLINK("https://stackoverflow.com/a/59089647", "59089647")</f>
        <v/>
      </c>
      <c r="B118" t="n">
        <v>0.2837434750186429</v>
      </c>
    </row>
    <row r="119">
      <c r="A119">
        <f>HYPERLINK("https://stackoverflow.com/a/59134196", "59134196")</f>
        <v/>
      </c>
      <c r="B119" t="n">
        <v>0.3506199332379591</v>
      </c>
    </row>
    <row r="120">
      <c r="A120">
        <f>HYPERLINK("https://stackoverflow.com/a/59505728", "59505728")</f>
        <v/>
      </c>
      <c r="B120" t="n">
        <v>0.3759780907668233</v>
      </c>
    </row>
    <row r="121">
      <c r="A121">
        <f>HYPERLINK("https://stackoverflow.com/a/59730597", "59730597")</f>
        <v/>
      </c>
      <c r="B121" t="n">
        <v>0.5879350736278448</v>
      </c>
    </row>
    <row r="122">
      <c r="A122">
        <f>HYPERLINK("https://stackoverflow.com/a/59861969", "59861969")</f>
        <v/>
      </c>
      <c r="B122" t="n">
        <v>0.4740948813982522</v>
      </c>
    </row>
    <row r="123">
      <c r="A123">
        <f>HYPERLINK("https://stackoverflow.com/a/59985750", "59985750")</f>
        <v/>
      </c>
      <c r="B123" t="n">
        <v>0.6940313919867824</v>
      </c>
    </row>
    <row r="124">
      <c r="A124">
        <f>HYPERLINK("https://stackoverflow.com/a/60513317", "60513317")</f>
        <v/>
      </c>
      <c r="B124" t="n">
        <v>0.3086675887505764</v>
      </c>
    </row>
    <row r="125">
      <c r="A125">
        <f>HYPERLINK("https://stackoverflow.com/a/60609166", "60609166")</f>
        <v/>
      </c>
      <c r="B125" t="n">
        <v>0.5450904392764857</v>
      </c>
    </row>
    <row r="126">
      <c r="A126">
        <f>HYPERLINK("https://stackoverflow.com/a/60649506", "60649506")</f>
        <v/>
      </c>
      <c r="B126" t="n">
        <v>0.4546586945690084</v>
      </c>
    </row>
    <row r="127">
      <c r="A127">
        <f>HYPERLINK("https://stackoverflow.com/a/60736675", "60736675")</f>
        <v/>
      </c>
      <c r="B127" t="n">
        <v>0.430809105251296</v>
      </c>
    </row>
    <row r="128">
      <c r="A128">
        <f>HYPERLINK("https://stackoverflow.com/a/60779826", "60779826")</f>
        <v/>
      </c>
      <c r="B128" t="n">
        <v>0.2959401709401709</v>
      </c>
    </row>
    <row r="129">
      <c r="A129">
        <f>HYPERLINK("https://stackoverflow.com/a/61221088", "61221088")</f>
        <v/>
      </c>
      <c r="B129" t="n">
        <v>0.2883881735813066</v>
      </c>
    </row>
    <row r="130">
      <c r="A130">
        <f>HYPERLINK("https://stackoverflow.com/a/61362602", "61362602")</f>
        <v/>
      </c>
      <c r="B130" t="n">
        <v>0.6251758087201125</v>
      </c>
    </row>
    <row r="131">
      <c r="A131">
        <f>HYPERLINK("https://stackoverflow.com/a/61481389", "61481389")</f>
        <v/>
      </c>
      <c r="B131" t="n">
        <v>0.2718476903870163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