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0.387228862328464</v>
      </c>
    </row>
    <row r="3">
      <c r="A3">
        <f>HYPERLINK("https://stackoverflow.com/q/3016015", "3016015")</f>
        <v/>
      </c>
      <c r="B3" t="n">
        <v>0.7641648270787343</v>
      </c>
    </row>
    <row r="4">
      <c r="A4">
        <f>HYPERLINK("https://stackoverflow.com/q/3578981", "3578981")</f>
        <v/>
      </c>
      <c r="B4" t="n">
        <v>0.7426184926184928</v>
      </c>
    </row>
    <row r="5">
      <c r="A5">
        <f>HYPERLINK("https://stackoverflow.com/q/3700594", "3700594")</f>
        <v/>
      </c>
      <c r="B5" t="n">
        <v>0.2843817071157339</v>
      </c>
    </row>
    <row r="6">
      <c r="A6">
        <f>HYPERLINK("https://stackoverflow.com/q/3990732", "3990732")</f>
        <v/>
      </c>
      <c r="B6" t="n">
        <v>0.5796197266785504</v>
      </c>
    </row>
    <row r="7">
      <c r="A7">
        <f>HYPERLINK("https://stackoverflow.com/q/4432075", "4432075")</f>
        <v/>
      </c>
      <c r="B7" t="n">
        <v>0.7516762452107281</v>
      </c>
    </row>
    <row r="8">
      <c r="A8">
        <f>HYPERLINK("https://stackoverflow.com/q/4439797", "4439797")</f>
        <v/>
      </c>
      <c r="B8" t="n">
        <v>0.5708097928436913</v>
      </c>
    </row>
    <row r="9">
      <c r="A9">
        <f>HYPERLINK("https://stackoverflow.com/q/8640940", "8640940")</f>
        <v/>
      </c>
      <c r="B9" t="n">
        <v>0.6217932542686516</v>
      </c>
    </row>
    <row r="10">
      <c r="A10">
        <f>HYPERLINK("https://stackoverflow.com/q/10690115", "10690115")</f>
        <v/>
      </c>
      <c r="B10" t="n">
        <v>0.4279109857389125</v>
      </c>
    </row>
    <row r="11">
      <c r="A11">
        <f>HYPERLINK("https://stackoverflow.com/q/10774183", "10774183")</f>
        <v/>
      </c>
      <c r="B11" t="n">
        <v>0.4022604266157274</v>
      </c>
    </row>
    <row r="12">
      <c r="A12">
        <f>HYPERLINK("https://stackoverflow.com/q/11513122", "11513122")</f>
        <v/>
      </c>
      <c r="B12" t="n">
        <v>0.4203514739229026</v>
      </c>
    </row>
    <row r="13">
      <c r="A13">
        <f>HYPERLINK("https://stackoverflow.com/q/12004748", "12004748")</f>
        <v/>
      </c>
      <c r="B13" t="n">
        <v>0.7276440396154125</v>
      </c>
    </row>
    <row r="14">
      <c r="A14">
        <f>HYPERLINK("https://stackoverflow.com/q/12729100", "12729100")</f>
        <v/>
      </c>
      <c r="B14" t="n">
        <v>0.3239641066244393</v>
      </c>
    </row>
    <row r="15">
      <c r="A15">
        <f>HYPERLINK("https://stackoverflow.com/q/13561945", "13561945")</f>
        <v/>
      </c>
      <c r="B15" t="n">
        <v>0.3282828282828284</v>
      </c>
    </row>
    <row r="16">
      <c r="A16">
        <f>HYPERLINK("https://stackoverflow.com/q/13929746", "13929746")</f>
        <v/>
      </c>
      <c r="B16" t="n">
        <v>0.277711953659821</v>
      </c>
    </row>
    <row r="17">
      <c r="A17">
        <f>HYPERLINK("https://stackoverflow.com/q/14281766", "14281766")</f>
        <v/>
      </c>
      <c r="B17" t="n">
        <v>0.4397517408416591</v>
      </c>
    </row>
    <row r="18">
      <c r="A18">
        <f>HYPERLINK("https://stackoverflow.com/q/17126323", "17126323")</f>
        <v/>
      </c>
      <c r="B18" t="n">
        <v>0.3372190716236085</v>
      </c>
    </row>
    <row r="19">
      <c r="A19">
        <f>HYPERLINK("https://stackoverflow.com/q/19223588", "19223588")</f>
        <v/>
      </c>
      <c r="B19" t="n">
        <v>0.307796272585005</v>
      </c>
    </row>
    <row r="20">
      <c r="A20">
        <f>HYPERLINK("https://stackoverflow.com/q/21050053", "21050053")</f>
        <v/>
      </c>
      <c r="B20" t="n">
        <v>0.252760524499655</v>
      </c>
    </row>
    <row r="21">
      <c r="A21">
        <f>HYPERLINK("https://stackoverflow.com/q/22351264", "22351264")</f>
        <v/>
      </c>
      <c r="B21" t="n">
        <v>0.432925223802001</v>
      </c>
    </row>
    <row r="22">
      <c r="A22">
        <f>HYPERLINK("https://stackoverflow.com/q/23261369", "23261369")</f>
        <v/>
      </c>
      <c r="B22" t="n">
        <v>0.2935197921442764</v>
      </c>
    </row>
    <row r="23">
      <c r="A23">
        <f>HYPERLINK("https://stackoverflow.com/q/29308113", "29308113")</f>
        <v/>
      </c>
      <c r="B23" t="n">
        <v>0.4190459195812515</v>
      </c>
    </row>
    <row r="24">
      <c r="A24">
        <f>HYPERLINK("https://stackoverflow.com/q/30877737", "30877737")</f>
        <v/>
      </c>
      <c r="B24" t="n">
        <v>0.384207240948814</v>
      </c>
    </row>
    <row r="25">
      <c r="A25">
        <f>HYPERLINK("https://stackoverflow.com/q/33282820", "33282820")</f>
        <v/>
      </c>
      <c r="B25" t="n">
        <v>0.5357881136950904</v>
      </c>
    </row>
    <row r="26">
      <c r="A26">
        <f>HYPERLINK("https://stackoverflow.com/q/33952130", "33952130")</f>
        <v/>
      </c>
      <c r="B26" t="n">
        <v>0.4644340602284528</v>
      </c>
    </row>
    <row r="27">
      <c r="A27">
        <f>HYPERLINK("https://stackoverflow.com/q/35117639", "35117639")</f>
        <v/>
      </c>
      <c r="B27" t="n">
        <v>0.8034003831417627</v>
      </c>
    </row>
    <row r="28">
      <c r="A28">
        <f>HYPERLINK("https://stackoverflow.com/q/37169827", "37169827")</f>
        <v/>
      </c>
      <c r="B28" t="n">
        <v>0.3191269841269842</v>
      </c>
    </row>
    <row r="29">
      <c r="A29">
        <f>HYPERLINK("https://stackoverflow.com/q/37489706", "37489706")</f>
        <v/>
      </c>
      <c r="B29" t="n">
        <v>0.3732450862414761</v>
      </c>
    </row>
    <row r="30">
      <c r="A30">
        <f>HYPERLINK("https://stackoverflow.com/q/40484940", "40484940")</f>
        <v/>
      </c>
      <c r="B30" t="n">
        <v>0.293377905125756</v>
      </c>
    </row>
    <row r="31">
      <c r="A31">
        <f>HYPERLINK("https://stackoverflow.com/q/41467659", "41467659")</f>
        <v/>
      </c>
      <c r="B31" t="n">
        <v>0.6307303807303808</v>
      </c>
    </row>
    <row r="32">
      <c r="A32">
        <f>HYPERLINK("https://stackoverflow.com/q/42577224", "42577224")</f>
        <v/>
      </c>
      <c r="B32" t="n">
        <v>0.5512575612862145</v>
      </c>
    </row>
    <row r="33">
      <c r="A33">
        <f>HYPERLINK("https://stackoverflow.com/q/43066045", "43066045")</f>
        <v/>
      </c>
      <c r="B33" t="n">
        <v>0.3820480928689883</v>
      </c>
    </row>
    <row r="34">
      <c r="A34">
        <f>HYPERLINK("https://stackoverflow.com/q/43243120", "43243120")</f>
        <v/>
      </c>
      <c r="B34" t="n">
        <v>0.4636273044344793</v>
      </c>
    </row>
    <row r="35">
      <c r="A35">
        <f>HYPERLINK("https://stackoverflow.com/q/43401120", "43401120")</f>
        <v/>
      </c>
      <c r="B35" t="n">
        <v>0.3496180555555555</v>
      </c>
    </row>
    <row r="36">
      <c r="A36">
        <f>HYPERLINK("https://stackoverflow.com/q/43919778", "43919778")</f>
        <v/>
      </c>
      <c r="B36" t="n">
        <v>0.2415511791879406</v>
      </c>
    </row>
    <row r="37">
      <c r="A37">
        <f>HYPERLINK("https://stackoverflow.com/q/44240704", "44240704")</f>
        <v/>
      </c>
      <c r="B37" t="n">
        <v>0.3335058661145617</v>
      </c>
    </row>
    <row r="38">
      <c r="A38">
        <f>HYPERLINK("https://stackoverflow.com/q/45174597", "45174597")</f>
        <v/>
      </c>
      <c r="B38" t="n">
        <v>0.333630421865716</v>
      </c>
    </row>
    <row r="39">
      <c r="A39">
        <f>HYPERLINK("https://stackoverflow.com/q/45238254", "45238254")</f>
        <v/>
      </c>
      <c r="B39" t="n">
        <v>0.294579945799458</v>
      </c>
    </row>
    <row r="40">
      <c r="A40">
        <f>HYPERLINK("https://stackoverflow.com/q/45748997", "45748997")</f>
        <v/>
      </c>
      <c r="B40" t="n">
        <v>0.3075475874280655</v>
      </c>
    </row>
    <row r="41">
      <c r="A41">
        <f>HYPERLINK("https://stackoverflow.com/q/45751896", "45751896")</f>
        <v/>
      </c>
      <c r="B41" t="n">
        <v>0.4804756833510826</v>
      </c>
    </row>
    <row r="42">
      <c r="A42">
        <f>HYPERLINK("https://stackoverflow.com/q/45817120", "45817120")</f>
        <v/>
      </c>
      <c r="B42" t="n">
        <v>0.3372190716236085</v>
      </c>
    </row>
    <row r="43">
      <c r="A43">
        <f>HYPERLINK("https://stackoverflow.com/q/45955538", "45955538")</f>
        <v/>
      </c>
      <c r="B43" t="n">
        <v>0.3103818103818103</v>
      </c>
    </row>
    <row r="44">
      <c r="A44">
        <f>HYPERLINK("https://stackoverflow.com/q/46330301", "46330301")</f>
        <v/>
      </c>
      <c r="B44" t="n">
        <v>0.484434865900383</v>
      </c>
    </row>
    <row r="45">
      <c r="A45">
        <f>HYPERLINK("https://stackoverflow.com/q/46669690", "46669690")</f>
        <v/>
      </c>
      <c r="B45" t="n">
        <v>0.2981591058514135</v>
      </c>
    </row>
    <row r="46">
      <c r="A46">
        <f>HYPERLINK("https://stackoverflow.com/q/46684369", "46684369")</f>
        <v/>
      </c>
      <c r="B46" t="n">
        <v>0.5791404612159331</v>
      </c>
    </row>
    <row r="47">
      <c r="A47">
        <f>HYPERLINK("https://stackoverflow.com/q/46717398", "46717398")</f>
        <v/>
      </c>
      <c r="B47" t="n">
        <v>0.3157325467059979</v>
      </c>
    </row>
    <row r="48">
      <c r="A48">
        <f>HYPERLINK("https://stackoverflow.com/q/46776955", "46776955")</f>
        <v/>
      </c>
      <c r="B48" t="n">
        <v>0.3203096539162113</v>
      </c>
    </row>
    <row r="49">
      <c r="A49">
        <f>HYPERLINK("https://stackoverflow.com/q/47437912", "47437912")</f>
        <v/>
      </c>
      <c r="B49" t="n">
        <v>0.3036991199119912</v>
      </c>
    </row>
    <row r="50">
      <c r="A50">
        <f>HYPERLINK("https://stackoverflow.com/q/48284673", "48284673")</f>
        <v/>
      </c>
      <c r="B50" t="n">
        <v>0.4342537804076266</v>
      </c>
    </row>
    <row r="51">
      <c r="A51">
        <f>HYPERLINK("https://stackoverflow.com/q/48426028", "48426028")</f>
        <v/>
      </c>
      <c r="B51" t="n">
        <v>0.5710948608572011</v>
      </c>
    </row>
    <row r="52">
      <c r="A52">
        <f>HYPERLINK("https://stackoverflow.com/q/48642274", "48642274")</f>
        <v/>
      </c>
      <c r="B52" t="n">
        <v>0.2580145719489982</v>
      </c>
    </row>
    <row r="53">
      <c r="A53">
        <f>HYPERLINK("https://stackoverflow.com/q/48752410", "48752410")</f>
        <v/>
      </c>
      <c r="B53" t="n">
        <v>0.2626400242204056</v>
      </c>
    </row>
    <row r="54">
      <c r="A54">
        <f>HYPERLINK("https://stackoverflow.com/q/49261726", "49261726")</f>
        <v/>
      </c>
      <c r="B54" t="n">
        <v>0.2898879806236754</v>
      </c>
    </row>
    <row r="55">
      <c r="A55">
        <f>HYPERLINK("https://stackoverflow.com/q/49375184", "49375184")</f>
        <v/>
      </c>
      <c r="B55" t="n">
        <v>0.4553017484489565</v>
      </c>
    </row>
    <row r="56">
      <c r="A56">
        <f>HYPERLINK("https://stackoverflow.com/q/50125193", "50125193")</f>
        <v/>
      </c>
      <c r="B56" t="n">
        <v>0.3909872102318146</v>
      </c>
    </row>
    <row r="57">
      <c r="A57">
        <f>HYPERLINK("https://stackoverflow.com/q/50303866", "50303866")</f>
        <v/>
      </c>
      <c r="B57" t="n">
        <v>0.5129546586945689</v>
      </c>
    </row>
    <row r="58">
      <c r="A58">
        <f>HYPERLINK("https://stackoverflow.com/q/50829992", "50829992")</f>
        <v/>
      </c>
      <c r="B58" t="n">
        <v>0.3643441541303775</v>
      </c>
    </row>
    <row r="59">
      <c r="A59">
        <f>HYPERLINK("https://stackoverflow.com/q/50986952", "50986952")</f>
        <v/>
      </c>
      <c r="B59" t="n">
        <v>0.3741996233521658</v>
      </c>
    </row>
    <row r="60">
      <c r="A60">
        <f>HYPERLINK("https://stackoverflow.com/q/51016243", "51016243")</f>
        <v/>
      </c>
      <c r="B60" t="n">
        <v>0.2509898539965356</v>
      </c>
    </row>
    <row r="61">
      <c r="A61">
        <f>HYPERLINK("https://stackoverflow.com/q/51044647", "51044647")</f>
        <v/>
      </c>
      <c r="B61" t="n">
        <v>0.3195742471443406</v>
      </c>
    </row>
    <row r="62">
      <c r="A62">
        <f>HYPERLINK("https://stackoverflow.com/q/51193793", "51193793")</f>
        <v/>
      </c>
      <c r="B62" t="n">
        <v>0.4092397660818714</v>
      </c>
    </row>
    <row r="63">
      <c r="A63">
        <f>HYPERLINK("https://stackoverflow.com/q/51308896", "51308896")</f>
        <v/>
      </c>
      <c r="B63" t="n">
        <v>0.4591868404717567</v>
      </c>
    </row>
    <row r="64">
      <c r="A64">
        <f>HYPERLINK("https://stackoverflow.com/q/51351353", "51351353")</f>
        <v/>
      </c>
      <c r="B64" t="n">
        <v>0.3689358372456965</v>
      </c>
    </row>
    <row r="65">
      <c r="A65">
        <f>HYPERLINK("https://stackoverflow.com/q/51352351", "51352351")</f>
        <v/>
      </c>
      <c r="B65" t="n">
        <v>0.525222874537943</v>
      </c>
    </row>
    <row r="66">
      <c r="A66">
        <f>HYPERLINK("https://stackoverflow.com/q/51655129", "51655129")</f>
        <v/>
      </c>
      <c r="B66" t="n">
        <v>0.5092296769613064</v>
      </c>
    </row>
    <row r="67">
      <c r="A67">
        <f>HYPERLINK("https://stackoverflow.com/q/51875348", "51875348")</f>
        <v/>
      </c>
      <c r="B67" t="n">
        <v>0.2729974160206717</v>
      </c>
    </row>
    <row r="68">
      <c r="A68">
        <f>HYPERLINK("https://stackoverflow.com/q/51977391", "51977391")</f>
        <v/>
      </c>
      <c r="B68" t="n">
        <v>0.7677506775067751</v>
      </c>
    </row>
    <row r="69">
      <c r="A69">
        <f>HYPERLINK("https://stackoverflow.com/q/52144189", "52144189")</f>
        <v/>
      </c>
      <c r="B69" t="n">
        <v>0.5658496732026144</v>
      </c>
    </row>
    <row r="70">
      <c r="A70">
        <f>HYPERLINK("https://stackoverflow.com/q/52242599", "52242599")</f>
        <v/>
      </c>
      <c r="B70" t="n">
        <v>0.5261437908496733</v>
      </c>
    </row>
    <row r="71">
      <c r="A71">
        <f>HYPERLINK("https://stackoverflow.com/q/52626952", "52626952")</f>
        <v/>
      </c>
      <c r="B71" t="n">
        <v>0.2936033643204958</v>
      </c>
    </row>
    <row r="72">
      <c r="A72">
        <f>HYPERLINK("https://stackoverflow.com/q/52648963", "52648963")</f>
        <v/>
      </c>
      <c r="B72" t="n">
        <v>0.4165514061779622</v>
      </c>
    </row>
    <row r="73">
      <c r="A73">
        <f>HYPERLINK("https://stackoverflow.com/q/52880268", "52880268")</f>
        <v/>
      </c>
      <c r="B73" t="n">
        <v>0.3511437908496732</v>
      </c>
    </row>
    <row r="74">
      <c r="A74">
        <f>HYPERLINK("https://stackoverflow.com/q/52919137", "52919137")</f>
        <v/>
      </c>
      <c r="B74" t="n">
        <v>0.2515853322304935</v>
      </c>
    </row>
    <row r="75">
      <c r="A75">
        <f>HYPERLINK("https://stackoverflow.com/q/53174186", "53174186")</f>
        <v/>
      </c>
      <c r="B75" t="n">
        <v>0.2639562017591097</v>
      </c>
    </row>
    <row r="76">
      <c r="A76">
        <f>HYPERLINK("https://stackoverflow.com/q/53197839", "53197839")</f>
        <v/>
      </c>
      <c r="B76" t="n">
        <v>0.3227035699959888</v>
      </c>
    </row>
    <row r="77">
      <c r="A77">
        <f>HYPERLINK("https://stackoverflow.com/q/53303701", "53303701")</f>
        <v/>
      </c>
      <c r="B77" t="n">
        <v>0.3442153493699885</v>
      </c>
    </row>
    <row r="78">
      <c r="A78">
        <f>HYPERLINK("https://stackoverflow.com/q/53544934", "53544934")</f>
        <v/>
      </c>
      <c r="B78" t="n">
        <v>0.5812192723697148</v>
      </c>
    </row>
    <row r="79">
      <c r="A79">
        <f>HYPERLINK("https://stackoverflow.com/q/53670395", "53670395")</f>
        <v/>
      </c>
      <c r="B79" t="n">
        <v>0.3624751984126984</v>
      </c>
    </row>
    <row r="80">
      <c r="A80">
        <f>HYPERLINK("https://stackoverflow.com/q/53820097", "53820097")</f>
        <v/>
      </c>
      <c r="B80" t="n">
        <v>0.6363128971320624</v>
      </c>
    </row>
    <row r="81">
      <c r="A81">
        <f>HYPERLINK("https://stackoverflow.com/q/53843783", "53843783")</f>
        <v/>
      </c>
      <c r="B81" t="n">
        <v>0.3398241848103854</v>
      </c>
    </row>
    <row r="82">
      <c r="A82">
        <f>HYPERLINK("https://stackoverflow.com/q/54365658", "54365658")</f>
        <v/>
      </c>
      <c r="B82" t="n">
        <v>0.3561173533083646</v>
      </c>
    </row>
    <row r="83">
      <c r="A83">
        <f>HYPERLINK("https://stackoverflow.com/q/54462153", "54462153")</f>
        <v/>
      </c>
      <c r="B83" t="n">
        <v>0.5568014027316354</v>
      </c>
    </row>
    <row r="84">
      <c r="A84">
        <f>HYPERLINK("https://stackoverflow.com/q/54744615", "54744615")</f>
        <v/>
      </c>
      <c r="B84" t="n">
        <v>0.8074352548036758</v>
      </c>
    </row>
    <row r="85">
      <c r="A85">
        <f>HYPERLINK("https://stackoverflow.com/q/54936924", "54936924")</f>
        <v/>
      </c>
      <c r="B85" t="n">
        <v>0.3896072796934866</v>
      </c>
    </row>
    <row r="86">
      <c r="A86">
        <f>HYPERLINK("https://stackoverflow.com/q/55068186", "55068186")</f>
        <v/>
      </c>
      <c r="B86" t="n">
        <v>0.3803219106957424</v>
      </c>
    </row>
    <row r="87">
      <c r="A87">
        <f>HYPERLINK("https://stackoverflow.com/q/55304547", "55304547")</f>
        <v/>
      </c>
      <c r="B87" t="n">
        <v>0.7171934865900385</v>
      </c>
    </row>
    <row r="88">
      <c r="A88">
        <f>HYPERLINK("https://stackoverflow.com/q/55491667", "55491667")</f>
        <v/>
      </c>
      <c r="B88" t="n">
        <v>0.3071200111250175</v>
      </c>
    </row>
    <row r="89">
      <c r="A89">
        <f>HYPERLINK("https://stackoverflow.com/q/55525227", "55525227")</f>
        <v/>
      </c>
      <c r="B89" t="n">
        <v>0.2634330172623389</v>
      </c>
    </row>
    <row r="90">
      <c r="A90">
        <f>HYPERLINK("https://stackoverflow.com/q/55803032", "55803032")</f>
        <v/>
      </c>
      <c r="B90" t="n">
        <v>0.3372719734660032</v>
      </c>
    </row>
    <row r="91">
      <c r="A91">
        <f>HYPERLINK("https://stackoverflow.com/q/55882359", "55882359")</f>
        <v/>
      </c>
      <c r="B91" t="n">
        <v>0.3982026143790851</v>
      </c>
    </row>
    <row r="92">
      <c r="A92">
        <f>HYPERLINK("https://stackoverflow.com/q/55967992", "55967992")</f>
        <v/>
      </c>
      <c r="B92" t="n">
        <v>0.2721479831724821</v>
      </c>
    </row>
    <row r="93">
      <c r="A93">
        <f>HYPERLINK("https://stackoverflow.com/q/56675025", "56675025")</f>
        <v/>
      </c>
      <c r="B93" t="n">
        <v>0.6295940170940171</v>
      </c>
    </row>
    <row r="94">
      <c r="A94">
        <f>HYPERLINK("https://stackoverflow.com/q/56815027", "56815027")</f>
        <v/>
      </c>
      <c r="B94" t="n">
        <v>0.3774813096158803</v>
      </c>
    </row>
    <row r="95">
      <c r="A95">
        <f>HYPERLINK("https://stackoverflow.com/q/56941817", "56941817")</f>
        <v/>
      </c>
      <c r="B95" t="n">
        <v>0.4141985280919045</v>
      </c>
    </row>
    <row r="96">
      <c r="A96">
        <f>HYPERLINK("https://stackoverflow.com/q/57129117", "57129117")</f>
        <v/>
      </c>
      <c r="B96" t="n">
        <v>0.3535688005886682</v>
      </c>
    </row>
    <row r="97">
      <c r="A97">
        <f>HYPERLINK("https://stackoverflow.com/q/57156494", "57156494")</f>
        <v/>
      </c>
      <c r="B97" t="n">
        <v>0.2775704809286899</v>
      </c>
    </row>
    <row r="98">
      <c r="A98">
        <f>HYPERLINK("https://stackoverflow.com/q/57233121", "57233121")</f>
        <v/>
      </c>
      <c r="B98" t="n">
        <v>0.2792843691148776</v>
      </c>
    </row>
    <row r="99">
      <c r="A99">
        <f>HYPERLINK("https://stackoverflow.com/q/57482737", "57482737")</f>
        <v/>
      </c>
      <c r="B99" t="n">
        <v>0.2832091868404717</v>
      </c>
    </row>
    <row r="100">
      <c r="A100">
        <f>HYPERLINK("https://stackoverflow.com/q/57806521", "57806521")</f>
        <v/>
      </c>
      <c r="B100" t="n">
        <v>0.5014510779436153</v>
      </c>
    </row>
    <row r="101">
      <c r="A101">
        <f>HYPERLINK("https://stackoverflow.com/q/57825080", "57825080")</f>
        <v/>
      </c>
      <c r="B101" t="n">
        <v>0.425727229375298</v>
      </c>
    </row>
    <row r="102">
      <c r="A102">
        <f>HYPERLINK("https://stackoverflow.com/q/57892931", "57892931")</f>
        <v/>
      </c>
      <c r="B102" t="n">
        <v>0.2653116531165312</v>
      </c>
    </row>
    <row r="103">
      <c r="A103">
        <f>HYPERLINK("https://stackoverflow.com/q/57895035", "57895035")</f>
        <v/>
      </c>
      <c r="B103" t="n">
        <v>0.2403959810874705</v>
      </c>
    </row>
    <row r="104">
      <c r="A104">
        <f>HYPERLINK("https://stackoverflow.com/q/58090993", "58090993")</f>
        <v/>
      </c>
      <c r="B104" t="n">
        <v>0.4509637188208617</v>
      </c>
    </row>
    <row r="105">
      <c r="A105">
        <f>HYPERLINK("https://stackoverflow.com/q/58513040", "58513040")</f>
        <v/>
      </c>
      <c r="B105" t="n">
        <v>0.3361406619385343</v>
      </c>
    </row>
    <row r="106">
      <c r="A106">
        <f>HYPERLINK("https://stackoverflow.com/q/58580506", "58580506")</f>
        <v/>
      </c>
      <c r="B106" t="n">
        <v>0.2699420153580943</v>
      </c>
    </row>
    <row r="107">
      <c r="A107">
        <f>HYPERLINK("https://stackoverflow.com/q/58596586", "58596586")</f>
        <v/>
      </c>
      <c r="B107" t="n">
        <v>0.2218263394035366</v>
      </c>
    </row>
    <row r="108">
      <c r="A108">
        <f>HYPERLINK("https://stackoverflow.com/q/58613452", "58613452")</f>
        <v/>
      </c>
      <c r="B108" t="n">
        <v>0.7335555555555555</v>
      </c>
    </row>
    <row r="109">
      <c r="A109">
        <f>HYPERLINK("https://stackoverflow.com/q/58626811", "58626811")</f>
        <v/>
      </c>
      <c r="B109" t="n">
        <v>0.5977530077848551</v>
      </c>
    </row>
    <row r="110">
      <c r="A110">
        <f>HYPERLINK("https://stackoverflow.com/q/58885774", "58885774")</f>
        <v/>
      </c>
      <c r="B110" t="n">
        <v>0.5007746790615317</v>
      </c>
    </row>
    <row r="111">
      <c r="A111">
        <f>HYPERLINK("https://stackoverflow.com/q/59062331", "59062331")</f>
        <v/>
      </c>
      <c r="B111" t="n">
        <v>0.2323976608187135</v>
      </c>
    </row>
    <row r="112">
      <c r="A112">
        <f>HYPERLINK("https://stackoverflow.com/q/59165271", "59165271")</f>
        <v/>
      </c>
      <c r="B112" t="n">
        <v>0.4182674199623353</v>
      </c>
    </row>
    <row r="113">
      <c r="A113">
        <f>HYPERLINK("https://stackoverflow.com/q/59352243", "59352243")</f>
        <v/>
      </c>
      <c r="B113" t="n">
        <v>0.3820480928689883</v>
      </c>
    </row>
    <row r="114">
      <c r="A114">
        <f>HYPERLINK("https://stackoverflow.com/q/59402662", "59402662")</f>
        <v/>
      </c>
      <c r="B114" t="n">
        <v>0.418784255107125</v>
      </c>
    </row>
    <row r="115">
      <c r="A115">
        <f>HYPERLINK("https://stackoverflow.com/q/59687114", "59687114")</f>
        <v/>
      </c>
      <c r="B115" t="n">
        <v>0.4135555555555555</v>
      </c>
    </row>
    <row r="116">
      <c r="A116">
        <f>HYPERLINK("https://stackoverflow.com/q/59717333", "59717333")</f>
        <v/>
      </c>
      <c r="B116" t="n">
        <v>0.711157215306593</v>
      </c>
    </row>
    <row r="117">
      <c r="A117">
        <f>HYPERLINK("https://stackoverflow.com/q/59729377", "59729377")</f>
        <v/>
      </c>
      <c r="B117" t="n">
        <v>0.4229676961306353</v>
      </c>
    </row>
    <row r="118">
      <c r="A118">
        <f>HYPERLINK("https://stackoverflow.com/q/59947680", "59947680")</f>
        <v/>
      </c>
      <c r="B118" t="n">
        <v>0.5194730813287515</v>
      </c>
    </row>
    <row r="119">
      <c r="A119">
        <f>HYPERLINK("https://stackoverflow.com/q/59985750", "59985750")</f>
        <v/>
      </c>
      <c r="B119" t="n">
        <v>0.8360433604336044</v>
      </c>
    </row>
    <row r="120">
      <c r="A120">
        <f>HYPERLINK("https://stackoverflow.com/q/60176349", "60176349")</f>
        <v/>
      </c>
      <c r="B120" t="n">
        <v>0.4050453514739231</v>
      </c>
    </row>
    <row r="121">
      <c r="A121">
        <f>HYPERLINK("https://stackoverflow.com/q/60184002", "60184002")</f>
        <v/>
      </c>
      <c r="B121" t="n">
        <v>0.4984716490906312</v>
      </c>
    </row>
    <row r="122">
      <c r="A122">
        <f>HYPERLINK("https://stackoverflow.com/q/60434306", "60434306")</f>
        <v/>
      </c>
      <c r="B122" t="n">
        <v>0.3265345765345765</v>
      </c>
    </row>
    <row r="123">
      <c r="A123">
        <f>HYPERLINK("https://stackoverflow.com/q/60633360", "60633360")</f>
        <v/>
      </c>
      <c r="B123" t="n">
        <v>0.4673202614379086</v>
      </c>
    </row>
    <row r="124">
      <c r="A124">
        <f>HYPERLINK("https://stackoverflow.com/q/60736675", "60736675")</f>
        <v/>
      </c>
      <c r="B124" t="n">
        <v>0.3962772050400917</v>
      </c>
    </row>
    <row r="125">
      <c r="A125">
        <f>HYPERLINK("https://stackoverflow.com/q/60751498", "60751498")</f>
        <v/>
      </c>
      <c r="B125" t="n">
        <v>0.3551945447252305</v>
      </c>
    </row>
    <row r="126">
      <c r="A126">
        <f>HYPERLINK("https://stackoverflow.com/q/60853912", "60853912")</f>
        <v/>
      </c>
      <c r="B126" t="n">
        <v>0.4865039748567204</v>
      </c>
    </row>
    <row r="127">
      <c r="A127">
        <f>HYPERLINK("https://stackoverflow.com/q/61021550", "61021550")</f>
        <v/>
      </c>
      <c r="B127" t="n">
        <v>0.3334525512637101</v>
      </c>
    </row>
    <row r="128">
      <c r="A128">
        <f>HYPERLINK("https://stackoverflow.com/q/61207974", "61207974")</f>
        <v/>
      </c>
      <c r="B128" t="n">
        <v>0.2903271291596165</v>
      </c>
    </row>
    <row r="129">
      <c r="A129">
        <f>HYPERLINK("https://stackoverflow.com/q/61505590", "61505590")</f>
        <v/>
      </c>
      <c r="B129" t="n">
        <v>0.3006213450292397</v>
      </c>
    </row>
    <row r="130">
      <c r="A130">
        <f>HYPERLINK("https://stackoverflow.com/q/61731925", "61731925")</f>
        <v/>
      </c>
      <c r="B130" t="n">
        <v>0.3015714918105357</v>
      </c>
    </row>
    <row r="131">
      <c r="A131">
        <f>HYPERLINK("https://stackoverflow.com/q/61845738", "61845738")</f>
        <v/>
      </c>
      <c r="B131" t="n">
        <v>0.4396615158204563</v>
      </c>
    </row>
    <row r="132">
      <c r="A132">
        <f>HYPERLINK("https://stackoverflow.com/q/61979138", "61979138")</f>
        <v/>
      </c>
      <c r="B132" t="n">
        <v>0.2685733070348456</v>
      </c>
    </row>
    <row r="133">
      <c r="A133">
        <f>HYPERLINK("https://stackoverflow.com/q/62049277", "62049277")</f>
        <v/>
      </c>
      <c r="B133" t="n">
        <v>0.2508218277449047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