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HYPERLINK("https://stackoverflow.com/a/8657698", "8657698")</f>
        <v/>
      </c>
      <c r="B2" t="n">
        <v>0.2326916582235732</v>
      </c>
    </row>
    <row r="3">
      <c r="A3">
        <f>HYPERLINK("https://stackoverflow.com/a/13063536", "13063536")</f>
        <v/>
      </c>
      <c r="B3" t="n">
        <v>0.3714059763881828</v>
      </c>
    </row>
    <row r="4">
      <c r="A4">
        <f>HYPERLINK("https://stackoverflow.com/a/13085151", "13085151")</f>
        <v/>
      </c>
      <c r="B4" t="n">
        <v>0.2868321037335122</v>
      </c>
    </row>
    <row r="5">
      <c r="A5">
        <f>HYPERLINK("https://stackoverflow.com/a/29458112", "29458112")</f>
        <v/>
      </c>
      <c r="B5" t="n">
        <v>0.3130105598724845</v>
      </c>
    </row>
    <row r="6">
      <c r="A6">
        <f>HYPERLINK("https://stackoverflow.com/a/29606122", "29606122")</f>
        <v/>
      </c>
      <c r="B6" t="n">
        <v>0.4765858893972773</v>
      </c>
    </row>
    <row r="7">
      <c r="A7">
        <f>HYPERLINK("https://stackoverflow.com/a/31413681", "31413681")</f>
        <v/>
      </c>
      <c r="B7" t="n">
        <v>0.2974465148378191</v>
      </c>
    </row>
    <row r="8">
      <c r="A8">
        <f>HYPERLINK("https://stackoverflow.com/a/31838520", "31838520")</f>
        <v/>
      </c>
      <c r="B8" t="n">
        <v>0.7092118344818128</v>
      </c>
    </row>
    <row r="9">
      <c r="A9">
        <f>HYPERLINK("https://stackoverflow.com/a/32380983", "32380983")</f>
        <v/>
      </c>
      <c r="B9" t="n">
        <v>0.3732061969472041</v>
      </c>
    </row>
    <row r="10">
      <c r="A10">
        <f>HYPERLINK("https://stackoverflow.com/a/32662381", "32662381")</f>
        <v/>
      </c>
      <c r="B10" t="n">
        <v>0.5503622733174185</v>
      </c>
    </row>
    <row r="11">
      <c r="A11">
        <f>HYPERLINK("https://stackoverflow.com/a/32750425", "32750425")</f>
        <v/>
      </c>
      <c r="B11" t="n">
        <v>0.3477277669058491</v>
      </c>
    </row>
    <row r="12">
      <c r="A12">
        <f>HYPERLINK("https://stackoverflow.com/a/32791968", "32791968")</f>
        <v/>
      </c>
      <c r="B12" t="n">
        <v>0.4189065255731923</v>
      </c>
    </row>
    <row r="13">
      <c r="A13">
        <f>HYPERLINK("https://stackoverflow.com/a/34814468", "34814468")</f>
        <v/>
      </c>
      <c r="B13" t="n">
        <v>0.3958056220626053</v>
      </c>
    </row>
    <row r="14">
      <c r="A14">
        <f>HYPERLINK("https://stackoverflow.com/a/35041549", "35041549")</f>
        <v/>
      </c>
      <c r="B14" t="n">
        <v>0.3323664491177182</v>
      </c>
    </row>
    <row r="15">
      <c r="A15">
        <f>HYPERLINK("https://stackoverflow.com/a/35742554", "35742554")</f>
        <v/>
      </c>
      <c r="B15" t="n">
        <v>0.33795775528059</v>
      </c>
    </row>
    <row r="16">
      <c r="A16">
        <f>HYPERLINK("https://stackoverflow.com/a/35894935", "35894935")</f>
        <v/>
      </c>
      <c r="B16" t="n">
        <v>0.2352858547548812</v>
      </c>
    </row>
    <row r="17">
      <c r="A17">
        <f>HYPERLINK("https://stackoverflow.com/a/38014078", "38014078")</f>
        <v/>
      </c>
      <c r="B17" t="n">
        <v>0.3761116739840143</v>
      </c>
    </row>
    <row r="18">
      <c r="A18">
        <f>HYPERLINK("https://stackoverflow.com/a/38376454", "38376454")</f>
        <v/>
      </c>
      <c r="B18" t="n">
        <v>0.3293745955616459</v>
      </c>
    </row>
    <row r="19">
      <c r="A19">
        <f>HYPERLINK("https://stackoverflow.com/a/38699998", "38699998")</f>
        <v/>
      </c>
      <c r="B19" t="n">
        <v>0.4479981047145226</v>
      </c>
    </row>
    <row r="20">
      <c r="A20">
        <f>HYPERLINK("https://stackoverflow.com/a/39232599", "39232599")</f>
        <v/>
      </c>
      <c r="B20" t="n">
        <v>0.5726123217648642</v>
      </c>
    </row>
    <row r="21">
      <c r="A21">
        <f>HYPERLINK("https://stackoverflow.com/a/39490200", "39490200")</f>
        <v/>
      </c>
      <c r="B21" t="n">
        <v>0.3706349206349207</v>
      </c>
    </row>
    <row r="22">
      <c r="A22">
        <f>HYPERLINK("https://stackoverflow.com/a/39493708", "39493708")</f>
        <v/>
      </c>
      <c r="B22" t="n">
        <v>0.6036114751711081</v>
      </c>
    </row>
    <row r="23">
      <c r="A23">
        <f>HYPERLINK("https://stackoverflow.com/a/42238738", "42238738")</f>
        <v/>
      </c>
      <c r="B23" t="n">
        <v>0.5261904761904763</v>
      </c>
    </row>
    <row r="24">
      <c r="A24">
        <f>HYPERLINK("https://stackoverflow.com/a/42797456", "42797456")</f>
        <v/>
      </c>
      <c r="B24" t="n">
        <v>0.2298136645962733</v>
      </c>
    </row>
    <row r="25">
      <c r="A25">
        <f>HYPERLINK("https://stackoverflow.com/a/42859891", "42859891")</f>
        <v/>
      </c>
      <c r="B25" t="n">
        <v>0.2670401493930906</v>
      </c>
    </row>
    <row r="26">
      <c r="A26">
        <f>HYPERLINK("https://stackoverflow.com/a/43261170", "43261170")</f>
        <v/>
      </c>
      <c r="B26" t="n">
        <v>0.3078403078403078</v>
      </c>
    </row>
    <row r="27">
      <c r="A27">
        <f>HYPERLINK("https://stackoverflow.com/a/43480568", "43480568")</f>
        <v/>
      </c>
      <c r="B27" t="n">
        <v>0.4910984659412333</v>
      </c>
    </row>
    <row r="28">
      <c r="A28">
        <f>HYPERLINK("https://stackoverflow.com/a/43725028", "43725028")</f>
        <v/>
      </c>
      <c r="B28" t="n">
        <v>0.4085361552028219</v>
      </c>
    </row>
    <row r="29">
      <c r="A29">
        <f>HYPERLINK("https://stackoverflow.com/a/43861008", "43861008")</f>
        <v/>
      </c>
      <c r="B29" t="n">
        <v>0.5727944986105223</v>
      </c>
    </row>
    <row r="30">
      <c r="A30">
        <f>HYPERLINK("https://stackoverflow.com/a/44641222", "44641222")</f>
        <v/>
      </c>
      <c r="B30" t="n">
        <v>0.4099727433060766</v>
      </c>
    </row>
    <row r="31">
      <c r="A31">
        <f>HYPERLINK("https://stackoverflow.com/a/45672938", "45672938")</f>
        <v/>
      </c>
      <c r="B31" t="n">
        <v>0.5825186586775991</v>
      </c>
    </row>
    <row r="32">
      <c r="A32">
        <f>HYPERLINK("https://stackoverflow.com/a/45711200", "45711200")</f>
        <v/>
      </c>
      <c r="B32" t="n">
        <v>0.3906097498330508</v>
      </c>
    </row>
    <row r="33">
      <c r="A33">
        <f>HYPERLINK("https://stackoverflow.com/a/45824743", "45824743")</f>
        <v/>
      </c>
      <c r="B33" t="n">
        <v>0.4736652236652236</v>
      </c>
    </row>
    <row r="34">
      <c r="A34">
        <f>HYPERLINK("https://stackoverflow.com/a/46065546", "46065546")</f>
        <v/>
      </c>
      <c r="B34" t="n">
        <v>0.3280423280423281</v>
      </c>
    </row>
    <row r="35">
      <c r="A35">
        <f>HYPERLINK("https://stackoverflow.com/a/46362311", "46362311")</f>
        <v/>
      </c>
      <c r="B35" t="n">
        <v>0.271062271062271</v>
      </c>
    </row>
    <row r="36">
      <c r="A36">
        <f>HYPERLINK("https://stackoverflow.com/a/46421271", "46421271")</f>
        <v/>
      </c>
      <c r="B36" t="n">
        <v>0.3122287616669638</v>
      </c>
    </row>
    <row r="37">
      <c r="A37">
        <f>HYPERLINK("https://stackoverflow.com/a/46422037", "46422037")</f>
        <v/>
      </c>
      <c r="B37" t="n">
        <v>0.6867658314199195</v>
      </c>
    </row>
    <row r="38">
      <c r="A38">
        <f>HYPERLINK("https://stackoverflow.com/a/46463283", "46463283")</f>
        <v/>
      </c>
      <c r="B38" t="n">
        <v>0.5873015873015873</v>
      </c>
    </row>
    <row r="39">
      <c r="A39">
        <f>HYPERLINK("https://stackoverflow.com/a/46627009", "46627009")</f>
        <v/>
      </c>
      <c r="B39" t="n">
        <v>0.5001368363437328</v>
      </c>
    </row>
    <row r="40">
      <c r="A40">
        <f>HYPERLINK("https://stackoverflow.com/a/47060216", "47060216")</f>
        <v/>
      </c>
      <c r="B40" t="n">
        <v>0.497467071935157</v>
      </c>
    </row>
    <row r="41">
      <c r="A41">
        <f>HYPERLINK("https://stackoverflow.com/a/47358219", "47358219")</f>
        <v/>
      </c>
      <c r="B41" t="n">
        <v>0.4899564545582246</v>
      </c>
    </row>
    <row r="42">
      <c r="A42">
        <f>HYPERLINK("https://stackoverflow.com/a/47432384", "47432384")</f>
        <v/>
      </c>
      <c r="B42" t="n">
        <v>0.4288531980839673</v>
      </c>
    </row>
    <row r="43">
      <c r="A43">
        <f>HYPERLINK("https://stackoverflow.com/a/47437912", "47437912")</f>
        <v/>
      </c>
      <c r="B43" t="n">
        <v>0.4804098854731765</v>
      </c>
    </row>
    <row r="44">
      <c r="A44">
        <f>HYPERLINK("https://stackoverflow.com/a/48119162", "48119162")</f>
        <v/>
      </c>
      <c r="B44" t="n">
        <v>0.5665561583283103</v>
      </c>
    </row>
    <row r="45">
      <c r="A45">
        <f>HYPERLINK("https://stackoverflow.com/a/48383905", "48383905")</f>
        <v/>
      </c>
      <c r="B45" t="n">
        <v>0.2841465804428767</v>
      </c>
    </row>
    <row r="46">
      <c r="A46">
        <f>HYPERLINK("https://stackoverflow.com/a/48439073", "48439073")</f>
        <v/>
      </c>
      <c r="B46" t="n">
        <v>0.6315958815958815</v>
      </c>
    </row>
    <row r="47">
      <c r="A47">
        <f>HYPERLINK("https://stackoverflow.com/a/48757984", "48757984")</f>
        <v/>
      </c>
      <c r="B47" t="n">
        <v>0.2811522075180032</v>
      </c>
    </row>
    <row r="48">
      <c r="A48">
        <f>HYPERLINK("https://stackoverflow.com/a/48881818", "48881818")</f>
        <v/>
      </c>
      <c r="B48" t="n">
        <v>0.3189935064935065</v>
      </c>
    </row>
    <row r="49">
      <c r="A49">
        <f>HYPERLINK("https://stackoverflow.com/a/48926866", "48926866")</f>
        <v/>
      </c>
      <c r="B49" t="n">
        <v>0.2711912382694276</v>
      </c>
    </row>
    <row r="50">
      <c r="A50">
        <f>HYPERLINK("https://stackoverflow.com/a/49006215", "49006215")</f>
        <v/>
      </c>
      <c r="B50" t="n">
        <v>0.411448568928884</v>
      </c>
    </row>
    <row r="51">
      <c r="A51">
        <f>HYPERLINK("https://stackoverflow.com/a/49220818", "49220818")</f>
        <v/>
      </c>
      <c r="B51" t="n">
        <v>0.3044016661037938</v>
      </c>
    </row>
    <row r="52">
      <c r="A52">
        <f>HYPERLINK("https://stackoverflow.com/a/49428459", "49428459")</f>
        <v/>
      </c>
      <c r="B52" t="n">
        <v>0.6105188343994314</v>
      </c>
    </row>
    <row r="53">
      <c r="A53">
        <f>HYPERLINK("https://stackoverflow.com/a/49496987", "49496987")</f>
        <v/>
      </c>
      <c r="B53" t="n">
        <v>0.3583226083226083</v>
      </c>
    </row>
    <row r="54">
      <c r="A54">
        <f>HYPERLINK("https://stackoverflow.com/a/49692206", "49692206")</f>
        <v/>
      </c>
      <c r="B54" t="n">
        <v>0.2607022607022607</v>
      </c>
    </row>
    <row r="55">
      <c r="A55">
        <f>HYPERLINK("https://stackoverflow.com/a/50322178", "50322178")</f>
        <v/>
      </c>
      <c r="B55" t="n">
        <v>0.2702645502645503</v>
      </c>
    </row>
    <row r="56">
      <c r="A56">
        <f>HYPERLINK("https://stackoverflow.com/a/50444796", "50444796")</f>
        <v/>
      </c>
      <c r="B56" t="n">
        <v>0.6207332490518331</v>
      </c>
    </row>
    <row r="57">
      <c r="A57">
        <f>HYPERLINK("https://stackoverflow.com/a/50502923", "50502923")</f>
        <v/>
      </c>
      <c r="B57" t="n">
        <v>0.3683336654047951</v>
      </c>
    </row>
    <row r="58">
      <c r="A58">
        <f>HYPERLINK("https://stackoverflow.com/a/51056684", "51056684")</f>
        <v/>
      </c>
      <c r="B58" t="n">
        <v>0.2311762311762311</v>
      </c>
    </row>
    <row r="59">
      <c r="A59">
        <f>HYPERLINK("https://stackoverflow.com/a/51069295", "51069295")</f>
        <v/>
      </c>
      <c r="B59" t="n">
        <v>0.4474733532704547</v>
      </c>
    </row>
    <row r="60">
      <c r="A60">
        <f>HYPERLINK("https://stackoverflow.com/a/51076243", "51076243")</f>
        <v/>
      </c>
      <c r="B60" t="n">
        <v>0.29000429000429</v>
      </c>
    </row>
    <row r="61">
      <c r="A61">
        <f>HYPERLINK("https://stackoverflow.com/a/51352265", "51352265")</f>
        <v/>
      </c>
      <c r="B61" t="n">
        <v>0.300976800976801</v>
      </c>
    </row>
    <row r="62">
      <c r="A62">
        <f>HYPERLINK("https://stackoverflow.com/a/51352700", "51352700")</f>
        <v/>
      </c>
      <c r="B62" t="n">
        <v>0.3812830687830688</v>
      </c>
    </row>
    <row r="63">
      <c r="A63">
        <f>HYPERLINK("https://stackoverflow.com/a/51483123", "51483123")</f>
        <v/>
      </c>
      <c r="B63" t="n">
        <v>0.5604426673128964</v>
      </c>
    </row>
    <row r="64">
      <c r="A64">
        <f>HYPERLINK("https://stackoverflow.com/a/51525766", "51525766")</f>
        <v/>
      </c>
      <c r="B64" t="n">
        <v>0.2912816868040749</v>
      </c>
    </row>
    <row r="65">
      <c r="A65">
        <f>HYPERLINK("https://stackoverflow.com/a/51653586", "51653586")</f>
        <v/>
      </c>
      <c r="B65" t="n">
        <v>0.5343029820017268</v>
      </c>
    </row>
    <row r="66">
      <c r="A66">
        <f>HYPERLINK("https://stackoverflow.com/a/51744626", "51744626")</f>
        <v/>
      </c>
      <c r="B66" t="n">
        <v>0.4518643749412979</v>
      </c>
    </row>
    <row r="67">
      <c r="A67">
        <f>HYPERLINK("https://stackoverflow.com/a/51764889", "51764889")</f>
        <v/>
      </c>
      <c r="B67" t="n">
        <v>0.4857926709778561</v>
      </c>
    </row>
    <row r="68">
      <c r="A68">
        <f>HYPERLINK("https://stackoverflow.com/a/51820368", "51820368")</f>
        <v/>
      </c>
      <c r="B68" t="n">
        <v>0.475624545234053</v>
      </c>
    </row>
    <row r="69">
      <c r="A69">
        <f>HYPERLINK("https://stackoverflow.com/a/51840153", "51840153")</f>
        <v/>
      </c>
      <c r="B69" t="n">
        <v>0.2817460317460317</v>
      </c>
    </row>
    <row r="70">
      <c r="A70">
        <f>HYPERLINK("https://stackoverflow.com/a/52058813", "52058813")</f>
        <v/>
      </c>
      <c r="B70" t="n">
        <v>0.5991359068282144</v>
      </c>
    </row>
    <row r="71">
      <c r="A71">
        <f>HYPERLINK("https://stackoverflow.com/a/52294548", "52294548")</f>
        <v/>
      </c>
      <c r="B71" t="n">
        <v>0.3041157465936227</v>
      </c>
    </row>
    <row r="72">
      <c r="A72">
        <f>HYPERLINK("https://stackoverflow.com/a/52325612", "52325612")</f>
        <v/>
      </c>
      <c r="B72" t="n">
        <v>0.2284028655710072</v>
      </c>
    </row>
    <row r="73">
      <c r="A73">
        <f>HYPERLINK("https://stackoverflow.com/a/52332025", "52332025")</f>
        <v/>
      </c>
      <c r="B73" t="n">
        <v>0.3620435423714112</v>
      </c>
    </row>
    <row r="74">
      <c r="A74">
        <f>HYPERLINK("https://stackoverflow.com/a/52421026", "52421026")</f>
        <v/>
      </c>
      <c r="B74" t="n">
        <v>0.1798941798941799</v>
      </c>
    </row>
    <row r="75">
      <c r="A75">
        <f>HYPERLINK("https://stackoverflow.com/a/52443062", "52443062")</f>
        <v/>
      </c>
      <c r="B75" t="n">
        <v>0.2607022607022607</v>
      </c>
    </row>
    <row r="76">
      <c r="A76">
        <f>HYPERLINK("https://stackoverflow.com/a/52480985", "52480985")</f>
        <v/>
      </c>
      <c r="B76" t="n">
        <v>0.261501210653753</v>
      </c>
    </row>
    <row r="77">
      <c r="A77">
        <f>HYPERLINK("https://stackoverflow.com/a/52894062", "52894062")</f>
        <v/>
      </c>
      <c r="B77" t="n">
        <v>0.5838293650793651</v>
      </c>
    </row>
    <row r="78">
      <c r="A78">
        <f>HYPERLINK("https://stackoverflow.com/a/53518737", "53518737")</f>
        <v/>
      </c>
      <c r="B78" t="n">
        <v>0.6286776914391976</v>
      </c>
    </row>
    <row r="79">
      <c r="A79">
        <f>HYPERLINK("https://stackoverflow.com/a/53586428", "53586428")</f>
        <v/>
      </c>
      <c r="B79" t="n">
        <v>0.2993386243386243</v>
      </c>
    </row>
    <row r="80">
      <c r="A80">
        <f>HYPERLINK("https://stackoverflow.com/a/53649899", "53649899")</f>
        <v/>
      </c>
      <c r="B80" t="n">
        <v>0.3595091510658794</v>
      </c>
    </row>
    <row r="81">
      <c r="A81">
        <f>HYPERLINK("https://stackoverflow.com/a/53739089", "53739089")</f>
        <v/>
      </c>
      <c r="B81" t="n">
        <v>0.6677292953443581</v>
      </c>
    </row>
    <row r="82">
      <c r="A82">
        <f>HYPERLINK("https://stackoverflow.com/a/54105367", "54105367")</f>
        <v/>
      </c>
      <c r="B82" t="n">
        <v>0.6263139329805996</v>
      </c>
    </row>
    <row r="83">
      <c r="A83">
        <f>HYPERLINK("https://stackoverflow.com/a/54175015", "54175015")</f>
        <v/>
      </c>
      <c r="B83" t="n">
        <v>0.3753674309229865</v>
      </c>
    </row>
    <row r="84">
      <c r="A84">
        <f>HYPERLINK("https://stackoverflow.com/a/54678756", "54678756")</f>
        <v/>
      </c>
      <c r="B84" t="n">
        <v>0.3635778635778636</v>
      </c>
    </row>
    <row r="85">
      <c r="A85">
        <f>HYPERLINK("https://stackoverflow.com/a/54688078", "54688078")</f>
        <v/>
      </c>
      <c r="B85" t="n">
        <v>0.2950881139857517</v>
      </c>
    </row>
    <row r="86">
      <c r="A86">
        <f>HYPERLINK("https://stackoverflow.com/a/54714252", "54714252")</f>
        <v/>
      </c>
      <c r="B86" t="n">
        <v>0.5640917107583775</v>
      </c>
    </row>
    <row r="87">
      <c r="A87">
        <f>HYPERLINK("https://stackoverflow.com/a/54751381", "54751381")</f>
        <v/>
      </c>
      <c r="B87" t="n">
        <v>0.5844249242307494</v>
      </c>
    </row>
    <row r="88">
      <c r="A88">
        <f>HYPERLINK("https://stackoverflow.com/a/54822913", "54822913")</f>
        <v/>
      </c>
      <c r="B88" t="n">
        <v>0.275648470770422</v>
      </c>
    </row>
    <row r="89">
      <c r="A89">
        <f>HYPERLINK("https://stackoverflow.com/a/54868399", "54868399")</f>
        <v/>
      </c>
      <c r="B89" t="n">
        <v>0.3900793650793651</v>
      </c>
    </row>
    <row r="90">
      <c r="A90">
        <f>HYPERLINK("https://stackoverflow.com/a/54935102", "54935102")</f>
        <v/>
      </c>
      <c r="B90" t="n">
        <v>0.394017394017394</v>
      </c>
    </row>
    <row r="91">
      <c r="A91">
        <f>HYPERLINK("https://stackoverflow.com/a/55101284", "55101284")</f>
        <v/>
      </c>
      <c r="B91" t="n">
        <v>0.4823946499073402</v>
      </c>
    </row>
    <row r="92">
      <c r="A92">
        <f>HYPERLINK("https://stackoverflow.com/a/55168898", "55168898")</f>
        <v/>
      </c>
      <c r="B92" t="n">
        <v>0.4089751126788165</v>
      </c>
    </row>
    <row r="93">
      <c r="A93">
        <f>HYPERLINK("https://stackoverflow.com/a/55312355", "55312355")</f>
        <v/>
      </c>
      <c r="B93" t="n">
        <v>0.4431040564373898</v>
      </c>
    </row>
    <row r="94">
      <c r="A94">
        <f>HYPERLINK("https://stackoverflow.com/a/55384701", "55384701")</f>
        <v/>
      </c>
      <c r="B94" t="n">
        <v>0.4104442565981028</v>
      </c>
    </row>
    <row r="95">
      <c r="A95">
        <f>HYPERLINK("https://stackoverflow.com/a/55450821", "55450821")</f>
        <v/>
      </c>
      <c r="B95" t="n">
        <v>0.2993386243386243</v>
      </c>
    </row>
    <row r="96">
      <c r="A96">
        <f>HYPERLINK("https://stackoverflow.com/a/55520394", "55520394")</f>
        <v/>
      </c>
      <c r="B96" t="n">
        <v>0.2044513457556935</v>
      </c>
    </row>
    <row r="97">
      <c r="A97">
        <f>HYPERLINK("https://stackoverflow.com/a/55684883", "55684883")</f>
        <v/>
      </c>
      <c r="B97" t="n">
        <v>0.2764149430816097</v>
      </c>
    </row>
    <row r="98">
      <c r="A98">
        <f>HYPERLINK("https://stackoverflow.com/a/55794490", "55794490")</f>
        <v/>
      </c>
      <c r="B98" t="n">
        <v>0.3936402642870305</v>
      </c>
    </row>
    <row r="99">
      <c r="A99">
        <f>HYPERLINK("https://stackoverflow.com/a/55835107", "55835107")</f>
        <v/>
      </c>
      <c r="B99" t="n">
        <v>0.2819252432155658</v>
      </c>
    </row>
    <row r="100">
      <c r="A100">
        <f>HYPERLINK("https://stackoverflow.com/a/55866393", "55866393")</f>
        <v/>
      </c>
      <c r="B100" t="n">
        <v>0.3057700557700558</v>
      </c>
    </row>
    <row r="101">
      <c r="A101">
        <f>HYPERLINK("https://stackoverflow.com/a/56166973", "56166973")</f>
        <v/>
      </c>
      <c r="B101" t="n">
        <v>0.3591796600646158</v>
      </c>
    </row>
    <row r="102">
      <c r="A102">
        <f>HYPERLINK("https://stackoverflow.com/a/56229332", "56229332")</f>
        <v/>
      </c>
      <c r="B102" t="n">
        <v>0.6632872503840246</v>
      </c>
    </row>
    <row r="103">
      <c r="A103">
        <f>HYPERLINK("https://stackoverflow.com/a/56380897", "56380897")</f>
        <v/>
      </c>
      <c r="B103" t="n">
        <v>0.6328010927417456</v>
      </c>
    </row>
    <row r="104">
      <c r="A104">
        <f>HYPERLINK("https://stackoverflow.com/a/56465000", "56465000")</f>
        <v/>
      </c>
      <c r="B104" t="n">
        <v>0.4223633156966491</v>
      </c>
    </row>
    <row r="105">
      <c r="A105">
        <f>HYPERLINK("https://stackoverflow.com/a/56661461", "56661461")</f>
        <v/>
      </c>
      <c r="B105" t="n">
        <v>0.2758774871450927</v>
      </c>
    </row>
    <row r="106">
      <c r="A106">
        <f>HYPERLINK("https://stackoverflow.com/a/56961193", "56961193")</f>
        <v/>
      </c>
      <c r="B106" t="n">
        <v>0.2654986522911051</v>
      </c>
    </row>
    <row r="107">
      <c r="A107">
        <f>HYPERLINK("https://stackoverflow.com/a/57172673", "57172673")</f>
        <v/>
      </c>
      <c r="B107" t="n">
        <v>0.253968253968254</v>
      </c>
    </row>
    <row r="108">
      <c r="A108">
        <f>HYPERLINK("https://stackoverflow.com/a/57216381", "57216381")</f>
        <v/>
      </c>
      <c r="B108" t="n">
        <v>0.3209678378217704</v>
      </c>
    </row>
    <row r="109">
      <c r="A109">
        <f>HYPERLINK("https://stackoverflow.com/a/57293526", "57293526")</f>
        <v/>
      </c>
      <c r="B109" t="n">
        <v>0.4073605843517348</v>
      </c>
    </row>
    <row r="110">
      <c r="A110">
        <f>HYPERLINK("https://stackoverflow.com/a/57322919", "57322919")</f>
        <v/>
      </c>
      <c r="B110" t="n">
        <v>0.2472894440107555</v>
      </c>
    </row>
    <row r="111">
      <c r="A111">
        <f>HYPERLINK("https://stackoverflow.com/a/57432558", "57432558")</f>
        <v/>
      </c>
      <c r="B111" t="n">
        <v>0.4750605326876513</v>
      </c>
    </row>
    <row r="112">
      <c r="A112">
        <f>HYPERLINK("https://stackoverflow.com/a/57731105", "57731105")</f>
        <v/>
      </c>
      <c r="B112" t="n">
        <v>0.3571940604198668</v>
      </c>
    </row>
    <row r="113">
      <c r="A113">
        <f>HYPERLINK("https://stackoverflow.com/a/57794087", "57794087")</f>
        <v/>
      </c>
      <c r="B113" t="n">
        <v>0.3318335208098989</v>
      </c>
    </row>
    <row r="114">
      <c r="A114">
        <f>HYPERLINK("https://stackoverflow.com/a/57794437", "57794437")</f>
        <v/>
      </c>
      <c r="B114" t="n">
        <v>0.6357511997046881</v>
      </c>
    </row>
    <row r="115">
      <c r="A115">
        <f>HYPERLINK("https://stackoverflow.com/a/57858132", "57858132")</f>
        <v/>
      </c>
      <c r="B115" t="n">
        <v>0.3310924369747899</v>
      </c>
    </row>
    <row r="116">
      <c r="A116">
        <f>HYPERLINK("https://stackoverflow.com/a/58053093", "58053093")</f>
        <v/>
      </c>
      <c r="B116" t="n">
        <v>0.4479981047145227</v>
      </c>
    </row>
    <row r="117">
      <c r="A117">
        <f>HYPERLINK("https://stackoverflow.com/a/58097200", "58097200")</f>
        <v/>
      </c>
      <c r="B117" t="n">
        <v>0.4061536146844203</v>
      </c>
    </row>
    <row r="118">
      <c r="A118">
        <f>HYPERLINK("https://stackoverflow.com/a/58221749", "58221749")</f>
        <v/>
      </c>
      <c r="B118" t="n">
        <v>0.3484993106373953</v>
      </c>
    </row>
    <row r="119">
      <c r="A119">
        <f>HYPERLINK("https://stackoverflow.com/a/58222198", "58222198")</f>
        <v/>
      </c>
      <c r="B119" t="n">
        <v>0.4943243370543073</v>
      </c>
    </row>
    <row r="120">
      <c r="A120">
        <f>HYPERLINK("https://stackoverflow.com/a/58418959", "58418959")</f>
        <v/>
      </c>
      <c r="B120" t="n">
        <v>0.2900042900042901</v>
      </c>
    </row>
    <row r="121">
      <c r="A121">
        <f>HYPERLINK("https://stackoverflow.com/a/58844302", "58844302")</f>
        <v/>
      </c>
      <c r="B121" t="n">
        <v>0.2728361784965559</v>
      </c>
    </row>
    <row r="122">
      <c r="A122">
        <f>HYPERLINK("https://stackoverflow.com/a/59103273", "59103273")</f>
        <v/>
      </c>
      <c r="B122" t="n">
        <v>0.3546909278616596</v>
      </c>
    </row>
    <row r="123">
      <c r="A123">
        <f>HYPERLINK("https://stackoverflow.com/a/59149471", "59149471")</f>
        <v/>
      </c>
      <c r="B123" t="n">
        <v>0.2101497876145763</v>
      </c>
    </row>
    <row r="124">
      <c r="A124">
        <f>HYPERLINK("https://stackoverflow.com/a/59189512", "59189512")</f>
        <v/>
      </c>
      <c r="B124" t="n">
        <v>0.6297200741645186</v>
      </c>
    </row>
    <row r="125">
      <c r="A125">
        <f>HYPERLINK("https://stackoverflow.com/a/59271914", "59271914")</f>
        <v/>
      </c>
      <c r="B125" t="n">
        <v>0.3511904761904762</v>
      </c>
    </row>
    <row r="126">
      <c r="A126">
        <f>HYPERLINK("https://stackoverflow.com/a/59592466", "59592466")</f>
        <v/>
      </c>
      <c r="B126" t="n">
        <v>0.3099178205561184</v>
      </c>
    </row>
    <row r="127">
      <c r="A127">
        <f>HYPERLINK("https://stackoverflow.com/a/59709217", "59709217")</f>
        <v/>
      </c>
      <c r="B127" t="n">
        <v>0.3493930905695612</v>
      </c>
    </row>
    <row r="128">
      <c r="A128">
        <f>HYPERLINK("https://stackoverflow.com/a/59719707", "59719707")</f>
        <v/>
      </c>
      <c r="B128" t="n">
        <v>0.2585704893397201</v>
      </c>
    </row>
    <row r="129">
      <c r="A129">
        <f>HYPERLINK("https://stackoverflow.com/a/59720097", "59720097")</f>
        <v/>
      </c>
      <c r="B129" t="n">
        <v>0.4247808576166785</v>
      </c>
    </row>
    <row r="130">
      <c r="A130">
        <f>HYPERLINK("https://stackoverflow.com/a/60177666", "60177666")</f>
        <v/>
      </c>
      <c r="B130" t="n">
        <v>0.468968253968254</v>
      </c>
    </row>
    <row r="131">
      <c r="A131">
        <f>HYPERLINK("https://stackoverflow.com/a/60209158", "60209158")</f>
        <v/>
      </c>
      <c r="B131" t="n">
        <v>0.2616730390453019</v>
      </c>
    </row>
    <row r="132">
      <c r="A132">
        <f>HYPERLINK("https://stackoverflow.com/a/60272262", "60272262")</f>
        <v/>
      </c>
      <c r="B132" t="n">
        <v>0.2472894440107555</v>
      </c>
    </row>
    <row r="133">
      <c r="A133">
        <f>HYPERLINK("https://stackoverflow.com/a/60532175", "60532175")</f>
        <v/>
      </c>
      <c r="B133" t="n">
        <v>0.7009881215179229</v>
      </c>
    </row>
    <row r="134">
      <c r="A134">
        <f>HYPERLINK("https://stackoverflow.com/a/60556126", "60556126")</f>
        <v/>
      </c>
      <c r="B134" t="n">
        <v>0.3415750915750915</v>
      </c>
    </row>
    <row r="135">
      <c r="A135">
        <f>HYPERLINK("https://stackoverflow.com/a/60832887", "60832887")</f>
        <v/>
      </c>
      <c r="B135" t="n">
        <v>0.5311147186147186</v>
      </c>
    </row>
    <row r="136">
      <c r="A136">
        <f>HYPERLINK("https://stackoverflow.com/a/61021604", "61021604")</f>
        <v/>
      </c>
      <c r="B136" t="n">
        <v>0.4306064306064306</v>
      </c>
    </row>
    <row r="137">
      <c r="A137">
        <f>HYPERLINK("https://stackoverflow.com/a/61331112", "61331112")</f>
        <v/>
      </c>
      <c r="B137" t="n">
        <v>0.5255001408847562</v>
      </c>
    </row>
    <row r="138">
      <c r="A138">
        <f>HYPERLINK("https://stackoverflow.com/a/61405883", "61405883")</f>
        <v/>
      </c>
      <c r="B138" t="n">
        <v>0.4588539907688844</v>
      </c>
    </row>
    <row r="139">
      <c r="A139">
        <f>HYPERLINK("https://stackoverflow.com/a/61443240", "61443240")</f>
        <v/>
      </c>
      <c r="B139" t="n">
        <v>0.3255196815568333</v>
      </c>
    </row>
    <row r="140">
      <c r="A140">
        <f>HYPERLINK("https://stackoverflow.com/a/61840842", "61840842")</f>
        <v/>
      </c>
      <c r="B140" t="n">
        <v>0.4808853118712274</v>
      </c>
    </row>
    <row r="141">
      <c r="A141">
        <f>HYPERLINK("https://stackoverflow.com/a/61909353", "61909353")</f>
        <v/>
      </c>
      <c r="B141" t="n">
        <v>0.376822815847206</v>
      </c>
    </row>
    <row r="142">
      <c r="A142">
        <f>HYPERLINK("https://stackoverflow.com/a/61936613", "61936613")</f>
        <v/>
      </c>
      <c r="B142" t="n">
        <v>0.595801890883858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