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5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HYPERLINK("https://stackoverflow.com/a/980932", "980932")</f>
        <v/>
      </c>
      <c r="B2" t="n">
        <v>0.291005291005291</v>
      </c>
    </row>
    <row r="3">
      <c r="A3">
        <f>HYPERLINK("https://stackoverflow.com/a/1258834", "1258834")</f>
        <v/>
      </c>
      <c r="B3" t="n">
        <v>0.3549495771717994</v>
      </c>
    </row>
    <row r="4">
      <c r="A4">
        <f>HYPERLINK("https://stackoverflow.com/a/4556252", "4556252")</f>
        <v/>
      </c>
      <c r="B4" t="n">
        <v>0.3322062552831784</v>
      </c>
    </row>
    <row r="5">
      <c r="A5">
        <f>HYPERLINK("https://stackoverflow.com/a/7304006", "7304006")</f>
        <v/>
      </c>
      <c r="B5" t="n">
        <v>0.3091950784258476</v>
      </c>
    </row>
    <row r="6">
      <c r="A6">
        <f>HYPERLINK("https://stackoverflow.com/a/9391137", "9391137")</f>
        <v/>
      </c>
      <c r="B6" t="n">
        <v>0.5746360720453986</v>
      </c>
    </row>
    <row r="7">
      <c r="A7">
        <f>HYPERLINK("https://stackoverflow.com/a/9802779", "9802779")</f>
        <v/>
      </c>
      <c r="B7" t="n">
        <v>0.2805383022774327</v>
      </c>
    </row>
    <row r="8">
      <c r="A8">
        <f>HYPERLINK("https://stackoverflow.com/a/9980294", "9980294")</f>
        <v/>
      </c>
      <c r="B8" t="n">
        <v>0.4852979443143378</v>
      </c>
    </row>
    <row r="9">
      <c r="A9">
        <f>HYPERLINK("https://stackoverflow.com/a/10170940", "10170940")</f>
        <v/>
      </c>
      <c r="B9" t="n">
        <v>0.4971878515185602</v>
      </c>
    </row>
    <row r="10">
      <c r="A10">
        <f>HYPERLINK("https://stackoverflow.com/a/10673123", "10673123")</f>
        <v/>
      </c>
      <c r="B10" t="n">
        <v>0.4957493609179002</v>
      </c>
    </row>
    <row r="11">
      <c r="A11">
        <f>HYPERLINK("https://stackoverflow.com/a/10690115", "10690115")</f>
        <v/>
      </c>
      <c r="B11" t="n">
        <v>0.3705438459536819</v>
      </c>
    </row>
    <row r="12">
      <c r="A12">
        <f>HYPERLINK("https://stackoverflow.com/a/10784169", "10784169")</f>
        <v/>
      </c>
      <c r="B12" t="n">
        <v>0.4217328565154652</v>
      </c>
    </row>
    <row r="13">
      <c r="A13">
        <f>HYPERLINK("https://stackoverflow.com/a/12020334", "12020334")</f>
        <v/>
      </c>
      <c r="B13" t="n">
        <v>0.2972327574097486</v>
      </c>
    </row>
    <row r="14">
      <c r="A14">
        <f>HYPERLINK("https://stackoverflow.com/a/12028626", "12028626")</f>
        <v/>
      </c>
      <c r="B14" t="n">
        <v>0.6645373596593109</v>
      </c>
    </row>
    <row r="15">
      <c r="A15">
        <f>HYPERLINK("https://stackoverflow.com/a/12382382", "12382382")</f>
        <v/>
      </c>
      <c r="B15" t="n">
        <v>0.2674503553164642</v>
      </c>
    </row>
    <row r="16">
      <c r="A16">
        <f>HYPERLINK("https://stackoverflow.com/a/12504547", "12504547")</f>
        <v/>
      </c>
      <c r="B16" t="n">
        <v>0.4625704045058884</v>
      </c>
    </row>
    <row r="17">
      <c r="A17">
        <f>HYPERLINK("https://stackoverflow.com/a/12559029", "12559029")</f>
        <v/>
      </c>
      <c r="B17" t="n">
        <v>0.3081520674113267</v>
      </c>
    </row>
    <row r="18">
      <c r="A18">
        <f>HYPERLINK("https://stackoverflow.com/a/13825378", "13825378")</f>
        <v/>
      </c>
      <c r="B18" t="n">
        <v>0.3736792962799154</v>
      </c>
    </row>
    <row r="19">
      <c r="A19">
        <f>HYPERLINK("https://stackoverflow.com/a/14001746", "14001746")</f>
        <v/>
      </c>
      <c r="B19" t="n">
        <v>0.2764149430816097</v>
      </c>
    </row>
    <row r="20">
      <c r="A20">
        <f>HYPERLINK("https://stackoverflow.com/a/14534834", "14534834")</f>
        <v/>
      </c>
      <c r="B20" t="n">
        <v>0.3155013060076351</v>
      </c>
    </row>
    <row r="21">
      <c r="A21">
        <f>HYPERLINK("https://stackoverflow.com/a/16001298", "16001298")</f>
        <v/>
      </c>
      <c r="B21" t="n">
        <v>0.3563304586926634</v>
      </c>
    </row>
    <row r="22">
      <c r="A22">
        <f>HYPERLINK("https://stackoverflow.com/a/16200946", "16200946")</f>
        <v/>
      </c>
      <c r="B22" t="n">
        <v>0.2836399711399712</v>
      </c>
    </row>
    <row r="23">
      <c r="A23">
        <f>HYPERLINK("https://stackoverflow.com/a/16563253", "16563253")</f>
        <v/>
      </c>
      <c r="B23" t="n">
        <v>0.300976800976801</v>
      </c>
    </row>
    <row r="24">
      <c r="A24">
        <f>HYPERLINK("https://stackoverflow.com/a/16819801", "16819801")</f>
        <v/>
      </c>
      <c r="B24" t="n">
        <v>0.4411663216011043</v>
      </c>
    </row>
    <row r="25">
      <c r="A25">
        <f>HYPERLINK("https://stackoverflow.com/a/16911661", "16911661")</f>
        <v/>
      </c>
      <c r="B25" t="n">
        <v>0.5584126984126984</v>
      </c>
    </row>
    <row r="26">
      <c r="A26">
        <f>HYPERLINK("https://stackoverflow.com/a/17126323", "17126323")</f>
        <v/>
      </c>
      <c r="B26" t="n">
        <v>0.271062271062271</v>
      </c>
    </row>
    <row r="27">
      <c r="A27">
        <f>HYPERLINK("https://stackoverflow.com/a/17886545", "17886545")</f>
        <v/>
      </c>
      <c r="B27" t="n">
        <v>0.4569860866157163</v>
      </c>
    </row>
    <row r="28">
      <c r="A28">
        <f>HYPERLINK("https://stackoverflow.com/a/18234790", "18234790")</f>
        <v/>
      </c>
      <c r="B28" t="n">
        <v>0.2209821428571428</v>
      </c>
    </row>
    <row r="29">
      <c r="A29">
        <f>HYPERLINK("https://stackoverflow.com/a/18335697", "18335697")</f>
        <v/>
      </c>
      <c r="B29" t="n">
        <v>0.4209247757073843</v>
      </c>
    </row>
    <row r="30">
      <c r="A30">
        <f>HYPERLINK("https://stackoverflow.com/a/18617586", "18617586")</f>
        <v/>
      </c>
      <c r="B30" t="n">
        <v>0.4580745341614907</v>
      </c>
    </row>
    <row r="31">
      <c r="A31">
        <f>HYPERLINK("https://stackoverflow.com/a/18730532", "18730532")</f>
        <v/>
      </c>
      <c r="B31" t="n">
        <v>0.3871439828886638</v>
      </c>
    </row>
    <row r="32">
      <c r="A32">
        <f>HYPERLINK("https://stackoverflow.com/a/19796320", "19796320")</f>
        <v/>
      </c>
      <c r="B32" t="n">
        <v>0.281033781033781</v>
      </c>
    </row>
    <row r="33">
      <c r="A33">
        <f>HYPERLINK("https://stackoverflow.com/a/20770100", "20770100")</f>
        <v/>
      </c>
      <c r="B33" t="n">
        <v>0.3816278284363391</v>
      </c>
    </row>
    <row r="34">
      <c r="A34">
        <f>HYPERLINK("https://stackoverflow.com/a/21177958", "21177958")</f>
        <v/>
      </c>
      <c r="B34" t="n">
        <v>0.5535325241207595</v>
      </c>
    </row>
    <row r="35">
      <c r="A35">
        <f>HYPERLINK("https://stackoverflow.com/a/21178560", "21178560")</f>
        <v/>
      </c>
      <c r="B35" t="n">
        <v>0.5455644186608654</v>
      </c>
    </row>
    <row r="36">
      <c r="A36">
        <f>HYPERLINK("https://stackoverflow.com/a/21473504", "21473504")</f>
        <v/>
      </c>
      <c r="B36" t="n">
        <v>0.3303571428571428</v>
      </c>
    </row>
    <row r="37">
      <c r="A37">
        <f>HYPERLINK("https://stackoverflow.com/a/21492201", "21492201")</f>
        <v/>
      </c>
      <c r="B37" t="n">
        <v>0.5313405167419766</v>
      </c>
    </row>
    <row r="38">
      <c r="A38">
        <f>HYPERLINK("https://stackoverflow.com/a/22887879", "22887879")</f>
        <v/>
      </c>
      <c r="B38" t="n">
        <v>0.2889638795150606</v>
      </c>
    </row>
    <row r="39">
      <c r="A39">
        <f>HYPERLINK("https://stackoverflow.com/a/23234021", "23234021")</f>
        <v/>
      </c>
      <c r="B39" t="n">
        <v>0.4505494505494506</v>
      </c>
    </row>
    <row r="40">
      <c r="A40">
        <f>HYPERLINK("https://stackoverflow.com/a/23265831", "23265831")</f>
        <v/>
      </c>
      <c r="B40" t="n">
        <v>0.50110985467186</v>
      </c>
    </row>
    <row r="41">
      <c r="A41">
        <f>HYPERLINK("https://stackoverflow.com/a/23554357", "23554357")</f>
        <v/>
      </c>
      <c r="B41" t="n">
        <v>0.4562743336328243</v>
      </c>
    </row>
    <row r="42">
      <c r="A42">
        <f>HYPERLINK("https://stackoverflow.com/a/23695745", "23695745")</f>
        <v/>
      </c>
      <c r="B42" t="n">
        <v>0.3846079846079846</v>
      </c>
    </row>
    <row r="43">
      <c r="A43">
        <f>HYPERLINK("https://stackoverflow.com/a/24559072", "24559072")</f>
        <v/>
      </c>
      <c r="B43" t="n">
        <v>0.3965608465608467</v>
      </c>
    </row>
    <row r="44">
      <c r="A44">
        <f>HYPERLINK("https://stackoverflow.com/a/26235358", "26235358")</f>
        <v/>
      </c>
      <c r="B44" t="n">
        <v>0.2697432882618068</v>
      </c>
    </row>
    <row r="45">
      <c r="A45">
        <f>HYPERLINK("https://stackoverflow.com/a/27398134", "27398134")</f>
        <v/>
      </c>
      <c r="B45" t="n">
        <v>0.3460129613975768</v>
      </c>
    </row>
    <row r="46">
      <c r="A46">
        <f>HYPERLINK("https://stackoverflow.com/a/27922716", "27922716")</f>
        <v/>
      </c>
      <c r="B46" t="n">
        <v>0.3492482305147213</v>
      </c>
    </row>
    <row r="47">
      <c r="A47">
        <f>HYPERLINK("https://stackoverflow.com/a/28019888", "28019888")</f>
        <v/>
      </c>
      <c r="B47" t="n">
        <v>0.5286879277704966</v>
      </c>
    </row>
    <row r="48">
      <c r="A48">
        <f>HYPERLINK("https://stackoverflow.com/a/28610006", "28610006")</f>
        <v/>
      </c>
      <c r="B48" t="n">
        <v>0.5615705931495406</v>
      </c>
    </row>
    <row r="49">
      <c r="A49">
        <f>HYPERLINK("https://stackoverflow.com/a/31116437", "31116437")</f>
        <v/>
      </c>
      <c r="B49" t="n">
        <v>0.3808273965754281</v>
      </c>
    </row>
    <row r="50">
      <c r="A50">
        <f>HYPERLINK("https://stackoverflow.com/a/31145919", "31145919")</f>
        <v/>
      </c>
      <c r="B50" t="n">
        <v>0.3073365829271342</v>
      </c>
    </row>
    <row r="51">
      <c r="A51">
        <f>HYPERLINK("https://stackoverflow.com/a/31967389", "31967389")</f>
        <v/>
      </c>
      <c r="B51" t="n">
        <v>0.404839713663243</v>
      </c>
    </row>
    <row r="52">
      <c r="A52">
        <f>HYPERLINK("https://stackoverflow.com/a/32201636", "32201636")</f>
        <v/>
      </c>
      <c r="B52" t="n">
        <v>0.398895790200138</v>
      </c>
    </row>
    <row r="53">
      <c r="A53">
        <f>HYPERLINK("https://stackoverflow.com/a/32772409", "32772409")</f>
        <v/>
      </c>
      <c r="B53" t="n">
        <v>0.3525598032640286</v>
      </c>
    </row>
    <row r="54">
      <c r="A54">
        <f>HYPERLINK("https://stackoverflow.com/a/33401059", "33401059")</f>
        <v/>
      </c>
      <c r="B54" t="n">
        <v>0.2728361784965559</v>
      </c>
    </row>
    <row r="55">
      <c r="A55">
        <f>HYPERLINK("https://stackoverflow.com/a/33952130", "33952130")</f>
        <v/>
      </c>
      <c r="B55" t="n">
        <v>0.3045928430543815</v>
      </c>
    </row>
    <row r="56">
      <c r="A56">
        <f>HYPERLINK("https://stackoverflow.com/a/34085695", "34085695")</f>
        <v/>
      </c>
      <c r="B56" t="n">
        <v>0.4280095519033573</v>
      </c>
    </row>
    <row r="57">
      <c r="A57">
        <f>HYPERLINK("https://stackoverflow.com/a/34164510", "34164510")</f>
        <v/>
      </c>
      <c r="B57" t="n">
        <v>0.3706349206349207</v>
      </c>
    </row>
    <row r="58">
      <c r="A58">
        <f>HYPERLINK("https://stackoverflow.com/a/34172317", "34172317")</f>
        <v/>
      </c>
      <c r="B58" t="n">
        <v>0.4256854256854257</v>
      </c>
    </row>
    <row r="59">
      <c r="A59">
        <f>HYPERLINK("https://stackoverflow.com/a/34860991", "34860991")</f>
        <v/>
      </c>
      <c r="B59" t="n">
        <v>0.3812830687830688</v>
      </c>
    </row>
    <row r="60">
      <c r="A60">
        <f>HYPERLINK("https://stackoverflow.com/a/34963112", "34963112")</f>
        <v/>
      </c>
      <c r="B60" t="n">
        <v>0.6685619521440417</v>
      </c>
    </row>
    <row r="61">
      <c r="A61">
        <f>HYPERLINK("https://stackoverflow.com/a/35569887", "35569887")</f>
        <v/>
      </c>
      <c r="B61" t="n">
        <v>0.2474867724867725</v>
      </c>
    </row>
    <row r="62">
      <c r="A62">
        <f>HYPERLINK("https://stackoverflow.com/a/37020959", "37020959")</f>
        <v/>
      </c>
      <c r="B62" t="n">
        <v>0.2121381886087769</v>
      </c>
    </row>
    <row r="63">
      <c r="A63">
        <f>HYPERLINK("https://stackoverflow.com/a/37125043", "37125043")</f>
        <v/>
      </c>
      <c r="B63" t="n">
        <v>0.3553470049820415</v>
      </c>
    </row>
    <row r="64">
      <c r="A64">
        <f>HYPERLINK("https://stackoverflow.com/a/37169827", "37169827")</f>
        <v/>
      </c>
      <c r="B64" t="n">
        <v>0.4781687155574396</v>
      </c>
    </row>
    <row r="65">
      <c r="A65">
        <f>HYPERLINK("https://stackoverflow.com/a/37196287", "37196287")</f>
        <v/>
      </c>
      <c r="B65" t="n">
        <v>0.3106317550761996</v>
      </c>
    </row>
    <row r="66">
      <c r="A66">
        <f>HYPERLINK("https://stackoverflow.com/a/37915834", "37915834")</f>
        <v/>
      </c>
      <c r="B66" t="n">
        <v>0.4242468917391519</v>
      </c>
    </row>
    <row r="67">
      <c r="A67">
        <f>HYPERLINK("https://stackoverflow.com/a/38264023", "38264023")</f>
        <v/>
      </c>
      <c r="B67" t="n">
        <v>0.4357195416798066</v>
      </c>
    </row>
    <row r="68">
      <c r="A68">
        <f>HYPERLINK("https://stackoverflow.com/a/39108557", "39108557")</f>
        <v/>
      </c>
      <c r="B68" t="n">
        <v>0.2958409872356459</v>
      </c>
    </row>
    <row r="69">
      <c r="A69">
        <f>HYPERLINK("https://stackoverflow.com/a/39566021", "39566021")</f>
        <v/>
      </c>
      <c r="B69" t="n">
        <v>0.2528459195125862</v>
      </c>
    </row>
    <row r="70">
      <c r="A70">
        <f>HYPERLINK("https://stackoverflow.com/a/40064989", "40064989")</f>
        <v/>
      </c>
      <c r="B70" t="n">
        <v>0.3864037197370531</v>
      </c>
    </row>
    <row r="71">
      <c r="A71">
        <f>HYPERLINK("https://stackoverflow.com/a/40642721", "40642721")</f>
        <v/>
      </c>
      <c r="B71" t="n">
        <v>0.388373099064923</v>
      </c>
    </row>
    <row r="72">
      <c r="A72">
        <f>HYPERLINK("https://stackoverflow.com/a/40871998", "40871998")</f>
        <v/>
      </c>
      <c r="B72" t="n">
        <v>0.3900793650793651</v>
      </c>
    </row>
    <row r="73">
      <c r="A73">
        <f>HYPERLINK("https://stackoverflow.com/a/42560474", "42560474")</f>
        <v/>
      </c>
      <c r="B73" t="n">
        <v>0.4104442565981029</v>
      </c>
    </row>
    <row r="74">
      <c r="A74">
        <f>HYPERLINK("https://stackoverflow.com/a/42619631", "42619631")</f>
        <v/>
      </c>
      <c r="B74" t="n">
        <v>0.3182043650793649</v>
      </c>
    </row>
    <row r="75">
      <c r="A75">
        <f>HYPERLINK("https://stackoverflow.com/a/43549104", "43549104")</f>
        <v/>
      </c>
      <c r="B75" t="n">
        <v>0.2467218771566598</v>
      </c>
    </row>
    <row r="76">
      <c r="A76">
        <f>HYPERLINK("https://stackoverflow.com/a/43634549", "43634549")</f>
        <v/>
      </c>
      <c r="B76" t="n">
        <v>0.6131080389144905</v>
      </c>
    </row>
    <row r="77">
      <c r="A77">
        <f>HYPERLINK("https://stackoverflow.com/a/43752772", "43752772")</f>
        <v/>
      </c>
      <c r="B77" t="n">
        <v>0.3365426316245988</v>
      </c>
    </row>
    <row r="78">
      <c r="A78">
        <f>HYPERLINK("https://stackoverflow.com/a/44525150", "44525150")</f>
        <v/>
      </c>
      <c r="B78" t="n">
        <v>0.3667377398720683</v>
      </c>
    </row>
    <row r="79">
      <c r="A79">
        <f>HYPERLINK("https://stackoverflow.com/a/44952033", "44952033")</f>
        <v/>
      </c>
      <c r="B79" t="n">
        <v>0.2331349206349205</v>
      </c>
    </row>
    <row r="80">
      <c r="A80">
        <f>HYPERLINK("https://stackoverflow.com/a/45019323", "45019323")</f>
        <v/>
      </c>
      <c r="B80" t="n">
        <v>0.21413596885295</v>
      </c>
    </row>
    <row r="81">
      <c r="A81">
        <f>HYPERLINK("https://stackoverflow.com/a/45324416", "45324416")</f>
        <v/>
      </c>
      <c r="B81" t="n">
        <v>0.2875112309074573</v>
      </c>
    </row>
    <row r="82">
      <c r="A82">
        <f>HYPERLINK("https://stackoverflow.com/a/45772221", "45772221")</f>
        <v/>
      </c>
      <c r="B82" t="n">
        <v>0.7492601560398171</v>
      </c>
    </row>
    <row r="83">
      <c r="A83">
        <f>HYPERLINK("https://stackoverflow.com/a/45802802", "45802802")</f>
        <v/>
      </c>
      <c r="B83" t="n">
        <v>0.4532019704433498</v>
      </c>
    </row>
    <row r="84">
      <c r="A84">
        <f>HYPERLINK("https://stackoverflow.com/a/45846521", "45846521")</f>
        <v/>
      </c>
      <c r="B84" t="n">
        <v>0.3195850518685165</v>
      </c>
    </row>
    <row r="85">
      <c r="A85">
        <f>HYPERLINK("https://stackoverflow.com/a/45874369", "45874369")</f>
        <v/>
      </c>
      <c r="B85" t="n">
        <v>0.2209821428571428</v>
      </c>
    </row>
    <row r="86">
      <c r="A86">
        <f>HYPERLINK("https://stackoverflow.com/a/46171283", "46171283")</f>
        <v/>
      </c>
      <c r="B86" t="n">
        <v>0.3608864929619647</v>
      </c>
    </row>
    <row r="87">
      <c r="A87">
        <f>HYPERLINK("https://stackoverflow.com/a/46882235", "46882235")</f>
        <v/>
      </c>
      <c r="B87" t="n">
        <v>0.2039036544850499</v>
      </c>
    </row>
    <row r="88">
      <c r="A88">
        <f>HYPERLINK("https://stackoverflow.com/a/47178968", "47178968")</f>
        <v/>
      </c>
      <c r="B88" t="n">
        <v>0.2728361784965559</v>
      </c>
    </row>
    <row r="89">
      <c r="A89">
        <f>HYPERLINK("https://stackoverflow.com/a/47820479", "47820479")</f>
        <v/>
      </c>
      <c r="B89" t="n">
        <v>0.2288110212638514</v>
      </c>
    </row>
    <row r="90">
      <c r="A90">
        <f>HYPERLINK("https://stackoverflow.com/a/48865565", "48865565")</f>
        <v/>
      </c>
      <c r="B90" t="n">
        <v>0.595848595848596</v>
      </c>
    </row>
    <row r="91">
      <c r="A91">
        <f>HYPERLINK("https://stackoverflow.com/a/48871444", "48871444")</f>
        <v/>
      </c>
      <c r="B91" t="n">
        <v>0.3235529902196569</v>
      </c>
    </row>
    <row r="92">
      <c r="A92">
        <f>HYPERLINK("https://stackoverflow.com/a/49670353", "49670353")</f>
        <v/>
      </c>
      <c r="B92" t="n">
        <v>0.302208665197989</v>
      </c>
    </row>
    <row r="93">
      <c r="A93">
        <f>HYPERLINK("https://stackoverflow.com/a/49770636", "49770636")</f>
        <v/>
      </c>
      <c r="B93" t="n">
        <v>0.7284840541721276</v>
      </c>
    </row>
    <row r="94">
      <c r="A94">
        <f>HYPERLINK("https://stackoverflow.com/a/49789544", "49789544")</f>
        <v/>
      </c>
      <c r="B94" t="n">
        <v>0.3957592987443735</v>
      </c>
    </row>
    <row r="95">
      <c r="A95">
        <f>HYPERLINK("https://stackoverflow.com/a/50168257", "50168257")</f>
        <v/>
      </c>
      <c r="B95" t="n">
        <v>0.2212047212047212</v>
      </c>
    </row>
    <row r="96">
      <c r="A96">
        <f>HYPERLINK("https://stackoverflow.com/a/50247924", "50247924")</f>
        <v/>
      </c>
      <c r="B96" t="n">
        <v>0.2304388422035481</v>
      </c>
    </row>
    <row r="97">
      <c r="A97">
        <f>HYPERLINK("https://stackoverflow.com/a/50267824", "50267824")</f>
        <v/>
      </c>
      <c r="B97" t="n">
        <v>0.5428571428571428</v>
      </c>
    </row>
    <row r="98">
      <c r="A98">
        <f>HYPERLINK("https://stackoverflow.com/a/50330121", "50330121")</f>
        <v/>
      </c>
      <c r="B98" t="n">
        <v>0.6315958815958815</v>
      </c>
    </row>
    <row r="99">
      <c r="A99">
        <f>HYPERLINK("https://stackoverflow.com/a/50635277", "50635277")</f>
        <v/>
      </c>
      <c r="B99" t="n">
        <v>0.3087413369103509</v>
      </c>
    </row>
    <row r="100">
      <c r="A100">
        <f>HYPERLINK("https://stackoverflow.com/a/50699695", "50699695")</f>
        <v/>
      </c>
      <c r="B100" t="n">
        <v>0.3187830687830688</v>
      </c>
    </row>
    <row r="101">
      <c r="A101">
        <f>HYPERLINK("https://stackoverflow.com/a/50764255", "50764255")</f>
        <v/>
      </c>
      <c r="B101" t="n">
        <v>0.2668714797747057</v>
      </c>
    </row>
    <row r="102">
      <c r="A102">
        <f>HYPERLINK("https://stackoverflow.com/a/51360587", "51360587")</f>
        <v/>
      </c>
      <c r="B102" t="n">
        <v>0.4712153518123667</v>
      </c>
    </row>
    <row r="103">
      <c r="A103">
        <f>HYPERLINK("https://stackoverflow.com/a/51512628", "51512628")</f>
        <v/>
      </c>
      <c r="B103" t="n">
        <v>0.2762550756736804</v>
      </c>
    </row>
    <row r="104">
      <c r="A104">
        <f>HYPERLINK("https://stackoverflow.com/a/51555502", "51555502")</f>
        <v/>
      </c>
      <c r="B104" t="n">
        <v>0.2550214398555631</v>
      </c>
    </row>
    <row r="105">
      <c r="A105">
        <f>HYPERLINK("https://stackoverflow.com/a/51665421", "51665421")</f>
        <v/>
      </c>
      <c r="B105" t="n">
        <v>0.3852813852813853</v>
      </c>
    </row>
    <row r="106">
      <c r="A106">
        <f>HYPERLINK("https://stackoverflow.com/a/51678234", "51678234")</f>
        <v/>
      </c>
      <c r="B106" t="n">
        <v>0.7779084796468144</v>
      </c>
    </row>
    <row r="107">
      <c r="A107">
        <f>HYPERLINK("https://stackoverflow.com/a/51895945", "51895945")</f>
        <v/>
      </c>
      <c r="B107" t="n">
        <v>0.3276040199117122</v>
      </c>
    </row>
    <row r="108">
      <c r="A108">
        <f>HYPERLINK("https://stackoverflow.com/a/51965019", "51965019")</f>
        <v/>
      </c>
      <c r="B108" t="n">
        <v>0.3230739450251645</v>
      </c>
    </row>
    <row r="109">
      <c r="A109">
        <f>HYPERLINK("https://stackoverflow.com/a/51966939", "51966939")</f>
        <v/>
      </c>
      <c r="B109" t="n">
        <v>0.4506687615824672</v>
      </c>
    </row>
    <row r="110">
      <c r="A110">
        <f>HYPERLINK("https://stackoverflow.com/a/51973751", "51973751")</f>
        <v/>
      </c>
      <c r="B110" t="n">
        <v>0.370691037357704</v>
      </c>
    </row>
    <row r="111">
      <c r="A111">
        <f>HYPERLINK("https://stackoverflow.com/a/52163958", "52163958")</f>
        <v/>
      </c>
      <c r="B111" t="n">
        <v>0.647351928905327</v>
      </c>
    </row>
    <row r="112">
      <c r="A112">
        <f>HYPERLINK("https://stackoverflow.com/a/52736363", "52736363")</f>
        <v/>
      </c>
      <c r="B112" t="n">
        <v>0.2411477411477411</v>
      </c>
    </row>
    <row r="113">
      <c r="A113">
        <f>HYPERLINK("https://stackoverflow.com/a/53170292", "53170292")</f>
        <v/>
      </c>
      <c r="B113" t="n">
        <v>0.2801737047020066</v>
      </c>
    </row>
    <row r="114">
      <c r="A114">
        <f>HYPERLINK("https://stackoverflow.com/a/53290593", "53290593")</f>
        <v/>
      </c>
      <c r="B114" t="n">
        <v>0.4184126984126984</v>
      </c>
    </row>
    <row r="115">
      <c r="A115">
        <f>HYPERLINK("https://stackoverflow.com/a/53439446", "53439446")</f>
        <v/>
      </c>
      <c r="B115" t="n">
        <v>0.2240315815445349</v>
      </c>
    </row>
    <row r="116">
      <c r="A116">
        <f>HYPERLINK("https://stackoverflow.com/a/53504268", "53504268")</f>
        <v/>
      </c>
      <c r="B116" t="n">
        <v>0.2487394957983192</v>
      </c>
    </row>
    <row r="117">
      <c r="A117">
        <f>HYPERLINK("https://stackoverflow.com/a/53623673", "53623673")</f>
        <v/>
      </c>
      <c r="B117" t="n">
        <v>0.2847328895715993</v>
      </c>
    </row>
    <row r="118">
      <c r="A118">
        <f>HYPERLINK("https://stackoverflow.com/a/53944354", "53944354")</f>
        <v/>
      </c>
      <c r="B118" t="n">
        <v>0.6902226902226901</v>
      </c>
    </row>
    <row r="119">
      <c r="A119">
        <f>HYPERLINK("https://stackoverflow.com/a/54079576", "54079576")</f>
        <v/>
      </c>
      <c r="B119" t="n">
        <v>0.5861319966583124</v>
      </c>
    </row>
    <row r="120">
      <c r="A120">
        <f>HYPERLINK("https://stackoverflow.com/a/54123965", "54123965")</f>
        <v/>
      </c>
      <c r="B120" t="n">
        <v>0.4185950838218657</v>
      </c>
    </row>
    <row r="121">
      <c r="A121">
        <f>HYPERLINK("https://stackoverflow.com/a/54323760", "54323760")</f>
        <v/>
      </c>
      <c r="B121" t="n">
        <v>0.4651320243737305</v>
      </c>
    </row>
    <row r="122">
      <c r="A122">
        <f>HYPERLINK("https://stackoverflow.com/a/54352320", "54352320")</f>
        <v/>
      </c>
      <c r="B122" t="n">
        <v>0.3973374295954941</v>
      </c>
    </row>
    <row r="123">
      <c r="A123">
        <f>HYPERLINK("https://stackoverflow.com/a/54666876", "54666876")</f>
        <v/>
      </c>
      <c r="B123" t="n">
        <v>0.6189373897707231</v>
      </c>
    </row>
    <row r="124">
      <c r="A124">
        <f>HYPERLINK("https://stackoverflow.com/a/55224716", "55224716")</f>
        <v/>
      </c>
      <c r="B124" t="n">
        <v>0.5884315308044121</v>
      </c>
    </row>
    <row r="125">
      <c r="A125">
        <f>HYPERLINK("https://stackoverflow.com/a/55835640", "55835640")</f>
        <v/>
      </c>
      <c r="B125" t="n">
        <v>0.3704892693656738</v>
      </c>
    </row>
    <row r="126">
      <c r="A126">
        <f>HYPERLINK("https://stackoverflow.com/a/55905651", "55905651")</f>
        <v/>
      </c>
      <c r="B126" t="n">
        <v>0.5197089947089947</v>
      </c>
    </row>
    <row r="127">
      <c r="A127">
        <f>HYPERLINK("https://stackoverflow.com/a/55929236", "55929236")</f>
        <v/>
      </c>
      <c r="B127" t="n">
        <v>0.2921276254609588</v>
      </c>
    </row>
    <row r="128">
      <c r="A128">
        <f>HYPERLINK("https://stackoverflow.com/a/56118080", "56118080")</f>
        <v/>
      </c>
      <c r="B128" t="n">
        <v>0.3685789276340458</v>
      </c>
    </row>
    <row r="129">
      <c r="A129">
        <f>HYPERLINK("https://stackoverflow.com/a/56570383", "56570383")</f>
        <v/>
      </c>
      <c r="B129" t="n">
        <v>0.3920855379188712</v>
      </c>
    </row>
    <row r="130">
      <c r="A130">
        <f>HYPERLINK("https://stackoverflow.com/a/56990210", "56990210")</f>
        <v/>
      </c>
      <c r="B130" t="n">
        <v>0.3414107260261107</v>
      </c>
    </row>
    <row r="131">
      <c r="A131">
        <f>HYPERLINK("https://stackoverflow.com/a/57316012", "57316012")</f>
        <v/>
      </c>
      <c r="B131" t="n">
        <v>0.2559348223065038</v>
      </c>
    </row>
    <row r="132">
      <c r="A132">
        <f>HYPERLINK("https://stackoverflow.com/a/57359876", "57359876")</f>
        <v/>
      </c>
      <c r="B132" t="n">
        <v>0.3228088336783989</v>
      </c>
    </row>
    <row r="133">
      <c r="A133">
        <f>HYPERLINK("https://stackoverflow.com/a/57369751", "57369751")</f>
        <v/>
      </c>
      <c r="B133" t="n">
        <v>0.5669202592279514</v>
      </c>
    </row>
    <row r="134">
      <c r="A134">
        <f>HYPERLINK("https://stackoverflow.com/a/57474055", "57474055")</f>
        <v/>
      </c>
      <c r="B134" t="n">
        <v>0.4056199056199057</v>
      </c>
    </row>
    <row r="135">
      <c r="A135">
        <f>HYPERLINK("https://stackoverflow.com/a/57657610", "57657610")</f>
        <v/>
      </c>
      <c r="B135" t="n">
        <v>0.2515395958018909</v>
      </c>
    </row>
    <row r="136">
      <c r="A136">
        <f>HYPERLINK("https://stackoverflow.com/a/57762017", "57762017")</f>
        <v/>
      </c>
      <c r="B136" t="n">
        <v>0.370691037357704</v>
      </c>
    </row>
    <row r="137">
      <c r="A137">
        <f>HYPERLINK("https://stackoverflow.com/a/57850922", "57850922")</f>
        <v/>
      </c>
      <c r="B137" t="n">
        <v>0.3011834080536371</v>
      </c>
    </row>
    <row r="138">
      <c r="A138">
        <f>HYPERLINK("https://stackoverflow.com/a/57900028", "57900028")</f>
        <v/>
      </c>
      <c r="B138" t="n">
        <v>0.3373015873015873</v>
      </c>
    </row>
    <row r="139">
      <c r="A139">
        <f>HYPERLINK("https://stackoverflow.com/a/58151144", "58151144")</f>
        <v/>
      </c>
      <c r="B139" t="n">
        <v>0.3967249346996182</v>
      </c>
    </row>
    <row r="140">
      <c r="A140">
        <f>HYPERLINK("https://stackoverflow.com/a/58221451", "58221451")</f>
        <v/>
      </c>
      <c r="B140" t="n">
        <v>0.2121381886087768</v>
      </c>
    </row>
    <row r="141">
      <c r="A141">
        <f>HYPERLINK("https://stackoverflow.com/a/58687783", "58687783")</f>
        <v/>
      </c>
      <c r="B141" t="n">
        <v>0.4359171931987466</v>
      </c>
    </row>
    <row r="142">
      <c r="A142">
        <f>HYPERLINK("https://stackoverflow.com/a/58783610", "58783610")</f>
        <v/>
      </c>
      <c r="B142" t="n">
        <v>0.6626369846184088</v>
      </c>
    </row>
    <row r="143">
      <c r="A143">
        <f>HYPERLINK("https://stackoverflow.com/a/58877222", "58877222")</f>
        <v/>
      </c>
      <c r="B143" t="n">
        <v>0.5393912916848698</v>
      </c>
    </row>
    <row r="144">
      <c r="A144">
        <f>HYPERLINK("https://stackoverflow.com/a/58927398", "58927398")</f>
        <v/>
      </c>
      <c r="B144" t="n">
        <v>0.2434280695150261</v>
      </c>
    </row>
    <row r="145">
      <c r="A145">
        <f>HYPERLINK("https://stackoverflow.com/a/59759473", "59759473")</f>
        <v/>
      </c>
      <c r="B145" t="n">
        <v>0.2320590207914152</v>
      </c>
    </row>
    <row r="146">
      <c r="A146">
        <f>HYPERLINK("https://stackoverflow.com/a/60140719", "60140719")</f>
        <v/>
      </c>
      <c r="B146" t="n">
        <v>0.2467218771566598</v>
      </c>
    </row>
    <row r="147">
      <c r="A147">
        <f>HYPERLINK("https://stackoverflow.com/a/60168463", "60168463")</f>
        <v/>
      </c>
      <c r="B147" t="n">
        <v>0.294848757112908</v>
      </c>
    </row>
    <row r="148">
      <c r="A148">
        <f>HYPERLINK("https://stackoverflow.com/a/60379101", "60379101")</f>
        <v/>
      </c>
      <c r="B148" t="n">
        <v>0.5944054124381993</v>
      </c>
    </row>
    <row r="149">
      <c r="A149">
        <f>HYPERLINK("https://stackoverflow.com/a/60715522", "60715522")</f>
        <v/>
      </c>
      <c r="B149" t="n">
        <v>0.4569883881964419</v>
      </c>
    </row>
    <row r="150">
      <c r="A150">
        <f>HYPERLINK("https://stackoverflow.com/a/60779826", "60779826")</f>
        <v/>
      </c>
      <c r="B150" t="n">
        <v>0.2211044042029957</v>
      </c>
    </row>
    <row r="151">
      <c r="A151">
        <f>HYPERLINK("https://stackoverflow.com/a/60815382", "60815382")</f>
        <v/>
      </c>
      <c r="B151" t="n">
        <v>0.354120460969776</v>
      </c>
    </row>
    <row r="152">
      <c r="A152">
        <f>HYPERLINK("https://stackoverflow.com/a/61100181", "61100181")</f>
        <v/>
      </c>
      <c r="B152" t="n">
        <v>0.3864037197370531</v>
      </c>
    </row>
    <row r="153">
      <c r="A153">
        <f>HYPERLINK("https://stackoverflow.com/a/61143493", "61143493")</f>
        <v/>
      </c>
      <c r="B153" t="n">
        <v>0.245533117260866</v>
      </c>
    </row>
    <row r="154">
      <c r="A154">
        <f>HYPERLINK("https://stackoverflow.com/a/61537914", "61537914")</f>
        <v/>
      </c>
      <c r="B154" t="n">
        <v>0.4741898606164534</v>
      </c>
    </row>
    <row r="155">
      <c r="A155">
        <f>HYPERLINK("https://stackoverflow.com/a/61647756", "61647756")</f>
        <v/>
      </c>
      <c r="B155" t="n">
        <v>0.5612384871644132</v>
      </c>
    </row>
    <row r="156">
      <c r="A156">
        <f>HYPERLINK("https://stackoverflow.com/a/61865302", "61865302")</f>
        <v/>
      </c>
      <c r="B156" t="n">
        <v>0.2869431643625193</v>
      </c>
    </row>
    <row r="157">
      <c r="A157">
        <f>HYPERLINK("https://stackoverflow.com/a/61961302", "61961302")</f>
        <v/>
      </c>
      <c r="B157" t="n">
        <v>0.5987199392069388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2020-12-22T12:03:35Z</dcterms:created>
  <dcterms:modified xsi:type="dcterms:W3CDTF">2020-12-22T12:03:35Z</dcterms:modified>
</cp:coreProperties>
</file>