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HYPERLINK("https://stackoverflow.com/a/13063536", "13063536")</f>
        <v/>
      </c>
      <c r="B2" t="n">
        <v>0.3186039065001601</v>
      </c>
    </row>
    <row r="3">
      <c r="A3">
        <f>HYPERLINK("https://stackoverflow.com/a/31838520", "31838520")</f>
        <v/>
      </c>
      <c r="B3" t="n">
        <v>0.4536240198890802</v>
      </c>
    </row>
    <row r="4">
      <c r="A4">
        <f>HYPERLINK("https://stackoverflow.com/a/32380983", "32380983")</f>
        <v/>
      </c>
      <c r="B4" t="n">
        <v>0.3833228313379542</v>
      </c>
    </row>
    <row r="5">
      <c r="A5">
        <f>HYPERLINK("https://stackoverflow.com/a/34814468", "34814468")</f>
        <v/>
      </c>
      <c r="B5" t="n">
        <v>0.5057299451918287</v>
      </c>
    </row>
    <row r="6">
      <c r="A6">
        <f>HYPERLINK("https://stackoverflow.com/a/35041549", "35041549")</f>
        <v/>
      </c>
      <c r="B6" t="n">
        <v>0.3914458391445839</v>
      </c>
    </row>
    <row r="7">
      <c r="A7">
        <f>HYPERLINK("https://stackoverflow.com/a/38376454", "38376454")</f>
        <v/>
      </c>
      <c r="B7" t="n">
        <v>0.2774627179164041</v>
      </c>
    </row>
    <row r="8">
      <c r="A8">
        <f>HYPERLINK("https://stackoverflow.com/a/38699998", "38699998")</f>
        <v/>
      </c>
      <c r="B8" t="n">
        <v>0.5351617440225036</v>
      </c>
    </row>
    <row r="9">
      <c r="A9">
        <f>HYPERLINK("https://stackoverflow.com/a/39232599", "39232599")</f>
        <v/>
      </c>
      <c r="B9" t="n">
        <v>0.5686453576864535</v>
      </c>
    </row>
    <row r="10">
      <c r="A10">
        <f>HYPERLINK("https://stackoverflow.com/a/39490200", "39490200")</f>
        <v/>
      </c>
      <c r="B10" t="n">
        <v>0.4182539682539682</v>
      </c>
    </row>
    <row r="11">
      <c r="A11">
        <f>HYPERLINK("https://stackoverflow.com/a/40159662", "40159662")</f>
        <v/>
      </c>
      <c r="B11" t="n">
        <v>0.3276059564719359</v>
      </c>
    </row>
    <row r="12">
      <c r="A12">
        <f>HYPERLINK("https://stackoverflow.com/a/41438021", "41438021")</f>
        <v/>
      </c>
      <c r="B12" t="n">
        <v>0.2128060263653484</v>
      </c>
    </row>
    <row r="13">
      <c r="A13">
        <f>HYPERLINK("https://stackoverflow.com/a/41867303", "41867303")</f>
        <v/>
      </c>
      <c r="B13" t="n">
        <v>0.3471446306641838</v>
      </c>
    </row>
    <row r="14">
      <c r="A14">
        <f>HYPERLINK("https://stackoverflow.com/a/41935351", "41935351")</f>
        <v/>
      </c>
      <c r="B14" t="n">
        <v>0.2253968253968254</v>
      </c>
    </row>
    <row r="15">
      <c r="A15">
        <f>HYPERLINK("https://stackoverflow.com/a/42238738", "42238738")</f>
        <v/>
      </c>
      <c r="B15" t="n">
        <v>0.5896825396825395</v>
      </c>
    </row>
    <row r="16">
      <c r="A16">
        <f>HYPERLINK("https://stackoverflow.com/a/42672196", "42672196")</f>
        <v/>
      </c>
      <c r="B16" t="n">
        <v>0.5419792783136836</v>
      </c>
    </row>
    <row r="17">
      <c r="A17">
        <f>HYPERLINK("https://stackoverflow.com/a/42859891", "42859891")</f>
        <v/>
      </c>
      <c r="B17" t="n">
        <v>0.2374269005847953</v>
      </c>
    </row>
    <row r="18">
      <c r="A18">
        <f>HYPERLINK("https://stackoverflow.com/a/43261170", "43261170")</f>
        <v/>
      </c>
      <c r="B18" t="n">
        <v>0.3235004916420846</v>
      </c>
    </row>
    <row r="19">
      <c r="A19">
        <f>HYPERLINK("https://stackoverflow.com/a/43480568", "43480568")</f>
        <v/>
      </c>
      <c r="B19" t="n">
        <v>0.725468373214617</v>
      </c>
    </row>
    <row r="20">
      <c r="A20">
        <f>HYPERLINK("https://stackoverflow.com/a/43861008", "43861008")</f>
        <v/>
      </c>
      <c r="B20" t="n">
        <v>0.6910633784142137</v>
      </c>
    </row>
    <row r="21">
      <c r="A21">
        <f>HYPERLINK("https://stackoverflow.com/a/44242378", "44242378")</f>
        <v/>
      </c>
      <c r="B21" t="n">
        <v>0.4690656565656565</v>
      </c>
    </row>
    <row r="22">
      <c r="A22">
        <f>HYPERLINK("https://stackoverflow.com/a/44641222", "44641222")</f>
        <v/>
      </c>
      <c r="B22" t="n">
        <v>0.3854473942969518</v>
      </c>
    </row>
    <row r="23">
      <c r="A23">
        <f>HYPERLINK("https://stackoverflow.com/a/45091910", "45091910")</f>
        <v/>
      </c>
      <c r="B23" t="n">
        <v>0.3782866836301951</v>
      </c>
    </row>
    <row r="24">
      <c r="A24">
        <f>HYPERLINK("https://stackoverflow.com/a/45324749", "45324749")</f>
        <v/>
      </c>
      <c r="B24" t="n">
        <v>0.332667997338656</v>
      </c>
    </row>
    <row r="25">
      <c r="A25">
        <f>HYPERLINK("https://stackoverflow.com/a/45672938", "45672938")</f>
        <v/>
      </c>
      <c r="B25" t="n">
        <v>0.6859774212715389</v>
      </c>
    </row>
    <row r="26">
      <c r="A26">
        <f>HYPERLINK("https://stackoverflow.com/a/45711200", "45711200")</f>
        <v/>
      </c>
      <c r="B26" t="n">
        <v>0.3722077168552364</v>
      </c>
    </row>
    <row r="27">
      <c r="A27">
        <f>HYPERLINK("https://stackoverflow.com/a/46057517", "46057517")</f>
        <v/>
      </c>
      <c r="B27" t="n">
        <v>0.2711111111111111</v>
      </c>
    </row>
    <row r="28">
      <c r="A28">
        <f>HYPERLINK("https://stackoverflow.com/a/46088465", "46088465")</f>
        <v/>
      </c>
      <c r="B28" t="n">
        <v>0.4309201803235216</v>
      </c>
    </row>
    <row r="29">
      <c r="A29">
        <f>HYPERLINK("https://stackoverflow.com/a/46422037", "46422037")</f>
        <v/>
      </c>
      <c r="B29" t="n">
        <v>0.7872379892413279</v>
      </c>
    </row>
    <row r="30">
      <c r="A30">
        <f>HYPERLINK("https://stackoverflow.com/a/46463283", "46463283")</f>
        <v/>
      </c>
      <c r="B30" t="n">
        <v>0.4355013550135501</v>
      </c>
    </row>
    <row r="31">
      <c r="A31">
        <f>HYPERLINK("https://stackoverflow.com/a/46627009", "46627009")</f>
        <v/>
      </c>
      <c r="B31" t="n">
        <v>0.4773082942097027</v>
      </c>
    </row>
    <row r="32">
      <c r="A32">
        <f>HYPERLINK("https://stackoverflow.com/a/47060216", "47060216")</f>
        <v/>
      </c>
      <c r="B32" t="n">
        <v>0.5362608117099135</v>
      </c>
    </row>
    <row r="33">
      <c r="A33">
        <f>HYPERLINK("https://stackoverflow.com/a/47437912", "47437912")</f>
        <v/>
      </c>
      <c r="B33" t="n">
        <v>0.590702947845805</v>
      </c>
    </row>
    <row r="34">
      <c r="A34">
        <f>HYPERLINK("https://stackoverflow.com/a/47802967", "47802967")</f>
        <v/>
      </c>
      <c r="B34" t="n">
        <v>0.2933771209633278</v>
      </c>
    </row>
    <row r="35">
      <c r="A35">
        <f>HYPERLINK("https://stackoverflow.com/a/48119162", "48119162")</f>
        <v/>
      </c>
      <c r="B35" t="n">
        <v>0.4708049886621316</v>
      </c>
    </row>
    <row r="36">
      <c r="A36">
        <f>HYPERLINK("https://stackoverflow.com/a/48383905", "48383905")</f>
        <v/>
      </c>
      <c r="B36" t="n">
        <v>0.4049255441008018</v>
      </c>
    </row>
    <row r="37">
      <c r="A37">
        <f>HYPERLINK("https://stackoverflow.com/a/48439073", "48439073")</f>
        <v/>
      </c>
      <c r="B37" t="n">
        <v>0.389520202020202</v>
      </c>
    </row>
    <row r="38">
      <c r="A38">
        <f>HYPERLINK("https://stackoverflow.com/a/48651904", "48651904")</f>
        <v/>
      </c>
      <c r="B38" t="n">
        <v>0.4216913158892682</v>
      </c>
    </row>
    <row r="39">
      <c r="A39">
        <f>HYPERLINK("https://stackoverflow.com/a/48757984", "48757984")</f>
        <v/>
      </c>
      <c r="B39" t="n">
        <v>0.3710731604469745</v>
      </c>
    </row>
    <row r="40">
      <c r="A40">
        <f>HYPERLINK("https://stackoverflow.com/a/48926866", "48926866")</f>
        <v/>
      </c>
      <c r="B40" t="n">
        <v>0.2757915011436138</v>
      </c>
    </row>
    <row r="41">
      <c r="A41">
        <f>HYPERLINK("https://stackoverflow.com/a/49006215", "49006215")</f>
        <v/>
      </c>
      <c r="B41" t="n">
        <v>0.5741983594332587</v>
      </c>
    </row>
    <row r="42">
      <c r="A42">
        <f>HYPERLINK("https://stackoverflow.com/a/49223721", "49223721")</f>
        <v/>
      </c>
      <c r="B42" t="n">
        <v>0.4650934119960669</v>
      </c>
    </row>
    <row r="43">
      <c r="A43">
        <f>HYPERLINK("https://stackoverflow.com/a/49428459", "49428459")</f>
        <v/>
      </c>
      <c r="B43" t="n">
        <v>0.5731364275668074</v>
      </c>
    </row>
    <row r="44">
      <c r="A44">
        <f>HYPERLINK("https://stackoverflow.com/a/49496987", "49496987")</f>
        <v/>
      </c>
      <c r="B44" t="n">
        <v>0.5997474747474747</v>
      </c>
    </row>
    <row r="45">
      <c r="A45">
        <f>HYPERLINK("https://stackoverflow.com/a/49509195", "49509195")</f>
        <v/>
      </c>
      <c r="B45" t="n">
        <v>0.313034188034188</v>
      </c>
    </row>
    <row r="46">
      <c r="A46">
        <f>HYPERLINK("https://stackoverflow.com/a/49573392", "49573392")</f>
        <v/>
      </c>
      <c r="B46" t="n">
        <v>0.3795674869500372</v>
      </c>
    </row>
    <row r="47">
      <c r="A47">
        <f>HYPERLINK("https://stackoverflow.com/a/50322178", "50322178")</f>
        <v/>
      </c>
      <c r="B47" t="n">
        <v>0.2602020202020202</v>
      </c>
    </row>
    <row r="48">
      <c r="A48">
        <f>HYPERLINK("https://stackoverflow.com/a/50442085", "50442085")</f>
        <v/>
      </c>
      <c r="B48" t="n">
        <v>0.3191648023862789</v>
      </c>
    </row>
    <row r="49">
      <c r="A49">
        <f>HYPERLINK("https://stackoverflow.com/a/50444796", "50444796")</f>
        <v/>
      </c>
      <c r="B49" t="n">
        <v>0.6530958439355385</v>
      </c>
    </row>
    <row r="50">
      <c r="A50">
        <f>HYPERLINK("https://stackoverflow.com/a/50502923", "50502923")</f>
        <v/>
      </c>
      <c r="B50" t="n">
        <v>0.3363670838073569</v>
      </c>
    </row>
    <row r="51">
      <c r="A51">
        <f>HYPERLINK("https://stackoverflow.com/a/50506366", "50506366")</f>
        <v/>
      </c>
      <c r="B51" t="n">
        <v>0.382047071702244</v>
      </c>
    </row>
    <row r="52">
      <c r="A52">
        <f>HYPERLINK("https://stackoverflow.com/a/51056684", "51056684")</f>
        <v/>
      </c>
      <c r="B52" t="n">
        <v>0.3320413436692507</v>
      </c>
    </row>
    <row r="53">
      <c r="A53">
        <f>HYPERLINK("https://stackoverflow.com/a/51069295", "51069295")</f>
        <v/>
      </c>
      <c r="B53" t="n">
        <v>0.4914199914199915</v>
      </c>
    </row>
    <row r="54">
      <c r="A54">
        <f>HYPERLINK("https://stackoverflow.com/a/51352265", "51352265")</f>
        <v/>
      </c>
      <c r="B54" t="n">
        <v>0.2157622739018088</v>
      </c>
    </row>
    <row r="55">
      <c r="A55">
        <f>HYPERLINK("https://stackoverflow.com/a/51352700", "51352700")</f>
        <v/>
      </c>
      <c r="B55" t="n">
        <v>0.4285268414481898</v>
      </c>
    </row>
    <row r="56">
      <c r="A56">
        <f>HYPERLINK("https://stackoverflow.com/a/51653586", "51653586")</f>
        <v/>
      </c>
      <c r="B56" t="n">
        <v>0.5206674251042852</v>
      </c>
    </row>
    <row r="57">
      <c r="A57">
        <f>HYPERLINK("https://stackoverflow.com/a/51653789", "51653789")</f>
        <v/>
      </c>
      <c r="B57" t="n">
        <v>0.7199820788530464</v>
      </c>
    </row>
    <row r="58">
      <c r="A58">
        <f>HYPERLINK("https://stackoverflow.com/a/51764889", "51764889")</f>
        <v/>
      </c>
      <c r="B58" t="n">
        <v>0.4667812142038945</v>
      </c>
    </row>
    <row r="59">
      <c r="A59">
        <f>HYPERLINK("https://stackoverflow.com/a/51779833", "51779833")</f>
        <v/>
      </c>
      <c r="B59" t="n">
        <v>0.611111111111111</v>
      </c>
    </row>
    <row r="60">
      <c r="A60">
        <f>HYPERLINK("https://stackoverflow.com/a/51820368", "51820368")</f>
        <v/>
      </c>
      <c r="B60" t="n">
        <v>0.544489307611784</v>
      </c>
    </row>
    <row r="61">
      <c r="A61">
        <f>HYPERLINK("https://stackoverflow.com/a/51840153", "51840153")</f>
        <v/>
      </c>
      <c r="B61" t="n">
        <v>0.2434640522875818</v>
      </c>
    </row>
    <row r="62">
      <c r="A62">
        <f>HYPERLINK("https://stackoverflow.com/a/52052148", "52052148")</f>
        <v/>
      </c>
      <c r="B62" t="n">
        <v>0.359979889391654</v>
      </c>
    </row>
    <row r="63">
      <c r="A63">
        <f>HYPERLINK("https://stackoverflow.com/a/52058813", "52058813")</f>
        <v/>
      </c>
      <c r="B63" t="n">
        <v>0.6382047071702244</v>
      </c>
    </row>
    <row r="64">
      <c r="A64">
        <f>HYPERLINK("https://stackoverflow.com/a/52088202", "52088202")</f>
        <v/>
      </c>
      <c r="B64" t="n">
        <v>0.3464052287581699</v>
      </c>
    </row>
    <row r="65">
      <c r="A65">
        <f>HYPERLINK("https://stackoverflow.com/a/52194258", "52194258")</f>
        <v/>
      </c>
      <c r="B65" t="n">
        <v>0.4607351712614871</v>
      </c>
    </row>
    <row r="66">
      <c r="A66">
        <f>HYPERLINK("https://stackoverflow.com/a/52224883", "52224883")</f>
        <v/>
      </c>
      <c r="B66" t="n">
        <v>0.2938034188034189</v>
      </c>
    </row>
    <row r="67">
      <c r="A67">
        <f>HYPERLINK("https://stackoverflow.com/a/52294548", "52294548")</f>
        <v/>
      </c>
      <c r="B67" t="n">
        <v>0.4164546225614927</v>
      </c>
    </row>
    <row r="68">
      <c r="A68">
        <f>HYPERLINK("https://stackoverflow.com/a/52325612", "52325612")</f>
        <v/>
      </c>
      <c r="B68" t="n">
        <v>0.3019508057675996</v>
      </c>
    </row>
    <row r="69">
      <c r="A69">
        <f>HYPERLINK("https://stackoverflow.com/a/52332025", "52332025")</f>
        <v/>
      </c>
      <c r="B69" t="n">
        <v>0.436902966314731</v>
      </c>
    </row>
    <row r="70">
      <c r="A70">
        <f>HYPERLINK("https://stackoverflow.com/a/52443062", "52443062")</f>
        <v/>
      </c>
      <c r="B70" t="n">
        <v>0.208456243854474</v>
      </c>
    </row>
    <row r="71">
      <c r="A71">
        <f>HYPERLINK("https://stackoverflow.com/a/52733497", "52733497")</f>
        <v/>
      </c>
      <c r="B71" t="n">
        <v>0.4961308220178127</v>
      </c>
    </row>
    <row r="72">
      <c r="A72">
        <f>HYPERLINK("https://stackoverflow.com/a/52894062", "52894062")</f>
        <v/>
      </c>
      <c r="B72" t="n">
        <v>0.310549313358302</v>
      </c>
    </row>
    <row r="73">
      <c r="A73">
        <f>HYPERLINK("https://stackoverflow.com/a/53082622", "53082622")</f>
        <v/>
      </c>
      <c r="B73" t="n">
        <v>0.2356247297881539</v>
      </c>
    </row>
    <row r="74">
      <c r="A74">
        <f>HYPERLINK("https://stackoverflow.com/a/53518737", "53518737")</f>
        <v/>
      </c>
      <c r="B74" t="n">
        <v>0.6742510428517254</v>
      </c>
    </row>
    <row r="75">
      <c r="A75">
        <f>HYPERLINK("https://stackoverflow.com/a/53606563", "53606563")</f>
        <v/>
      </c>
      <c r="B75" t="n">
        <v>0.4111111111111113</v>
      </c>
    </row>
    <row r="76">
      <c r="A76">
        <f>HYPERLINK("https://stackoverflow.com/a/53649899", "53649899")</f>
        <v/>
      </c>
      <c r="B76" t="n">
        <v>0.2971576227390181</v>
      </c>
    </row>
    <row r="77">
      <c r="A77">
        <f>HYPERLINK("https://stackoverflow.com/a/53739089", "53739089")</f>
        <v/>
      </c>
      <c r="B77" t="n">
        <v>0.7629882442169132</v>
      </c>
    </row>
    <row r="78">
      <c r="A78">
        <f>HYPERLINK("https://stackoverflow.com/a/53755821", "53755821")</f>
        <v/>
      </c>
      <c r="B78" t="n">
        <v>0.2422586520947177</v>
      </c>
    </row>
    <row r="79">
      <c r="A79">
        <f>HYPERLINK("https://stackoverflow.com/a/54105367", "54105367")</f>
        <v/>
      </c>
      <c r="B79" t="n">
        <v>0.5874747474747476</v>
      </c>
    </row>
    <row r="80">
      <c r="A80">
        <f>HYPERLINK("https://stackoverflow.com/a/54175015", "54175015")</f>
        <v/>
      </c>
      <c r="B80" t="n">
        <v>0.4616265750286369</v>
      </c>
    </row>
    <row r="81">
      <c r="A81">
        <f>HYPERLINK("https://stackoverflow.com/a/54270158", "54270158")</f>
        <v/>
      </c>
      <c r="B81" t="n">
        <v>0.3578643578643579</v>
      </c>
    </row>
    <row r="82">
      <c r="A82">
        <f>HYPERLINK("https://stackoverflow.com/a/54666018", "54666018")</f>
        <v/>
      </c>
      <c r="B82" t="n">
        <v>0.313034188034188</v>
      </c>
    </row>
    <row r="83">
      <c r="A83">
        <f>HYPERLINK("https://stackoverflow.com/a/54678756", "54678756")</f>
        <v/>
      </c>
      <c r="B83" t="n">
        <v>0.2929292929292929</v>
      </c>
    </row>
    <row r="84">
      <c r="A84">
        <f>HYPERLINK("https://stackoverflow.com/a/54688078", "54688078")</f>
        <v/>
      </c>
      <c r="B84" t="n">
        <v>0.2319164802386279</v>
      </c>
    </row>
    <row r="85">
      <c r="A85">
        <f>HYPERLINK("https://stackoverflow.com/a/54714252", "54714252")</f>
        <v/>
      </c>
      <c r="B85" t="n">
        <v>0.6202020202020202</v>
      </c>
    </row>
    <row r="86">
      <c r="A86">
        <f>HYPERLINK("https://stackoverflow.com/a/54987992", "54987992")</f>
        <v/>
      </c>
      <c r="B86" t="n">
        <v>0.2929292929292929</v>
      </c>
    </row>
    <row r="87">
      <c r="A87">
        <f>HYPERLINK("https://stackoverflow.com/a/55118699", "55118699")</f>
        <v/>
      </c>
      <c r="B87" t="n">
        <v>0.2728758169934642</v>
      </c>
    </row>
    <row r="88">
      <c r="A88">
        <f>HYPERLINK("https://stackoverflow.com/a/55168898", "55168898")</f>
        <v/>
      </c>
      <c r="B88" t="n">
        <v>0.3843069873997709</v>
      </c>
    </row>
    <row r="89">
      <c r="A89">
        <f>HYPERLINK("https://stackoverflow.com/a/55297256", "55297256")</f>
        <v/>
      </c>
      <c r="B89" t="n">
        <v>0.3285024154589372</v>
      </c>
    </row>
    <row r="90">
      <c r="A90">
        <f>HYPERLINK("https://stackoverflow.com/a/55384701", "55384701")</f>
        <v/>
      </c>
      <c r="B90" t="n">
        <v>0.401751505199781</v>
      </c>
    </row>
    <row r="91">
      <c r="A91">
        <f>HYPERLINK("https://stackoverflow.com/a/55489868", "55489868")</f>
        <v/>
      </c>
      <c r="B91" t="n">
        <v>0.2348224513172967</v>
      </c>
    </row>
    <row r="92">
      <c r="A92">
        <f>HYPERLINK("https://stackoverflow.com/a/55614851", "55614851")</f>
        <v/>
      </c>
      <c r="B92" t="n">
        <v>0.4569055036344756</v>
      </c>
    </row>
    <row r="93">
      <c r="A93">
        <f>HYPERLINK("https://stackoverflow.com/a/55866393", "55866393")</f>
        <v/>
      </c>
      <c r="B93" t="n">
        <v>0.4463383838383837</v>
      </c>
    </row>
    <row r="94">
      <c r="A94">
        <f>HYPERLINK("https://stackoverflow.com/a/56072556", "56072556")</f>
        <v/>
      </c>
      <c r="B94" t="n">
        <v>0.2900584795321638</v>
      </c>
    </row>
    <row r="95">
      <c r="A95">
        <f>HYPERLINK("https://stackoverflow.com/a/56166973", "56166973")</f>
        <v/>
      </c>
      <c r="B95" t="n">
        <v>0.4088210347752332</v>
      </c>
    </row>
    <row r="96">
      <c r="A96">
        <f>HYPERLINK("https://stackoverflow.com/a/56229332", "56229332")</f>
        <v/>
      </c>
      <c r="B96" t="n">
        <v>0.5705705705705705</v>
      </c>
    </row>
    <row r="97">
      <c r="A97">
        <f>HYPERLINK("https://stackoverflow.com/a/56380897", "56380897")</f>
        <v/>
      </c>
      <c r="B97" t="n">
        <v>0.500132590824715</v>
      </c>
    </row>
    <row r="98">
      <c r="A98">
        <f>HYPERLINK("https://stackoverflow.com/a/56659832", "56659832")</f>
        <v/>
      </c>
      <c r="B98" t="n">
        <v>0.3916540975364504</v>
      </c>
    </row>
    <row r="99">
      <c r="A99">
        <f>HYPERLINK("https://stackoverflow.com/a/56781139", "56781139")</f>
        <v/>
      </c>
      <c r="B99" t="n">
        <v>0.6329861111111111</v>
      </c>
    </row>
    <row r="100">
      <c r="A100">
        <f>HYPERLINK("https://stackoverflow.com/a/57216381", "57216381")</f>
        <v/>
      </c>
      <c r="B100" t="n">
        <v>0.4332995609591355</v>
      </c>
    </row>
    <row r="101">
      <c r="A101">
        <f>HYPERLINK("https://stackoverflow.com/a/57293526", "57293526")</f>
        <v/>
      </c>
      <c r="B101" t="n">
        <v>0.2256149279050042</v>
      </c>
    </row>
    <row r="102">
      <c r="A102">
        <f>HYPERLINK("https://stackoverflow.com/a/57731105", "57731105")</f>
        <v/>
      </c>
      <c r="B102" t="n">
        <v>0.3705705705705706</v>
      </c>
    </row>
    <row r="103">
      <c r="A103">
        <f>HYPERLINK("https://stackoverflow.com/a/57794087", "57794087")</f>
        <v/>
      </c>
      <c r="B103" t="n">
        <v>0.2453392990305742</v>
      </c>
    </row>
    <row r="104">
      <c r="A104">
        <f>HYPERLINK("https://stackoverflow.com/a/57794437", "57794437")</f>
        <v/>
      </c>
      <c r="B104" t="n">
        <v>0.6508307372793354</v>
      </c>
    </row>
    <row r="105">
      <c r="A105">
        <f>HYPERLINK("https://stackoverflow.com/a/57858132", "57858132")</f>
        <v/>
      </c>
      <c r="B105" t="n">
        <v>0.4058479532163742</v>
      </c>
    </row>
    <row r="106">
      <c r="A106">
        <f>HYPERLINK("https://stackoverflow.com/a/57928329", "57928329")</f>
        <v/>
      </c>
      <c r="B106" t="n">
        <v>0.2659228265922827</v>
      </c>
    </row>
    <row r="107">
      <c r="A107">
        <f>HYPERLINK("https://stackoverflow.com/a/58222198", "58222198")</f>
        <v/>
      </c>
      <c r="B107" t="n">
        <v>0.5192256695836648</v>
      </c>
    </row>
    <row r="108">
      <c r="A108">
        <f>HYPERLINK("https://stackoverflow.com/a/58296033", "58296033")</f>
        <v/>
      </c>
      <c r="B108" t="n">
        <v>0.4465541490857947</v>
      </c>
    </row>
    <row r="109">
      <c r="A109">
        <f>HYPERLINK("https://stackoverflow.com/a/58339319", "58339319")</f>
        <v/>
      </c>
      <c r="B109" t="n">
        <v>0.1789077212806026</v>
      </c>
    </row>
    <row r="110">
      <c r="A110">
        <f>HYPERLINK("https://stackoverflow.com/a/58546520", "58546520")</f>
        <v/>
      </c>
      <c r="B110" t="n">
        <v>0.315146985550573</v>
      </c>
    </row>
    <row r="111">
      <c r="A111">
        <f>HYPERLINK("https://stackoverflow.com/a/58712877", "58712877")</f>
        <v/>
      </c>
      <c r="B111" t="n">
        <v>0.1426900584795322</v>
      </c>
    </row>
    <row r="112">
      <c r="A112">
        <f>HYPERLINK("https://stackoverflow.com/a/58861624", "58861624")</f>
        <v/>
      </c>
      <c r="B112" t="n">
        <v>0.4764957264957266</v>
      </c>
    </row>
    <row r="113">
      <c r="A113">
        <f>HYPERLINK("https://stackoverflow.com/a/59050535", "59050535")</f>
        <v/>
      </c>
      <c r="B113" t="n">
        <v>0.2516516516516517</v>
      </c>
    </row>
    <row r="114">
      <c r="A114">
        <f>HYPERLINK("https://stackoverflow.com/a/59189512", "59189512")</f>
        <v/>
      </c>
      <c r="B114" t="n">
        <v>0.6671751843376559</v>
      </c>
    </row>
    <row r="115">
      <c r="A115">
        <f>HYPERLINK("https://stackoverflow.com/a/59271914", "59271914")</f>
        <v/>
      </c>
      <c r="B115" t="n">
        <v>0.3396825396825396</v>
      </c>
    </row>
    <row r="116">
      <c r="A116">
        <f>HYPERLINK("https://stackoverflow.com/a/59399933", "59399933")</f>
        <v/>
      </c>
      <c r="B116" t="n">
        <v>0.4644945697577277</v>
      </c>
    </row>
    <row r="117">
      <c r="A117">
        <f>HYPERLINK("https://stackoverflow.com/a/59709217", "59709217")</f>
        <v/>
      </c>
      <c r="B117" t="n">
        <v>0.4058479532163743</v>
      </c>
    </row>
    <row r="118">
      <c r="A118">
        <f>HYPERLINK("https://stackoverflow.com/a/59759473", "59759473")</f>
        <v/>
      </c>
      <c r="B118" t="n">
        <v>0.202020202020202</v>
      </c>
    </row>
    <row r="119">
      <c r="A119">
        <f>HYPERLINK("https://stackoverflow.com/a/60177666", "60177666")</f>
        <v/>
      </c>
      <c r="B119" t="n">
        <v>0.5351111111111112</v>
      </c>
    </row>
    <row r="120">
      <c r="A120">
        <f>HYPERLINK("https://stackoverflow.com/a/60272262", "60272262")</f>
        <v/>
      </c>
      <c r="B120" t="n">
        <v>0.2423328305681247</v>
      </c>
    </row>
    <row r="121">
      <c r="A121">
        <f>HYPERLINK("https://stackoverflow.com/a/60532175", "60532175")</f>
        <v/>
      </c>
      <c r="B121" t="n">
        <v>0.720736779560309</v>
      </c>
    </row>
    <row r="122">
      <c r="A122">
        <f>HYPERLINK("https://stackoverflow.com/a/60849573", "60849573")</f>
        <v/>
      </c>
      <c r="B122" t="n">
        <v>0.3527218493661446</v>
      </c>
    </row>
    <row r="123">
      <c r="A123">
        <f>HYPERLINK("https://stackoverflow.com/a/61021604", "61021604")</f>
        <v/>
      </c>
      <c r="B123" t="n">
        <v>0.355297157622739</v>
      </c>
    </row>
    <row r="124">
      <c r="A124">
        <f>HYPERLINK("https://stackoverflow.com/a/61123415", "61123415")</f>
        <v/>
      </c>
      <c r="B124" t="n">
        <v>0.66703216374269</v>
      </c>
    </row>
    <row r="125">
      <c r="A125">
        <f>HYPERLINK("https://stackoverflow.com/a/61331112", "61331112")</f>
        <v/>
      </c>
      <c r="B125" t="n">
        <v>0.4707170224411603</v>
      </c>
    </row>
    <row r="126">
      <c r="A126">
        <f>HYPERLINK("https://stackoverflow.com/a/61405883", "61405883")</f>
        <v/>
      </c>
      <c r="B126" t="n">
        <v>0.6141051230871589</v>
      </c>
    </row>
    <row r="127">
      <c r="A127">
        <f>HYPERLINK("https://stackoverflow.com/a/61840842", "61840842")</f>
        <v/>
      </c>
      <c r="B127" t="n">
        <v>0.4965859714463066</v>
      </c>
    </row>
    <row r="128">
      <c r="A128">
        <f>HYPERLINK("https://stackoverflow.com/a/61909353", "61909353")</f>
        <v/>
      </c>
      <c r="B128" t="n">
        <v>0.4058130978660779</v>
      </c>
    </row>
    <row r="129">
      <c r="A129">
        <f>HYPERLINK("https://stackoverflow.com/a/61936613", "61936613")</f>
        <v/>
      </c>
      <c r="B129" t="n">
        <v>0.4052287581699345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