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0.2390180878552972</v>
      </c>
    </row>
    <row r="3">
      <c r="A3">
        <f>HYPERLINK("https://stackoverflow.com/a/7304006", "7304006")</f>
        <v/>
      </c>
      <c r="B3" t="n">
        <v>0.4362342638204706</v>
      </c>
    </row>
    <row r="4">
      <c r="A4">
        <f>HYPERLINK("https://stackoverflow.com/a/7679733", "7679733")</f>
        <v/>
      </c>
      <c r="B4" t="n">
        <v>0.4566167290886393</v>
      </c>
    </row>
    <row r="5">
      <c r="A5">
        <f>HYPERLINK("https://stackoverflow.com/a/8123314", "8123314")</f>
        <v/>
      </c>
      <c r="B5" t="n">
        <v>0.4198359433258762</v>
      </c>
    </row>
    <row r="6">
      <c r="A6">
        <f>HYPERLINK("https://stackoverflow.com/a/8657698", "8657698")</f>
        <v/>
      </c>
      <c r="B6" t="n">
        <v>0.2847638057218895</v>
      </c>
    </row>
    <row r="7">
      <c r="A7">
        <f>HYPERLINK("https://stackoverflow.com/a/9054254", "9054254")</f>
        <v/>
      </c>
      <c r="B7" t="n">
        <v>0.3594332587621178</v>
      </c>
    </row>
    <row r="8">
      <c r="A8">
        <f>HYPERLINK("https://stackoverflow.com/a/9391137", "9391137")</f>
        <v/>
      </c>
      <c r="B8" t="n">
        <v>0.4306131857999078</v>
      </c>
    </row>
    <row r="9">
      <c r="A9">
        <f>HYPERLINK("https://stackoverflow.com/a/9802779", "9802779")</f>
        <v/>
      </c>
      <c r="B9" t="n">
        <v>0.4091880341880342</v>
      </c>
    </row>
    <row r="10">
      <c r="A10">
        <f>HYPERLINK("https://stackoverflow.com/a/9980294", "9980294")</f>
        <v/>
      </c>
      <c r="B10" t="n">
        <v>0.5455002513826043</v>
      </c>
    </row>
    <row r="11">
      <c r="A11">
        <f>HYPERLINK("https://stackoverflow.com/a/10170940", "10170940")</f>
        <v/>
      </c>
      <c r="B11" t="n">
        <v>0.4735272184936614</v>
      </c>
    </row>
    <row r="12">
      <c r="A12">
        <f>HYPERLINK("https://stackoverflow.com/a/10247749", "10247749")</f>
        <v/>
      </c>
      <c r="B12" t="n">
        <v>0.3371980676328502</v>
      </c>
    </row>
    <row r="13">
      <c r="A13">
        <f>HYPERLINK("https://stackoverflow.com/a/10784169", "10784169")</f>
        <v/>
      </c>
      <c r="B13" t="n">
        <v>0.3072525902107896</v>
      </c>
    </row>
    <row r="14">
      <c r="A14">
        <f>HYPERLINK("https://stackoverflow.com/a/10919857", "10919857")</f>
        <v/>
      </c>
      <c r="B14" t="n">
        <v>0.2531565656565657</v>
      </c>
    </row>
    <row r="15">
      <c r="A15">
        <f>HYPERLINK("https://stackoverflow.com/a/12020334", "12020334")</f>
        <v/>
      </c>
      <c r="B15" t="n">
        <v>0.4698897370653096</v>
      </c>
    </row>
    <row r="16">
      <c r="A16">
        <f>HYPERLINK("https://stackoverflow.com/a/12028626", "12028626")</f>
        <v/>
      </c>
      <c r="B16" t="n">
        <v>0.5879323031640913</v>
      </c>
    </row>
    <row r="17">
      <c r="A17">
        <f>HYPERLINK("https://stackoverflow.com/a/12504547", "12504547")</f>
        <v/>
      </c>
      <c r="B17" t="n">
        <v>0.4354354354354354</v>
      </c>
    </row>
    <row r="18">
      <c r="A18">
        <f>HYPERLINK("https://stackoverflow.com/a/12559029", "12559029")</f>
        <v/>
      </c>
      <c r="B18" t="n">
        <v>0.2142038946162657</v>
      </c>
    </row>
    <row r="19">
      <c r="A19">
        <f>HYPERLINK("https://stackoverflow.com/a/13825378", "13825378")</f>
        <v/>
      </c>
      <c r="B19" t="n">
        <v>0.4552507619839291</v>
      </c>
    </row>
    <row r="20">
      <c r="A20">
        <f>HYPERLINK("https://stackoverflow.com/a/15580847", "15580847")</f>
        <v/>
      </c>
      <c r="B20" t="n">
        <v>0.3533791523482245</v>
      </c>
    </row>
    <row r="21">
      <c r="A21">
        <f>HYPERLINK("https://stackoverflow.com/a/15919715", "15919715")</f>
        <v/>
      </c>
      <c r="B21" t="n">
        <v>0.2686673812075741</v>
      </c>
    </row>
    <row r="22">
      <c r="A22">
        <f>HYPERLINK("https://stackoverflow.com/a/16911661", "16911661")</f>
        <v/>
      </c>
      <c r="B22" t="n">
        <v>0.5571111111111111</v>
      </c>
    </row>
    <row r="23">
      <c r="A23">
        <f>HYPERLINK("https://stackoverflow.com/a/17126323", "17126323")</f>
        <v/>
      </c>
      <c r="B23" t="n">
        <v>0.2971576227390181</v>
      </c>
    </row>
    <row r="24">
      <c r="A24">
        <f>HYPERLINK("https://stackoverflow.com/a/18617586", "18617586")</f>
        <v/>
      </c>
      <c r="B24" t="n">
        <v>0.5245726495726497</v>
      </c>
    </row>
    <row r="25">
      <c r="A25">
        <f>HYPERLINK("https://stackoverflow.com/a/18730532", "18730532")</f>
        <v/>
      </c>
      <c r="B25" t="n">
        <v>0.4703925482368596</v>
      </c>
    </row>
    <row r="26">
      <c r="A26">
        <f>HYPERLINK("https://stackoverflow.com/a/19796320", "19796320")</f>
        <v/>
      </c>
      <c r="B26" t="n">
        <v>0.3785529715762274</v>
      </c>
    </row>
    <row r="27">
      <c r="A27">
        <f>HYPERLINK("https://stackoverflow.com/a/21177958", "21177958")</f>
        <v/>
      </c>
      <c r="B27" t="n">
        <v>0.4538530465949819</v>
      </c>
    </row>
    <row r="28">
      <c r="A28">
        <f>HYPERLINK("https://stackoverflow.com/a/21178560", "21178560")</f>
        <v/>
      </c>
      <c r="B28" t="n">
        <v>0.4625755462575545</v>
      </c>
    </row>
    <row r="29">
      <c r="A29">
        <f>HYPERLINK("https://stackoverflow.com/a/21314917", "21314917")</f>
        <v/>
      </c>
      <c r="B29" t="n">
        <v>0.3235004916420846</v>
      </c>
    </row>
    <row r="30">
      <c r="A30">
        <f>HYPERLINK("https://stackoverflow.com/a/21473504", "21473504")</f>
        <v/>
      </c>
      <c r="B30" t="n">
        <v>0.3316993464052289</v>
      </c>
    </row>
    <row r="31">
      <c r="A31">
        <f>HYPERLINK("https://stackoverflow.com/a/21492201", "21492201")</f>
        <v/>
      </c>
      <c r="B31" t="n">
        <v>0.8359631821170284</v>
      </c>
    </row>
    <row r="32">
      <c r="A32">
        <f>HYPERLINK("https://stackoverflow.com/a/22008343", "22008343")</f>
        <v/>
      </c>
      <c r="B32" t="n">
        <v>0.30098452883263</v>
      </c>
    </row>
    <row r="33">
      <c r="A33">
        <f>HYPERLINK("https://stackoverflow.com/a/22887879", "22887879")</f>
        <v/>
      </c>
      <c r="B33" t="n">
        <v>0.2117822520507084</v>
      </c>
    </row>
    <row r="34">
      <c r="A34">
        <f>HYPERLINK("https://stackoverflow.com/a/23062636", "23062636")</f>
        <v/>
      </c>
      <c r="B34" t="n">
        <v>0.3706530958439356</v>
      </c>
    </row>
    <row r="35">
      <c r="A35">
        <f>HYPERLINK("https://stackoverflow.com/a/23261369", "23261369")</f>
        <v/>
      </c>
      <c r="B35" t="n">
        <v>0.3685737976782754</v>
      </c>
    </row>
    <row r="36">
      <c r="A36">
        <f>HYPERLINK("https://stackoverflow.com/a/23265831", "23265831")</f>
        <v/>
      </c>
      <c r="B36" t="n">
        <v>0.4789758045572</v>
      </c>
    </row>
    <row r="37">
      <c r="A37">
        <f>HYPERLINK("https://stackoverflow.com/a/26235358", "26235358")</f>
        <v/>
      </c>
      <c r="B37" t="n">
        <v>0.2915234822451317</v>
      </c>
    </row>
    <row r="38">
      <c r="A38">
        <f>HYPERLINK("https://stackoverflow.com/a/27398134", "27398134")</f>
        <v/>
      </c>
      <c r="B38" t="n">
        <v>0.3968253968253967</v>
      </c>
    </row>
    <row r="39">
      <c r="A39">
        <f>HYPERLINK("https://stackoverflow.com/a/27922716", "27922716")</f>
        <v/>
      </c>
      <c r="B39" t="n">
        <v>0.3140709419779187</v>
      </c>
    </row>
    <row r="40">
      <c r="A40">
        <f>HYPERLINK("https://stackoverflow.com/a/28019888", "28019888")</f>
        <v/>
      </c>
      <c r="B40" t="n">
        <v>0.4381787802840434</v>
      </c>
    </row>
    <row r="41">
      <c r="A41">
        <f>HYPERLINK("https://stackoverflow.com/a/28610006", "28610006")</f>
        <v/>
      </c>
      <c r="B41" t="n">
        <v>0.5154589371980676</v>
      </c>
    </row>
    <row r="42">
      <c r="A42">
        <f>HYPERLINK("https://stackoverflow.com/a/31990161", "31990161")</f>
        <v/>
      </c>
      <c r="B42" t="n">
        <v>0.3669250645994833</v>
      </c>
    </row>
    <row r="43">
      <c r="A43">
        <f>HYPERLINK("https://stackoverflow.com/a/32201636", "32201636")</f>
        <v/>
      </c>
      <c r="B43" t="n">
        <v>0.3803418803418803</v>
      </c>
    </row>
    <row r="44">
      <c r="A44">
        <f>HYPERLINK("https://stackoverflow.com/a/33952130", "33952130")</f>
        <v/>
      </c>
      <c r="B44" t="n">
        <v>0.2194854953475643</v>
      </c>
    </row>
    <row r="45">
      <c r="A45">
        <f>HYPERLINK("https://stackoverflow.com/a/35569887", "35569887")</f>
        <v/>
      </c>
      <c r="B45" t="n">
        <v>0.253968253968254</v>
      </c>
    </row>
    <row r="46">
      <c r="A46">
        <f>HYPERLINK("https://stackoverflow.com/a/36257435", "36257435")</f>
        <v/>
      </c>
      <c r="B46" t="n">
        <v>0.3685961410512309</v>
      </c>
    </row>
    <row r="47">
      <c r="A47">
        <f>HYPERLINK("https://stackoverflow.com/a/37020959", "37020959")</f>
        <v/>
      </c>
      <c r="B47" t="n">
        <v>0.184795321637427</v>
      </c>
    </row>
    <row r="48">
      <c r="A48">
        <f>HYPERLINK("https://stackoverflow.com/a/37125043", "37125043")</f>
        <v/>
      </c>
      <c r="B48" t="n">
        <v>0.3448389217619987</v>
      </c>
    </row>
    <row r="49">
      <c r="A49">
        <f>HYPERLINK("https://stackoverflow.com/a/37196287", "37196287")</f>
        <v/>
      </c>
      <c r="B49" t="n">
        <v>0.3033307907449784</v>
      </c>
    </row>
    <row r="50">
      <c r="A50">
        <f>HYPERLINK("https://stackoverflow.com/a/37915834", "37915834")</f>
        <v/>
      </c>
      <c r="B50" t="n">
        <v>0.5175949016348019</v>
      </c>
    </row>
    <row r="51">
      <c r="A51">
        <f>HYPERLINK("https://stackoverflow.com/a/38264023", "38264023")</f>
        <v/>
      </c>
      <c r="B51" t="n">
        <v>0.4747474747474749</v>
      </c>
    </row>
    <row r="52">
      <c r="A52">
        <f>HYPERLINK("https://stackoverflow.com/a/40064989", "40064989")</f>
        <v/>
      </c>
      <c r="B52" t="n">
        <v>0.3854473942969518</v>
      </c>
    </row>
    <row r="53">
      <c r="A53">
        <f>HYPERLINK("https://stackoverflow.com/a/40642721", "40642721")</f>
        <v/>
      </c>
      <c r="B53" t="n">
        <v>0.3264700426636987</v>
      </c>
    </row>
    <row r="54">
      <c r="A54">
        <f>HYPERLINK("https://stackoverflow.com/a/41639069", "41639069")</f>
        <v/>
      </c>
      <c r="B54" t="n">
        <v>0.5313445741461306</v>
      </c>
    </row>
    <row r="55">
      <c r="A55">
        <f>HYPERLINK("https://stackoverflow.com/a/42619631", "42619631")</f>
        <v/>
      </c>
      <c r="B55" t="n">
        <v>0.34640522875817</v>
      </c>
    </row>
    <row r="56">
      <c r="A56">
        <f>HYPERLINK("https://stackoverflow.com/a/42797456", "42797456")</f>
        <v/>
      </c>
      <c r="B56" t="n">
        <v>0.3803418803418803</v>
      </c>
    </row>
    <row r="57">
      <c r="A57">
        <f>HYPERLINK("https://stackoverflow.com/a/43549104", "43549104")</f>
        <v/>
      </c>
      <c r="B57" t="n">
        <v>0.2264957264957265</v>
      </c>
    </row>
    <row r="58">
      <c r="A58">
        <f>HYPERLINK("https://stackoverflow.com/a/44091275", "44091275")</f>
        <v/>
      </c>
      <c r="B58" t="n">
        <v>0.2667307076528979</v>
      </c>
    </row>
    <row r="59">
      <c r="A59">
        <f>HYPERLINK("https://stackoverflow.com/a/44525150", "44525150")</f>
        <v/>
      </c>
      <c r="B59" t="n">
        <v>0.3579465541490858</v>
      </c>
    </row>
    <row r="60">
      <c r="A60">
        <f>HYPERLINK("https://stackoverflow.com/a/44867066", "44867066")</f>
        <v/>
      </c>
      <c r="B60" t="n">
        <v>0.2168803418803419</v>
      </c>
    </row>
    <row r="61">
      <c r="A61">
        <f>HYPERLINK("https://stackoverflow.com/a/44952033", "44952033")</f>
        <v/>
      </c>
      <c r="B61" t="n">
        <v>0.2140522875816994</v>
      </c>
    </row>
    <row r="62">
      <c r="A62">
        <f>HYPERLINK("https://stackoverflow.com/a/45802802", "45802802")</f>
        <v/>
      </c>
      <c r="B62" t="n">
        <v>0.4174491392801251</v>
      </c>
    </row>
    <row r="63">
      <c r="A63">
        <f>HYPERLINK("https://stackoverflow.com/a/45853491", "45853491")</f>
        <v/>
      </c>
      <c r="B63" t="n">
        <v>0.366144668158091</v>
      </c>
    </row>
    <row r="64">
      <c r="A64">
        <f>HYPERLINK("https://stackoverflow.com/a/45874369", "45874369")</f>
        <v/>
      </c>
      <c r="B64" t="n">
        <v>0.2140522875816994</v>
      </c>
    </row>
    <row r="65">
      <c r="A65">
        <f>HYPERLINK("https://stackoverflow.com/a/46514457", "46514457")</f>
        <v/>
      </c>
      <c r="B65" t="n">
        <v>0.3058013765978367</v>
      </c>
    </row>
    <row r="66">
      <c r="A66">
        <f>HYPERLINK("https://stackoverflow.com/a/46608926", "46608926")</f>
        <v/>
      </c>
      <c r="B66" t="n">
        <v>0.4655414908579465</v>
      </c>
    </row>
    <row r="67">
      <c r="A67">
        <f>HYPERLINK("https://stackoverflow.com/a/47194805", "47194805")</f>
        <v/>
      </c>
      <c r="B67" t="n">
        <v>0.5191111111111112</v>
      </c>
    </row>
    <row r="68">
      <c r="A68">
        <f>HYPERLINK("https://stackoverflow.com/a/47345382", "47345382")</f>
        <v/>
      </c>
      <c r="B68" t="n">
        <v>0.279050042408821</v>
      </c>
    </row>
    <row r="69">
      <c r="A69">
        <f>HYPERLINK("https://stackoverflow.com/a/47820479", "47820479")</f>
        <v/>
      </c>
      <c r="B69" t="n">
        <v>0.2668488160291439</v>
      </c>
    </row>
    <row r="70">
      <c r="A70">
        <f>HYPERLINK("https://stackoverflow.com/a/47886587", "47886587")</f>
        <v/>
      </c>
      <c r="B70" t="n">
        <v>0.1742690058479533</v>
      </c>
    </row>
    <row r="71">
      <c r="A71">
        <f>HYPERLINK("https://stackoverflow.com/a/48628269", "48628269")</f>
        <v/>
      </c>
      <c r="B71" t="n">
        <v>0.3563941299790356</v>
      </c>
    </row>
    <row r="72">
      <c r="A72">
        <f>HYPERLINK("https://stackoverflow.com/a/48871444", "48871444")</f>
        <v/>
      </c>
      <c r="B72" t="n">
        <v>0.3588987217305801</v>
      </c>
    </row>
    <row r="73">
      <c r="A73">
        <f>HYPERLINK("https://stackoverflow.com/a/49467664", "49467664")</f>
        <v/>
      </c>
      <c r="B73" t="n">
        <v>0.2884510125889436</v>
      </c>
    </row>
    <row r="74">
      <c r="A74">
        <f>HYPERLINK("https://stackoverflow.com/a/49504777", "49504777")</f>
        <v/>
      </c>
      <c r="B74" t="n">
        <v>0.5000601902010352</v>
      </c>
    </row>
    <row r="75">
      <c r="A75">
        <f>HYPERLINK("https://stackoverflow.com/a/49666940", "49666940")</f>
        <v/>
      </c>
      <c r="B75" t="n">
        <v>0.4827688651218063</v>
      </c>
    </row>
    <row r="76">
      <c r="A76">
        <f>HYPERLINK("https://stackoverflow.com/a/49669653", "49669653")</f>
        <v/>
      </c>
      <c r="B76" t="n">
        <v>0.2335600907029478</v>
      </c>
    </row>
    <row r="77">
      <c r="A77">
        <f>HYPERLINK("https://stackoverflow.com/a/49670353", "49670353")</f>
        <v/>
      </c>
      <c r="B77" t="n">
        <v>0.3445405059237911</v>
      </c>
    </row>
    <row r="78">
      <c r="A78">
        <f>HYPERLINK("https://stackoverflow.com/a/49770636", "49770636")</f>
        <v/>
      </c>
      <c r="B78" t="n">
        <v>0.5659983291562239</v>
      </c>
    </row>
    <row r="79">
      <c r="A79">
        <f>HYPERLINK("https://stackoverflow.com/a/49789544", "49789544")</f>
        <v/>
      </c>
      <c r="B79" t="n">
        <v>0.3832630098452884</v>
      </c>
    </row>
    <row r="80">
      <c r="A80">
        <f>HYPERLINK("https://stackoverflow.com/a/49997339", "49997339")</f>
        <v/>
      </c>
      <c r="B80" t="n">
        <v>0.3448773448773449</v>
      </c>
    </row>
    <row r="81">
      <c r="A81">
        <f>HYPERLINK("https://stackoverflow.com/a/50267824", "50267824")</f>
        <v/>
      </c>
      <c r="B81" t="n">
        <v>0.5759759759759759</v>
      </c>
    </row>
    <row r="82">
      <c r="A82">
        <f>HYPERLINK("https://stackoverflow.com/a/50330121", "50330121")</f>
        <v/>
      </c>
      <c r="B82" t="n">
        <v>0.6906565656565656</v>
      </c>
    </row>
    <row r="83">
      <c r="A83">
        <f>HYPERLINK("https://stackoverflow.com/a/50591528", "50591528")</f>
        <v/>
      </c>
      <c r="B83" t="n">
        <v>0.3160291438979964</v>
      </c>
    </row>
    <row r="84">
      <c r="A84">
        <f>HYPERLINK("https://stackoverflow.com/a/50635277", "50635277")</f>
        <v/>
      </c>
      <c r="B84" t="n">
        <v>0.305916305916306</v>
      </c>
    </row>
    <row r="85">
      <c r="A85">
        <f>HYPERLINK("https://stackoverflow.com/a/50713215", "50713215")</f>
        <v/>
      </c>
      <c r="B85" t="n">
        <v>0.3975975975975975</v>
      </c>
    </row>
    <row r="86">
      <c r="A86">
        <f>HYPERLINK("https://stackoverflow.com/a/50766363", "50766363")</f>
        <v/>
      </c>
      <c r="B86" t="n">
        <v>0.4097536450477626</v>
      </c>
    </row>
    <row r="87">
      <c r="A87">
        <f>HYPERLINK("https://stackoverflow.com/a/50936643", "50936643")</f>
        <v/>
      </c>
      <c r="B87" t="n">
        <v>0.2531565656565657</v>
      </c>
    </row>
    <row r="88">
      <c r="A88">
        <f>HYPERLINK("https://stackoverflow.com/a/51032451", "51032451")</f>
        <v/>
      </c>
      <c r="B88" t="n">
        <v>0.3932408540731674</v>
      </c>
    </row>
    <row r="89">
      <c r="A89">
        <f>HYPERLINK("https://stackoverflow.com/a/51360587", "51360587")</f>
        <v/>
      </c>
      <c r="B89" t="n">
        <v>0.4528832630098453</v>
      </c>
    </row>
    <row r="90">
      <c r="A90">
        <f>HYPERLINK("https://stackoverflow.com/a/51384016", "51384016")</f>
        <v/>
      </c>
      <c r="B90" t="n">
        <v>0.3389592123769339</v>
      </c>
    </row>
    <row r="91">
      <c r="A91">
        <f>HYPERLINK("https://stackoverflow.com/a/51512628", "51512628")</f>
        <v/>
      </c>
      <c r="B91" t="n">
        <v>0.3237279335410176</v>
      </c>
    </row>
    <row r="92">
      <c r="A92">
        <f>HYPERLINK("https://stackoverflow.com/a/51525766", "51525766")</f>
        <v/>
      </c>
      <c r="B92" t="n">
        <v>0.370604781997187</v>
      </c>
    </row>
    <row r="93">
      <c r="A93">
        <f>HYPERLINK("https://stackoverflow.com/a/51665421", "51665421")</f>
        <v/>
      </c>
      <c r="B93" t="n">
        <v>0.4129979035639413</v>
      </c>
    </row>
    <row r="94">
      <c r="A94">
        <f>HYPERLINK("https://stackoverflow.com/a/51965019", "51965019")</f>
        <v/>
      </c>
      <c r="B94" t="n">
        <v>0.3263428991905812</v>
      </c>
    </row>
    <row r="95">
      <c r="A95">
        <f>HYPERLINK("https://stackoverflow.com/a/51966939", "51966939")</f>
        <v/>
      </c>
      <c r="B95" t="n">
        <v>0.3397393417274133</v>
      </c>
    </row>
    <row r="96">
      <c r="A96">
        <f>HYPERLINK("https://stackoverflow.com/a/52163958", "52163958")</f>
        <v/>
      </c>
      <c r="B96" t="n">
        <v>0.6776907455758631</v>
      </c>
    </row>
    <row r="97">
      <c r="A97">
        <f>HYPERLINK("https://stackoverflow.com/a/53169033", "53169033")</f>
        <v/>
      </c>
      <c r="B97" t="n">
        <v>0.4655414908579465</v>
      </c>
    </row>
    <row r="98">
      <c r="A98">
        <f>HYPERLINK("https://stackoverflow.com/a/53439446", "53439446")</f>
        <v/>
      </c>
      <c r="B98" t="n">
        <v>0.2729368372521899</v>
      </c>
    </row>
    <row r="99">
      <c r="A99">
        <f>HYPERLINK("https://stackoverflow.com/a/53449627", "53449627")</f>
        <v/>
      </c>
      <c r="B99" t="n">
        <v>0.2880774032459424</v>
      </c>
    </row>
    <row r="100">
      <c r="A100">
        <f>HYPERLINK("https://stackoverflow.com/a/53504268", "53504268")</f>
        <v/>
      </c>
      <c r="B100" t="n">
        <v>0.2690058479532164</v>
      </c>
    </row>
    <row r="101">
      <c r="A101">
        <f>HYPERLINK("https://stackoverflow.com/a/53944354", "53944354")</f>
        <v/>
      </c>
      <c r="B101" t="n">
        <v>0.4234883213272211</v>
      </c>
    </row>
    <row r="102">
      <c r="A102">
        <f>HYPERLINK("https://stackoverflow.com/a/54352320", "54352320")</f>
        <v/>
      </c>
      <c r="B102" t="n">
        <v>0.3597597597597597</v>
      </c>
    </row>
    <row r="103">
      <c r="A103">
        <f>HYPERLINK("https://stackoverflow.com/a/54666876", "54666876")</f>
        <v/>
      </c>
      <c r="B103" t="n">
        <v>0.470661672908864</v>
      </c>
    </row>
    <row r="104">
      <c r="A104">
        <f>HYPERLINK("https://stackoverflow.com/a/55520394", "55520394")</f>
        <v/>
      </c>
      <c r="B104" t="n">
        <v>0.1688034188034189</v>
      </c>
    </row>
    <row r="105">
      <c r="A105">
        <f>HYPERLINK("https://stackoverflow.com/a/56154215", "56154215")</f>
        <v/>
      </c>
      <c r="B105" t="n">
        <v>0.2376933895921237</v>
      </c>
    </row>
    <row r="106">
      <c r="A106">
        <f>HYPERLINK("https://stackoverflow.com/a/56570383", "56570383")</f>
        <v/>
      </c>
      <c r="B106" t="n">
        <v>0.6925717852684145</v>
      </c>
    </row>
    <row r="107">
      <c r="A107">
        <f>HYPERLINK("https://stackoverflow.com/a/56661461", "56661461")</f>
        <v/>
      </c>
      <c r="B107" t="n">
        <v>0.1890331890331891</v>
      </c>
    </row>
    <row r="108">
      <c r="A108">
        <f>HYPERLINK("https://stackoverflow.com/a/56796657", "56796657")</f>
        <v/>
      </c>
      <c r="B108" t="n">
        <v>0.2179813401187447</v>
      </c>
    </row>
    <row r="109">
      <c r="A109">
        <f>HYPERLINK("https://stackoverflow.com/a/56990210", "56990210")</f>
        <v/>
      </c>
      <c r="B109" t="n">
        <v>0.4313081554460864</v>
      </c>
    </row>
    <row r="110">
      <c r="A110">
        <f>HYPERLINK("https://stackoverflow.com/a/57035108", "57035108")</f>
        <v/>
      </c>
      <c r="B110" t="n">
        <v>0.3780794369029663</v>
      </c>
    </row>
    <row r="111">
      <c r="A111">
        <f>HYPERLINK("https://stackoverflow.com/a/57359876", "57359876")</f>
        <v/>
      </c>
      <c r="B111" t="n">
        <v>0.4091880341880342</v>
      </c>
    </row>
    <row r="112">
      <c r="A112">
        <f>HYPERLINK("https://stackoverflow.com/a/57369751", "57369751")</f>
        <v/>
      </c>
      <c r="B112" t="n">
        <v>0.485495347564313</v>
      </c>
    </row>
    <row r="113">
      <c r="A113">
        <f>HYPERLINK("https://stackoverflow.com/a/57417867", "57417867")</f>
        <v/>
      </c>
      <c r="B113" t="n">
        <v>0.263782866836302</v>
      </c>
    </row>
    <row r="114">
      <c r="A114">
        <f>HYPERLINK("https://stackoverflow.com/a/57474055", "57474055")</f>
        <v/>
      </c>
      <c r="B114" t="n">
        <v>0.4122474747474748</v>
      </c>
    </row>
    <row r="115">
      <c r="A115">
        <f>HYPERLINK("https://stackoverflow.com/a/57762017", "57762017")</f>
        <v/>
      </c>
      <c r="B115" t="n">
        <v>0.3765978367748279</v>
      </c>
    </row>
    <row r="116">
      <c r="A116">
        <f>HYPERLINK("https://stackoverflow.com/a/57900028", "57900028")</f>
        <v/>
      </c>
      <c r="B116" t="n">
        <v>0.2815656565656566</v>
      </c>
    </row>
    <row r="117">
      <c r="A117">
        <f>HYPERLINK("https://stackoverflow.com/a/58101720", "58101720")</f>
        <v/>
      </c>
      <c r="B117" t="n">
        <v>0.3189033189033189</v>
      </c>
    </row>
    <row r="118">
      <c r="A118">
        <f>HYPERLINK("https://stackoverflow.com/a/58281244", "58281244")</f>
        <v/>
      </c>
      <c r="B118" t="n">
        <v>0.5039682539682541</v>
      </c>
    </row>
    <row r="119">
      <c r="A119">
        <f>HYPERLINK("https://stackoverflow.com/a/58492310", "58492310")</f>
        <v/>
      </c>
      <c r="B119" t="n">
        <v>0.4143897996357013</v>
      </c>
    </row>
    <row r="120">
      <c r="A120">
        <f>HYPERLINK("https://stackoverflow.com/a/58687783", "58687783")</f>
        <v/>
      </c>
      <c r="B120" t="n">
        <v>0.4740353930954454</v>
      </c>
    </row>
    <row r="121">
      <c r="A121">
        <f>HYPERLINK("https://stackoverflow.com/a/58877222", "58877222")</f>
        <v/>
      </c>
      <c r="B121" t="n">
        <v>0.4945697577276525</v>
      </c>
    </row>
    <row r="122">
      <c r="A122">
        <f>HYPERLINK("https://stackoverflow.com/a/60140719", "60140719")</f>
        <v/>
      </c>
      <c r="B122" t="n">
        <v>0.2168803418803419</v>
      </c>
    </row>
    <row r="123">
      <c r="A123">
        <f>HYPERLINK("https://stackoverflow.com/a/60168463", "60168463")</f>
        <v/>
      </c>
      <c r="B123" t="n">
        <v>0.2996357012750456</v>
      </c>
    </row>
    <row r="124">
      <c r="A124">
        <f>HYPERLINK("https://stackoverflow.com/a/60169520", "60169520")</f>
        <v/>
      </c>
      <c r="B124" t="n">
        <v>0.3103520978283787</v>
      </c>
    </row>
    <row r="125">
      <c r="A125">
        <f>HYPERLINK("https://stackoverflow.com/a/60379101", "60379101")</f>
        <v/>
      </c>
      <c r="B125" t="n">
        <v>0.5526695526695526</v>
      </c>
    </row>
    <row r="126">
      <c r="A126">
        <f>HYPERLINK("https://stackoverflow.com/a/60715522", "60715522")</f>
        <v/>
      </c>
      <c r="B126" t="n">
        <v>0.3850472813238772</v>
      </c>
    </row>
    <row r="127">
      <c r="A127">
        <f>HYPERLINK("https://stackoverflow.com/a/60779826", "60779826")</f>
        <v/>
      </c>
      <c r="B127" t="n">
        <v>0.1760461760461761</v>
      </c>
    </row>
    <row r="128">
      <c r="A128">
        <f>HYPERLINK("https://stackoverflow.com/a/61100181", "61100181")</f>
        <v/>
      </c>
      <c r="B128" t="n">
        <v>0.4916420845624386</v>
      </c>
    </row>
    <row r="129">
      <c r="A129">
        <f>HYPERLINK("https://stackoverflow.com/a/61105890", "61105890")</f>
        <v/>
      </c>
      <c r="B129" t="n">
        <v>0.4022503516174402</v>
      </c>
    </row>
    <row r="130">
      <c r="A130">
        <f>HYPERLINK("https://stackoverflow.com/a/61143493", "61143493")</f>
        <v/>
      </c>
      <c r="B130" t="n">
        <v>0.473714416896235</v>
      </c>
    </row>
    <row r="131">
      <c r="A131">
        <f>HYPERLINK("https://stackoverflow.com/a/61462588", "61462588")</f>
        <v/>
      </c>
      <c r="B131" t="n">
        <v>0.2884854127870888</v>
      </c>
    </row>
    <row r="132">
      <c r="A132">
        <f>HYPERLINK("https://stackoverflow.com/a/61537914", "61537914")</f>
        <v/>
      </c>
      <c r="B132" t="n">
        <v>0.3791636275224897</v>
      </c>
    </row>
    <row r="133">
      <c r="A133">
        <f>HYPERLINK("https://stackoverflow.com/a/61647756", "61647756")</f>
        <v/>
      </c>
      <c r="B133" t="n">
        <v>0.5608689803605059</v>
      </c>
    </row>
    <row r="134">
      <c r="A134">
        <f>HYPERLINK("https://stackoverflow.com/a/61865302", "61865302")</f>
        <v/>
      </c>
      <c r="B134" t="n">
        <v>0.3327327327327327</v>
      </c>
    </row>
    <row r="135">
      <c r="A135">
        <f>HYPERLINK("https://stackoverflow.com/a/61961302", "61961302")</f>
        <v/>
      </c>
      <c r="B135" t="n">
        <v>0.4687376831846358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