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HYPERLINK("https://stackoverflow.com/q/544097", "544097")</f>
        <v/>
      </c>
      <c r="B2" t="n">
        <v>0.1754971492142956</v>
      </c>
    </row>
    <row r="3">
      <c r="A3">
        <f>HYPERLINK("https://stackoverflow.com/q/4432075", "4432075")</f>
        <v/>
      </c>
      <c r="B3" t="n">
        <v>0.2152463549522373</v>
      </c>
    </row>
    <row r="4">
      <c r="A4">
        <f>HYPERLINK("https://stackoverflow.com/q/4439797", "4439797")</f>
        <v/>
      </c>
      <c r="B4" t="n">
        <v>0.1104575163398693</v>
      </c>
    </row>
    <row r="5">
      <c r="A5">
        <f>HYPERLINK("https://stackoverflow.com/q/8640940", "8640940")</f>
        <v/>
      </c>
      <c r="B5" t="n">
        <v>0.2448285155986793</v>
      </c>
    </row>
    <row r="6">
      <c r="A6">
        <f>HYPERLINK("https://stackoverflow.com/q/11306027", "11306027")</f>
        <v/>
      </c>
      <c r="B6" t="n">
        <v>0.137835875090777</v>
      </c>
    </row>
    <row r="7">
      <c r="A7">
        <f>HYPERLINK("https://stackoverflow.com/q/25451031", "25451031")</f>
        <v/>
      </c>
      <c r="B7" t="n">
        <v>0.102076124567474</v>
      </c>
    </row>
    <row r="8">
      <c r="A8">
        <f>HYPERLINK("https://stackoverflow.com/q/27306044", "27306044")</f>
        <v/>
      </c>
      <c r="B8" t="n">
        <v>0.08828886745955213</v>
      </c>
    </row>
    <row r="9">
      <c r="A9">
        <f>HYPERLINK("https://stackoverflow.com/q/29035915", "29035915")</f>
        <v/>
      </c>
      <c r="B9" t="n">
        <v>0.1230247373210888</v>
      </c>
    </row>
    <row r="10">
      <c r="A10">
        <f>HYPERLINK("https://stackoverflow.com/q/30877737", "30877737")</f>
        <v/>
      </c>
      <c r="B10" t="n">
        <v>0.1331489860901625</v>
      </c>
    </row>
    <row r="11">
      <c r="A11">
        <f>HYPERLINK("https://stackoverflow.com/q/31335575", "31335575")</f>
        <v/>
      </c>
      <c r="B11" t="n">
        <v>0.1238297120650062</v>
      </c>
    </row>
    <row r="12">
      <c r="A12">
        <f>HYPERLINK("https://stackoverflow.com/q/32040971", "32040971")</f>
        <v/>
      </c>
      <c r="B12" t="n">
        <v>0.1173775352065225</v>
      </c>
    </row>
    <row r="13">
      <c r="A13">
        <f>HYPERLINK("https://stackoverflow.com/q/35117639", "35117639")</f>
        <v/>
      </c>
      <c r="B13" t="n">
        <v>0.3371839691949132</v>
      </c>
    </row>
    <row r="14">
      <c r="A14">
        <f>HYPERLINK("https://stackoverflow.com/q/38320665", "38320665")</f>
        <v/>
      </c>
      <c r="B14" t="n">
        <v>0.1202117977992885</v>
      </c>
    </row>
    <row r="15">
      <c r="A15">
        <f>HYPERLINK("https://stackoverflow.com/q/38434097", "38434097")</f>
        <v/>
      </c>
      <c r="B15" t="n">
        <v>0.1327141382868937</v>
      </c>
    </row>
    <row r="16">
      <c r="A16">
        <f>HYPERLINK("https://stackoverflow.com/q/39104959", "39104959")</f>
        <v/>
      </c>
      <c r="B16" t="n">
        <v>0.1445449974861739</v>
      </c>
    </row>
    <row r="17">
      <c r="A17">
        <f>HYPERLINK("https://stackoverflow.com/q/40277399", "40277399")</f>
        <v/>
      </c>
      <c r="B17" t="n">
        <v>0.1836390470166561</v>
      </c>
    </row>
    <row r="18">
      <c r="A18">
        <f>HYPERLINK("https://stackoverflow.com/q/40484940", "40484940")</f>
        <v/>
      </c>
      <c r="B18" t="n">
        <v>0.09528723770209836</v>
      </c>
    </row>
    <row r="19">
      <c r="A19">
        <f>HYPERLINK("https://stackoverflow.com/q/43007141", "43007141")</f>
        <v/>
      </c>
      <c r="B19" t="n">
        <v>0.1067873303167421</v>
      </c>
    </row>
    <row r="20">
      <c r="A20">
        <f>HYPERLINK("https://stackoverflow.com/q/43849977", "43849977")</f>
        <v/>
      </c>
      <c r="B20" t="n">
        <v>0.1773842153348795</v>
      </c>
    </row>
    <row r="21">
      <c r="A21">
        <f>HYPERLINK("https://stackoverflow.com/q/44425720", "44425720")</f>
        <v/>
      </c>
      <c r="B21" t="n">
        <v>0.2800825593395253</v>
      </c>
    </row>
    <row r="22">
      <c r="A22">
        <f>HYPERLINK("https://stackoverflow.com/q/45238254", "45238254")</f>
        <v/>
      </c>
      <c r="B22" t="n">
        <v>0.1182072829131652</v>
      </c>
    </row>
    <row r="23">
      <c r="A23">
        <f>HYPERLINK("https://stackoverflow.com/q/45556919", "45556919")</f>
        <v/>
      </c>
      <c r="B23" t="n">
        <v>0.1595601203444341</v>
      </c>
    </row>
    <row r="24">
      <c r="A24">
        <f>HYPERLINK("https://stackoverflow.com/q/45955538", "45955538")</f>
        <v/>
      </c>
      <c r="B24" t="n">
        <v>0.1673546611627107</v>
      </c>
    </row>
    <row r="25">
      <c r="A25">
        <f>HYPERLINK("https://stackoverflow.com/q/46211514", "46211514")</f>
        <v/>
      </c>
      <c r="B25" t="n">
        <v>0.09660667920136087</v>
      </c>
    </row>
    <row r="26">
      <c r="A26">
        <f>HYPERLINK("https://stackoverflow.com/q/46767048", "46767048")</f>
        <v/>
      </c>
      <c r="B26" t="n">
        <v>0.142156862745098</v>
      </c>
    </row>
    <row r="27">
      <c r="A27">
        <f>HYPERLINK("https://stackoverflow.com/q/47189669", "47189669")</f>
        <v/>
      </c>
      <c r="B27" t="n">
        <v>0.1223056598525935</v>
      </c>
    </row>
    <row r="28">
      <c r="A28">
        <f>HYPERLINK("https://stackoverflow.com/q/47388164", "47388164")</f>
        <v/>
      </c>
      <c r="B28" t="n">
        <v>0.1363795518207283</v>
      </c>
    </row>
    <row r="29">
      <c r="A29">
        <f>HYPERLINK("https://stackoverflow.com/q/47737631", "47737631")</f>
        <v/>
      </c>
      <c r="B29" t="n">
        <v>0.1931168300653595</v>
      </c>
    </row>
    <row r="30">
      <c r="A30">
        <f>HYPERLINK("https://stackoverflow.com/q/48642274", "48642274")</f>
        <v/>
      </c>
      <c r="B30" t="n">
        <v>0.1464417935006171</v>
      </c>
    </row>
    <row r="31">
      <c r="A31">
        <f>HYPERLINK("https://stackoverflow.com/q/48752410", "48752410")</f>
        <v/>
      </c>
      <c r="B31" t="n">
        <v>0.1786244800950683</v>
      </c>
    </row>
    <row r="32">
      <c r="A32">
        <f>HYPERLINK("https://stackoverflow.com/q/48914817", "48914817")</f>
        <v/>
      </c>
      <c r="B32" t="n">
        <v>0.1510076252723312</v>
      </c>
    </row>
    <row r="33">
      <c r="A33">
        <f>HYPERLINK("https://stackoverflow.com/q/49042255", "49042255")</f>
        <v/>
      </c>
      <c r="B33" t="n">
        <v>0.1046439628482972</v>
      </c>
    </row>
    <row r="34">
      <c r="A34">
        <f>HYPERLINK("https://stackoverflow.com/q/49220818", "49220818")</f>
        <v/>
      </c>
      <c r="B34" t="n">
        <v>0.1092229484386347</v>
      </c>
    </row>
    <row r="35">
      <c r="A35">
        <f>HYPERLINK("https://stackoverflow.com/q/49375184", "49375184")</f>
        <v/>
      </c>
      <c r="B35" t="n">
        <v>0.1006966889319831</v>
      </c>
    </row>
    <row r="36">
      <c r="A36">
        <f>HYPERLINK("https://stackoverflow.com/q/49444662", "49444662")</f>
        <v/>
      </c>
      <c r="B36" t="n">
        <v>0.1445335710041592</v>
      </c>
    </row>
    <row r="37">
      <c r="A37">
        <f>HYPERLINK("https://stackoverflow.com/q/49517238", "49517238")</f>
        <v/>
      </c>
      <c r="B37" t="n">
        <v>0.1165382819794584</v>
      </c>
    </row>
    <row r="38">
      <c r="A38">
        <f>HYPERLINK("https://stackoverflow.com/q/50628776", "50628776")</f>
        <v/>
      </c>
      <c r="B38" t="n">
        <v>0.1350362775079451</v>
      </c>
    </row>
    <row r="39">
      <c r="A39">
        <f>HYPERLINK("https://stackoverflow.com/q/50852150", "50852150")</f>
        <v/>
      </c>
      <c r="B39" t="n">
        <v>0.1958143526770978</v>
      </c>
    </row>
    <row r="40">
      <c r="A40">
        <f>HYPERLINK("https://stackoverflow.com/q/50876280", "50876280")</f>
        <v/>
      </c>
      <c r="B40" t="n">
        <v>0.1475539710833829</v>
      </c>
    </row>
    <row r="41">
      <c r="A41">
        <f>HYPERLINK("https://stackoverflow.com/q/50945866", "50945866")</f>
        <v/>
      </c>
      <c r="B41" t="n">
        <v>0.1087832393231265</v>
      </c>
    </row>
    <row r="42">
      <c r="A42">
        <f>HYPERLINK("https://stackoverflow.com/q/50986952", "50986952")</f>
        <v/>
      </c>
      <c r="B42" t="n">
        <v>0.160375816993464</v>
      </c>
    </row>
    <row r="43">
      <c r="A43">
        <f>HYPERLINK("https://stackoverflow.com/q/51044647", "51044647")</f>
        <v/>
      </c>
      <c r="B43" t="n">
        <v>0.1008929393353585</v>
      </c>
    </row>
    <row r="44">
      <c r="A44">
        <f>HYPERLINK("https://stackoverflow.com/q/51186512", "51186512")</f>
        <v/>
      </c>
      <c r="B44" t="n">
        <v>0.2096890038066509</v>
      </c>
    </row>
    <row r="45">
      <c r="A45">
        <f>HYPERLINK("https://stackoverflow.com/q/51380757", "51380757")</f>
        <v/>
      </c>
      <c r="B45" t="n">
        <v>0.1371761556028034</v>
      </c>
    </row>
    <row r="46">
      <c r="A46">
        <f>HYPERLINK("https://stackoverflow.com/q/51394376", "51394376")</f>
        <v/>
      </c>
      <c r="B46" t="n">
        <v>0.1386091974327269</v>
      </c>
    </row>
    <row r="47">
      <c r="A47">
        <f>HYPERLINK("https://stackoverflow.com/q/51472013", "51472013")</f>
        <v/>
      </c>
      <c r="B47" t="n">
        <v>0.2810457516339869</v>
      </c>
    </row>
    <row r="48">
      <c r="A48">
        <f>HYPERLINK("https://stackoverflow.com/q/51649558", "51649558")</f>
        <v/>
      </c>
      <c r="B48" t="n">
        <v>0.1065038037072752</v>
      </c>
    </row>
    <row r="49">
      <c r="A49">
        <f>HYPERLINK("https://stackoverflow.com/q/51869363", "51869363")</f>
        <v/>
      </c>
      <c r="B49" t="n">
        <v>0.166078431372549</v>
      </c>
    </row>
    <row r="50">
      <c r="A50">
        <f>HYPERLINK("https://stackoverflow.com/q/51927332", "51927332")</f>
        <v/>
      </c>
      <c r="B50" t="n">
        <v>0.1132897603485838</v>
      </c>
    </row>
    <row r="51">
      <c r="A51">
        <f>HYPERLINK("https://stackoverflow.com/q/51960443", "51960443")</f>
        <v/>
      </c>
      <c r="B51" t="n">
        <v>0.1259320629660315</v>
      </c>
    </row>
    <row r="52">
      <c r="A52">
        <f>HYPERLINK("https://stackoverflow.com/q/52205477", "52205477")</f>
        <v/>
      </c>
      <c r="B52" t="n">
        <v>0.2340232389251997</v>
      </c>
    </row>
    <row r="53">
      <c r="A53">
        <f>HYPERLINK("https://stackoverflow.com/q/52406269", "52406269")</f>
        <v/>
      </c>
      <c r="B53" t="n">
        <v>0.1427153139736907</v>
      </c>
    </row>
    <row r="54">
      <c r="A54">
        <f>HYPERLINK("https://stackoverflow.com/q/52668100", "52668100")</f>
        <v/>
      </c>
      <c r="B54" t="n">
        <v>0.1362866134107964</v>
      </c>
    </row>
    <row r="55">
      <c r="A55">
        <f>HYPERLINK("https://stackoverflow.com/q/52736363", "52736363")</f>
        <v/>
      </c>
      <c r="B55" t="n">
        <v>0.1532897603485839</v>
      </c>
    </row>
    <row r="56">
      <c r="A56">
        <f>HYPERLINK("https://stackoverflow.com/q/52776119", "52776119")</f>
        <v/>
      </c>
      <c r="B56" t="n">
        <v>0.1695261437908497</v>
      </c>
    </row>
    <row r="57">
      <c r="A57">
        <f>HYPERLINK("https://stackoverflow.com/q/52872674", "52872674")</f>
        <v/>
      </c>
      <c r="B57" t="n">
        <v>0.12479815455594</v>
      </c>
    </row>
    <row r="58">
      <c r="A58">
        <f>HYPERLINK("https://stackoverflow.com/q/52874947", "52874947")</f>
        <v/>
      </c>
      <c r="B58" t="n">
        <v>0.1427524280740333</v>
      </c>
    </row>
    <row r="59">
      <c r="A59">
        <f>HYPERLINK("https://stackoverflow.com/q/53197839", "53197839")</f>
        <v/>
      </c>
      <c r="B59" t="n">
        <v>0.124601977543154</v>
      </c>
    </row>
    <row r="60">
      <c r="A60">
        <f>HYPERLINK("https://stackoverflow.com/q/53750539", "53750539")</f>
        <v/>
      </c>
      <c r="B60" t="n">
        <v>0.1358288770053476</v>
      </c>
    </row>
    <row r="61">
      <c r="A61">
        <f>HYPERLINK("https://stackoverflow.com/q/53808662", "53808662")</f>
        <v/>
      </c>
      <c r="B61" t="n">
        <v>0.155623168807753</v>
      </c>
    </row>
    <row r="62">
      <c r="A62">
        <f>HYPERLINK("https://stackoverflow.com/q/53970869", "53970869")</f>
        <v/>
      </c>
      <c r="B62" t="n">
        <v>0.1625336409073433</v>
      </c>
    </row>
    <row r="63">
      <c r="A63">
        <f>HYPERLINK("https://stackoverflow.com/q/54398761", "54398761")</f>
        <v/>
      </c>
      <c r="B63" t="n">
        <v>0.1232298474945534</v>
      </c>
    </row>
    <row r="64">
      <c r="A64">
        <f>HYPERLINK("https://stackoverflow.com/q/54406837", "54406837")</f>
        <v/>
      </c>
      <c r="B64" t="n">
        <v>0.09415553661077958</v>
      </c>
    </row>
    <row r="65">
      <c r="A65">
        <f>HYPERLINK("https://stackoverflow.com/q/54618164", "54618164")</f>
        <v/>
      </c>
      <c r="B65" t="n">
        <v>0.1236878589819766</v>
      </c>
    </row>
    <row r="66">
      <c r="A66">
        <f>HYPERLINK("https://stackoverflow.com/q/54857737", "54857737")</f>
        <v/>
      </c>
      <c r="B66" t="n">
        <v>0.2083006535947713</v>
      </c>
    </row>
    <row r="67">
      <c r="A67">
        <f>HYPERLINK("https://stackoverflow.com/q/54868399", "54868399")</f>
        <v/>
      </c>
      <c r="B67" t="n">
        <v>0.1444183006535947</v>
      </c>
    </row>
    <row r="68">
      <c r="A68">
        <f>HYPERLINK("https://stackoverflow.com/q/54935102", "54935102")</f>
        <v/>
      </c>
      <c r="B68" t="n">
        <v>0.1609740670461733</v>
      </c>
    </row>
    <row r="69">
      <c r="A69">
        <f>HYPERLINK("https://stackoverflow.com/q/54951696", "54951696")</f>
        <v/>
      </c>
      <c r="B69" t="n">
        <v>0.2141779788838612</v>
      </c>
    </row>
    <row r="70">
      <c r="A70">
        <f>HYPERLINK("https://stackoverflow.com/q/55024778", "55024778")</f>
        <v/>
      </c>
      <c r="B70" t="n">
        <v>0.1136249371543489</v>
      </c>
    </row>
    <row r="71">
      <c r="A71">
        <f>HYPERLINK("https://stackoverflow.com/q/55090674", "55090674")</f>
        <v/>
      </c>
      <c r="B71" t="n">
        <v>0.1265022137887413</v>
      </c>
    </row>
    <row r="72">
      <c r="A72">
        <f>HYPERLINK("https://stackoverflow.com/q/55419294", "55419294")</f>
        <v/>
      </c>
      <c r="B72" t="n">
        <v>0.1453522149600581</v>
      </c>
    </row>
    <row r="73">
      <c r="A73">
        <f>HYPERLINK("https://stackoverflow.com/q/55938858", "55938858")</f>
        <v/>
      </c>
      <c r="B73" t="n">
        <v>0.09668695064232588</v>
      </c>
    </row>
    <row r="74">
      <c r="A74">
        <f>HYPERLINK("https://stackoverflow.com/q/55991295", "55991295")</f>
        <v/>
      </c>
      <c r="B74" t="n">
        <v>0.1786999037341035</v>
      </c>
    </row>
    <row r="75">
      <c r="A75">
        <f>HYPERLINK("https://stackoverflow.com/q/56111559", "56111559")</f>
        <v/>
      </c>
      <c r="B75" t="n">
        <v>0.1118273793535679</v>
      </c>
    </row>
    <row r="76">
      <c r="A76">
        <f>HYPERLINK("https://stackoverflow.com/q/56679749", "56679749")</f>
        <v/>
      </c>
      <c r="B76" t="n">
        <v>0.169357939254133</v>
      </c>
    </row>
    <row r="77">
      <c r="A77">
        <f>HYPERLINK("https://stackoverflow.com/q/56943460", "56943460")</f>
        <v/>
      </c>
      <c r="B77" t="n">
        <v>0.3304916169366297</v>
      </c>
    </row>
    <row r="78">
      <c r="A78">
        <f>HYPERLINK("https://stackoverflow.com/q/56961193", "56961193")</f>
        <v/>
      </c>
      <c r="B78" t="n">
        <v>0.1084087481146305</v>
      </c>
    </row>
    <row r="79">
      <c r="A79">
        <f>HYPERLINK("https://stackoverflow.com/q/56970311", "56970311")</f>
        <v/>
      </c>
      <c r="B79" t="n">
        <v>0.128130460104834</v>
      </c>
    </row>
    <row r="80">
      <c r="A80">
        <f>HYPERLINK("https://stackoverflow.com/q/57089313", "57089313")</f>
        <v/>
      </c>
      <c r="B80" t="n">
        <v>0.1431229426077</v>
      </c>
    </row>
    <row r="81">
      <c r="A81">
        <f>HYPERLINK("https://stackoverflow.com/q/57127349", "57127349")</f>
        <v/>
      </c>
      <c r="B81" t="n">
        <v>0.1864867158984806</v>
      </c>
    </row>
    <row r="82">
      <c r="A82">
        <f>HYPERLINK("https://stackoverflow.com/q/57228609", "57228609")</f>
        <v/>
      </c>
      <c r="B82" t="n">
        <v>0.2175536881419234</v>
      </c>
    </row>
    <row r="83">
      <c r="A83">
        <f>HYPERLINK("https://stackoverflow.com/q/57278489", "57278489")</f>
        <v/>
      </c>
      <c r="B83" t="n">
        <v>0.1754344014028376</v>
      </c>
    </row>
    <row r="84">
      <c r="A84">
        <f>HYPERLINK("https://stackoverflow.com/q/57282075", "57282075")</f>
        <v/>
      </c>
      <c r="B84" t="n">
        <v>0.1797385620915033</v>
      </c>
    </row>
    <row r="85">
      <c r="A85">
        <f>HYPERLINK("https://stackoverflow.com/q/57404280", "57404280")</f>
        <v/>
      </c>
      <c r="B85" t="n">
        <v>0.1616390145801911</v>
      </c>
    </row>
    <row r="86">
      <c r="A86">
        <f>HYPERLINK("https://stackoverflow.com/q/57516377", "57516377")</f>
        <v/>
      </c>
      <c r="B86" t="n">
        <v>0.1630635160046925</v>
      </c>
    </row>
    <row r="87">
      <c r="A87">
        <f>HYPERLINK("https://stackoverflow.com/q/57892931", "57892931")</f>
        <v/>
      </c>
      <c r="B87" t="n">
        <v>0.09204046915569879</v>
      </c>
    </row>
    <row r="88">
      <c r="A88">
        <f>HYPERLINK("https://stackoverflow.com/q/58054024", "58054024")</f>
        <v/>
      </c>
      <c r="B88" t="n">
        <v>0.1008284417801091</v>
      </c>
    </row>
    <row r="89">
      <c r="A89">
        <f>HYPERLINK("https://stackoverflow.com/q/58082775", "58082775")</f>
        <v/>
      </c>
      <c r="B89" t="n">
        <v>0.2036661407858162</v>
      </c>
    </row>
    <row r="90">
      <c r="A90">
        <f>HYPERLINK("https://stackoverflow.com/q/58101720", "58101720")</f>
        <v/>
      </c>
      <c r="B90" t="n">
        <v>0.1178649237472767</v>
      </c>
    </row>
    <row r="91">
      <c r="A91">
        <f>HYPERLINK("https://stackoverflow.com/q/58400948", "58400948")</f>
        <v/>
      </c>
      <c r="B91" t="n">
        <v>0.2637689108277343</v>
      </c>
    </row>
    <row r="92">
      <c r="A92">
        <f>HYPERLINK("https://stackoverflow.com/q/58542085", "58542085")</f>
        <v/>
      </c>
      <c r="B92" t="n">
        <v>0.1211118985746909</v>
      </c>
    </row>
    <row r="93">
      <c r="A93">
        <f>HYPERLINK("https://stackoverflow.com/q/58547437", "58547437")</f>
        <v/>
      </c>
      <c r="B93" t="n">
        <v>0.1351488743645606</v>
      </c>
    </row>
    <row r="94">
      <c r="A94">
        <f>HYPERLINK("https://stackoverflow.com/q/58580506", "58580506")</f>
        <v/>
      </c>
      <c r="B94" t="n">
        <v>0.150326797385621</v>
      </c>
    </row>
    <row r="95">
      <c r="A95">
        <f>HYPERLINK("https://stackoverflow.com/q/58682411", "58682411")</f>
        <v/>
      </c>
      <c r="B95" t="n">
        <v>0.1383006535947712</v>
      </c>
    </row>
    <row r="96">
      <c r="A96">
        <f>HYPERLINK("https://stackoverflow.com/q/58822568", "58822568")</f>
        <v/>
      </c>
      <c r="B96" t="n">
        <v>0.1085747731928592</v>
      </c>
    </row>
    <row r="97">
      <c r="A97">
        <f>HYPERLINK("https://stackoverflow.com/q/58904486", "58904486")</f>
        <v/>
      </c>
      <c r="B97" t="n">
        <v>0.1594630683814745</v>
      </c>
    </row>
    <row r="98">
      <c r="A98">
        <f>HYPERLINK("https://stackoverflow.com/q/58944331", "58944331")</f>
        <v/>
      </c>
      <c r="B98" t="n">
        <v>0.09980568804098217</v>
      </c>
    </row>
    <row r="99">
      <c r="A99">
        <f>HYPERLINK("https://stackoverflow.com/q/59029392", "59029392")</f>
        <v/>
      </c>
      <c r="B99" t="n">
        <v>0.1606753812636166</v>
      </c>
    </row>
    <row r="100">
      <c r="A100">
        <f>HYPERLINK("https://stackoverflow.com/q/59196780", "59196780")</f>
        <v/>
      </c>
      <c r="B100" t="n">
        <v>0.1240775880244571</v>
      </c>
    </row>
    <row r="101">
      <c r="A101">
        <f>HYPERLINK("https://stackoverflow.com/q/59402662", "59402662")</f>
        <v/>
      </c>
      <c r="B101" t="n">
        <v>0.1595768250803146</v>
      </c>
    </row>
    <row r="102">
      <c r="A102">
        <f>HYPERLINK("https://stackoverflow.com/q/59442097", "59442097")</f>
        <v/>
      </c>
      <c r="B102" t="n">
        <v>0.1710675381263617</v>
      </c>
    </row>
    <row r="103">
      <c r="A103">
        <f>HYPERLINK("https://stackoverflow.com/q/59462274", "59462274")</f>
        <v/>
      </c>
      <c r="B103" t="n">
        <v>0.1584451324389405</v>
      </c>
    </row>
    <row r="104">
      <c r="A104">
        <f>HYPERLINK("https://stackoverflow.com/q/59538599", "59538599")</f>
        <v/>
      </c>
      <c r="B104" t="n">
        <v>0.1354189615921275</v>
      </c>
    </row>
    <row r="105">
      <c r="A105">
        <f>HYPERLINK("https://stackoverflow.com/q/59625496", "59625496")</f>
        <v/>
      </c>
      <c r="B105" t="n">
        <v>0.1153343388637506</v>
      </c>
    </row>
    <row r="106">
      <c r="A106">
        <f>HYPERLINK("https://stackoverflow.com/q/59687114", "59687114")</f>
        <v/>
      </c>
      <c r="B106" t="n">
        <v>0.1221786492374728</v>
      </c>
    </row>
    <row r="107">
      <c r="A107">
        <f>HYPERLINK("https://stackoverflow.com/q/59861020", "59861020")</f>
        <v/>
      </c>
      <c r="B107" t="n">
        <v>0.1116392685020136</v>
      </c>
    </row>
    <row r="108">
      <c r="A108">
        <f>HYPERLINK("https://stackoverflow.com/q/60177700", "60177700")</f>
        <v/>
      </c>
      <c r="B108" t="n">
        <v>0.1156862745098039</v>
      </c>
    </row>
    <row r="109">
      <c r="A109">
        <f>HYPERLINK("https://stackoverflow.com/q/60200773", "60200773")</f>
        <v/>
      </c>
      <c r="B109" t="n">
        <v>0.09675183204594967</v>
      </c>
    </row>
    <row r="110">
      <c r="A110">
        <f>HYPERLINK("https://stackoverflow.com/q/60209158", "60209158")</f>
        <v/>
      </c>
      <c r="B110" t="n">
        <v>0.1712148777036588</v>
      </c>
    </row>
    <row r="111">
      <c r="A111">
        <f>HYPERLINK("https://stackoverflow.com/q/60411724", "60411724")</f>
        <v/>
      </c>
      <c r="B111" t="n">
        <v>0.1286514605842337</v>
      </c>
    </row>
    <row r="112">
      <c r="A112">
        <f>HYPERLINK("https://stackoverflow.com/q/60434306", "60434306")</f>
        <v/>
      </c>
      <c r="B112" t="n">
        <v>0.1117729792338876</v>
      </c>
    </row>
    <row r="113">
      <c r="A113">
        <f>HYPERLINK("https://stackoverflow.com/q/60751498", "60751498")</f>
        <v/>
      </c>
      <c r="B113" t="n">
        <v>0.1317244846656611</v>
      </c>
    </row>
    <row r="114">
      <c r="A114">
        <f>HYPERLINK("https://stackoverflow.com/q/60811345", "60811345")</f>
        <v/>
      </c>
      <c r="B114" t="n">
        <v>0.1814073146989292</v>
      </c>
    </row>
    <row r="115">
      <c r="A115">
        <f>HYPERLINK("https://stackoverflow.com/q/60836488", "60836488")</f>
        <v/>
      </c>
      <c r="B115" t="n">
        <v>0.1760103102273773</v>
      </c>
    </row>
    <row r="116">
      <c r="A116">
        <f>HYPERLINK("https://stackoverflow.com/q/61210424", "61210424")</f>
        <v/>
      </c>
      <c r="B116" t="n">
        <v>0.1236383442265795</v>
      </c>
    </row>
    <row r="117">
      <c r="A117">
        <f>HYPERLINK("https://stackoverflow.com/q/61332655", "61332655")</f>
        <v/>
      </c>
      <c r="B117" t="n">
        <v>0.1347311201708406</v>
      </c>
    </row>
    <row r="118">
      <c r="A118">
        <f>HYPERLINK("https://stackoverflow.com/q/61341097", "61341097")</f>
        <v/>
      </c>
      <c r="B118" t="n">
        <v>0.2838468720821662</v>
      </c>
    </row>
    <row r="119">
      <c r="A119">
        <f>HYPERLINK("https://stackoverflow.com/q/61459809", "61459809")</f>
        <v/>
      </c>
      <c r="B119" t="n">
        <v>0.1104501725783947</v>
      </c>
    </row>
    <row r="120">
      <c r="A120">
        <f>HYPERLINK("https://stackoverflow.com/q/61487083", "61487083")</f>
        <v/>
      </c>
      <c r="B120" t="n">
        <v>0.1300269127258747</v>
      </c>
    </row>
    <row r="121">
      <c r="A121">
        <f>HYPERLINK("https://stackoverflow.com/q/61505590", "61505590")</f>
        <v/>
      </c>
      <c r="B121" t="n">
        <v>0.1254740579359316</v>
      </c>
    </row>
    <row r="122">
      <c r="A122">
        <f>HYPERLINK("https://stackoverflow.com/q/61507119", "61507119")</f>
        <v/>
      </c>
      <c r="B122" t="n">
        <v>0.1501654159606229</v>
      </c>
    </row>
    <row r="123">
      <c r="A123">
        <f>HYPERLINK("https://stackoverflow.com/q/61685518", "61685518")</f>
        <v/>
      </c>
      <c r="B123" t="n">
        <v>0.3387248544034995</v>
      </c>
    </row>
    <row r="124">
      <c r="A124">
        <f>HYPERLINK("https://stackoverflow.com/q/61742910", "61742910")</f>
        <v/>
      </c>
      <c r="B124" t="n">
        <v>0.169880174291939</v>
      </c>
    </row>
    <row r="125">
      <c r="A125">
        <f>HYPERLINK("https://stackoverflow.com/q/61798937", "61798937")</f>
        <v/>
      </c>
      <c r="B125" t="n">
        <v>0.1714869281045752</v>
      </c>
    </row>
    <row r="126">
      <c r="A126">
        <f>HYPERLINK("https://stackoverflow.com/q/61919301", "61919301")</f>
        <v/>
      </c>
      <c r="B126" t="n">
        <v>0.1512727898176814</v>
      </c>
    </row>
    <row r="127">
      <c r="A127">
        <f>HYPERLINK("https://stackoverflow.com/q/62074209", "62074209")</f>
        <v/>
      </c>
      <c r="B127" t="n">
        <v>0.1625272331154684</v>
      </c>
    </row>
    <row r="128">
      <c r="A128">
        <f>HYPERLINK("https://stackoverflow.com/q/62100067", "62100067")</f>
        <v/>
      </c>
      <c r="B128" t="n">
        <v>0.1127450980392157</v>
      </c>
    </row>
    <row r="129">
      <c r="A129">
        <f>HYPERLINK("https://stackoverflow.com/q/62103461", "62103461")</f>
        <v/>
      </c>
      <c r="B129" t="n">
        <v>0.1324929971988795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