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HYPERLINK("https://stackoverflow.com/q/8067099", "8067099")</f>
        <v/>
      </c>
      <c r="B2" t="n">
        <v>0.1243724542957279</v>
      </c>
    </row>
    <row r="3">
      <c r="A3">
        <f>HYPERLINK("https://stackoverflow.com/q/24821180", "24821180")</f>
        <v/>
      </c>
      <c r="B3" t="n">
        <v>0.24265565875473</v>
      </c>
    </row>
    <row r="4">
      <c r="A4">
        <f>HYPERLINK("https://stackoverflow.com/q/25279217", "25279217")</f>
        <v/>
      </c>
      <c r="B4" t="n">
        <v>0.1068528421469598</v>
      </c>
    </row>
    <row r="5">
      <c r="A5">
        <f>HYPERLINK("https://stackoverflow.com/q/27364108", "27364108")</f>
        <v/>
      </c>
      <c r="B5" t="n">
        <v>0.1320047144540876</v>
      </c>
    </row>
    <row r="6">
      <c r="A6">
        <f>HYPERLINK("https://stackoverflow.com/q/29308113", "29308113")</f>
        <v/>
      </c>
      <c r="B6" t="n">
        <v>0.3006535947712418</v>
      </c>
    </row>
    <row r="7">
      <c r="A7">
        <f>HYPERLINK("https://stackoverflow.com/q/29606122", "29606122")</f>
        <v/>
      </c>
      <c r="B7" t="n">
        <v>0.283977765561053</v>
      </c>
    </row>
    <row r="8">
      <c r="A8">
        <f>HYPERLINK("https://stackoverflow.com/q/31190469", "31190469")</f>
        <v/>
      </c>
      <c r="B8" t="n">
        <v>0.12296918767507</v>
      </c>
    </row>
    <row r="9">
      <c r="A9">
        <f>HYPERLINK("https://stackoverflow.com/q/31838489", "31838489")</f>
        <v/>
      </c>
      <c r="B9" t="n">
        <v>0.1844589687726942</v>
      </c>
    </row>
    <row r="10">
      <c r="A10">
        <f>HYPERLINK("https://stackoverflow.com/q/32225372", "32225372")</f>
        <v/>
      </c>
      <c r="B10" t="n">
        <v>0.3780325689597873</v>
      </c>
    </row>
    <row r="11">
      <c r="A11">
        <f>HYPERLINK("https://stackoverflow.com/q/32662381", "32662381")</f>
        <v/>
      </c>
      <c r="B11" t="n">
        <v>0.1784092167940623</v>
      </c>
    </row>
    <row r="12">
      <c r="A12">
        <f>HYPERLINK("https://stackoverflow.com/q/34445962", "34445962")</f>
        <v/>
      </c>
      <c r="B12" t="n">
        <v>0.09456699346405231</v>
      </c>
    </row>
    <row r="13">
      <c r="A13">
        <f>HYPERLINK("https://stackoverflow.com/q/35645102", "35645102")</f>
        <v/>
      </c>
      <c r="B13" t="n">
        <v>0.1461948764180002</v>
      </c>
    </row>
    <row r="14">
      <c r="A14">
        <f>HYPERLINK("https://stackoverflow.com/q/35764295", "35764295")</f>
        <v/>
      </c>
      <c r="B14" t="n">
        <v>0.205843906189927</v>
      </c>
    </row>
    <row r="15">
      <c r="A15">
        <f>HYPERLINK("https://stackoverflow.com/q/41036556", "41036556")</f>
        <v/>
      </c>
      <c r="B15" t="n">
        <v>0.1317619246280072</v>
      </c>
    </row>
    <row r="16">
      <c r="A16">
        <f>HYPERLINK("https://stackoverflow.com/q/41749324", "41749324")</f>
        <v/>
      </c>
      <c r="B16" t="n">
        <v>0.1449792038027332</v>
      </c>
    </row>
    <row r="17">
      <c r="A17">
        <f>HYPERLINK("https://stackoverflow.com/q/41987911", "41987911")</f>
        <v/>
      </c>
      <c r="B17" t="n">
        <v>0.1006979062811565</v>
      </c>
    </row>
    <row r="18">
      <c r="A18">
        <f>HYPERLINK("https://stackoverflow.com/q/42503229", "42503229")</f>
        <v/>
      </c>
      <c r="B18" t="n">
        <v>0.3391772395232603</v>
      </c>
    </row>
    <row r="19">
      <c r="A19">
        <f>HYPERLINK("https://stackoverflow.com/q/42619631", "42619631")</f>
        <v/>
      </c>
      <c r="B19" t="n">
        <v>0.1167820069204152</v>
      </c>
    </row>
    <row r="20">
      <c r="A20">
        <f>HYPERLINK("https://stackoverflow.com/q/42835744", "42835744")</f>
        <v/>
      </c>
      <c r="B20" t="n">
        <v>0.1087509077705156</v>
      </c>
    </row>
    <row r="21">
      <c r="A21">
        <f>HYPERLINK("https://stackoverflow.com/q/43401120", "43401120")</f>
        <v/>
      </c>
      <c r="B21" t="n">
        <v>0.2254175744371822</v>
      </c>
    </row>
    <row r="22">
      <c r="A22">
        <f>HYPERLINK("https://stackoverflow.com/q/44078721", "44078721")</f>
        <v/>
      </c>
      <c r="B22" t="n">
        <v>0.1092639954532537</v>
      </c>
    </row>
    <row r="23">
      <c r="A23">
        <f>HYPERLINK("https://stackoverflow.com/q/45975826", "45975826")</f>
        <v/>
      </c>
      <c r="B23" t="n">
        <v>0.1133192015544957</v>
      </c>
    </row>
    <row r="24">
      <c r="A24">
        <f>HYPERLINK("https://stackoverflow.com/q/46275169", "46275169")</f>
        <v/>
      </c>
      <c r="B24" t="n">
        <v>0.1832334785766158</v>
      </c>
    </row>
    <row r="25">
      <c r="A25">
        <f>HYPERLINK("https://stackoverflow.com/q/46705213", "46705213")</f>
        <v/>
      </c>
      <c r="B25" t="n">
        <v>0.194739743286873</v>
      </c>
    </row>
    <row r="26">
      <c r="A26">
        <f>HYPERLINK("https://stackoverflow.com/q/46717398", "46717398")</f>
        <v/>
      </c>
      <c r="B26" t="n">
        <v>0.1502302070253388</v>
      </c>
    </row>
    <row r="27">
      <c r="A27">
        <f>HYPERLINK("https://stackoverflow.com/q/48185677", "48185677")</f>
        <v/>
      </c>
      <c r="B27" t="n">
        <v>0.08420479302832244</v>
      </c>
    </row>
    <row r="28">
      <c r="A28">
        <f>HYPERLINK("https://stackoverflow.com/q/48392222", "48392222")</f>
        <v/>
      </c>
      <c r="B28" t="n">
        <v>0.1129679144385026</v>
      </c>
    </row>
    <row r="29">
      <c r="A29">
        <f>HYPERLINK("https://stackoverflow.com/q/48439868", "48439868")</f>
        <v/>
      </c>
      <c r="B29" t="n">
        <v>0.1218062982768865</v>
      </c>
    </row>
    <row r="30">
      <c r="A30">
        <f>HYPERLINK("https://stackoverflow.com/q/48775484", "48775484")</f>
        <v/>
      </c>
      <c r="B30" t="n">
        <v>0.2026143790849673</v>
      </c>
    </row>
    <row r="31">
      <c r="A31">
        <f>HYPERLINK("https://stackoverflow.com/q/48926866", "48926866")</f>
        <v/>
      </c>
      <c r="B31" t="n">
        <v>0.2154312131356608</v>
      </c>
    </row>
    <row r="32">
      <c r="A32">
        <f>HYPERLINK("https://stackoverflow.com/q/49449205", "49449205")</f>
        <v/>
      </c>
      <c r="B32" t="n">
        <v>0.1091351269189846</v>
      </c>
    </row>
    <row r="33">
      <c r="A33">
        <f>HYPERLINK("https://stackoverflow.com/q/49565318", "49565318")</f>
        <v/>
      </c>
      <c r="B33" t="n">
        <v>0.1978381096028155</v>
      </c>
    </row>
    <row r="34">
      <c r="A34">
        <f>HYPERLINK("https://stackoverflow.com/q/50125193", "50125193")</f>
        <v/>
      </c>
      <c r="B34" t="n">
        <v>0.2513753702920017</v>
      </c>
    </row>
    <row r="35">
      <c r="A35">
        <f>HYPERLINK("https://stackoverflow.com/q/50130081", "50130081")</f>
        <v/>
      </c>
      <c r="B35" t="n">
        <v>0.1612725411449721</v>
      </c>
    </row>
    <row r="36">
      <c r="A36">
        <f>HYPERLINK("https://stackoverflow.com/q/50171963", "50171963")</f>
        <v/>
      </c>
      <c r="B36" t="n">
        <v>0.2186190715602481</v>
      </c>
    </row>
    <row r="37">
      <c r="A37">
        <f>HYPERLINK("https://stackoverflow.com/q/50211166", "50211166")</f>
        <v/>
      </c>
      <c r="B37" t="n">
        <v>0.1212251323887219</v>
      </c>
    </row>
    <row r="38">
      <c r="A38">
        <f>HYPERLINK("https://stackoverflow.com/q/50248950", "50248950")</f>
        <v/>
      </c>
      <c r="B38" t="n">
        <v>0.1295822676896846</v>
      </c>
    </row>
    <row r="39">
      <c r="A39">
        <f>HYPERLINK("https://stackoverflow.com/q/50280733", "50280733")</f>
        <v/>
      </c>
      <c r="B39" t="n">
        <v>0.2102258624968975</v>
      </c>
    </row>
    <row r="40">
      <c r="A40">
        <f>HYPERLINK("https://stackoverflow.com/q/50339104", "50339104")</f>
        <v/>
      </c>
      <c r="B40" t="n">
        <v>0.2665458340198825</v>
      </c>
    </row>
    <row r="41">
      <c r="A41">
        <f>HYPERLINK("https://stackoverflow.com/q/50447594", "50447594")</f>
        <v/>
      </c>
      <c r="B41" t="n">
        <v>0.1483411930172913</v>
      </c>
    </row>
    <row r="42">
      <c r="A42">
        <f>HYPERLINK("https://stackoverflow.com/q/50584594", "50584594")</f>
        <v/>
      </c>
      <c r="B42" t="n">
        <v>0.159840232389252</v>
      </c>
    </row>
    <row r="43">
      <c r="A43">
        <f>HYPERLINK("https://stackoverflow.com/q/50699695", "50699695")</f>
        <v/>
      </c>
      <c r="B43" t="n">
        <v>0.1862360630526721</v>
      </c>
    </row>
    <row r="44">
      <c r="A44">
        <f>HYPERLINK("https://stackoverflow.com/q/51016243", "51016243")</f>
        <v/>
      </c>
      <c r="B44" t="n">
        <v>0.1605975723622783</v>
      </c>
    </row>
    <row r="45">
      <c r="A45">
        <f>HYPERLINK("https://stackoverflow.com/q/51018281", "51018281")</f>
        <v/>
      </c>
      <c r="B45" t="n">
        <v>0.1982112143102855</v>
      </c>
    </row>
    <row r="46">
      <c r="A46">
        <f>HYPERLINK("https://stackoverflow.com/q/51077496", "51077496")</f>
        <v/>
      </c>
      <c r="B46" t="n">
        <v>0.2339583035160536</v>
      </c>
    </row>
    <row r="47">
      <c r="A47">
        <f>HYPERLINK("https://stackoverflow.com/q/51308896", "51308896")</f>
        <v/>
      </c>
      <c r="B47" t="n">
        <v>0.1308692059199158</v>
      </c>
    </row>
    <row r="48">
      <c r="A48">
        <f>HYPERLINK("https://stackoverflow.com/q/51592581", "51592581")</f>
        <v/>
      </c>
      <c r="B48" t="n">
        <v>0.4323387325944871</v>
      </c>
    </row>
    <row r="49">
      <c r="A49">
        <f>HYPERLINK("https://stackoverflow.com/q/51874604", "51874604")</f>
        <v/>
      </c>
      <c r="B49" t="n">
        <v>0.1184345224033388</v>
      </c>
    </row>
    <row r="50">
      <c r="A50">
        <f>HYPERLINK("https://stackoverflow.com/q/51996744", "51996744")</f>
        <v/>
      </c>
      <c r="B50" t="n">
        <v>0.151346165377466</v>
      </c>
    </row>
    <row r="51">
      <c r="A51">
        <f>HYPERLINK("https://stackoverflow.com/q/52057206", "52057206")</f>
        <v/>
      </c>
      <c r="B51" t="n">
        <v>0.1126101816873538</v>
      </c>
    </row>
    <row r="52">
      <c r="A52">
        <f>HYPERLINK("https://stackoverflow.com/q/52144189", "52144189")</f>
        <v/>
      </c>
      <c r="B52" t="n">
        <v>0.1574778931180315</v>
      </c>
    </row>
    <row r="53">
      <c r="A53">
        <f>HYPERLINK("https://stackoverflow.com/q/52294863", "52294863")</f>
        <v/>
      </c>
      <c r="B53" t="n">
        <v>0.1541455533524271</v>
      </c>
    </row>
    <row r="54">
      <c r="A54">
        <f>HYPERLINK("https://stackoverflow.com/q/52880268", "52880268")</f>
        <v/>
      </c>
      <c r="B54" t="n">
        <v>0.128719723183391</v>
      </c>
    </row>
    <row r="55">
      <c r="A55">
        <f>HYPERLINK("https://stackoverflow.com/q/53264791", "53264791")</f>
        <v/>
      </c>
      <c r="B55" t="n">
        <v>0.1727243743025665</v>
      </c>
    </row>
    <row r="56">
      <c r="A56">
        <f>HYPERLINK("https://stackoverflow.com/q/53522196", "53522196")</f>
        <v/>
      </c>
      <c r="B56" t="n">
        <v>0.09901960784313725</v>
      </c>
    </row>
    <row r="57">
      <c r="A57">
        <f>HYPERLINK("https://stackoverflow.com/q/53821137", "53821137")</f>
        <v/>
      </c>
      <c r="B57" t="n">
        <v>0.3077001633986928</v>
      </c>
    </row>
    <row r="58">
      <c r="A58">
        <f>HYPERLINK("https://stackoverflow.com/q/54134476", "54134476")</f>
        <v/>
      </c>
      <c r="B58" t="n">
        <v>0.1793852676205617</v>
      </c>
    </row>
    <row r="59">
      <c r="A59">
        <f>HYPERLINK("https://stackoverflow.com/q/54639927", "54639927")</f>
        <v/>
      </c>
      <c r="B59" t="n">
        <v>0.1301422529796232</v>
      </c>
    </row>
    <row r="60">
      <c r="A60">
        <f>HYPERLINK("https://stackoverflow.com/q/55010153", "55010153")</f>
        <v/>
      </c>
      <c r="B60" t="n">
        <v>0.2578603371173031</v>
      </c>
    </row>
    <row r="61">
      <c r="A61">
        <f>HYPERLINK("https://stackoverflow.com/q/55426906", "55426906")</f>
        <v/>
      </c>
      <c r="B61" t="n">
        <v>0.1574623733285363</v>
      </c>
    </row>
    <row r="62">
      <c r="A62">
        <f>HYPERLINK("https://stackoverflow.com/q/55525227", "55525227")</f>
        <v/>
      </c>
      <c r="B62" t="n">
        <v>0.215953047885821</v>
      </c>
    </row>
    <row r="63">
      <c r="A63">
        <f>HYPERLINK("https://stackoverflow.com/q/55623926", "55623926")</f>
        <v/>
      </c>
      <c r="B63" t="n">
        <v>0.1587809036658142</v>
      </c>
    </row>
    <row r="64">
      <c r="A64">
        <f>HYPERLINK("https://stackoverflow.com/q/55632717", "55632717")</f>
        <v/>
      </c>
      <c r="B64" t="n">
        <v>0.1765681396936884</v>
      </c>
    </row>
    <row r="65">
      <c r="A65">
        <f>HYPERLINK("https://stackoverflow.com/q/55649403", "55649403")</f>
        <v/>
      </c>
      <c r="B65" t="n">
        <v>0.1380718954248366</v>
      </c>
    </row>
    <row r="66">
      <c r="A66">
        <f>HYPERLINK("https://stackoverflow.com/q/56298441", "56298441")</f>
        <v/>
      </c>
      <c r="B66" t="n">
        <v>0.3168627450980392</v>
      </c>
    </row>
    <row r="67">
      <c r="A67">
        <f>HYPERLINK("https://stackoverflow.com/q/56363028", "56363028")</f>
        <v/>
      </c>
      <c r="B67" t="n">
        <v>0.1627953745600804</v>
      </c>
    </row>
    <row r="68">
      <c r="A68">
        <f>HYPERLINK("https://stackoverflow.com/q/56561002", "56561002")</f>
        <v/>
      </c>
      <c r="B68" t="n">
        <v>0.2057442695388014</v>
      </c>
    </row>
    <row r="69">
      <c r="A69">
        <f>HYPERLINK("https://stackoverflow.com/q/56674480", "56674480")</f>
        <v/>
      </c>
      <c r="B69" t="n">
        <v>0.1802252816020025</v>
      </c>
    </row>
    <row r="70">
      <c r="A70">
        <f>HYPERLINK("https://stackoverflow.com/q/56709602", "56709602")</f>
        <v/>
      </c>
      <c r="B70" t="n">
        <v>0.1433067053982086</v>
      </c>
    </row>
    <row r="71">
      <c r="A71">
        <f>HYPERLINK("https://stackoverflow.com/q/56722062", "56722062")</f>
        <v/>
      </c>
      <c r="B71" t="n">
        <v>0.1512317747611865</v>
      </c>
    </row>
    <row r="72">
      <c r="A72">
        <f>HYPERLINK("https://stackoverflow.com/q/56796657", "56796657")</f>
        <v/>
      </c>
      <c r="B72" t="n">
        <v>0.1060181648416942</v>
      </c>
    </row>
    <row r="73">
      <c r="A73">
        <f>HYPERLINK("https://stackoverflow.com/q/56860662", "56860662")</f>
        <v/>
      </c>
      <c r="B73" t="n">
        <v>0.2562584782340609</v>
      </c>
    </row>
    <row r="74">
      <c r="A74">
        <f>HYPERLINK("https://stackoverflow.com/q/56953869", "56953869")</f>
        <v/>
      </c>
      <c r="B74" t="n">
        <v>0.2129411764705883</v>
      </c>
    </row>
    <row r="75">
      <c r="A75">
        <f>HYPERLINK("https://stackoverflow.com/q/57016370", "57016370")</f>
        <v/>
      </c>
      <c r="B75" t="n">
        <v>0.1370059134765017</v>
      </c>
    </row>
    <row r="76">
      <c r="A76">
        <f>HYPERLINK("https://stackoverflow.com/q/57115085", "57115085")</f>
        <v/>
      </c>
      <c r="B76" t="n">
        <v>0.1410863195853053</v>
      </c>
    </row>
    <row r="77">
      <c r="A77">
        <f>HYPERLINK("https://stackoverflow.com/q/57156494", "57156494")</f>
        <v/>
      </c>
      <c r="B77" t="n">
        <v>0.137764196587726</v>
      </c>
    </row>
    <row r="78">
      <c r="A78">
        <f>HYPERLINK("https://stackoverflow.com/q/57170193", "57170193")</f>
        <v/>
      </c>
      <c r="B78" t="n">
        <v>0.1300570861255895</v>
      </c>
    </row>
    <row r="79">
      <c r="A79">
        <f>HYPERLINK("https://stackoverflow.com/q/57197790", "57197790")</f>
        <v/>
      </c>
      <c r="B79" t="n">
        <v>0.1422498538710877</v>
      </c>
    </row>
    <row r="80">
      <c r="A80">
        <f>HYPERLINK("https://stackoverflow.com/q/57205735", "57205735")</f>
        <v/>
      </c>
      <c r="B80" t="n">
        <v>0.1131794489947878</v>
      </c>
    </row>
    <row r="81">
      <c r="A81">
        <f>HYPERLINK("https://stackoverflow.com/q/57563207", "57563207")</f>
        <v/>
      </c>
      <c r="B81" t="n">
        <v>0.174079387852702</v>
      </c>
    </row>
    <row r="82">
      <c r="A82">
        <f>HYPERLINK("https://stackoverflow.com/q/57580329", "57580329")</f>
        <v/>
      </c>
      <c r="B82" t="n">
        <v>0.2216619981325864</v>
      </c>
    </row>
    <row r="83">
      <c r="A83">
        <f>HYPERLINK("https://stackoverflow.com/q/57599780", "57599780")</f>
        <v/>
      </c>
      <c r="B83" t="n">
        <v>0.1104023938892826</v>
      </c>
    </row>
    <row r="84">
      <c r="A84">
        <f>HYPERLINK("https://stackoverflow.com/q/57654496", "57654496")</f>
        <v/>
      </c>
      <c r="B84" t="n">
        <v>0.2075994239503711</v>
      </c>
    </row>
    <row r="85">
      <c r="A85">
        <f>HYPERLINK("https://stackoverflow.com/q/57775673", "57775673")</f>
        <v/>
      </c>
      <c r="B85" t="n">
        <v>0.1137047411557215</v>
      </c>
    </row>
    <row r="86">
      <c r="A86">
        <f>HYPERLINK("https://stackoverflow.com/q/57825022", "57825022")</f>
        <v/>
      </c>
      <c r="B86" t="n">
        <v>0.1924473493100944</v>
      </c>
    </row>
    <row r="87">
      <c r="A87">
        <f>HYPERLINK("https://stackoverflow.com/q/57828966", "57828966")</f>
        <v/>
      </c>
      <c r="B87" t="n">
        <v>0.1491517955496806</v>
      </c>
    </row>
    <row r="88">
      <c r="A88">
        <f>HYPERLINK("https://stackoverflow.com/q/57831723", "57831723")</f>
        <v/>
      </c>
      <c r="B88" t="n">
        <v>0.1315445476436188</v>
      </c>
    </row>
    <row r="89">
      <c r="A89">
        <f>HYPERLINK("https://stackoverflow.com/q/57859250", "57859250")</f>
        <v/>
      </c>
      <c r="B89" t="n">
        <v>0.3838507625272332</v>
      </c>
    </row>
    <row r="90">
      <c r="A90">
        <f>HYPERLINK("https://stackoverflow.com/q/57910501", "57910501")</f>
        <v/>
      </c>
      <c r="B90" t="n">
        <v>0.1758518002861895</v>
      </c>
    </row>
    <row r="91">
      <c r="A91">
        <f>HYPERLINK("https://stackoverflow.com/q/58039038", "58039038")</f>
        <v/>
      </c>
      <c r="B91" t="n">
        <v>0.1391223155929039</v>
      </c>
    </row>
    <row r="92">
      <c r="A92">
        <f>HYPERLINK("https://stackoverflow.com/q/58218403", "58218403")</f>
        <v/>
      </c>
      <c r="B92" t="n">
        <v>0.2549019607843137</v>
      </c>
    </row>
    <row r="93">
      <c r="A93">
        <f>HYPERLINK("https://stackoverflow.com/q/58221749", "58221749")</f>
        <v/>
      </c>
      <c r="B93" t="n">
        <v>0.3210060395466203</v>
      </c>
    </row>
    <row r="94">
      <c r="A94">
        <f>HYPERLINK("https://stackoverflow.com/q/58328684", "58328684")</f>
        <v/>
      </c>
      <c r="B94" t="n">
        <v>0.1471283548880545</v>
      </c>
    </row>
    <row r="95">
      <c r="A95">
        <f>HYPERLINK("https://stackoverflow.com/q/58344651", "58344651")</f>
        <v/>
      </c>
      <c r="B95" t="n">
        <v>0.1345734875146639</v>
      </c>
    </row>
    <row r="96">
      <c r="A96">
        <f>HYPERLINK("https://stackoverflow.com/q/58488958", "58488958")</f>
        <v/>
      </c>
      <c r="B96" t="n">
        <v>0.1516486744510538</v>
      </c>
    </row>
    <row r="97">
      <c r="A97">
        <f>HYPERLINK("https://stackoverflow.com/q/58513040", "58513040")</f>
        <v/>
      </c>
      <c r="B97" t="n">
        <v>0.2065800102812661</v>
      </c>
    </row>
    <row r="98">
      <c r="A98">
        <f>HYPERLINK("https://stackoverflow.com/q/58626811", "58626811")</f>
        <v/>
      </c>
      <c r="B98" t="n">
        <v>0.1450980392156863</v>
      </c>
    </row>
    <row r="99">
      <c r="A99">
        <f>HYPERLINK("https://stackoverflow.com/q/58698121", "58698121")</f>
        <v/>
      </c>
      <c r="B99" t="n">
        <v>0.2218326624247934</v>
      </c>
    </row>
    <row r="100">
      <c r="A100">
        <f>HYPERLINK("https://stackoverflow.com/q/58794905", "58794905")</f>
        <v/>
      </c>
      <c r="B100" t="n">
        <v>0.1392246396275405</v>
      </c>
    </row>
    <row r="101">
      <c r="A101">
        <f>HYPERLINK("https://stackoverflow.com/q/58973104", "58973104")</f>
        <v/>
      </c>
      <c r="B101" t="n">
        <v>0.1408341114223467</v>
      </c>
    </row>
    <row r="102">
      <c r="A102">
        <f>HYPERLINK("https://stackoverflow.com/q/59150977", "59150977")</f>
        <v/>
      </c>
      <c r="B102" t="n">
        <v>0.1792434145375321</v>
      </c>
    </row>
    <row r="103">
      <c r="A103">
        <f>HYPERLINK("https://stackoverflow.com/q/59212588", "59212588")</f>
        <v/>
      </c>
      <c r="B103" t="n">
        <v>0.1183101259827603</v>
      </c>
    </row>
    <row r="104">
      <c r="A104">
        <f>HYPERLINK("https://stackoverflow.com/q/59327305", "59327305")</f>
        <v/>
      </c>
      <c r="B104" t="n">
        <v>0.1287383640324816</v>
      </c>
    </row>
    <row r="105">
      <c r="A105">
        <f>HYPERLINK("https://stackoverflow.com/q/59420530", "59420530")</f>
        <v/>
      </c>
      <c r="B105" t="n">
        <v>0.1137897782063645</v>
      </c>
    </row>
    <row r="106">
      <c r="A106">
        <f>HYPERLINK("https://stackoverflow.com/q/59453712", "59453712")</f>
        <v/>
      </c>
      <c r="B106" t="n">
        <v>0.1705497885428682</v>
      </c>
    </row>
    <row r="107">
      <c r="A107">
        <f>HYPERLINK("https://stackoverflow.com/q/59464598", "59464598")</f>
        <v/>
      </c>
      <c r="B107" t="n">
        <v>0.1465469722025356</v>
      </c>
    </row>
    <row r="108">
      <c r="A108">
        <f>HYPERLINK("https://stackoverflow.com/q/59510871", "59510871")</f>
        <v/>
      </c>
      <c r="B108" t="n">
        <v>0.1918224654202766</v>
      </c>
    </row>
    <row r="109">
      <c r="A109">
        <f>HYPERLINK("https://stackoverflow.com/q/59717333", "59717333")</f>
        <v/>
      </c>
      <c r="B109" t="n">
        <v>0.1313372195725137</v>
      </c>
    </row>
    <row r="110">
      <c r="A110">
        <f>HYPERLINK("https://stackoverflow.com/q/59729377", "59729377")</f>
        <v/>
      </c>
      <c r="B110" t="n">
        <v>0.117168818747011</v>
      </c>
    </row>
    <row r="111">
      <c r="A111">
        <f>HYPERLINK("https://stackoverflow.com/q/59943554", "59943554")</f>
        <v/>
      </c>
      <c r="B111" t="n">
        <v>0.1156862745098039</v>
      </c>
    </row>
    <row r="112">
      <c r="A112">
        <f>HYPERLINK("https://stackoverflow.com/q/60063934", "60063934")</f>
        <v/>
      </c>
      <c r="B112" t="n">
        <v>0.4049866860324378</v>
      </c>
    </row>
    <row r="113">
      <c r="A113">
        <f>HYPERLINK("https://stackoverflow.com/q/60152570", "60152570")</f>
        <v/>
      </c>
      <c r="B113" t="n">
        <v>0.1395424836601308</v>
      </c>
    </row>
    <row r="114">
      <c r="A114">
        <f>HYPERLINK("https://stackoverflow.com/q/60211732", "60211732")</f>
        <v/>
      </c>
      <c r="B114" t="n">
        <v>0.1838151067987332</v>
      </c>
    </row>
    <row r="115">
      <c r="A115">
        <f>HYPERLINK("https://stackoverflow.com/q/60396720", "60396720")</f>
        <v/>
      </c>
      <c r="B115" t="n">
        <v>0.161636190056547</v>
      </c>
    </row>
    <row r="116">
      <c r="A116">
        <f>HYPERLINK("https://stackoverflow.com/q/60513317", "60513317")</f>
        <v/>
      </c>
      <c r="B116" t="n">
        <v>0.1276457602908714</v>
      </c>
    </row>
    <row r="117">
      <c r="A117">
        <f>HYPERLINK("https://stackoverflow.com/q/60589214", "60589214")</f>
        <v/>
      </c>
      <c r="B117" t="n">
        <v>0.198450347881088</v>
      </c>
    </row>
    <row r="118">
      <c r="A118">
        <f>HYPERLINK("https://stackoverflow.com/q/61011463", "61011463")</f>
        <v/>
      </c>
      <c r="B118" t="n">
        <v>0.2199862401100791</v>
      </c>
    </row>
    <row r="119">
      <c r="A119">
        <f>HYPERLINK("https://stackoverflow.com/q/61016498", "61016498")</f>
        <v/>
      </c>
      <c r="B119" t="n">
        <v>0.1449177372098264</v>
      </c>
    </row>
    <row r="120">
      <c r="A120">
        <f>HYPERLINK("https://stackoverflow.com/q/61112343", "61112343")</f>
        <v/>
      </c>
      <c r="B120" t="n">
        <v>0.1297762694821518</v>
      </c>
    </row>
    <row r="121">
      <c r="A121">
        <f>HYPERLINK("https://stackoverflow.com/q/61282234", "61282234")</f>
        <v/>
      </c>
      <c r="B121" t="n">
        <v>0.4802956344281736</v>
      </c>
    </row>
    <row r="122">
      <c r="A122">
        <f>HYPERLINK("https://stackoverflow.com/q/61282976", "61282976")</f>
        <v/>
      </c>
      <c r="B122" t="n">
        <v>0.2445400924597481</v>
      </c>
    </row>
    <row r="123">
      <c r="A123">
        <f>HYPERLINK("https://stackoverflow.com/q/61325505", "61325505")</f>
        <v/>
      </c>
      <c r="B123" t="n">
        <v>0.09170132699544464</v>
      </c>
    </row>
    <row r="124">
      <c r="A124">
        <f>HYPERLINK("https://stackoverflow.com/q/61350864", "61350864")</f>
        <v/>
      </c>
      <c r="B124" t="n">
        <v>0.2152323892519971</v>
      </c>
    </row>
    <row r="125">
      <c r="A125">
        <f>HYPERLINK("https://stackoverflow.com/q/61509495", "61509495")</f>
        <v/>
      </c>
      <c r="B125" t="n">
        <v>0.2120752536742137</v>
      </c>
    </row>
    <row r="126">
      <c r="A126">
        <f>HYPERLINK("https://stackoverflow.com/q/61659007", "61659007")</f>
        <v/>
      </c>
      <c r="B126" t="n">
        <v>0.1883942766295707</v>
      </c>
    </row>
    <row r="127">
      <c r="A127">
        <f>HYPERLINK("https://stackoverflow.com/q/61731925", "61731925")</f>
        <v/>
      </c>
      <c r="B127" t="n">
        <v>0.1612411955073292</v>
      </c>
    </row>
    <row r="128">
      <c r="A128">
        <f>HYPERLINK("https://stackoverflow.com/q/61782655", "61782655")</f>
        <v/>
      </c>
      <c r="B128" t="n">
        <v>0.1726052428139714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