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HYPERLINK("https://stackoverflow.com/q/10923870", "10923870")</f>
        <v/>
      </c>
      <c r="B2" t="n">
        <v>0.3519989383232142</v>
      </c>
    </row>
    <row r="3">
      <c r="A3">
        <f>HYPERLINK("https://stackoverflow.com/q/11171081", "11171081")</f>
        <v/>
      </c>
      <c r="B3" t="n">
        <v>0.3591848663584675</v>
      </c>
    </row>
    <row r="4">
      <c r="A4">
        <f>HYPERLINK("https://stackoverflow.com/q/12382382", "12382382")</f>
        <v/>
      </c>
      <c r="B4" t="n">
        <v>0.3265555170764689</v>
      </c>
    </row>
    <row r="5">
      <c r="A5">
        <f>HYPERLINK("https://stackoverflow.com/q/14001746", "14001746")</f>
        <v/>
      </c>
      <c r="B5" t="n">
        <v>0.3651629977144231</v>
      </c>
    </row>
    <row r="6">
      <c r="A6">
        <f>HYPERLINK("https://stackoverflow.com/q/14530767", "14530767")</f>
        <v/>
      </c>
      <c r="B6" t="n">
        <v>0.4105945143705226</v>
      </c>
    </row>
    <row r="7">
      <c r="A7">
        <f>HYPERLINK("https://stackoverflow.com/q/16045596", "16045596")</f>
        <v/>
      </c>
      <c r="B7" t="n">
        <v>0.5644005349887702</v>
      </c>
    </row>
    <row r="8">
      <c r="A8">
        <f>HYPERLINK("https://stackoverflow.com/q/16567269", "16567269")</f>
        <v/>
      </c>
      <c r="B8" t="n">
        <v>0.2513676832235241</v>
      </c>
    </row>
    <row r="9">
      <c r="A9">
        <f>HYPERLINK("https://stackoverflow.com/q/18368258", "18368258")</f>
        <v/>
      </c>
      <c r="B9" t="n">
        <v>0.3862422028380427</v>
      </c>
    </row>
    <row r="10">
      <c r="A10">
        <f>HYPERLINK("https://stackoverflow.com/q/20628669", "20628669")</f>
        <v/>
      </c>
      <c r="B10" t="n">
        <v>0.3181737887620241</v>
      </c>
    </row>
    <row r="11">
      <c r="A11">
        <f>HYPERLINK("https://stackoverflow.com/q/21333391", "21333391")</f>
        <v/>
      </c>
      <c r="B11" t="n">
        <v>0.4054574561561886</v>
      </c>
    </row>
    <row r="12">
      <c r="A12">
        <f>HYPERLINK("https://stackoverflow.com/q/22351264", "22351264")</f>
        <v/>
      </c>
      <c r="B12" t="n">
        <v>0.505703095264405</v>
      </c>
    </row>
    <row r="13">
      <c r="A13">
        <f>HYPERLINK("https://stackoverflow.com/q/25451031", "25451031")</f>
        <v/>
      </c>
      <c r="B13" t="n">
        <v>0.4062018065653228</v>
      </c>
    </row>
    <row r="14">
      <c r="A14">
        <f>HYPERLINK("https://stackoverflow.com/q/28073629", "28073629")</f>
        <v/>
      </c>
      <c r="B14" t="n">
        <v>0.2683170324613536</v>
      </c>
    </row>
    <row r="15">
      <c r="A15">
        <f>HYPERLINK("https://stackoverflow.com/q/30025388", "30025388")</f>
        <v/>
      </c>
      <c r="B15" t="n">
        <v>0.4666910242357813</v>
      </c>
    </row>
    <row r="16">
      <c r="A16">
        <f>HYPERLINK("https://stackoverflow.com/q/31335575", "31335575")</f>
        <v/>
      </c>
      <c r="B16" t="n">
        <v>0.2497502640066216</v>
      </c>
    </row>
    <row r="17">
      <c r="A17">
        <f>HYPERLINK("https://stackoverflow.com/q/31482020", "31482020")</f>
        <v/>
      </c>
      <c r="B17" t="n">
        <v>0.5591678820288445</v>
      </c>
    </row>
    <row r="18">
      <c r="A18">
        <f>HYPERLINK("https://stackoverflow.com/q/31545374", "31545374")</f>
        <v/>
      </c>
      <c r="B18" t="n">
        <v>0.3637140552967658</v>
      </c>
    </row>
    <row r="19">
      <c r="A19">
        <f>HYPERLINK("https://stackoverflow.com/q/32837080", "32837080")</f>
        <v/>
      </c>
      <c r="B19" t="n">
        <v>0.2713910306390597</v>
      </c>
    </row>
    <row r="20">
      <c r="A20">
        <f>HYPERLINK("https://stackoverflow.com/q/32971342", "32971342")</f>
        <v/>
      </c>
      <c r="B20" t="n">
        <v>0.3361684067566419</v>
      </c>
    </row>
    <row r="21">
      <c r="A21">
        <f>HYPERLINK("https://stackoverflow.com/q/33879085", "33879085")</f>
        <v/>
      </c>
      <c r="B21" t="n">
        <v>0.375875099682219</v>
      </c>
    </row>
    <row r="22">
      <c r="A22">
        <f>HYPERLINK("https://stackoverflow.com/q/34814017", "34814017")</f>
        <v/>
      </c>
      <c r="B22" t="n">
        <v>0.6135608882728348</v>
      </c>
    </row>
    <row r="23">
      <c r="A23">
        <f>HYPERLINK("https://stackoverflow.com/q/37124035", "37124035")</f>
        <v/>
      </c>
      <c r="B23" t="n">
        <v>0.2459718084328353</v>
      </c>
    </row>
    <row r="24">
      <c r="A24">
        <f>HYPERLINK("https://stackoverflow.com/q/38233602", "38233602")</f>
        <v/>
      </c>
      <c r="B24" t="n">
        <v>0.4077547830223944</v>
      </c>
    </row>
    <row r="25">
      <c r="A25">
        <f>HYPERLINK("https://stackoverflow.com/q/39149917", "39149917")</f>
        <v/>
      </c>
      <c r="B25" t="n">
        <v>0.5259807929713177</v>
      </c>
    </row>
    <row r="26">
      <c r="A26">
        <f>HYPERLINK("https://stackoverflow.com/q/40525663", "40525663")</f>
        <v/>
      </c>
      <c r="B26" t="n">
        <v>0.6734342030775565</v>
      </c>
    </row>
    <row r="27">
      <c r="A27">
        <f>HYPERLINK("https://stackoverflow.com/q/41281189", "41281189")</f>
        <v/>
      </c>
      <c r="B27" t="n">
        <v>0.3160929305286528</v>
      </c>
    </row>
    <row r="28">
      <c r="A28">
        <f>HYPERLINK("https://stackoverflow.com/q/41800137", "41800137")</f>
        <v/>
      </c>
      <c r="B28" t="n">
        <v>0.347200254408208</v>
      </c>
    </row>
    <row r="29">
      <c r="A29">
        <f>HYPERLINK("https://stackoverflow.com/q/41827855", "41827855")</f>
        <v/>
      </c>
      <c r="B29" t="n">
        <v>0.3633502783829581</v>
      </c>
    </row>
    <row r="30">
      <c r="A30">
        <f>HYPERLINK("https://stackoverflow.com/q/41984603", "41984603")</f>
        <v/>
      </c>
      <c r="B30" t="n">
        <v>0.3025360576372571</v>
      </c>
    </row>
    <row r="31">
      <c r="A31">
        <f>HYPERLINK("https://stackoverflow.com/q/42020377", "42020377")</f>
        <v/>
      </c>
      <c r="B31" t="n">
        <v>0.4670270600452018</v>
      </c>
    </row>
    <row r="32">
      <c r="A32">
        <f>HYPERLINK("https://stackoverflow.com/q/42623994", "42623994")</f>
        <v/>
      </c>
      <c r="B32" t="n">
        <v>0.2154126766985864</v>
      </c>
    </row>
    <row r="33">
      <c r="A33">
        <f>HYPERLINK("https://stackoverflow.com/q/42784576", "42784576")</f>
        <v/>
      </c>
      <c r="B33" t="n">
        <v>0.5395759353610211</v>
      </c>
    </row>
    <row r="34">
      <c r="A34">
        <f>HYPERLINK("https://stackoverflow.com/q/42835744", "42835744")</f>
        <v/>
      </c>
      <c r="B34" t="n">
        <v>0.5860771981748675</v>
      </c>
    </row>
    <row r="35">
      <c r="A35">
        <f>HYPERLINK("https://stackoverflow.com/q/43157336", "43157336")</f>
        <v/>
      </c>
      <c r="B35" t="n">
        <v>0.4963395673896964</v>
      </c>
    </row>
    <row r="36">
      <c r="A36">
        <f>HYPERLINK("https://stackoverflow.com/q/43207458", "43207458")</f>
        <v/>
      </c>
      <c r="B36" t="n">
        <v>0.5283451343500363</v>
      </c>
    </row>
    <row r="37">
      <c r="A37">
        <f>HYPERLINK("https://stackoverflow.com/q/43737787", "43737787")</f>
        <v/>
      </c>
      <c r="B37" t="n">
        <v>0.3496929486799756</v>
      </c>
    </row>
    <row r="38">
      <c r="A38">
        <f>HYPERLINK("https://stackoverflow.com/q/43937563", "43937563")</f>
        <v/>
      </c>
      <c r="B38" t="n">
        <v>0.2786197448411679</v>
      </c>
    </row>
    <row r="39">
      <c r="A39">
        <f>HYPERLINK("https://stackoverflow.com/q/44418891", "44418891")</f>
        <v/>
      </c>
      <c r="B39" t="n">
        <v>0.3049541447383031</v>
      </c>
    </row>
    <row r="40">
      <c r="A40">
        <f>HYPERLINK("https://stackoverflow.com/q/44694808", "44694808")</f>
        <v/>
      </c>
      <c r="B40" t="n">
        <v>0.3368392324810009</v>
      </c>
    </row>
    <row r="41">
      <c r="A41">
        <f>HYPERLINK("https://stackoverflow.com/q/45045407", "45045407")</f>
        <v/>
      </c>
      <c r="B41" t="n">
        <v>0.3376365038769131</v>
      </c>
    </row>
    <row r="42">
      <c r="A42">
        <f>HYPERLINK("https://stackoverflow.com/q/45209796", "45209796")</f>
        <v/>
      </c>
      <c r="B42" t="n">
        <v>0.4466487625978226</v>
      </c>
    </row>
    <row r="43">
      <c r="A43">
        <f>HYPERLINK("https://stackoverflow.com/q/45513359", "45513359")</f>
        <v/>
      </c>
      <c r="B43" t="n">
        <v>0.2780887623866751</v>
      </c>
    </row>
    <row r="44">
      <c r="A44">
        <f>HYPERLINK("https://stackoverflow.com/q/45555969", "45555969")</f>
        <v/>
      </c>
      <c r="B44" t="n">
        <v>0.351261801016703</v>
      </c>
    </row>
    <row r="45">
      <c r="A45">
        <f>HYPERLINK("https://stackoverflow.com/q/45874369", "45874369")</f>
        <v/>
      </c>
      <c r="B45" t="n">
        <v>0.2047892525005381</v>
      </c>
    </row>
    <row r="46">
      <c r="A46">
        <f>HYPERLINK("https://stackoverflow.com/q/46057517", "46057517")</f>
        <v/>
      </c>
      <c r="B46" t="n">
        <v>0.3367765613080142</v>
      </c>
    </row>
    <row r="47">
      <c r="A47">
        <f>HYPERLINK("https://stackoverflow.com/q/46171283", "46171283")</f>
        <v/>
      </c>
      <c r="B47" t="n">
        <v>0.3463209716053394</v>
      </c>
    </row>
    <row r="48">
      <c r="A48">
        <f>HYPERLINK("https://stackoverflow.com/q/46211514", "46211514")</f>
        <v/>
      </c>
      <c r="B48" t="n">
        <v>0.4392720050983357</v>
      </c>
    </row>
    <row r="49">
      <c r="A49">
        <f>HYPERLINK("https://stackoverflow.com/q/46226398", "46226398")</f>
        <v/>
      </c>
      <c r="B49" t="n">
        <v>0.3694543960347728</v>
      </c>
    </row>
    <row r="50">
      <c r="A50">
        <f>HYPERLINK("https://stackoverflow.com/q/46684369", "46684369")</f>
        <v/>
      </c>
      <c r="B50" t="n">
        <v>0.4797321227341512</v>
      </c>
    </row>
    <row r="51">
      <c r="A51">
        <f>HYPERLINK("https://stackoverflow.com/q/46738962", "46738962")</f>
        <v/>
      </c>
      <c r="B51" t="n">
        <v>0.595314443918765</v>
      </c>
    </row>
    <row r="52">
      <c r="A52">
        <f>HYPERLINK("https://stackoverflow.com/q/46798556", "46798556")</f>
        <v/>
      </c>
      <c r="B52" t="n">
        <v>0.5902503986402424</v>
      </c>
    </row>
    <row r="53">
      <c r="A53">
        <f>HYPERLINK("https://stackoverflow.com/q/47254010", "47254010")</f>
        <v/>
      </c>
      <c r="B53" t="n">
        <v>0.6217018734851878</v>
      </c>
    </row>
    <row r="54">
      <c r="A54">
        <f>HYPERLINK("https://stackoverflow.com/q/47800766", "47800766")</f>
        <v/>
      </c>
      <c r="B54" t="n">
        <v>0.4414587824658658</v>
      </c>
    </row>
    <row r="55">
      <c r="A55">
        <f>HYPERLINK("https://stackoverflow.com/q/47820964", "47820964")</f>
        <v/>
      </c>
      <c r="B55" t="n">
        <v>0.4077547830223944</v>
      </c>
    </row>
    <row r="56">
      <c r="A56">
        <f>HYPERLINK("https://stackoverflow.com/q/48089860", "48089860")</f>
        <v/>
      </c>
      <c r="B56" t="n">
        <v>0.6161167932367672</v>
      </c>
    </row>
    <row r="57">
      <c r="A57">
        <f>HYPERLINK("https://stackoverflow.com/q/48649652", "48649652")</f>
        <v/>
      </c>
      <c r="B57" t="n">
        <v>0.3988578133450668</v>
      </c>
    </row>
    <row r="58">
      <c r="A58">
        <f>HYPERLINK("https://stackoverflow.com/q/48906831", "48906831")</f>
        <v/>
      </c>
      <c r="B58" t="n">
        <v>0.3212116542753316</v>
      </c>
    </row>
    <row r="59">
      <c r="A59">
        <f>HYPERLINK("https://stackoverflow.com/q/49106800", "49106800")</f>
        <v/>
      </c>
      <c r="B59" t="n">
        <v>0.4634066220364518</v>
      </c>
    </row>
    <row r="60">
      <c r="A60">
        <f>HYPERLINK("https://stackoverflow.com/q/49439737", "49439737")</f>
        <v/>
      </c>
      <c r="B60" t="n">
        <v>0.4910956892120144</v>
      </c>
    </row>
    <row r="61">
      <c r="A61">
        <f>HYPERLINK("https://stackoverflow.com/q/49517238", "49517238")</f>
        <v/>
      </c>
      <c r="B61" t="n">
        <v>0.2883927725679644</v>
      </c>
    </row>
    <row r="62">
      <c r="A62">
        <f>HYPERLINK("https://stackoverflow.com/q/49660802", "49660802")</f>
        <v/>
      </c>
      <c r="B62" t="n">
        <v>0.3036663235503335</v>
      </c>
    </row>
    <row r="63">
      <c r="A63">
        <f>HYPERLINK("https://stackoverflow.com/q/49803583", "49803583")</f>
        <v/>
      </c>
      <c r="B63" t="n">
        <v>0.3289107654080916</v>
      </c>
    </row>
    <row r="64">
      <c r="A64">
        <f>HYPERLINK("https://stackoverflow.com/q/49913681", "49913681")</f>
        <v/>
      </c>
      <c r="B64" t="n">
        <v>0.2848414728210124</v>
      </c>
    </row>
    <row r="65">
      <c r="A65">
        <f>HYPERLINK("https://stackoverflow.com/q/50018204", "50018204")</f>
        <v/>
      </c>
      <c r="B65" t="n">
        <v>0.4109097928904332</v>
      </c>
    </row>
    <row r="66">
      <c r="A66">
        <f>HYPERLINK("https://stackoverflow.com/q/50031163", "50031163")</f>
        <v/>
      </c>
      <c r="B66" t="n">
        <v>0.3706454523447987</v>
      </c>
    </row>
    <row r="67">
      <c r="A67">
        <f>HYPERLINK("https://stackoverflow.com/q/50872515", "50872515")</f>
        <v/>
      </c>
      <c r="B67" t="n">
        <v>0.2747744496571635</v>
      </c>
    </row>
    <row r="68">
      <c r="A68">
        <f>HYPERLINK("https://stackoverflow.com/q/50945866", "50945866")</f>
        <v/>
      </c>
      <c r="B68" t="n">
        <v>0.6148829902331303</v>
      </c>
    </row>
    <row r="69">
      <c r="A69">
        <f>HYPERLINK("https://stackoverflow.com/q/51105842", "51105842")</f>
        <v/>
      </c>
      <c r="B69" t="n">
        <v>0.2947149568673397</v>
      </c>
    </row>
    <row r="70">
      <c r="A70">
        <f>HYPERLINK("https://stackoverflow.com/q/51525766", "51525766")</f>
        <v/>
      </c>
      <c r="B70" t="n">
        <v>0.6333104367012197</v>
      </c>
    </row>
    <row r="71">
      <c r="A71">
        <f>HYPERLINK("https://stackoverflow.com/q/51649558", "51649558")</f>
        <v/>
      </c>
      <c r="B71" t="n">
        <v>0.3710598163315959</v>
      </c>
    </row>
    <row r="72">
      <c r="A72">
        <f>HYPERLINK("https://stackoverflow.com/q/51876478", "51876478")</f>
        <v/>
      </c>
      <c r="B72" t="n">
        <v>0.4977124183006535</v>
      </c>
    </row>
    <row r="73">
      <c r="A73">
        <f>HYPERLINK("https://stackoverflow.com/q/51888709", "51888709")</f>
        <v/>
      </c>
      <c r="B73" t="n">
        <v>0.4671398211636393</v>
      </c>
    </row>
    <row r="74">
      <c r="A74">
        <f>HYPERLINK("https://stackoverflow.com/q/51980747", "51980747")</f>
        <v/>
      </c>
      <c r="B74" t="n">
        <v>0.4078293773649811</v>
      </c>
    </row>
    <row r="75">
      <c r="A75">
        <f>HYPERLINK("https://stackoverflow.com/q/52052148", "52052148")</f>
        <v/>
      </c>
      <c r="B75" t="n">
        <v>0.3274688870982183</v>
      </c>
    </row>
    <row r="76">
      <c r="A76">
        <f>HYPERLINK("https://stackoverflow.com/q/52083694", "52083694")</f>
        <v/>
      </c>
      <c r="B76" t="n">
        <v>0.3141745859898152</v>
      </c>
    </row>
    <row r="77">
      <c r="A77">
        <f>HYPERLINK("https://stackoverflow.com/q/52282777", "52282777")</f>
        <v/>
      </c>
      <c r="B77" t="n">
        <v>0.3958754407608648</v>
      </c>
    </row>
    <row r="78">
      <c r="A78">
        <f>HYPERLINK("https://stackoverflow.com/q/52764400", "52764400")</f>
        <v/>
      </c>
      <c r="B78" t="n">
        <v>0.2514822595704949</v>
      </c>
    </row>
    <row r="79">
      <c r="A79">
        <f>HYPERLINK("https://stackoverflow.com/q/53503894", "53503894")</f>
        <v/>
      </c>
      <c r="B79" t="n">
        <v>0.3461798512508452</v>
      </c>
    </row>
    <row r="80">
      <c r="A80">
        <f>HYPERLINK("https://stackoverflow.com/q/53528663", "53528663")</f>
        <v/>
      </c>
      <c r="B80" t="n">
        <v>0.5849006269174337</v>
      </c>
    </row>
    <row r="81">
      <c r="A81">
        <f>HYPERLINK("https://stackoverflow.com/q/53874059", "53874059")</f>
        <v/>
      </c>
      <c r="B81" t="n">
        <v>0.3445630906290329</v>
      </c>
    </row>
    <row r="82">
      <c r="A82">
        <f>HYPERLINK("https://stackoverflow.com/q/54005457", "54005457")</f>
        <v/>
      </c>
      <c r="B82" t="n">
        <v>0.6307627608684223</v>
      </c>
    </row>
    <row r="83">
      <c r="A83">
        <f>HYPERLINK("https://stackoverflow.com/q/54333889", "54333889")</f>
        <v/>
      </c>
      <c r="B83" t="n">
        <v>0.3902842035690681</v>
      </c>
    </row>
    <row r="84">
      <c r="A84">
        <f>HYPERLINK("https://stackoverflow.com/q/54446465", "54446465")</f>
        <v/>
      </c>
      <c r="B84" t="n">
        <v>0.4118762408262509</v>
      </c>
    </row>
    <row r="85">
      <c r="A85">
        <f>HYPERLINK("https://stackoverflow.com/q/54520497", "54520497")</f>
        <v/>
      </c>
      <c r="B85" t="n">
        <v>0.8263512046885175</v>
      </c>
    </row>
    <row r="86">
      <c r="A86">
        <f>HYPERLINK("https://stackoverflow.com/q/54741436", "54741436")</f>
        <v/>
      </c>
      <c r="B86" t="n">
        <v>0.280793799001082</v>
      </c>
    </row>
    <row r="87">
      <c r="A87">
        <f>HYPERLINK("https://stackoverflow.com/q/54945975", "54945975")</f>
        <v/>
      </c>
      <c r="B87" t="n">
        <v>0.4145980231172929</v>
      </c>
    </row>
    <row r="88">
      <c r="A88">
        <f>HYPERLINK("https://stackoverflow.com/q/55075917", "55075917")</f>
        <v/>
      </c>
      <c r="B88" t="n">
        <v>0.4307725275902711</v>
      </c>
    </row>
    <row r="89">
      <c r="A89">
        <f>HYPERLINK("https://stackoverflow.com/q/55193693", "55193693")</f>
        <v/>
      </c>
      <c r="B89" t="n">
        <v>0.4680725574453231</v>
      </c>
    </row>
    <row r="90">
      <c r="A90">
        <f>HYPERLINK("https://stackoverflow.com/q/55525227", "55525227")</f>
        <v/>
      </c>
      <c r="B90" t="n">
        <v>0.2520490875333967</v>
      </c>
    </row>
    <row r="91">
      <c r="A91">
        <f>HYPERLINK("https://stackoverflow.com/q/55684883", "55684883")</f>
        <v/>
      </c>
      <c r="B91" t="n">
        <v>0.6283964665204461</v>
      </c>
    </row>
    <row r="92">
      <c r="A92">
        <f>HYPERLINK("https://stackoverflow.com/q/55749828", "55749828")</f>
        <v/>
      </c>
      <c r="B92" t="n">
        <v>0.391859509191723</v>
      </c>
    </row>
    <row r="93">
      <c r="A93">
        <f>HYPERLINK("https://stackoverflow.com/q/55791116", "55791116")</f>
        <v/>
      </c>
      <c r="B93" t="n">
        <v>0.6869850242399262</v>
      </c>
    </row>
    <row r="94">
      <c r="A94">
        <f>HYPERLINK("https://stackoverflow.com/q/55805996", "55805996")</f>
        <v/>
      </c>
      <c r="B94" t="n">
        <v>0.3833536269611342</v>
      </c>
    </row>
    <row r="95">
      <c r="A95">
        <f>HYPERLINK("https://stackoverflow.com/q/55875490", "55875490")</f>
        <v/>
      </c>
      <c r="B95" t="n">
        <v>0.4535211761201353</v>
      </c>
    </row>
    <row r="96">
      <c r="A96">
        <f>HYPERLINK("https://stackoverflow.com/q/56104228", "56104228")</f>
        <v/>
      </c>
      <c r="B96" t="n">
        <v>0.349911019190996</v>
      </c>
    </row>
    <row r="97">
      <c r="A97">
        <f>HYPERLINK("https://stackoverflow.com/q/56165773", "56165773")</f>
        <v/>
      </c>
      <c r="B97" t="n">
        <v>0.4143790849673203</v>
      </c>
    </row>
    <row r="98">
      <c r="A98">
        <f>HYPERLINK("https://stackoverflow.com/q/56312879", "56312879")</f>
        <v/>
      </c>
      <c r="B98" t="n">
        <v>0.4362520384709221</v>
      </c>
    </row>
    <row r="99">
      <c r="A99">
        <f>HYPERLINK("https://stackoverflow.com/q/56481283", "56481283")</f>
        <v/>
      </c>
      <c r="B99" t="n">
        <v>0.3611039757970146</v>
      </c>
    </row>
    <row r="100">
      <c r="A100">
        <f>HYPERLINK("https://stackoverflow.com/q/56556456", "56556456")</f>
        <v/>
      </c>
      <c r="B100" t="n">
        <v>0.6437594268476621</v>
      </c>
    </row>
    <row r="101">
      <c r="A101">
        <f>HYPERLINK("https://stackoverflow.com/q/56586268", "56586268")</f>
        <v/>
      </c>
      <c r="B101" t="n">
        <v>0.3036482019930913</v>
      </c>
    </row>
    <row r="102">
      <c r="A102">
        <f>HYPERLINK("https://stackoverflow.com/q/56690282", "56690282")</f>
        <v/>
      </c>
      <c r="B102" t="n">
        <v>0.3528886788986009</v>
      </c>
    </row>
    <row r="103">
      <c r="A103">
        <f>HYPERLINK("https://stackoverflow.com/q/56958117", "56958117")</f>
        <v/>
      </c>
      <c r="B103" t="n">
        <v>0.1980929358044588</v>
      </c>
    </row>
    <row r="104">
      <c r="A104">
        <f>HYPERLINK("https://stackoverflow.com/q/56961193", "56961193")</f>
        <v/>
      </c>
      <c r="B104" t="n">
        <v>0.2684194890077243</v>
      </c>
    </row>
    <row r="105">
      <c r="A105">
        <f>HYPERLINK("https://stackoverflow.com/q/57016969", "57016969")</f>
        <v/>
      </c>
      <c r="B105" t="n">
        <v>0.4174023045403295</v>
      </c>
    </row>
    <row r="106">
      <c r="A106">
        <f>HYPERLINK("https://stackoverflow.com/q/57017120", "57017120")</f>
        <v/>
      </c>
      <c r="B106" t="n">
        <v>0.5912014487323591</v>
      </c>
    </row>
    <row r="107">
      <c r="A107">
        <f>HYPERLINK("https://stackoverflow.com/q/57072506", "57072506")</f>
        <v/>
      </c>
      <c r="B107" t="n">
        <v>0.4638252078273403</v>
      </c>
    </row>
    <row r="108">
      <c r="A108">
        <f>HYPERLINK("https://stackoverflow.com/q/57171261", "57171261")</f>
        <v/>
      </c>
      <c r="B108" t="n">
        <v>0.3989702799358737</v>
      </c>
    </row>
    <row r="109">
      <c r="A109">
        <f>HYPERLINK("https://stackoverflow.com/q/57250709", "57250709")</f>
        <v/>
      </c>
      <c r="B109" t="n">
        <v>0.4585179192829719</v>
      </c>
    </row>
    <row r="110">
      <c r="A110">
        <f>HYPERLINK("https://stackoverflow.com/q/57357758", "57357758")</f>
        <v/>
      </c>
      <c r="B110" t="n">
        <v>0.5384548110055797</v>
      </c>
    </row>
    <row r="111">
      <c r="A111">
        <f>HYPERLINK("https://stackoverflow.com/q/57516377", "57516377")</f>
        <v/>
      </c>
      <c r="B111" t="n">
        <v>0.5622033350729393</v>
      </c>
    </row>
    <row r="112">
      <c r="A112">
        <f>HYPERLINK("https://stackoverflow.com/q/57516603", "57516603")</f>
        <v/>
      </c>
      <c r="B112" t="n">
        <v>0.6172787086331849</v>
      </c>
    </row>
    <row r="113">
      <c r="A113">
        <f>HYPERLINK("https://stackoverflow.com/q/57676928", "57676928")</f>
        <v/>
      </c>
      <c r="B113" t="n">
        <v>0.534903776325345</v>
      </c>
    </row>
    <row r="114">
      <c r="A114">
        <f>HYPERLINK("https://stackoverflow.com/q/57685832", "57685832")</f>
        <v/>
      </c>
      <c r="B114" t="n">
        <v>0.3360555748166981</v>
      </c>
    </row>
    <row r="115">
      <c r="A115">
        <f>HYPERLINK("https://stackoverflow.com/q/57977027", "57977027")</f>
        <v/>
      </c>
      <c r="B115" t="n">
        <v>0.3404064822275943</v>
      </c>
    </row>
    <row r="116">
      <c r="A116">
        <f>HYPERLINK("https://stackoverflow.com/q/58072710", "58072710")</f>
        <v/>
      </c>
      <c r="B116" t="n">
        <v>0.6600206861644771</v>
      </c>
    </row>
    <row r="117">
      <c r="A117">
        <f>HYPERLINK("https://stackoverflow.com/q/58109112", "58109112")</f>
        <v/>
      </c>
      <c r="B117" t="n">
        <v>0.2675887594535905</v>
      </c>
    </row>
    <row r="118">
      <c r="A118">
        <f>HYPERLINK("https://stackoverflow.com/q/58270907", "58270907")</f>
        <v/>
      </c>
      <c r="B118" t="n">
        <v>0.7636205773822444</v>
      </c>
    </row>
    <row r="119">
      <c r="A119">
        <f>HYPERLINK("https://stackoverflow.com/q/58333964", "58333964")</f>
        <v/>
      </c>
      <c r="B119" t="n">
        <v>0.2964511049942797</v>
      </c>
    </row>
    <row r="120">
      <c r="A120">
        <f>HYPERLINK("https://stackoverflow.com/q/58449923", "58449923")</f>
        <v/>
      </c>
      <c r="B120" t="n">
        <v>0.296506967566901</v>
      </c>
    </row>
    <row r="121">
      <c r="A121">
        <f>HYPERLINK("https://stackoverflow.com/q/58454150", "58454150")</f>
        <v/>
      </c>
      <c r="B121" t="n">
        <v>0.239229742076042</v>
      </c>
    </row>
    <row r="122">
      <c r="A122">
        <f>HYPERLINK("https://stackoverflow.com/q/58473686", "58473686")</f>
        <v/>
      </c>
      <c r="B122" t="n">
        <v>0.33647533087309</v>
      </c>
    </row>
    <row r="123">
      <c r="A123">
        <f>HYPERLINK("https://stackoverflow.com/q/58593985", "58593985")</f>
        <v/>
      </c>
      <c r="B123" t="n">
        <v>0.4078293773649811</v>
      </c>
    </row>
    <row r="124">
      <c r="A124">
        <f>HYPERLINK("https://stackoverflow.com/q/58885227", "58885227")</f>
        <v/>
      </c>
      <c r="B124" t="n">
        <v>0.3033914306463326</v>
      </c>
    </row>
    <row r="125">
      <c r="A125">
        <f>HYPERLINK("https://stackoverflow.com/q/58942442", "58942442")</f>
        <v/>
      </c>
      <c r="B125" t="n">
        <v>0.584691243884587</v>
      </c>
    </row>
    <row r="126">
      <c r="A126">
        <f>HYPERLINK("https://stackoverflow.com/q/58982487", "58982487")</f>
        <v/>
      </c>
      <c r="B126" t="n">
        <v>0.4407111453419339</v>
      </c>
    </row>
    <row r="127">
      <c r="A127">
        <f>HYPERLINK("https://stackoverflow.com/q/59005965", "59005965")</f>
        <v/>
      </c>
      <c r="B127" t="n">
        <v>0.3823377412980696</v>
      </c>
    </row>
    <row r="128">
      <c r="A128">
        <f>HYPERLINK("https://stackoverflow.com/q/59262742", "59262742")</f>
        <v/>
      </c>
      <c r="B128" t="n">
        <v>0.3114774572249282</v>
      </c>
    </row>
    <row r="129">
      <c r="A129">
        <f>HYPERLINK("https://stackoverflow.com/q/59283319", "59283319")</f>
        <v/>
      </c>
      <c r="B129" t="n">
        <v>0.3898985068282056</v>
      </c>
    </row>
    <row r="130">
      <c r="A130">
        <f>HYPERLINK("https://stackoverflow.com/q/59462274", "59462274")</f>
        <v/>
      </c>
      <c r="B130" t="n">
        <v>0.4161514094390312</v>
      </c>
    </row>
    <row r="131">
      <c r="A131">
        <f>HYPERLINK("https://stackoverflow.com/q/59475173", "59475173")</f>
        <v/>
      </c>
      <c r="B131" t="n">
        <v>0.6740250763402192</v>
      </c>
    </row>
    <row r="132">
      <c r="A132">
        <f>HYPERLINK("https://stackoverflow.com/q/59496809", "59496809")</f>
        <v/>
      </c>
      <c r="B132" t="n">
        <v>0.5073832001936577</v>
      </c>
    </row>
    <row r="133">
      <c r="A133">
        <f>HYPERLINK("https://stackoverflow.com/q/59624024", "59624024")</f>
        <v/>
      </c>
      <c r="B133" t="n">
        <v>0.3559811521507828</v>
      </c>
    </row>
    <row r="134">
      <c r="A134">
        <f>HYPERLINK("https://stackoverflow.com/q/59756844", "59756844")</f>
        <v/>
      </c>
      <c r="B134" t="n">
        <v>0.2426926777479181</v>
      </c>
    </row>
    <row r="135">
      <c r="A135">
        <f>HYPERLINK("https://stackoverflow.com/q/59858610", "59858610")</f>
        <v/>
      </c>
      <c r="B135" t="n">
        <v>0.5360027288131862</v>
      </c>
    </row>
    <row r="136">
      <c r="A136">
        <f>HYPERLINK("https://stackoverflow.com/q/59875146", "59875146")</f>
        <v/>
      </c>
      <c r="B136" t="n">
        <v>0.3674655047204067</v>
      </c>
    </row>
    <row r="137">
      <c r="A137">
        <f>HYPERLINK("https://stackoverflow.com/q/60005455", "60005455")</f>
        <v/>
      </c>
      <c r="B137" t="n">
        <v>0.4636492666771802</v>
      </c>
    </row>
    <row r="138">
      <c r="A138">
        <f>HYPERLINK("https://stackoverflow.com/q/60200773", "60200773")</f>
        <v/>
      </c>
      <c r="B138" t="n">
        <v>0.4608249096740145</v>
      </c>
    </row>
    <row r="139">
      <c r="A139">
        <f>HYPERLINK("https://stackoverflow.com/q/60210752", "60210752")</f>
        <v/>
      </c>
      <c r="B139" t="n">
        <v>0.4518366298484459</v>
      </c>
    </row>
    <row r="140">
      <c r="A140">
        <f>HYPERLINK("https://stackoverflow.com/q/60211732", "60211732")</f>
        <v/>
      </c>
      <c r="B140" t="n">
        <v>0.2081495338614441</v>
      </c>
    </row>
    <row r="141">
      <c r="A141">
        <f>HYPERLINK("https://stackoverflow.com/q/60318597", "60318597")</f>
        <v/>
      </c>
      <c r="B141" t="n">
        <v>0.5937301174156978</v>
      </c>
    </row>
    <row r="142">
      <c r="A142">
        <f>HYPERLINK("https://stackoverflow.com/q/60366748", "60366748")</f>
        <v/>
      </c>
      <c r="B142" t="n">
        <v>0.3297327902285107</v>
      </c>
    </row>
    <row r="143">
      <c r="A143">
        <f>HYPERLINK("https://stackoverflow.com/q/60543867", "60543867")</f>
        <v/>
      </c>
      <c r="B143" t="n">
        <v>0.3279089413543196</v>
      </c>
    </row>
    <row r="144">
      <c r="A144">
        <f>HYPERLINK("https://stackoverflow.com/q/60649506", "60649506")</f>
        <v/>
      </c>
      <c r="B144" t="n">
        <v>0.4218155695382503</v>
      </c>
    </row>
    <row r="145">
      <c r="A145">
        <f>HYPERLINK("https://stackoverflow.com/q/60738551", "60738551")</f>
        <v/>
      </c>
      <c r="B145" t="n">
        <v>0.3032145550527904</v>
      </c>
    </row>
    <row r="146">
      <c r="A146">
        <f>HYPERLINK("https://stackoverflow.com/q/60825789", "60825789")</f>
        <v/>
      </c>
      <c r="B146" t="n">
        <v>0.4794399500281852</v>
      </c>
    </row>
    <row r="147">
      <c r="A147">
        <f>HYPERLINK("https://stackoverflow.com/q/61060770", "61060770")</f>
        <v/>
      </c>
      <c r="B147" t="n">
        <v>0.5052355664488017</v>
      </c>
    </row>
    <row r="148">
      <c r="A148">
        <f>HYPERLINK("https://stackoverflow.com/q/61076418", "61076418")</f>
        <v/>
      </c>
      <c r="B148" t="n">
        <v>0.6464006899055919</v>
      </c>
    </row>
    <row r="149">
      <c r="A149">
        <f>HYPERLINK("https://stackoverflow.com/q/61252925", "61252925")</f>
        <v/>
      </c>
      <c r="B149" t="n">
        <v>0.3166155827070299</v>
      </c>
    </row>
    <row r="150">
      <c r="A150">
        <f>HYPERLINK("https://stackoverflow.com/q/61350573", "61350573")</f>
        <v/>
      </c>
      <c r="B150" t="n">
        <v>0.6464006899055919</v>
      </c>
    </row>
    <row r="151">
      <c r="A151">
        <f>HYPERLINK("https://stackoverflow.com/q/61487083", "61487083")</f>
        <v/>
      </c>
      <c r="B151" t="n">
        <v>0.5199777068450118</v>
      </c>
    </row>
    <row r="152">
      <c r="A152">
        <f>HYPERLINK("https://stackoverflow.com/q/61583655", "61583655")</f>
        <v/>
      </c>
      <c r="B152" t="n">
        <v>0.401554911757708</v>
      </c>
    </row>
    <row r="153">
      <c r="A153">
        <f>HYPERLINK("https://stackoverflow.com/q/61656958", "61656958")</f>
        <v/>
      </c>
      <c r="B153" t="n">
        <v>0.9808706202854754</v>
      </c>
    </row>
    <row r="154">
      <c r="A154">
        <f>HYPERLINK("https://stackoverflow.com/q/61817845", "61817845")</f>
        <v/>
      </c>
      <c r="B154" t="n">
        <v>0.6660766158315178</v>
      </c>
    </row>
    <row r="155">
      <c r="A155">
        <f>HYPERLINK("https://stackoverflow.com/q/61820944", "61820944")</f>
        <v/>
      </c>
      <c r="B155" t="n">
        <v>0.3974327939469552</v>
      </c>
    </row>
    <row r="156">
      <c r="A156">
        <f>HYPERLINK("https://stackoverflow.com/q/61867669", "61867669")</f>
        <v/>
      </c>
      <c r="B156" t="n">
        <v>0.3074892256757142</v>
      </c>
    </row>
    <row r="157">
      <c r="A157">
        <f>HYPERLINK("https://stackoverflow.com/q/61869531", "61869531")</f>
        <v/>
      </c>
      <c r="B157" t="n">
        <v>0.6941451668386653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