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HYPERLINK("https://stackoverflow.com/q/8657698", "8657698")</f>
        <v/>
      </c>
      <c r="B2" t="n">
        <v>0.3198607326672721</v>
      </c>
    </row>
    <row r="3">
      <c r="A3">
        <f>HYPERLINK("https://stackoverflow.com/q/9139207", "9139207")</f>
        <v/>
      </c>
      <c r="B3" t="n">
        <v>0.199885452462772</v>
      </c>
    </row>
    <row r="4">
      <c r="A4">
        <f>HYPERLINK("https://stackoverflow.com/q/10247749", "10247749")</f>
        <v/>
      </c>
      <c r="B4" t="n">
        <v>0.4143685051958432</v>
      </c>
    </row>
    <row r="5">
      <c r="A5">
        <f>HYPERLINK("https://stackoverflow.com/q/10930561", "10930561")</f>
        <v/>
      </c>
      <c r="B5" t="n">
        <v>0.2796219455970494</v>
      </c>
    </row>
    <row r="6">
      <c r="A6">
        <f>HYPERLINK("https://stackoverflow.com/q/32833023", "32833023")</f>
        <v/>
      </c>
      <c r="B6" t="n">
        <v>0.3389780154486037</v>
      </c>
    </row>
    <row r="7">
      <c r="A7">
        <f>HYPERLINK("https://stackoverflow.com/q/34823823", "34823823")</f>
        <v/>
      </c>
      <c r="B7" t="n">
        <v>0.5051263710061994</v>
      </c>
    </row>
    <row r="8">
      <c r="A8">
        <f>HYPERLINK("https://stackoverflow.com/q/37916645", "37916645")</f>
        <v/>
      </c>
      <c r="B8" t="n">
        <v>0.605124521072797</v>
      </c>
    </row>
    <row r="9">
      <c r="A9">
        <f>HYPERLINK("https://stackoverflow.com/q/38194847", "38194847")</f>
        <v/>
      </c>
      <c r="B9" t="n">
        <v>0.2943196004993758</v>
      </c>
    </row>
    <row r="10">
      <c r="A10">
        <f>HYPERLINK("https://stackoverflow.com/q/38733792", "38733792")</f>
        <v/>
      </c>
      <c r="B10" t="n">
        <v>0.5230276745146634</v>
      </c>
    </row>
    <row r="11">
      <c r="A11">
        <f>HYPERLINK("https://stackoverflow.com/q/41345102", "41345102")</f>
        <v/>
      </c>
      <c r="B11" t="n">
        <v>0.6958616780045351</v>
      </c>
    </row>
    <row r="12">
      <c r="A12">
        <f>HYPERLINK("https://stackoverflow.com/q/41679881", "41679881")</f>
        <v/>
      </c>
      <c r="B12" t="n">
        <v>0.6633790259667891</v>
      </c>
    </row>
    <row r="13">
      <c r="A13">
        <f>HYPERLINK("https://stackoverflow.com/q/41813166", "41813166")</f>
        <v/>
      </c>
      <c r="B13" t="n">
        <v>0.4858464281734092</v>
      </c>
    </row>
    <row r="14">
      <c r="A14">
        <f>HYPERLINK("https://stackoverflow.com/q/41920583", "41920583")</f>
        <v/>
      </c>
      <c r="B14" t="n">
        <v>0.7172096908939013</v>
      </c>
    </row>
    <row r="15">
      <c r="A15">
        <f>HYPERLINK("https://stackoverflow.com/q/42705379", "42705379")</f>
        <v/>
      </c>
      <c r="B15" t="n">
        <v>0.3993055555555555</v>
      </c>
    </row>
    <row r="16">
      <c r="A16">
        <f>HYPERLINK("https://stackoverflow.com/q/42730602", "42730602")</f>
        <v/>
      </c>
      <c r="B16" t="n">
        <v>0.5192652329749103</v>
      </c>
    </row>
    <row r="17">
      <c r="A17">
        <f>HYPERLINK("https://stackoverflow.com/q/42914503", "42914503")</f>
        <v/>
      </c>
      <c r="B17" t="n">
        <v>0.6498760423709714</v>
      </c>
    </row>
    <row r="18">
      <c r="A18">
        <f>HYPERLINK("https://stackoverflow.com/q/42938295", "42938295")</f>
        <v/>
      </c>
      <c r="B18" t="n">
        <v>0.3420049552125023</v>
      </c>
    </row>
    <row r="19">
      <c r="A19">
        <f>HYPERLINK("https://stackoverflow.com/q/43642384", "43642384")</f>
        <v/>
      </c>
      <c r="B19" t="n">
        <v>0.5465914121292609</v>
      </c>
    </row>
    <row r="20">
      <c r="A20">
        <f>HYPERLINK("https://stackoverflow.com/q/44005685", "44005685")</f>
        <v/>
      </c>
      <c r="B20" t="n">
        <v>0.4594017094017093</v>
      </c>
    </row>
    <row r="21">
      <c r="A21">
        <f>HYPERLINK("https://stackoverflow.com/q/44050836", "44050836")</f>
        <v/>
      </c>
      <c r="B21" t="n">
        <v>0.2531362007168459</v>
      </c>
    </row>
    <row r="22">
      <c r="A22">
        <f>HYPERLINK("https://stackoverflow.com/q/44267227", "44267227")</f>
        <v/>
      </c>
      <c r="B22" t="n">
        <v>0.7712105076322329</v>
      </c>
    </row>
    <row r="23">
      <c r="A23">
        <f>HYPERLINK("https://stackoverflow.com/q/44442208", "44442208")</f>
        <v/>
      </c>
      <c r="B23" t="n">
        <v>0.6250919793966151</v>
      </c>
    </row>
    <row r="24">
      <c r="A24">
        <f>HYPERLINK("https://stackoverflow.com/q/44526400", "44526400")</f>
        <v/>
      </c>
      <c r="B24" t="n">
        <v>0.4199482344241081</v>
      </c>
    </row>
    <row r="25">
      <c r="A25">
        <f>HYPERLINK("https://stackoverflow.com/q/44956629", "44956629")</f>
        <v/>
      </c>
      <c r="B25" t="n">
        <v>0.8484660033167496</v>
      </c>
    </row>
    <row r="26">
      <c r="A26">
        <f>HYPERLINK("https://stackoverflow.com/q/44980903", "44980903")</f>
        <v/>
      </c>
      <c r="B26" t="n">
        <v>0.6280746395250212</v>
      </c>
    </row>
    <row r="27">
      <c r="A27">
        <f>HYPERLINK("https://stackoverflow.com/q/45195523", "45195523")</f>
        <v/>
      </c>
      <c r="B27" t="n">
        <v>0.5809792843691148</v>
      </c>
    </row>
    <row r="28">
      <c r="A28">
        <f>HYPERLINK("https://stackoverflow.com/q/45238254", "45238254")</f>
        <v/>
      </c>
      <c r="B28" t="n">
        <v>0.2506775067750678</v>
      </c>
    </row>
    <row r="29">
      <c r="A29">
        <f>HYPERLINK("https://stackoverflow.com/q/45731288", "45731288")</f>
        <v/>
      </c>
      <c r="B29" t="n">
        <v>0.3522845275181724</v>
      </c>
    </row>
    <row r="30">
      <c r="A30">
        <f>HYPERLINK("https://stackoverflow.com/q/45740520", "45740520")</f>
        <v/>
      </c>
      <c r="B30" t="n">
        <v>0.8283981951494643</v>
      </c>
    </row>
    <row r="31">
      <c r="A31">
        <f>HYPERLINK("https://stackoverflow.com/q/45817120", "45817120")</f>
        <v/>
      </c>
      <c r="B31" t="n">
        <v>0.2767275782398656</v>
      </c>
    </row>
    <row r="32">
      <c r="A32">
        <f>HYPERLINK("https://stackoverflow.com/q/46206207", "46206207")</f>
        <v/>
      </c>
      <c r="B32" t="n">
        <v>0.2438963627304435</v>
      </c>
    </row>
    <row r="33">
      <c r="A33">
        <f>HYPERLINK("https://stackoverflow.com/q/46271988", "46271988")</f>
        <v/>
      </c>
      <c r="B33" t="n">
        <v>0.3548513302034429</v>
      </c>
    </row>
    <row r="34">
      <c r="A34">
        <f>HYPERLINK("https://stackoverflow.com/q/46378576", "46378576")</f>
        <v/>
      </c>
      <c r="B34" t="n">
        <v>0.4395483613109513</v>
      </c>
    </row>
    <row r="35">
      <c r="A35">
        <f>HYPERLINK("https://stackoverflow.com/q/46550925", "46550925")</f>
        <v/>
      </c>
      <c r="B35" t="n">
        <v>0.6286938534278961</v>
      </c>
    </row>
    <row r="36">
      <c r="A36">
        <f>HYPERLINK("https://stackoverflow.com/q/46565154", "46565154")</f>
        <v/>
      </c>
      <c r="B36" t="n">
        <v>0.6990338164251206</v>
      </c>
    </row>
    <row r="37">
      <c r="A37">
        <f>HYPERLINK("https://stackoverflow.com/q/46574894", "46574894")</f>
        <v/>
      </c>
      <c r="B37" t="n">
        <v>0.3770814411141386</v>
      </c>
    </row>
    <row r="38">
      <c r="A38">
        <f>HYPERLINK("https://stackoverflow.com/q/46614237", "46614237")</f>
        <v/>
      </c>
      <c r="B38" t="n">
        <v>0.456100514683621</v>
      </c>
    </row>
    <row r="39">
      <c r="A39">
        <f>HYPERLINK("https://stackoverflow.com/q/46636237", "46636237")</f>
        <v/>
      </c>
      <c r="B39" t="n">
        <v>0.4799457994579945</v>
      </c>
    </row>
    <row r="40">
      <c r="A40">
        <f>HYPERLINK("https://stackoverflow.com/q/46647682", "46647682")</f>
        <v/>
      </c>
      <c r="B40" t="n">
        <v>0.476608187134503</v>
      </c>
    </row>
    <row r="41">
      <c r="A41">
        <f>HYPERLINK("https://stackoverflow.com/q/46739891", "46739891")</f>
        <v/>
      </c>
      <c r="B41" t="n">
        <v>0.5248696349779381</v>
      </c>
    </row>
    <row r="42">
      <c r="A42">
        <f>HYPERLINK("https://stackoverflow.com/q/46866935", "46866935")</f>
        <v/>
      </c>
      <c r="B42" t="n">
        <v>0.4107679107679107</v>
      </c>
    </row>
    <row r="43">
      <c r="A43">
        <f>HYPERLINK("https://stackoverflow.com/q/47013716", "47013716")</f>
        <v/>
      </c>
      <c r="B43" t="n">
        <v>0.3338574423480085</v>
      </c>
    </row>
    <row r="44">
      <c r="A44">
        <f>HYPERLINK("https://stackoverflow.com/q/47520197", "47520197")</f>
        <v/>
      </c>
      <c r="B44" t="n">
        <v>0.5063534278959811</v>
      </c>
    </row>
    <row r="45">
      <c r="A45">
        <f>HYPERLINK("https://stackoverflow.com/q/47823345", "47823345")</f>
        <v/>
      </c>
      <c r="B45" t="n">
        <v>0.3519841269841271</v>
      </c>
    </row>
    <row r="46">
      <c r="A46">
        <f>HYPERLINK("https://stackoverflow.com/q/48190454", "48190454")</f>
        <v/>
      </c>
      <c r="B46" t="n">
        <v>0.4458616780045352</v>
      </c>
    </row>
    <row r="47">
      <c r="A47">
        <f>HYPERLINK("https://stackoverflow.com/q/48324549", "48324549")</f>
        <v/>
      </c>
      <c r="B47" t="n">
        <v>0.4860839312894109</v>
      </c>
    </row>
    <row r="48">
      <c r="A48">
        <f>HYPERLINK("https://stackoverflow.com/q/48342522", "48342522")</f>
        <v/>
      </c>
      <c r="B48" t="n">
        <v>0.3183106575963719</v>
      </c>
    </row>
    <row r="49">
      <c r="A49">
        <f>HYPERLINK("https://stackoverflow.com/q/48404730", "48404730")</f>
        <v/>
      </c>
      <c r="B49" t="n">
        <v>0.7335216572504709</v>
      </c>
    </row>
    <row r="50">
      <c r="A50">
        <f>HYPERLINK("https://stackoverflow.com/q/48601226", "48601226")</f>
        <v/>
      </c>
      <c r="B50" t="n">
        <v>0.4124020285846012</v>
      </c>
    </row>
    <row r="51">
      <c r="A51">
        <f>HYPERLINK("https://stackoverflow.com/q/48646795", "48646795")</f>
        <v/>
      </c>
      <c r="B51" t="n">
        <v>0.296797593772116</v>
      </c>
    </row>
    <row r="52">
      <c r="A52">
        <f>HYPERLINK("https://stackoverflow.com/q/48842439", "48842439")</f>
        <v/>
      </c>
      <c r="B52" t="n">
        <v>0.4598298209161967</v>
      </c>
    </row>
    <row r="53">
      <c r="A53">
        <f>HYPERLINK("https://stackoverflow.com/q/48950826", "48950826")</f>
        <v/>
      </c>
      <c r="B53" t="n">
        <v>0.4506351503457147</v>
      </c>
    </row>
    <row r="54">
      <c r="A54">
        <f>HYPERLINK("https://stackoverflow.com/q/49164897", "49164897")</f>
        <v/>
      </c>
      <c r="B54" t="n">
        <v>0.4982929857231533</v>
      </c>
    </row>
    <row r="55">
      <c r="A55">
        <f>HYPERLINK("https://stackoverflow.com/q/49419372", "49419372")</f>
        <v/>
      </c>
      <c r="B55" t="n">
        <v>0.5122594661700806</v>
      </c>
    </row>
    <row r="56">
      <c r="A56">
        <f>HYPERLINK("https://stackoverflow.com/q/49449205", "49449205")</f>
        <v/>
      </c>
      <c r="B56" t="n">
        <v>0.2933779051257561</v>
      </c>
    </row>
    <row r="57">
      <c r="A57">
        <f>HYPERLINK("https://stackoverflow.com/q/49675462", "49675462")</f>
        <v/>
      </c>
      <c r="B57" t="n">
        <v>0.2464818315479941</v>
      </c>
    </row>
    <row r="58">
      <c r="A58">
        <f>HYPERLINK("https://stackoverflow.com/q/49717039", "49717039")</f>
        <v/>
      </c>
      <c r="B58" t="n">
        <v>0.6826122283160675</v>
      </c>
    </row>
    <row r="59">
      <c r="A59">
        <f>HYPERLINK("https://stackoverflow.com/q/49763535", "49763535")</f>
        <v/>
      </c>
      <c r="B59" t="n">
        <v>0.5188422688422688</v>
      </c>
    </row>
    <row r="60">
      <c r="A60">
        <f>HYPERLINK("https://stackoverflow.com/q/49772445", "49772445")</f>
        <v/>
      </c>
      <c r="B60" t="n">
        <v>0.3953238953238952</v>
      </c>
    </row>
    <row r="61">
      <c r="A61">
        <f>HYPERLINK("https://stackoverflow.com/q/49913681", "49913681")</f>
        <v/>
      </c>
      <c r="B61" t="n">
        <v>0.351413543721236</v>
      </c>
    </row>
    <row r="62">
      <c r="A62">
        <f>HYPERLINK("https://stackoverflow.com/q/49956884", "49956884")</f>
        <v/>
      </c>
      <c r="B62" t="n">
        <v>0.3132086167800454</v>
      </c>
    </row>
    <row r="63">
      <c r="A63">
        <f>HYPERLINK("https://stackoverflow.com/q/49994108", "49994108")</f>
        <v/>
      </c>
      <c r="B63" t="n">
        <v>0.6117685733070347</v>
      </c>
    </row>
    <row r="64">
      <c r="A64">
        <f>HYPERLINK("https://stackoverflow.com/q/50031163", "50031163")</f>
        <v/>
      </c>
      <c r="B64" t="n">
        <v>0.3430954916577919</v>
      </c>
    </row>
    <row r="65">
      <c r="A65">
        <f>HYPERLINK("https://stackoverflow.com/q/50038246", "50038246")</f>
        <v/>
      </c>
      <c r="B65" t="n">
        <v>0.4284771707574558</v>
      </c>
    </row>
    <row r="66">
      <c r="A66">
        <f>HYPERLINK("https://stackoverflow.com/q/50130435", "50130435")</f>
        <v/>
      </c>
      <c r="B66" t="n">
        <v>0.4076595159515951</v>
      </c>
    </row>
    <row r="67">
      <c r="A67">
        <f>HYPERLINK("https://stackoverflow.com/q/50142255", "50142255")</f>
        <v/>
      </c>
      <c r="B67" t="n">
        <v>0.3445890128046262</v>
      </c>
    </row>
    <row r="68">
      <c r="A68">
        <f>HYPERLINK("https://stackoverflow.com/q/50194352", "50194352")</f>
        <v/>
      </c>
      <c r="B68" t="n">
        <v>0.3797234282038914</v>
      </c>
    </row>
    <row r="69">
      <c r="A69">
        <f>HYPERLINK("https://stackoverflow.com/q/50597271", "50597271")</f>
        <v/>
      </c>
      <c r="B69" t="n">
        <v>0.3381988676574664</v>
      </c>
    </row>
    <row r="70">
      <c r="A70">
        <f>HYPERLINK("https://stackoverflow.com/q/50710541", "50710541")</f>
        <v/>
      </c>
      <c r="B70" t="n">
        <v>0.2552001053185888</v>
      </c>
    </row>
    <row r="71">
      <c r="A71">
        <f>HYPERLINK("https://stackoverflow.com/q/50825507", "50825507")</f>
        <v/>
      </c>
      <c r="B71" t="n">
        <v>0.4636273044344793</v>
      </c>
    </row>
    <row r="72">
      <c r="A72">
        <f>HYPERLINK("https://stackoverflow.com/q/50867815", "50867815")</f>
        <v/>
      </c>
      <c r="B72" t="n">
        <v>0.3300310800310801</v>
      </c>
    </row>
    <row r="73">
      <c r="A73">
        <f>HYPERLINK("https://stackoverflow.com/q/51086790", "51086790")</f>
        <v/>
      </c>
      <c r="B73" t="n">
        <v>0.7325941821649976</v>
      </c>
    </row>
    <row r="74">
      <c r="A74">
        <f>HYPERLINK("https://stackoverflow.com/q/51306743", "51306743")</f>
        <v/>
      </c>
      <c r="B74" t="n">
        <v>0.6544094237503979</v>
      </c>
    </row>
    <row r="75">
      <c r="A75">
        <f>HYPERLINK("https://stackoverflow.com/q/51596007", "51596007")</f>
        <v/>
      </c>
      <c r="B75" t="n">
        <v>0.7043360433604337</v>
      </c>
    </row>
    <row r="76">
      <c r="A76">
        <f>HYPERLINK("https://stackoverflow.com/q/51655129", "51655129")</f>
        <v/>
      </c>
      <c r="B76" t="n">
        <v>0.3750443734469293</v>
      </c>
    </row>
    <row r="77">
      <c r="A77">
        <f>HYPERLINK("https://stackoverflow.com/q/51671846", "51671846")</f>
        <v/>
      </c>
      <c r="B77" t="n">
        <v>0.4749678440684675</v>
      </c>
    </row>
    <row r="78">
      <c r="A78">
        <f>HYPERLINK("https://stackoverflow.com/q/51847975", "51847975")</f>
        <v/>
      </c>
      <c r="B78" t="n">
        <v>0.6042920176494183</v>
      </c>
    </row>
    <row r="79">
      <c r="A79">
        <f>HYPERLINK("https://stackoverflow.com/q/51885130", "51885130")</f>
        <v/>
      </c>
      <c r="B79" t="n">
        <v>0.3370303756994404</v>
      </c>
    </row>
    <row r="80">
      <c r="A80">
        <f>HYPERLINK("https://stackoverflow.com/q/52205799", "52205799")</f>
        <v/>
      </c>
      <c r="B80" t="n">
        <v>0.6499433106575965</v>
      </c>
    </row>
    <row r="81">
      <c r="A81">
        <f>HYPERLINK("https://stackoverflow.com/q/53170139", "53170139")</f>
        <v/>
      </c>
      <c r="B81" t="n">
        <v>0.4636273044344794</v>
      </c>
    </row>
    <row r="82">
      <c r="A82">
        <f>HYPERLINK("https://stackoverflow.com/q/53288846", "53288846")</f>
        <v/>
      </c>
      <c r="B82" t="n">
        <v>0.6149705464147878</v>
      </c>
    </row>
    <row r="83">
      <c r="A83">
        <f>HYPERLINK("https://stackoverflow.com/q/53763970", "53763970")</f>
        <v/>
      </c>
      <c r="B83" t="n">
        <v>0.4330389992641649</v>
      </c>
    </row>
    <row r="84">
      <c r="A84">
        <f>HYPERLINK("https://stackoverflow.com/q/53930543", "53930543")</f>
        <v/>
      </c>
      <c r="B84" t="n">
        <v>0.6347763347763348</v>
      </c>
    </row>
    <row r="85">
      <c r="A85">
        <f>HYPERLINK("https://stackoverflow.com/q/54200067", "54200067")</f>
        <v/>
      </c>
      <c r="B85" t="n">
        <v>0.3863826232247285</v>
      </c>
    </row>
    <row r="86">
      <c r="A86">
        <f>HYPERLINK("https://stackoverflow.com/q/54365658", "54365658")</f>
        <v/>
      </c>
      <c r="B86" t="n">
        <v>0.6257802746566792</v>
      </c>
    </row>
    <row r="87">
      <c r="A87">
        <f>HYPERLINK("https://stackoverflow.com/q/54522800", "54522800")</f>
        <v/>
      </c>
      <c r="B87" t="n">
        <v>0.437279947596823</v>
      </c>
    </row>
    <row r="88">
      <c r="A88">
        <f>HYPERLINK("https://stackoverflow.com/q/54554531", "54554531")</f>
        <v/>
      </c>
      <c r="B88" t="n">
        <v>0.752650991240203</v>
      </c>
    </row>
    <row r="89">
      <c r="A89">
        <f>HYPERLINK("https://stackoverflow.com/q/54577461", "54577461")</f>
        <v/>
      </c>
      <c r="B89" t="n">
        <v>0.370976116303219</v>
      </c>
    </row>
    <row r="90">
      <c r="A90">
        <f>HYPERLINK("https://stackoverflow.com/q/54881057", "54881057")</f>
        <v/>
      </c>
      <c r="B90" t="n">
        <v>0.2588750576302444</v>
      </c>
    </row>
    <row r="91">
      <c r="A91">
        <f>HYPERLINK("https://stackoverflow.com/q/54920348", "54920348")</f>
        <v/>
      </c>
      <c r="B91" t="n">
        <v>0.5834573412698414</v>
      </c>
    </row>
    <row r="92">
      <c r="A92">
        <f>HYPERLINK("https://stackoverflow.com/q/55005441", "55005441")</f>
        <v/>
      </c>
      <c r="B92" t="n">
        <v>0.6434572568788069</v>
      </c>
    </row>
    <row r="93">
      <c r="A93">
        <f>HYPERLINK("https://stackoverflow.com/q/55207558", "55207558")</f>
        <v/>
      </c>
      <c r="B93" t="n">
        <v>0.6785587504437344</v>
      </c>
    </row>
    <row r="94">
      <c r="A94">
        <f>HYPERLINK("https://stackoverflow.com/q/55220499", "55220499")</f>
        <v/>
      </c>
      <c r="B94" t="n">
        <v>0.524435223605348</v>
      </c>
    </row>
    <row r="95">
      <c r="A95">
        <f>HYPERLINK("https://stackoverflow.com/q/55238384", "55238384")</f>
        <v/>
      </c>
      <c r="B95" t="n">
        <v>0.6579491725768322</v>
      </c>
    </row>
    <row r="96">
      <c r="A96">
        <f>HYPERLINK("https://stackoverflow.com/q/55308559", "55308559")</f>
        <v/>
      </c>
      <c r="B96" t="n">
        <v>0.4815555555555555</v>
      </c>
    </row>
    <row r="97">
      <c r="A97">
        <f>HYPERLINK("https://stackoverflow.com/q/55419294", "55419294")</f>
        <v/>
      </c>
      <c r="B97" t="n">
        <v>0.4756392375639237</v>
      </c>
    </row>
    <row r="98">
      <c r="A98">
        <f>HYPERLINK("https://stackoverflow.com/q/56235510", "56235510")</f>
        <v/>
      </c>
      <c r="B98" t="n">
        <v>0.5466798159105851</v>
      </c>
    </row>
    <row r="99">
      <c r="A99">
        <f>HYPERLINK("https://stackoverflow.com/q/56298441", "56298441")</f>
        <v/>
      </c>
      <c r="B99" t="n">
        <v>0.3891269841269841</v>
      </c>
    </row>
    <row r="100">
      <c r="A100">
        <f>HYPERLINK("https://stackoverflow.com/q/56363143", "56363143")</f>
        <v/>
      </c>
      <c r="B100" t="n">
        <v>0.4464006259780909</v>
      </c>
    </row>
    <row r="101">
      <c r="A101">
        <f>HYPERLINK("https://stackoverflow.com/q/56538252", "56538252")</f>
        <v/>
      </c>
      <c r="B101" t="n">
        <v>0.4918489918489918</v>
      </c>
    </row>
    <row r="102">
      <c r="A102">
        <f>HYPERLINK("https://stackoverflow.com/q/56603585", "56603585")</f>
        <v/>
      </c>
      <c r="B102" t="n">
        <v>0.2401397340545413</v>
      </c>
    </row>
    <row r="103">
      <c r="A103">
        <f>HYPERLINK("https://stackoverflow.com/q/56757229", "56757229")</f>
        <v/>
      </c>
      <c r="B103" t="n">
        <v>0.3746395250212045</v>
      </c>
    </row>
    <row r="104">
      <c r="A104">
        <f>HYPERLINK("https://stackoverflow.com/q/56816270", "56816270")</f>
        <v/>
      </c>
      <c r="B104" t="n">
        <v>0.3629239766081871</v>
      </c>
    </row>
    <row r="105">
      <c r="A105">
        <f>HYPERLINK("https://stackoverflow.com/q/57098814", "57098814")</f>
        <v/>
      </c>
      <c r="B105" t="n">
        <v>0.4845585767035917</v>
      </c>
    </row>
    <row r="106">
      <c r="A106">
        <f>HYPERLINK("https://stackoverflow.com/q/57143256", "57143256")</f>
        <v/>
      </c>
      <c r="B106" t="n">
        <v>0.2672902494331066</v>
      </c>
    </row>
    <row r="107">
      <c r="A107">
        <f>HYPERLINK("https://stackoverflow.com/q/57146989", "57146989")</f>
        <v/>
      </c>
      <c r="B107" t="n">
        <v>0.5677933177933178</v>
      </c>
    </row>
    <row r="108">
      <c r="A108">
        <f>HYPERLINK("https://stackoverflow.com/q/57225559", "57225559")</f>
        <v/>
      </c>
      <c r="B108" t="n">
        <v>0.4033534830166955</v>
      </c>
    </row>
    <row r="109">
      <c r="A109">
        <f>HYPERLINK("https://stackoverflow.com/q/57262448", "57262448")</f>
        <v/>
      </c>
      <c r="B109" t="n">
        <v>0.5129546586945689</v>
      </c>
    </row>
    <row r="110">
      <c r="A110">
        <f>HYPERLINK("https://stackoverflow.com/q/57265782", "57265782")</f>
        <v/>
      </c>
      <c r="B110" t="n">
        <v>0.264437134502924</v>
      </c>
    </row>
    <row r="111">
      <c r="A111">
        <f>HYPERLINK("https://stackoverflow.com/q/57293755", "57293755")</f>
        <v/>
      </c>
      <c r="B111" t="n">
        <v>0.6117052881758765</v>
      </c>
    </row>
    <row r="112">
      <c r="A112">
        <f>HYPERLINK("https://stackoverflow.com/q/57312847", "57312847")</f>
        <v/>
      </c>
      <c r="B112" t="n">
        <v>0.5822053017484491</v>
      </c>
    </row>
    <row r="113">
      <c r="A113">
        <f>HYPERLINK("https://stackoverflow.com/q/57419147", "57419147")</f>
        <v/>
      </c>
      <c r="B113" t="n">
        <v>0.3415555555555556</v>
      </c>
    </row>
    <row r="114">
      <c r="A114">
        <f>HYPERLINK("https://stackoverflow.com/q/57436043", "57436043")</f>
        <v/>
      </c>
      <c r="B114" t="n">
        <v>0.3700593723494486</v>
      </c>
    </row>
    <row r="115">
      <c r="A115">
        <f>HYPERLINK("https://stackoverflow.com/q/57584402", "57584402")</f>
        <v/>
      </c>
      <c r="B115" t="n">
        <v>0.6343521171601401</v>
      </c>
    </row>
    <row r="116">
      <c r="A116">
        <f>HYPERLINK("https://stackoverflow.com/q/57613671", "57613671")</f>
        <v/>
      </c>
      <c r="B116" t="n">
        <v>0.3164251207729469</v>
      </c>
    </row>
    <row r="117">
      <c r="A117">
        <f>HYPERLINK("https://stackoverflow.com/q/57820524", "57820524")</f>
        <v/>
      </c>
      <c r="B117" t="n">
        <v>0.46499828001376</v>
      </c>
    </row>
    <row r="118">
      <c r="A118">
        <f>HYPERLINK("https://stackoverflow.com/q/57832672", "57832672")</f>
        <v/>
      </c>
      <c r="B118" t="n">
        <v>0.3660394265232975</v>
      </c>
    </row>
    <row r="119">
      <c r="A119">
        <f>HYPERLINK("https://stackoverflow.com/q/57848501", "57848501")</f>
        <v/>
      </c>
      <c r="B119" t="n">
        <v>0.6188602765855985</v>
      </c>
    </row>
    <row r="120">
      <c r="A120">
        <f>HYPERLINK("https://stackoverflow.com/q/57891475", "57891475")</f>
        <v/>
      </c>
      <c r="B120" t="n">
        <v>0.5765052762259466</v>
      </c>
    </row>
    <row r="121">
      <c r="A121">
        <f>HYPERLINK("https://stackoverflow.com/q/57894957", "57894957")</f>
        <v/>
      </c>
      <c r="B121" t="n">
        <v>0.3977105650073515</v>
      </c>
    </row>
    <row r="122">
      <c r="A122">
        <f>HYPERLINK("https://stackoverflow.com/q/57895035", "57895035")</f>
        <v/>
      </c>
      <c r="B122" t="n">
        <v>0.3068853427895981</v>
      </c>
    </row>
    <row r="123">
      <c r="A123">
        <f>HYPERLINK("https://stackoverflow.com/q/58109112", "58109112")</f>
        <v/>
      </c>
      <c r="B123" t="n">
        <v>0.2807108350586612</v>
      </c>
    </row>
    <row r="124">
      <c r="A124">
        <f>HYPERLINK("https://stackoverflow.com/q/58224388", "58224388")</f>
        <v/>
      </c>
      <c r="B124" t="n">
        <v>0.6776984126984129</v>
      </c>
    </row>
    <row r="125">
      <c r="A125">
        <f>HYPERLINK("https://stackoverflow.com/q/58303923", "58303923")</f>
        <v/>
      </c>
      <c r="B125" t="n">
        <v>0.5719669341113542</v>
      </c>
    </row>
    <row r="126">
      <c r="A126">
        <f>HYPERLINK("https://stackoverflow.com/q/58379764", "58379764")</f>
        <v/>
      </c>
      <c r="B126" t="n">
        <v>0.2588750576302444</v>
      </c>
    </row>
    <row r="127">
      <c r="A127">
        <f>HYPERLINK("https://stackoverflow.com/q/58467091", "58467091")</f>
        <v/>
      </c>
      <c r="B127" t="n">
        <v>0.6452603246698628</v>
      </c>
    </row>
    <row r="128">
      <c r="A128">
        <f>HYPERLINK("https://stackoverflow.com/q/58468165", "58468165")</f>
        <v/>
      </c>
      <c r="B128" t="n">
        <v>0.3412698412698412</v>
      </c>
    </row>
    <row r="129">
      <c r="A129">
        <f>HYPERLINK("https://stackoverflow.com/q/58496141", "58496141")</f>
        <v/>
      </c>
      <c r="B129" t="n">
        <v>0.335737787901797</v>
      </c>
    </row>
    <row r="130">
      <c r="A130">
        <f>HYPERLINK("https://stackoverflow.com/q/58698789", "58698789")</f>
        <v/>
      </c>
      <c r="B130" t="n">
        <v>0.3471406827571211</v>
      </c>
    </row>
    <row r="131">
      <c r="A131">
        <f>HYPERLINK("https://stackoverflow.com/q/58712399", "58712399")</f>
        <v/>
      </c>
      <c r="B131" t="n">
        <v>0.5049062049062049</v>
      </c>
    </row>
    <row r="132">
      <c r="A132">
        <f>HYPERLINK("https://stackoverflow.com/q/58885227", "58885227")</f>
        <v/>
      </c>
      <c r="B132" t="n">
        <v>0.3187134502923977</v>
      </c>
    </row>
    <row r="133">
      <c r="A133">
        <f>HYPERLINK("https://stackoverflow.com/q/59027006", "59027006")</f>
        <v/>
      </c>
      <c r="B133" t="n">
        <v>0.761200716845878</v>
      </c>
    </row>
    <row r="134">
      <c r="A134">
        <f>HYPERLINK("https://stackoverflow.com/q/59029108", "59029108")</f>
        <v/>
      </c>
      <c r="B134" t="n">
        <v>0.2866876310272538</v>
      </c>
    </row>
    <row r="135">
      <c r="A135">
        <f>HYPERLINK("https://stackoverflow.com/q/59074292", "59074292")</f>
        <v/>
      </c>
      <c r="B135" t="n">
        <v>0.5187384534177883</v>
      </c>
    </row>
    <row r="136">
      <c r="A136">
        <f>HYPERLINK("https://stackoverflow.com/q/59085464", "59085464")</f>
        <v/>
      </c>
      <c r="B136" t="n">
        <v>0.4354897660818713</v>
      </c>
    </row>
    <row r="137">
      <c r="A137">
        <f>HYPERLINK("https://stackoverflow.com/q/59098983", "59098983")</f>
        <v/>
      </c>
      <c r="B137" t="n">
        <v>0.521016081871345</v>
      </c>
    </row>
    <row r="138">
      <c r="A138">
        <f>HYPERLINK("https://stackoverflow.com/q/59402662", "59402662")</f>
        <v/>
      </c>
      <c r="B138" t="n">
        <v>0.3726670155241584</v>
      </c>
    </row>
    <row r="139">
      <c r="A139">
        <f>HYPERLINK("https://stackoverflow.com/q/59986306", "59986306")</f>
        <v/>
      </c>
      <c r="B139" t="n">
        <v>0.360392450943632</v>
      </c>
    </row>
    <row r="140">
      <c r="A140">
        <f>HYPERLINK("https://stackoverflow.com/q/60881924", "60881924")</f>
        <v/>
      </c>
      <c r="B140" t="n">
        <v>0.2768248522965505</v>
      </c>
    </row>
    <row r="141">
      <c r="A141">
        <f>HYPERLINK("https://stackoverflow.com/q/61051123", "61051123")</f>
        <v/>
      </c>
      <c r="B141" t="n">
        <v>0.3741039426523297</v>
      </c>
    </row>
    <row r="142">
      <c r="A142">
        <f>HYPERLINK("https://stackoverflow.com/q/61094682", "61094682")</f>
        <v/>
      </c>
      <c r="B142" t="n">
        <v>0.2985133020344288</v>
      </c>
    </row>
    <row r="143">
      <c r="A143">
        <f>HYPERLINK("https://stackoverflow.com/q/61222090", "61222090")</f>
        <v/>
      </c>
      <c r="B143" t="n">
        <v>0.4733877233877234</v>
      </c>
    </row>
    <row r="144">
      <c r="A144">
        <f>HYPERLINK("https://stackoverflow.com/q/61379667", "61379667")</f>
        <v/>
      </c>
      <c r="B144" t="n">
        <v>0.3026598026598026</v>
      </c>
    </row>
    <row r="145">
      <c r="A145">
        <f>HYPERLINK("https://stackoverflow.com/q/61626875", "61626875")</f>
        <v/>
      </c>
      <c r="B145" t="n">
        <v>0.4580451821115721</v>
      </c>
    </row>
    <row r="146">
      <c r="A146">
        <f>HYPERLINK("https://stackoverflow.com/q/62100452", "62100452")</f>
        <v/>
      </c>
      <c r="B146" t="n">
        <v>0.3900688298918387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2020-12-22T01:28:30Z</dcterms:created>
  <dcterms:modified xsi:type="dcterms:W3CDTF">2020-12-22T01:28:30Z</dcterms:modified>
</cp:coreProperties>
</file>