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0.3143135173389951</v>
      </c>
    </row>
    <row r="3">
      <c r="A3">
        <f>HYPERLINK("https://stackoverflow.com/q/3016015", "3016015")</f>
        <v/>
      </c>
      <c r="B3" t="n">
        <v>0.8493802567507748</v>
      </c>
    </row>
    <row r="4">
      <c r="A4">
        <f>HYPERLINK("https://stackoverflow.com/q/3906522", "3906522")</f>
        <v/>
      </c>
      <c r="B4" t="n">
        <v>0.2306793179317932</v>
      </c>
    </row>
    <row r="5">
      <c r="A5">
        <f>HYPERLINK("https://stackoverflow.com/q/3990732", "3990732")</f>
        <v/>
      </c>
      <c r="B5" t="n">
        <v>0.5421865715983363</v>
      </c>
    </row>
    <row r="6">
      <c r="A6">
        <f>HYPERLINK("https://stackoverflow.com/q/6580311", "6580311")</f>
        <v/>
      </c>
      <c r="B6" t="n">
        <v>0.4885794282346007</v>
      </c>
    </row>
    <row r="7">
      <c r="A7">
        <f>HYPERLINK("https://stackoverflow.com/q/6645196", "6645196")</f>
        <v/>
      </c>
      <c r="B7" t="n">
        <v>0.3895107794361526</v>
      </c>
    </row>
    <row r="8">
      <c r="A8">
        <f>HYPERLINK("https://stackoverflow.com/q/10690115", "10690115")</f>
        <v/>
      </c>
      <c r="B8" t="n">
        <v>0.5402146464646466</v>
      </c>
    </row>
    <row r="9">
      <c r="A9">
        <f>HYPERLINK("https://stackoverflow.com/q/11306027", "11306027")</f>
        <v/>
      </c>
      <c r="B9" t="n">
        <v>0.6055555555555555</v>
      </c>
    </row>
    <row r="10">
      <c r="A10">
        <f>HYPERLINK("https://stackoverflow.com/q/11698968", "11698968")</f>
        <v/>
      </c>
      <c r="B10" t="n">
        <v>0.1959583991574513</v>
      </c>
    </row>
    <row r="11">
      <c r="A11">
        <f>HYPERLINK("https://stackoverflow.com/q/11718933", "11718933")</f>
        <v/>
      </c>
      <c r="B11" t="n">
        <v>0.3229352346999407</v>
      </c>
    </row>
    <row r="12">
      <c r="A12">
        <f>HYPERLINK("https://stackoverflow.com/q/12004748", "12004748")</f>
        <v/>
      </c>
      <c r="B12" t="n">
        <v>0.7465144596651446</v>
      </c>
    </row>
    <row r="13">
      <c r="A13">
        <f>HYPERLINK("https://stackoverflow.com/q/14281766", "14281766")</f>
        <v/>
      </c>
      <c r="B13" t="n">
        <v>0.4615501059642749</v>
      </c>
    </row>
    <row r="14">
      <c r="A14">
        <f>HYPERLINK("https://stackoverflow.com/q/16437979", "16437979")</f>
        <v/>
      </c>
      <c r="B14" t="n">
        <v>0.2792001338688086</v>
      </c>
    </row>
    <row r="15">
      <c r="A15">
        <f>HYPERLINK("https://stackoverflow.com/q/16567269", "16567269")</f>
        <v/>
      </c>
      <c r="B15" t="n">
        <v>0.2401416640236811</v>
      </c>
    </row>
    <row r="16">
      <c r="A16">
        <f>HYPERLINK("https://stackoverflow.com/q/19112286", "19112286")</f>
        <v/>
      </c>
      <c r="B16" t="n">
        <v>0.4156301824212271</v>
      </c>
    </row>
    <row r="17">
      <c r="A17">
        <f>HYPERLINK("https://stackoverflow.com/q/19223588", "19223588")</f>
        <v/>
      </c>
      <c r="B17" t="n">
        <v>0.2591407028026747</v>
      </c>
    </row>
    <row r="18">
      <c r="A18">
        <f>HYPERLINK("https://stackoverflow.com/q/21050053", "21050053")</f>
        <v/>
      </c>
      <c r="B18" t="n">
        <v>0.3272946859903382</v>
      </c>
    </row>
    <row r="19">
      <c r="A19">
        <f>HYPERLINK("https://stackoverflow.com/q/21896490", "21896490")</f>
        <v/>
      </c>
      <c r="B19" t="n">
        <v>0.1946284032376747</v>
      </c>
    </row>
    <row r="20">
      <c r="A20">
        <f>HYPERLINK("https://stackoverflow.com/q/29308113", "29308113")</f>
        <v/>
      </c>
      <c r="B20" t="n">
        <v>0.244048706240487</v>
      </c>
    </row>
    <row r="21">
      <c r="A21">
        <f>HYPERLINK("https://stackoverflow.com/q/30877737", "30877737")</f>
        <v/>
      </c>
      <c r="B21" t="n">
        <v>0.405736060970718</v>
      </c>
    </row>
    <row r="22">
      <c r="A22">
        <f>HYPERLINK("https://stackoverflow.com/q/32723648", "32723648")</f>
        <v/>
      </c>
      <c r="B22" t="n">
        <v>0.3267609126984127</v>
      </c>
    </row>
    <row r="23">
      <c r="A23">
        <f>HYPERLINK("https://stackoverflow.com/q/32726040", "32726040")</f>
        <v/>
      </c>
      <c r="B23" t="n">
        <v>0.4102067183462532</v>
      </c>
    </row>
    <row r="24">
      <c r="A24">
        <f>HYPERLINK("https://stackoverflow.com/q/33282820", "33282820")</f>
        <v/>
      </c>
      <c r="B24" t="n">
        <v>0.5288113695090441</v>
      </c>
    </row>
    <row r="25">
      <c r="A25">
        <f>HYPERLINK("https://stackoverflow.com/q/33952130", "33952130")</f>
        <v/>
      </c>
      <c r="B25" t="n">
        <v>0.5841659097789889</v>
      </c>
    </row>
    <row r="26">
      <c r="A26">
        <f>HYPERLINK("https://stackoverflow.com/q/35117639", "35117639")</f>
        <v/>
      </c>
      <c r="B26" t="n">
        <v>0.5508001207729469</v>
      </c>
    </row>
    <row r="27">
      <c r="A27">
        <f>HYPERLINK("https://stackoverflow.com/q/37169827", "37169827")</f>
        <v/>
      </c>
      <c r="B27" t="n">
        <v>0.3764161729549942</v>
      </c>
    </row>
    <row r="28">
      <c r="A28">
        <f>HYPERLINK("https://stackoverflow.com/q/38320665", "38320665")</f>
        <v/>
      </c>
      <c r="B28" t="n">
        <v>0.3335275835275835</v>
      </c>
    </row>
    <row r="29">
      <c r="A29">
        <f>HYPERLINK("https://stackoverflow.com/q/39104959", "39104959")</f>
        <v/>
      </c>
      <c r="B29" t="n">
        <v>0.3010429201764941</v>
      </c>
    </row>
    <row r="30">
      <c r="A30">
        <f>HYPERLINK("https://stackoverflow.com/q/40484940", "40484940")</f>
        <v/>
      </c>
      <c r="B30" t="n">
        <v>0.3450904392764857</v>
      </c>
    </row>
    <row r="31">
      <c r="A31">
        <f>HYPERLINK("https://stackoverflow.com/q/41467659", "41467659")</f>
        <v/>
      </c>
      <c r="B31" t="n">
        <v>0.3473882248782647</v>
      </c>
    </row>
    <row r="32">
      <c r="A32">
        <f>HYPERLINK("https://stackoverflow.com/q/42053998", "42053998")</f>
        <v/>
      </c>
      <c r="B32" t="n">
        <v>0.3380632954936361</v>
      </c>
    </row>
    <row r="33">
      <c r="A33">
        <f>HYPERLINK("https://stackoverflow.com/q/42121564", "42121564")</f>
        <v/>
      </c>
      <c r="B33" t="n">
        <v>0.3495555555555555</v>
      </c>
    </row>
    <row r="34">
      <c r="A34">
        <f>HYPERLINK("https://stackoverflow.com/q/43243120", "43243120")</f>
        <v/>
      </c>
      <c r="B34" t="n">
        <v>0.4293574724884629</v>
      </c>
    </row>
    <row r="35">
      <c r="A35">
        <f>HYPERLINK("https://stackoverflow.com/q/43401120", "43401120")</f>
        <v/>
      </c>
      <c r="B35" t="n">
        <v>0.5389930555555554</v>
      </c>
    </row>
    <row r="36">
      <c r="A36">
        <f>HYPERLINK("https://stackoverflow.com/q/43849977", "43849977")</f>
        <v/>
      </c>
      <c r="B36" t="n">
        <v>0.4815264293419633</v>
      </c>
    </row>
    <row r="37">
      <c r="A37">
        <f>HYPERLINK("https://stackoverflow.com/q/43919778", "43919778")</f>
        <v/>
      </c>
      <c r="B37" t="n">
        <v>0.2678093848772186</v>
      </c>
    </row>
    <row r="38">
      <c r="A38">
        <f>HYPERLINK("https://stackoverflow.com/q/44078721", "44078721")</f>
        <v/>
      </c>
      <c r="B38" t="n">
        <v>0.3731734215605184</v>
      </c>
    </row>
    <row r="39">
      <c r="A39">
        <f>HYPERLINK("https://stackoverflow.com/q/44240704", "44240704")</f>
        <v/>
      </c>
      <c r="B39" t="n">
        <v>0.3024499654934437</v>
      </c>
    </row>
    <row r="40">
      <c r="A40">
        <f>HYPERLINK("https://stackoverflow.com/q/45751896", "45751896")</f>
        <v/>
      </c>
      <c r="B40" t="n">
        <v>0.5935623123123124</v>
      </c>
    </row>
    <row r="41">
      <c r="A41">
        <f>HYPERLINK("https://stackoverflow.com/q/46236405", "46236405")</f>
        <v/>
      </c>
      <c r="B41" t="n">
        <v>0.4091412129260735</v>
      </c>
    </row>
    <row r="42">
      <c r="A42">
        <f>HYPERLINK("https://stackoverflow.com/q/46330301", "46330301")</f>
        <v/>
      </c>
      <c r="B42" t="n">
        <v>0.5649422889723265</v>
      </c>
    </row>
    <row r="43">
      <c r="A43">
        <f>HYPERLINK("https://stackoverflow.com/q/46492413", "46492413")</f>
        <v/>
      </c>
      <c r="B43" t="n">
        <v>0.4241755933627389</v>
      </c>
    </row>
    <row r="44">
      <c r="A44">
        <f>HYPERLINK("https://stackoverflow.com/q/46717398", "46717398")</f>
        <v/>
      </c>
      <c r="B44" t="n">
        <v>0.389721033444286</v>
      </c>
    </row>
    <row r="45">
      <c r="A45">
        <f>HYPERLINK("https://stackoverflow.com/q/46767048", "46767048")</f>
        <v/>
      </c>
      <c r="B45" t="n">
        <v>0.4180933199060087</v>
      </c>
    </row>
    <row r="46">
      <c r="A46">
        <f>HYPERLINK("https://stackoverflow.com/q/46776955", "46776955")</f>
        <v/>
      </c>
      <c r="B46" t="n">
        <v>0.378641402423305</v>
      </c>
    </row>
    <row r="47">
      <c r="A47">
        <f>HYPERLINK("https://stackoverflow.com/q/48284673", "48284673")</f>
        <v/>
      </c>
      <c r="B47" t="n">
        <v>0.5466798159105852</v>
      </c>
    </row>
    <row r="48">
      <c r="A48">
        <f>HYPERLINK("https://stackoverflow.com/q/48426028", "48426028")</f>
        <v/>
      </c>
      <c r="B48" t="n">
        <v>0.5551402731635289</v>
      </c>
    </row>
    <row r="49">
      <c r="A49">
        <f>HYPERLINK("https://stackoverflow.com/q/48642274", "48642274")</f>
        <v/>
      </c>
      <c r="B49" t="n">
        <v>0.3078757411704048</v>
      </c>
    </row>
    <row r="50">
      <c r="A50">
        <f>HYPERLINK("https://stackoverflow.com/q/49097763", "49097763")</f>
        <v/>
      </c>
      <c r="B50" t="n">
        <v>0.3824617781672997</v>
      </c>
    </row>
    <row r="51">
      <c r="A51">
        <f>HYPERLINK("https://stackoverflow.com/q/49157019", "49157019")</f>
        <v/>
      </c>
      <c r="B51" t="n">
        <v>0.2939661515820456</v>
      </c>
    </row>
    <row r="52">
      <c r="A52">
        <f>HYPERLINK("https://stackoverflow.com/q/49506812", "49506812")</f>
        <v/>
      </c>
      <c r="B52" t="n">
        <v>0.2588305414392371</v>
      </c>
    </row>
    <row r="53">
      <c r="A53">
        <f>HYPERLINK("https://stackoverflow.com/q/50130081", "50130081")</f>
        <v/>
      </c>
      <c r="B53" t="n">
        <v>0.3800897170462387</v>
      </c>
    </row>
    <row r="54">
      <c r="A54">
        <f>HYPERLINK("https://stackoverflow.com/q/50171963", "50171963")</f>
        <v/>
      </c>
      <c r="B54" t="n">
        <v>0.6440032089851586</v>
      </c>
    </row>
    <row r="55">
      <c r="A55">
        <f>HYPERLINK("https://stackoverflow.com/q/50184405", "50184405")</f>
        <v/>
      </c>
      <c r="B55" t="n">
        <v>0.3993055555555555</v>
      </c>
    </row>
    <row r="56">
      <c r="A56">
        <f>HYPERLINK("https://stackoverflow.com/q/50248950", "50248950")</f>
        <v/>
      </c>
      <c r="B56" t="n">
        <v>0.3183106575963719</v>
      </c>
    </row>
    <row r="57">
      <c r="A57">
        <f>HYPERLINK("https://stackoverflow.com/q/50339104", "50339104")</f>
        <v/>
      </c>
      <c r="B57" t="n">
        <v>0.6244410044719644</v>
      </c>
    </row>
    <row r="58">
      <c r="A58">
        <f>HYPERLINK("https://stackoverflow.com/q/50829992", "50829992")</f>
        <v/>
      </c>
      <c r="B58" t="n">
        <v>0.4379783584059119</v>
      </c>
    </row>
    <row r="59">
      <c r="A59">
        <f>HYPERLINK("https://stackoverflow.com/q/50876280", "50876280")</f>
        <v/>
      </c>
      <c r="B59" t="n">
        <v>0.2991177873152122</v>
      </c>
    </row>
    <row r="60">
      <c r="A60">
        <f>HYPERLINK("https://stackoverflow.com/q/50877966", "50877966")</f>
        <v/>
      </c>
      <c r="B60" t="n">
        <v>0.2763347763347763</v>
      </c>
    </row>
    <row r="61">
      <c r="A61">
        <f>HYPERLINK("https://stackoverflow.com/q/50986952", "50986952")</f>
        <v/>
      </c>
      <c r="B61" t="n">
        <v>0.6419962335216572</v>
      </c>
    </row>
    <row r="62">
      <c r="A62">
        <f>HYPERLINK("https://stackoverflow.com/q/51016243", "51016243")</f>
        <v/>
      </c>
      <c r="B62" t="n">
        <v>0.3155778272704776</v>
      </c>
    </row>
    <row r="63">
      <c r="A63">
        <f>HYPERLINK("https://stackoverflow.com/q/51033320", "51033320")</f>
        <v/>
      </c>
      <c r="B63" t="n">
        <v>0.297881888350386</v>
      </c>
    </row>
    <row r="64">
      <c r="A64">
        <f>HYPERLINK("https://stackoverflow.com/q/51186512", "51186512")</f>
        <v/>
      </c>
      <c r="B64" t="n">
        <v>0.4553906750938903</v>
      </c>
    </row>
    <row r="65">
      <c r="A65">
        <f>HYPERLINK("https://stackoverflow.com/q/51193793", "51193793")</f>
        <v/>
      </c>
      <c r="B65" t="n">
        <v>0.388298918387414</v>
      </c>
    </row>
    <row r="66">
      <c r="A66">
        <f>HYPERLINK("https://stackoverflow.com/q/51308896", "51308896")</f>
        <v/>
      </c>
      <c r="B66" t="n">
        <v>0.3279019242706393</v>
      </c>
    </row>
    <row r="67">
      <c r="A67">
        <f>HYPERLINK("https://stackoverflow.com/q/51352351", "51352351")</f>
        <v/>
      </c>
      <c r="B67" t="n">
        <v>0.3452016892383865</v>
      </c>
    </row>
    <row r="68">
      <c r="A68">
        <f>HYPERLINK("https://stackoverflow.com/q/51472013", "51472013")</f>
        <v/>
      </c>
      <c r="B68" t="n">
        <v>0.6782745336577453</v>
      </c>
    </row>
    <row r="69">
      <c r="A69">
        <f>HYPERLINK("https://stackoverflow.com/q/51847630", "51847630")</f>
        <v/>
      </c>
      <c r="B69" t="n">
        <v>0.3369114877589454</v>
      </c>
    </row>
    <row r="70">
      <c r="A70">
        <f>HYPERLINK("https://stackoverflow.com/q/51869363", "51869363")</f>
        <v/>
      </c>
      <c r="B70" t="n">
        <v>0.2555555555555555</v>
      </c>
    </row>
    <row r="71">
      <c r="A71">
        <f>HYPERLINK("https://stackoverflow.com/q/51973789", "51973789")</f>
        <v/>
      </c>
      <c r="B71" t="n">
        <v>0.2034845496383958</v>
      </c>
    </row>
    <row r="72">
      <c r="A72">
        <f>HYPERLINK("https://stackoverflow.com/q/51977391", "51977391")</f>
        <v/>
      </c>
      <c r="B72" t="n">
        <v>0.7336043360433604</v>
      </c>
    </row>
    <row r="73">
      <c r="A73">
        <f>HYPERLINK("https://stackoverflow.com/q/52088852", "52088852")</f>
        <v/>
      </c>
      <c r="B73" t="n">
        <v>0.3655555555555555</v>
      </c>
    </row>
    <row r="74">
      <c r="A74">
        <f>HYPERLINK("https://stackoverflow.com/q/52144189", "52144189")</f>
        <v/>
      </c>
      <c r="B74" t="n">
        <v>0.5658496732026144</v>
      </c>
    </row>
    <row r="75">
      <c r="A75">
        <f>HYPERLINK("https://stackoverflow.com/q/52648963", "52648963")</f>
        <v/>
      </c>
      <c r="B75" t="n">
        <v>0.3958045182111573</v>
      </c>
    </row>
    <row r="76">
      <c r="A76">
        <f>HYPERLINK("https://stackoverflow.com/q/52923228", "52923228")</f>
        <v/>
      </c>
      <c r="B76" t="n">
        <v>0.4797715834301201</v>
      </c>
    </row>
    <row r="77">
      <c r="A77">
        <f>HYPERLINK("https://stackoverflow.com/q/53197839", "53197839")</f>
        <v/>
      </c>
      <c r="B77" t="n">
        <v>0.3515844364219816</v>
      </c>
    </row>
    <row r="78">
      <c r="A78">
        <f>HYPERLINK("https://stackoverflow.com/q/53299189", "53299189")</f>
        <v/>
      </c>
      <c r="B78" t="n">
        <v>0.2515853322304935</v>
      </c>
    </row>
    <row r="79">
      <c r="A79">
        <f>HYPERLINK("https://stackoverflow.com/q/53303701", "53303701")</f>
        <v/>
      </c>
      <c r="B79" t="n">
        <v>0.4542624521072797</v>
      </c>
    </row>
    <row r="80">
      <c r="A80">
        <f>HYPERLINK("https://stackoverflow.com/q/53410290", "53410290")</f>
        <v/>
      </c>
      <c r="B80" t="n">
        <v>0.3203096539162114</v>
      </c>
    </row>
    <row r="81">
      <c r="A81">
        <f>HYPERLINK("https://stackoverflow.com/q/53522196", "53522196")</f>
        <v/>
      </c>
      <c r="B81" t="n">
        <v>0.4555555555555556</v>
      </c>
    </row>
    <row r="82">
      <c r="A82">
        <f>HYPERLINK("https://stackoverflow.com/q/53544934", "53544934")</f>
        <v/>
      </c>
      <c r="B82" t="n">
        <v>0.499803343166175</v>
      </c>
    </row>
    <row r="83">
      <c r="A83">
        <f>HYPERLINK("https://stackoverflow.com/q/53670395", "53670395")</f>
        <v/>
      </c>
      <c r="B83" t="n">
        <v>0.2955109126984127</v>
      </c>
    </row>
    <row r="84">
      <c r="A84">
        <f>HYPERLINK("https://stackoverflow.com/q/53750539", "53750539")</f>
        <v/>
      </c>
      <c r="B84" t="n">
        <v>0.3015732546705998</v>
      </c>
    </row>
    <row r="85">
      <c r="A85">
        <f>HYPERLINK("https://stackoverflow.com/q/53808662", "53808662")</f>
        <v/>
      </c>
      <c r="B85" t="n">
        <v>0.3059594327768803</v>
      </c>
    </row>
    <row r="86">
      <c r="A86">
        <f>HYPERLINK("https://stackoverflow.com/q/53821137", "53821137")</f>
        <v/>
      </c>
      <c r="B86" t="n">
        <v>0.4186917316215802</v>
      </c>
    </row>
    <row r="87">
      <c r="A87">
        <f>HYPERLINK("https://stackoverflow.com/q/54462153", "54462153")</f>
        <v/>
      </c>
      <c r="B87" t="n">
        <v>0.5642764857881136</v>
      </c>
    </row>
    <row r="88">
      <c r="A88">
        <f>HYPERLINK("https://stackoverflow.com/q/54526634", "54526634")</f>
        <v/>
      </c>
      <c r="B88" t="n">
        <v>0.3964646464646464</v>
      </c>
    </row>
    <row r="89">
      <c r="A89">
        <f>HYPERLINK("https://stackoverflow.com/q/54744615", "54744615")</f>
        <v/>
      </c>
      <c r="B89" t="n">
        <v>0.8149540517961571</v>
      </c>
    </row>
    <row r="90">
      <c r="A90">
        <f>HYPERLINK("https://stackoverflow.com/q/54773028", "54773028")</f>
        <v/>
      </c>
      <c r="B90" t="n">
        <v>0.4149305555555556</v>
      </c>
    </row>
    <row r="91">
      <c r="A91">
        <f>HYPERLINK("https://stackoverflow.com/q/54829314", "54829314")</f>
        <v/>
      </c>
      <c r="B91" t="n">
        <v>0.33345255126371</v>
      </c>
    </row>
    <row r="92">
      <c r="A92">
        <f>HYPERLINK("https://stackoverflow.com/q/54936924", "54936924")</f>
        <v/>
      </c>
      <c r="B92" t="n">
        <v>0.3852969348659004</v>
      </c>
    </row>
    <row r="93">
      <c r="A93">
        <f>HYPERLINK("https://stackoverflow.com/q/54951696", "54951696")</f>
        <v/>
      </c>
      <c r="B93" t="n">
        <v>0.3314851054577082</v>
      </c>
    </row>
    <row r="94">
      <c r="A94">
        <f>HYPERLINK("https://stackoverflow.com/q/55026722", "55026722")</f>
        <v/>
      </c>
      <c r="B94" t="n">
        <v>0.2567812961071388</v>
      </c>
    </row>
    <row r="95">
      <c r="A95">
        <f>HYPERLINK("https://stackoverflow.com/q/55304547", "55304547")</f>
        <v/>
      </c>
      <c r="B95" t="n">
        <v>0.5875803489439853</v>
      </c>
    </row>
    <row r="96">
      <c r="A96">
        <f>HYPERLINK("https://stackoverflow.com/q/55350422", "55350422")</f>
        <v/>
      </c>
      <c r="B96" t="n">
        <v>0.3754419191919192</v>
      </c>
    </row>
    <row r="97">
      <c r="A97">
        <f>HYPERLINK("https://stackoverflow.com/q/55491667", "55491667")</f>
        <v/>
      </c>
      <c r="B97" t="n">
        <v>0.3509247670699486</v>
      </c>
    </row>
    <row r="98">
      <c r="A98">
        <f>HYPERLINK("https://stackoverflow.com/q/55505857", "55505857")</f>
        <v/>
      </c>
      <c r="B98" t="n">
        <v>0.2574557930852467</v>
      </c>
    </row>
    <row r="99">
      <c r="A99">
        <f>HYPERLINK("https://stackoverflow.com/q/55617000", "55617000")</f>
        <v/>
      </c>
      <c r="B99" t="n">
        <v>0.4321479122434536</v>
      </c>
    </row>
    <row r="100">
      <c r="A100">
        <f>HYPERLINK("https://stackoverflow.com/q/55801290", "55801290")</f>
        <v/>
      </c>
      <c r="B100" t="n">
        <v>0.251930177912051</v>
      </c>
    </row>
    <row r="101">
      <c r="A101">
        <f>HYPERLINK("https://stackoverflow.com/q/55882359", "55882359")</f>
        <v/>
      </c>
      <c r="B101" t="n">
        <v>0.498202614379085</v>
      </c>
    </row>
    <row r="102">
      <c r="A102">
        <f>HYPERLINK("https://stackoverflow.com/q/56006399", "56006399")</f>
        <v/>
      </c>
      <c r="B102" t="n">
        <v>0.3032896945283651</v>
      </c>
    </row>
    <row r="103">
      <c r="A103">
        <f>HYPERLINK("https://stackoverflow.com/q/56336917", "56336917")</f>
        <v/>
      </c>
      <c r="B103" t="n">
        <v>0.3515844364219816</v>
      </c>
    </row>
    <row r="104">
      <c r="A104">
        <f>HYPERLINK("https://stackoverflow.com/q/56669375", "56669375")</f>
        <v/>
      </c>
      <c r="B104" t="n">
        <v>0.3018609742747674</v>
      </c>
    </row>
    <row r="105">
      <c r="A105">
        <f>HYPERLINK("https://stackoverflow.com/q/56846426", "56846426")</f>
        <v/>
      </c>
      <c r="B105" t="n">
        <v>0.2971662938105891</v>
      </c>
    </row>
    <row r="106">
      <c r="A106">
        <f>HYPERLINK("https://stackoverflow.com/q/56943460", "56943460")</f>
        <v/>
      </c>
      <c r="B106" t="n">
        <v>0.6736706106351149</v>
      </c>
    </row>
    <row r="107">
      <c r="A107">
        <f>HYPERLINK("https://stackoverflow.com/q/56958117", "56958117")</f>
        <v/>
      </c>
      <c r="B107" t="n">
        <v>0.2659451659451659</v>
      </c>
    </row>
    <row r="108">
      <c r="A108">
        <f>HYPERLINK("https://stackoverflow.com/q/57085012", "57085012")</f>
        <v/>
      </c>
      <c r="B108" t="n">
        <v>0.4270508826583594</v>
      </c>
    </row>
    <row r="109">
      <c r="A109">
        <f>HYPERLINK("https://stackoverflow.com/q/57129117", "57129117")</f>
        <v/>
      </c>
      <c r="B109" t="n">
        <v>0.4595290654893305</v>
      </c>
    </row>
    <row r="110">
      <c r="A110">
        <f>HYPERLINK("https://stackoverflow.com/q/57156494", "57156494")</f>
        <v/>
      </c>
      <c r="B110" t="n">
        <v>0.3783167495854062</v>
      </c>
    </row>
    <row r="111">
      <c r="A111">
        <f>HYPERLINK("https://stackoverflow.com/q/57228609", "57228609")</f>
        <v/>
      </c>
      <c r="B111" t="n">
        <v>0.590298757972474</v>
      </c>
    </row>
    <row r="112">
      <c r="A112">
        <f>HYPERLINK("https://stackoverflow.com/q/57233121", "57233121")</f>
        <v/>
      </c>
      <c r="B112" t="n">
        <v>0.3470809792843692</v>
      </c>
    </row>
    <row r="113">
      <c r="A113">
        <f>HYPERLINK("https://stackoverflow.com/q/57404280", "57404280")</f>
        <v/>
      </c>
      <c r="B113" t="n">
        <v>0.4887685519454473</v>
      </c>
    </row>
    <row r="114">
      <c r="A114">
        <f>HYPERLINK("https://stackoverflow.com/q/57836593", "57836593")</f>
        <v/>
      </c>
      <c r="B114" t="n">
        <v>0.6451659451659453</v>
      </c>
    </row>
    <row r="115">
      <c r="A115">
        <f>HYPERLINK("https://stackoverflow.com/q/57910501", "57910501")</f>
        <v/>
      </c>
      <c r="B115" t="n">
        <v>0.2886759935117599</v>
      </c>
    </row>
    <row r="116">
      <c r="A116">
        <f>HYPERLINK("https://stackoverflow.com/q/58090993", "58090993")</f>
        <v/>
      </c>
      <c r="B116" t="n">
        <v>0.5428004535147393</v>
      </c>
    </row>
    <row r="117">
      <c r="A117">
        <f>HYPERLINK("https://stackoverflow.com/q/58118966", "58118966")</f>
        <v/>
      </c>
      <c r="B117" t="n">
        <v>0.2782402589894786</v>
      </c>
    </row>
    <row r="118">
      <c r="A118">
        <f>HYPERLINK("https://stackoverflow.com/q/58333964", "58333964")</f>
        <v/>
      </c>
      <c r="B118" t="n">
        <v>0.271016081871345</v>
      </c>
    </row>
    <row r="119">
      <c r="A119">
        <f>HYPERLINK("https://stackoverflow.com/q/58344651", "58344651")</f>
        <v/>
      </c>
      <c r="B119" t="n">
        <v>0.5284797432811873</v>
      </c>
    </row>
    <row r="120">
      <c r="A120">
        <f>HYPERLINK("https://stackoverflow.com/q/58362057", "58362057")</f>
        <v/>
      </c>
      <c r="B120" t="n">
        <v>0.3803323412698413</v>
      </c>
    </row>
    <row r="121">
      <c r="A121">
        <f>HYPERLINK("https://stackoverflow.com/q/58513040", "58513040")</f>
        <v/>
      </c>
      <c r="B121" t="n">
        <v>0.5063534278959811</v>
      </c>
    </row>
    <row r="122">
      <c r="A122">
        <f>HYPERLINK("https://stackoverflow.com/q/58538753", "58538753")</f>
        <v/>
      </c>
      <c r="B122" t="n">
        <v>0.3977343265052761</v>
      </c>
    </row>
    <row r="123">
      <c r="A123">
        <f>HYPERLINK("https://stackoverflow.com/q/58613452", "58613452")</f>
        <v/>
      </c>
      <c r="B123" t="n">
        <v>0.4895555555555555</v>
      </c>
    </row>
    <row r="124">
      <c r="A124">
        <f>HYPERLINK("https://stackoverflow.com/q/58626811", "58626811")</f>
        <v/>
      </c>
      <c r="B124" t="n">
        <v>0.4484800838574424</v>
      </c>
    </row>
    <row r="125">
      <c r="A125">
        <f>HYPERLINK("https://stackoverflow.com/q/58885774", "58885774")</f>
        <v/>
      </c>
      <c r="B125" t="n">
        <v>0.3333971169792065</v>
      </c>
    </row>
    <row r="126">
      <c r="A126">
        <f>HYPERLINK("https://stackoverflow.com/q/59029392", "59029392")</f>
        <v/>
      </c>
      <c r="B126" t="n">
        <v>0.3274588788183954</v>
      </c>
    </row>
    <row r="127">
      <c r="A127">
        <f>HYPERLINK("https://stackoverflow.com/q/59089647", "59089647")</f>
        <v/>
      </c>
      <c r="B127" t="n">
        <v>0.4706183170618318</v>
      </c>
    </row>
    <row r="128">
      <c r="A128">
        <f>HYPERLINK("https://stackoverflow.com/q/59212588", "59212588")</f>
        <v/>
      </c>
      <c r="B128" t="n">
        <v>0.3897392290249433</v>
      </c>
    </row>
    <row r="129">
      <c r="A129">
        <f>HYPERLINK("https://stackoverflow.com/q/59306454", "59306454")</f>
        <v/>
      </c>
      <c r="B129" t="n">
        <v>0.3233220530174845</v>
      </c>
    </row>
    <row r="130">
      <c r="A130">
        <f>HYPERLINK("https://stackoverflow.com/q/59346308", "59346308")</f>
        <v/>
      </c>
      <c r="B130" t="n">
        <v>0.3697002923976608</v>
      </c>
    </row>
    <row r="131">
      <c r="A131">
        <f>HYPERLINK("https://stackoverflow.com/q/59687114", "59687114")</f>
        <v/>
      </c>
      <c r="B131" t="n">
        <v>0.4335555555555555</v>
      </c>
    </row>
    <row r="132">
      <c r="A132">
        <f>HYPERLINK("https://stackoverflow.com/q/59717333", "59717333")</f>
        <v/>
      </c>
      <c r="B132" t="n">
        <v>0.4207007837713231</v>
      </c>
    </row>
    <row r="133">
      <c r="A133">
        <f>HYPERLINK("https://stackoverflow.com/q/59729377", "59729377")</f>
        <v/>
      </c>
      <c r="B133" t="n">
        <v>0.3111466098686546</v>
      </c>
    </row>
    <row r="134">
      <c r="A134">
        <f>HYPERLINK("https://stackoverflow.com/q/59730597", "59730597")</f>
        <v/>
      </c>
      <c r="B134" t="n">
        <v>0.384287220784201</v>
      </c>
    </row>
    <row r="135">
      <c r="A135">
        <f>HYPERLINK("https://stackoverflow.com/q/59783806", "59783806")</f>
        <v/>
      </c>
      <c r="B135" t="n">
        <v>0.3543107422775473</v>
      </c>
    </row>
    <row r="136">
      <c r="A136">
        <f>HYPERLINK("https://stackoverflow.com/q/59794418", "59794418")</f>
        <v/>
      </c>
      <c r="B136" t="n">
        <v>0.3809865900383142</v>
      </c>
    </row>
    <row r="137">
      <c r="A137">
        <f>HYPERLINK("https://stackoverflow.com/q/59947680", "59947680")</f>
        <v/>
      </c>
      <c r="B137" t="n">
        <v>0.4060710194730814</v>
      </c>
    </row>
    <row r="138">
      <c r="A138">
        <f>HYPERLINK("https://stackoverflow.com/q/59965143", "59965143")</f>
        <v/>
      </c>
      <c r="B138" t="n">
        <v>0.2837713231904104</v>
      </c>
    </row>
    <row r="139">
      <c r="A139">
        <f>HYPERLINK("https://stackoverflow.com/q/59985750", "59985750")</f>
        <v/>
      </c>
      <c r="B139" t="n">
        <v>0.8027700402352212</v>
      </c>
    </row>
    <row r="140">
      <c r="A140">
        <f>HYPERLINK("https://stackoverflow.com/q/60325363", "60325363")</f>
        <v/>
      </c>
      <c r="B140" t="n">
        <v>0.2702923976608188</v>
      </c>
    </row>
    <row r="141">
      <c r="A141">
        <f>HYPERLINK("https://stackoverflow.com/q/60589214", "60589214")</f>
        <v/>
      </c>
      <c r="B141" t="n">
        <v>0.2335584499115613</v>
      </c>
    </row>
    <row r="142">
      <c r="A142">
        <f>HYPERLINK("https://stackoverflow.com/q/60736675", "60736675")</f>
        <v/>
      </c>
      <c r="B142" t="n">
        <v>0.3771828156390048</v>
      </c>
    </row>
    <row r="143">
      <c r="A143">
        <f>HYPERLINK("https://stackoverflow.com/q/60751498", "60751498")</f>
        <v/>
      </c>
      <c r="B143" t="n">
        <v>0.2974328118732451</v>
      </c>
    </row>
    <row r="144">
      <c r="A144">
        <f>HYPERLINK("https://stackoverflow.com/q/60853912", "60853912")</f>
        <v/>
      </c>
      <c r="B144" t="n">
        <v>0.2885006470696987</v>
      </c>
    </row>
    <row r="145">
      <c r="A145">
        <f>HYPERLINK("https://stackoverflow.com/q/61112343", "61112343")</f>
        <v/>
      </c>
      <c r="B145" t="n">
        <v>0.3706240487062405</v>
      </c>
    </row>
    <row r="146">
      <c r="A146">
        <f>HYPERLINK("https://stackoverflow.com/q/61332655", "61332655")</f>
        <v/>
      </c>
      <c r="B146" t="n">
        <v>0.3396464646464646</v>
      </c>
    </row>
    <row r="147">
      <c r="A147">
        <f>HYPERLINK("https://stackoverflow.com/q/61341097", "61341097")</f>
        <v/>
      </c>
      <c r="B147" t="n">
        <v>0.4248448956570785</v>
      </c>
    </row>
    <row r="148">
      <c r="A148">
        <f>HYPERLINK("https://stackoverflow.com/q/61530340", "61530340")</f>
        <v/>
      </c>
      <c r="B148" t="n">
        <v>0.3771574973031283</v>
      </c>
    </row>
    <row r="149">
      <c r="A149">
        <f>HYPERLINK("https://stackoverflow.com/q/61634293", "61634293")</f>
        <v/>
      </c>
      <c r="B149" t="n">
        <v>0.643544382371198</v>
      </c>
    </row>
    <row r="150">
      <c r="A150">
        <f>HYPERLINK("https://stackoverflow.com/q/61731925", "61731925")</f>
        <v/>
      </c>
      <c r="B150" t="n">
        <v>0.4011730854360336</v>
      </c>
    </row>
    <row r="151">
      <c r="A151">
        <f>HYPERLINK("https://stackoverflow.com/q/61845738", "61845738")</f>
        <v/>
      </c>
      <c r="B151" t="n">
        <v>0.4727740986019132</v>
      </c>
    </row>
    <row r="152">
      <c r="A152">
        <f>HYPERLINK("https://stackoverflow.com/q/61979138", "61979138")</f>
        <v/>
      </c>
      <c r="B152" t="n">
        <v>0.4401709401709402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2020-12-22T01:28:30Z</dcterms:created>
  <dcterms:modified xsi:type="dcterms:W3CDTF">2020-12-22T01:28:30Z</dcterms:modified>
</cp:coreProperties>
</file>