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atve\OneDrive\Desktop\project1\MS Excel - Project - 2\"/>
    </mc:Choice>
  </mc:AlternateContent>
  <xr:revisionPtr revIDLastSave="0" documentId="13_ncr:1_{BB26EB12-A340-4215-86E3-D387B69D22C1}" xr6:coauthVersionLast="47" xr6:coauthVersionMax="47" xr10:uidLastSave="{00000000-0000-0000-0000-000000000000}"/>
  <bookViews>
    <workbookView xWindow="810" yWindow="-120" windowWidth="19800" windowHeight="11760" activeTab="2" xr2:uid="{8D63A19E-A378-4515-9B75-6874D4582C6E}"/>
  </bookViews>
  <sheets>
    <sheet name="auto-mpg" sheetId="2" r:id="rId1"/>
    <sheet name="Pivot Table" sheetId="3" r:id="rId2"/>
    <sheet name="Dashboard" sheetId="5" r:id="rId3"/>
  </sheets>
  <definedNames>
    <definedName name="_xlcn.WorksheetConnection_Book1auto_mpg1" hidden="1">auto_mpg[]</definedName>
    <definedName name="auto_mpg_1" localSheetId="2" hidden="1">Dashboard!#REF!</definedName>
    <definedName name="ExternalData_1" localSheetId="0" hidden="1">'auto-mpg'!$A$1:$J$399</definedName>
    <definedName name="Slicer_car_name">#N/A</definedName>
    <definedName name="Slicer_model_year">#N/A</definedName>
  </definedNames>
  <calcPr calcId="191029"/>
  <pivotCaches>
    <pivotCache cacheId="3111" r:id="rId4"/>
    <pivotCache cacheId="3114" r:id="rId5"/>
    <pivotCache cacheId="3117" r:id="rId6"/>
    <pivotCache cacheId="3120" r:id="rId7"/>
    <pivotCache cacheId="3123" r:id="rId8"/>
    <pivotCache cacheId="3126" r:id="rId9"/>
    <pivotCache cacheId="3129" r:id="rId10"/>
    <pivotCache cacheId="3132" r:id="rId11"/>
    <pivotCache cacheId="3135" r:id="rId12"/>
    <pivotCache cacheId="3138" r:id="rId13"/>
    <pivotCache cacheId="3141" r:id="rId14"/>
    <pivotCache cacheId="3144" r:id="rId15"/>
    <pivotCache cacheId="3147" r:id="rId16"/>
    <pivotCache cacheId="3150" r:id="rId17"/>
    <pivotCache cacheId="3153" r:id="rId18"/>
    <pivotCache cacheId="3156" r:id="rId19"/>
    <pivotCache cacheId="3159" r:id="rId20"/>
  </pivotCaches>
  <extLst>
    <ext xmlns:x14="http://schemas.microsoft.com/office/spreadsheetml/2009/9/main" uri="{876F7934-8845-4945-9796-88D515C7AA90}">
      <x14:pivotCaches>
        <pivotCache cacheId="2074"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uto-mpg_c112a76e-cf7b-4ea4-a8a6-f60e4e802420" name="auto-mpg" connection="Query - auto-mpg"/>
          <x15:modelTable id="auto_mpg" name="auto_mpg" connection="WorksheetConnection_Book1!auto_mpg"/>
        </x15:modelTables>
      </x15:dataModel>
    </ext>
  </extLst>
</workbook>
</file>

<file path=xl/calcChain.xml><?xml version="1.0" encoding="utf-8"?>
<calcChain xmlns="http://schemas.openxmlformats.org/spreadsheetml/2006/main">
  <c r="D38"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57D4D7-93AF-4C3D-BDB6-EF7C9C1C1477}" keepAlive="1" name="ModelConnection_ExternalData_1" description="Data Model" type="5" refreshedVersion="8" minRefreshableVersion="5" saveData="1">
    <dbPr connection="Data Model Connection" command="auto-mpg" commandType="3"/>
    <extLst>
      <ext xmlns:x15="http://schemas.microsoft.com/office/spreadsheetml/2010/11/main" uri="{DE250136-89BD-433C-8126-D09CA5730AF9}">
        <x15:connection id="" model="1"/>
      </ext>
    </extLst>
  </connection>
  <connection id="2" xr16:uid="{450BD575-648A-4CE8-81F0-10BC6C0C3994}" name="Query - auto-mpg" description="Connection to the 'auto-mpg' query in the workbook." type="100" refreshedVersion="8" minRefreshableVersion="5">
    <extLst>
      <ext xmlns:x15="http://schemas.microsoft.com/office/spreadsheetml/2010/11/main" uri="{DE250136-89BD-433C-8126-D09CA5730AF9}">
        <x15:connection id="c248bac3-cc04-46bf-8531-00a6f3080e3f"/>
      </ext>
    </extLst>
  </connection>
  <connection id="3" xr16:uid="{E5AC8494-D3B8-4742-8BE0-69F3EA1C516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487E0E85-D773-4615-9D77-475BFE0B452C}" name="WorksheetConnection_Book1!auto_mpg" type="102" refreshedVersion="8" minRefreshableVersion="5">
    <extLst>
      <ext xmlns:x15="http://schemas.microsoft.com/office/spreadsheetml/2010/11/main" uri="{DE250136-89BD-433C-8126-D09CA5730AF9}">
        <x15:connection id="auto_mpg">
          <x15:rangePr sourceName="_xlcn.WorksheetConnection_Book1auto_mpg1"/>
        </x15:connection>
      </ext>
    </extLst>
  </connection>
</connections>
</file>

<file path=xl/sharedStrings.xml><?xml version="1.0" encoding="utf-8"?>
<sst xmlns="http://schemas.openxmlformats.org/spreadsheetml/2006/main" count="1658" uniqueCount="465">
  <si>
    <t>mpg</t>
  </si>
  <si>
    <t>cylinders</t>
  </si>
  <si>
    <t>displacement</t>
  </si>
  <si>
    <t>horsepower</t>
  </si>
  <si>
    <t>weight</t>
  </si>
  <si>
    <t>acceleration</t>
  </si>
  <si>
    <t>model year</t>
  </si>
  <si>
    <t>origin</t>
  </si>
  <si>
    <t>car name</t>
  </si>
  <si>
    <t>model name</t>
  </si>
  <si>
    <t>95</t>
  </si>
  <si>
    <t>toyota</t>
  </si>
  <si>
    <t>corona mark ii</t>
  </si>
  <si>
    <t>88</t>
  </si>
  <si>
    <t>datsun</t>
  </si>
  <si>
    <t>pl510</t>
  </si>
  <si>
    <t>46</t>
  </si>
  <si>
    <t>volkswagen</t>
  </si>
  <si>
    <t>1131 deluxe sedan</t>
  </si>
  <si>
    <t>87</t>
  </si>
  <si>
    <t>peugeot</t>
  </si>
  <si>
    <t>504</t>
  </si>
  <si>
    <t>90</t>
  </si>
  <si>
    <t>audi</t>
  </si>
  <si>
    <t>100 ls</t>
  </si>
  <si>
    <t>saab</t>
  </si>
  <si>
    <t>99e</t>
  </si>
  <si>
    <t>113</t>
  </si>
  <si>
    <t>bmw</t>
  </si>
  <si>
    <t>2002</t>
  </si>
  <si>
    <t>chevrolet</t>
  </si>
  <si>
    <t>vega 2300</t>
  </si>
  <si>
    <t>corona</t>
  </si>
  <si>
    <t>0</t>
  </si>
  <si>
    <t>ford</t>
  </si>
  <si>
    <t>pinto</t>
  </si>
  <si>
    <t>72</t>
  </si>
  <si>
    <t>vega (sw)</t>
  </si>
  <si>
    <t>86</t>
  </si>
  <si>
    <t>mercury</t>
  </si>
  <si>
    <t>capri 2000</t>
  </si>
  <si>
    <t>opel</t>
  </si>
  <si>
    <t>1900</t>
  </si>
  <si>
    <t>70</t>
  </si>
  <si>
    <t>304</t>
  </si>
  <si>
    <t>76</t>
  </si>
  <si>
    <t>fiat</t>
  </si>
  <si>
    <t>124b</t>
  </si>
  <si>
    <t>65</t>
  </si>
  <si>
    <t>corolla 1200</t>
  </si>
  <si>
    <t>69</t>
  </si>
  <si>
    <t>1200</t>
  </si>
  <si>
    <t>60</t>
  </si>
  <si>
    <t>model 111</t>
  </si>
  <si>
    <t>plymouth</t>
  </si>
  <si>
    <t>cricket</t>
  </si>
  <si>
    <t>corona hardtop</t>
  </si>
  <si>
    <t>80</t>
  </si>
  <si>
    <t>dodge</t>
  </si>
  <si>
    <t>colt hardtop</t>
  </si>
  <si>
    <t>54</t>
  </si>
  <si>
    <t>type 3</t>
  </si>
  <si>
    <t>vega</t>
  </si>
  <si>
    <t>pinto runabout</t>
  </si>
  <si>
    <t>112</t>
  </si>
  <si>
    <t>volvo</t>
  </si>
  <si>
    <t>145e (sw)</t>
  </si>
  <si>
    <t>411 (sw)</t>
  </si>
  <si>
    <t>504 (sw)</t>
  </si>
  <si>
    <t>renault</t>
  </si>
  <si>
    <t>12 (sw)</t>
  </si>
  <si>
    <t>pinto (sw)</t>
  </si>
  <si>
    <t>92</t>
  </si>
  <si>
    <t>510 (sw)</t>
  </si>
  <si>
    <t>97</t>
  </si>
  <si>
    <t>toyouta</t>
  </si>
  <si>
    <t>corona mark ii (sw)</t>
  </si>
  <si>
    <t>colt (sw)</t>
  </si>
  <si>
    <t>corolla 1600 (sw)</t>
  </si>
  <si>
    <t>super beetle</t>
  </si>
  <si>
    <t>carina</t>
  </si>
  <si>
    <t>94</t>
  </si>
  <si>
    <t>610</t>
  </si>
  <si>
    <t>85</t>
  </si>
  <si>
    <t>124 sport coupe</t>
  </si>
  <si>
    <t>49</t>
  </si>
  <si>
    <t>128</t>
  </si>
  <si>
    <t>75</t>
  </si>
  <si>
    <t>manta</t>
  </si>
  <si>
    <t>91</t>
  </si>
  <si>
    <t>100ls</t>
  </si>
  <si>
    <t>144ea</t>
  </si>
  <si>
    <t>110</t>
  </si>
  <si>
    <t>99le</t>
  </si>
  <si>
    <t>67</t>
  </si>
  <si>
    <t>b210</t>
  </si>
  <si>
    <t>83</t>
  </si>
  <si>
    <t>fox</t>
  </si>
  <si>
    <t>dasher</t>
  </si>
  <si>
    <t>78</t>
  </si>
  <si>
    <t>52</t>
  </si>
  <si>
    <t>61</t>
  </si>
  <si>
    <t>710</t>
  </si>
  <si>
    <t>colt</t>
  </si>
  <si>
    <t>124 tc</t>
  </si>
  <si>
    <t>honda</t>
  </si>
  <si>
    <t>civic</t>
  </si>
  <si>
    <t>93</t>
  </si>
  <si>
    <t>subaru</t>
  </si>
  <si>
    <t/>
  </si>
  <si>
    <t>x1.9</t>
  </si>
  <si>
    <t>corolla</t>
  </si>
  <si>
    <t>pontiac</t>
  </si>
  <si>
    <t>astro</t>
  </si>
  <si>
    <t>96</t>
  </si>
  <si>
    <t>71</t>
  </si>
  <si>
    <t>rabbit</t>
  </si>
  <si>
    <t>98</t>
  </si>
  <si>
    <t>244dl</t>
  </si>
  <si>
    <t>115</t>
  </si>
  <si>
    <t>53</t>
  </si>
  <si>
    <t>civic cvcc</t>
  </si>
  <si>
    <t>131</t>
  </si>
  <si>
    <t>81</t>
  </si>
  <si>
    <t>capri</t>
  </si>
  <si>
    <t>ii</t>
  </si>
  <si>
    <t>79</t>
  </si>
  <si>
    <t>12tl</t>
  </si>
  <si>
    <t>chevette</t>
  </si>
  <si>
    <t>woody</t>
  </si>
  <si>
    <t>vw</t>
  </si>
  <si>
    <t>b-210</t>
  </si>
  <si>
    <t>102</t>
  </si>
  <si>
    <t>245</t>
  </si>
  <si>
    <t>68</t>
  </si>
  <si>
    <t>accord cvcc</t>
  </si>
  <si>
    <t>buick</t>
  </si>
  <si>
    <t>opel isuzu deluxe</t>
  </si>
  <si>
    <t>58</t>
  </si>
  <si>
    <t>5 gtl</t>
  </si>
  <si>
    <t>arrow gs</t>
  </si>
  <si>
    <t>f-10 hatchback</t>
  </si>
  <si>
    <t>rabbit custom</t>
  </si>
  <si>
    <t>sunbird coupe</t>
  </si>
  <si>
    <t>corolla liftback</t>
  </si>
  <si>
    <t>89</t>
  </si>
  <si>
    <t>mustang ii 2+2</t>
  </si>
  <si>
    <t>63</t>
  </si>
  <si>
    <t>colt m/m</t>
  </si>
  <si>
    <t>dl</t>
  </si>
  <si>
    <t>320i</t>
  </si>
  <si>
    <t>48</t>
  </si>
  <si>
    <t>rabbit custom diesel</t>
  </si>
  <si>
    <t>66</t>
  </si>
  <si>
    <t>fiesta</t>
  </si>
  <si>
    <t>mazda</t>
  </si>
  <si>
    <t>glc deluxe</t>
  </si>
  <si>
    <t>b210 gx</t>
  </si>
  <si>
    <t>fairmont (man)</t>
  </si>
  <si>
    <t>510</t>
  </si>
  <si>
    <t>omni</t>
  </si>
  <si>
    <t>celica gt liftback</t>
  </si>
  <si>
    <t>105</t>
  </si>
  <si>
    <t>sapporo</t>
  </si>
  <si>
    <t>oldsmobile</t>
  </si>
  <si>
    <t>starfire sx</t>
  </si>
  <si>
    <t>200-sx</t>
  </si>
  <si>
    <t>99gle</t>
  </si>
  <si>
    <t>scirocco</t>
  </si>
  <si>
    <t>accord lx</t>
  </si>
  <si>
    <t>fairmont 4</t>
  </si>
  <si>
    <t>maxda</t>
  </si>
  <si>
    <t>colt hatchback custom</t>
  </si>
  <si>
    <t>amc</t>
  </si>
  <si>
    <t>spirit dl</t>
  </si>
  <si>
    <t>horizon</t>
  </si>
  <si>
    <t>horizon tc3</t>
  </si>
  <si>
    <t>210</t>
  </si>
  <si>
    <t>strada custom</t>
  </si>
  <si>
    <t>skylark limited</t>
  </si>
  <si>
    <t>phoenix</t>
  </si>
  <si>
    <t>corolla tercel</t>
  </si>
  <si>
    <t>310</t>
  </si>
  <si>
    <t>citation</t>
  </si>
  <si>
    <t>fairmont</t>
  </si>
  <si>
    <t>concord</t>
  </si>
  <si>
    <t>4000</t>
  </si>
  <si>
    <t>corona liftback</t>
  </si>
  <si>
    <t>626</t>
  </si>
  <si>
    <t>510 hatchback</t>
  </si>
  <si>
    <t>glc</t>
  </si>
  <si>
    <t>rabbit c (diesel)</t>
  </si>
  <si>
    <t>dasher (diesel)</t>
  </si>
  <si>
    <t>mercedes-benz</t>
  </si>
  <si>
    <t>240d</t>
  </si>
  <si>
    <t>civic 1500 gl</t>
  </si>
  <si>
    <t>lecar deluxe</t>
  </si>
  <si>
    <t>62</t>
  </si>
  <si>
    <t>vokswagen</t>
  </si>
  <si>
    <t>triumph</t>
  </si>
  <si>
    <t>tr7 coupe</t>
  </si>
  <si>
    <t>mustang cobra</t>
  </si>
  <si>
    <t>accord</t>
  </si>
  <si>
    <t>84</t>
  </si>
  <si>
    <t>reliant</t>
  </si>
  <si>
    <t>skylark</t>
  </si>
  <si>
    <t>aries wagon (sw)</t>
  </si>
  <si>
    <t>starlet</t>
  </si>
  <si>
    <t>64</t>
  </si>
  <si>
    <t>champ</t>
  </si>
  <si>
    <t>civic 1300</t>
  </si>
  <si>
    <t>210 mpg</t>
  </si>
  <si>
    <t>tercel</t>
  </si>
  <si>
    <t>glc 4</t>
  </si>
  <si>
    <t>horizon 4</t>
  </si>
  <si>
    <t>escort 4w</t>
  </si>
  <si>
    <t>escort 2h</t>
  </si>
  <si>
    <t>74</t>
  </si>
  <si>
    <t>jetta</t>
  </si>
  <si>
    <t>18i</t>
  </si>
  <si>
    <t>prelude</t>
  </si>
  <si>
    <t>100</t>
  </si>
  <si>
    <t>200sx</t>
  </si>
  <si>
    <t>505s turbo diesel</t>
  </si>
  <si>
    <t>cavalier</t>
  </si>
  <si>
    <t>cavalier wagon</t>
  </si>
  <si>
    <t>cavalier 2-door</t>
  </si>
  <si>
    <t>j2000 se hatchback</t>
  </si>
  <si>
    <t>aries se</t>
  </si>
  <si>
    <t>fairmont futura</t>
  </si>
  <si>
    <t>concord dl</t>
  </si>
  <si>
    <t>rabbit l</t>
  </si>
  <si>
    <t>glc custom l</t>
  </si>
  <si>
    <t>glc custom</t>
  </si>
  <si>
    <t>horizon miser</t>
  </si>
  <si>
    <t>lynx l</t>
  </si>
  <si>
    <t>nissan</t>
  </si>
  <si>
    <t>stanza xe</t>
  </si>
  <si>
    <t>civic (auto)</t>
  </si>
  <si>
    <t>310 gx</t>
  </si>
  <si>
    <t>chrysler</t>
  </si>
  <si>
    <t>lebaron medallion</t>
  </si>
  <si>
    <t>celica gt</t>
  </si>
  <si>
    <t>charger 2.2</t>
  </si>
  <si>
    <t>camaro</t>
  </si>
  <si>
    <t>mustang gl</t>
  </si>
  <si>
    <t>pickup</t>
  </si>
  <si>
    <t>rampage</t>
  </si>
  <si>
    <t>ranger</t>
  </si>
  <si>
    <t>82</t>
  </si>
  <si>
    <t>chevy</t>
  </si>
  <si>
    <t>s-10</t>
  </si>
  <si>
    <t>rx2 coupe</t>
  </si>
  <si>
    <t>rx3</t>
  </si>
  <si>
    <t>122</t>
  </si>
  <si>
    <t>mark ii</t>
  </si>
  <si>
    <t>108</t>
  </si>
  <si>
    <t>120</t>
  </si>
  <si>
    <t>280s</t>
  </si>
  <si>
    <t>810</t>
  </si>
  <si>
    <t>rx-4</t>
  </si>
  <si>
    <t>103</t>
  </si>
  <si>
    <t>5000</t>
  </si>
  <si>
    <t>125</t>
  </si>
  <si>
    <t>264gl</t>
  </si>
  <si>
    <t>133</t>
  </si>
  <si>
    <t>604sl</t>
  </si>
  <si>
    <t>77</t>
  </si>
  <si>
    <t>mercedes</t>
  </si>
  <si>
    <t>benz 300d</t>
  </si>
  <si>
    <t>5000s (diesel)</t>
  </si>
  <si>
    <t>132</t>
  </si>
  <si>
    <t>280-zx</t>
  </si>
  <si>
    <t>rx-7 gs</t>
  </si>
  <si>
    <t>diesel</t>
  </si>
  <si>
    <t>116</t>
  </si>
  <si>
    <t>cressida</t>
  </si>
  <si>
    <t>810 maxima</t>
  </si>
  <si>
    <t>duster</t>
  </si>
  <si>
    <t>hornet</t>
  </si>
  <si>
    <t>maverick</t>
  </si>
  <si>
    <t>gremlin</t>
  </si>
  <si>
    <t>satellite custom</t>
  </si>
  <si>
    <t>chevelle malibu</t>
  </si>
  <si>
    <t>torino 500</t>
  </si>
  <si>
    <t>matador</t>
  </si>
  <si>
    <t>hornet sportabout (sw)</t>
  </si>
  <si>
    <t>firebird</t>
  </si>
  <si>
    <t>mustang</t>
  </si>
  <si>
    <t>valiant</t>
  </si>
  <si>
    <t>nova custom</t>
  </si>
  <si>
    <t>107</t>
  </si>
  <si>
    <t>capri v6</t>
  </si>
  <si>
    <t>nova</t>
  </si>
  <si>
    <t>chevelle malibu classic</t>
  </si>
  <si>
    <t>satellite sebring</t>
  </si>
  <si>
    <t>valiant custom</t>
  </si>
  <si>
    <t>monarch</t>
  </si>
  <si>
    <t>century</t>
  </si>
  <si>
    <t>chevroelt</t>
  </si>
  <si>
    <t>fury</t>
  </si>
  <si>
    <t>skyhawk</t>
  </si>
  <si>
    <t>pacer</t>
  </si>
  <si>
    <t>aspen se</t>
  </si>
  <si>
    <t>granada ghia</t>
  </si>
  <si>
    <t>ventura sj</t>
  </si>
  <si>
    <t>pacer d/l</t>
  </si>
  <si>
    <t>concours</t>
  </si>
  <si>
    <t>volare custom</t>
  </si>
  <si>
    <t>granada</t>
  </si>
  <si>
    <t>phoenix lj</t>
  </si>
  <si>
    <t>malibu</t>
  </si>
  <si>
    <t>fairmont (auto)</t>
  </si>
  <si>
    <t>volare</t>
  </si>
  <si>
    <t>century special</t>
  </si>
  <si>
    <t>zephyr</t>
  </si>
  <si>
    <t>aspen</t>
  </si>
  <si>
    <t>concord d/l</t>
  </si>
  <si>
    <t>165</t>
  </si>
  <si>
    <t>regal sport coupe (turbo)</t>
  </si>
  <si>
    <t>lemans v6</t>
  </si>
  <si>
    <t>zephyr 6</t>
  </si>
  <si>
    <t>concord dl 6</t>
  </si>
  <si>
    <t>aspen 6</t>
  </si>
  <si>
    <t>omega brougham</t>
  </si>
  <si>
    <t>granada gl</t>
  </si>
  <si>
    <t>lebaron salon</t>
  </si>
  <si>
    <t>century limited</t>
  </si>
  <si>
    <t>cutlass ciera (diesel)</t>
  </si>
  <si>
    <t>granada l</t>
  </si>
  <si>
    <t>130</t>
  </si>
  <si>
    <t>skylark 320</t>
  </si>
  <si>
    <t>150</t>
  </si>
  <si>
    <t>satellite</t>
  </si>
  <si>
    <t>rebel sst</t>
  </si>
  <si>
    <t>140</t>
  </si>
  <si>
    <t>torino</t>
  </si>
  <si>
    <t>198</t>
  </si>
  <si>
    <t>galaxie 500</t>
  </si>
  <si>
    <t>220</t>
  </si>
  <si>
    <t>impala</t>
  </si>
  <si>
    <t>215</t>
  </si>
  <si>
    <t>fury iii</t>
  </si>
  <si>
    <t>225</t>
  </si>
  <si>
    <t>catalina</t>
  </si>
  <si>
    <t>190</t>
  </si>
  <si>
    <t>ambassador dpl</t>
  </si>
  <si>
    <t>170</t>
  </si>
  <si>
    <t>challenger se</t>
  </si>
  <si>
    <t>160</t>
  </si>
  <si>
    <t>cuda 340</t>
  </si>
  <si>
    <t>monte carlo</t>
  </si>
  <si>
    <t>estate wagon (sw)</t>
  </si>
  <si>
    <t>f250</t>
  </si>
  <si>
    <t>200</t>
  </si>
  <si>
    <t>c20</t>
  </si>
  <si>
    <t>d200</t>
  </si>
  <si>
    <t>193</t>
  </si>
  <si>
    <t>hi</t>
  </si>
  <si>
    <t>1200d</t>
  </si>
  <si>
    <t>175</t>
  </si>
  <si>
    <t>catalina brougham</t>
  </si>
  <si>
    <t>153</t>
  </si>
  <si>
    <t>180</t>
  </si>
  <si>
    <t>monaco (sw)</t>
  </si>
  <si>
    <t>country squire (sw)</t>
  </si>
  <si>
    <t>safari (sw)</t>
  </si>
  <si>
    <t>ambassador sst</t>
  </si>
  <si>
    <t>208</t>
  </si>
  <si>
    <t>marquis</t>
  </si>
  <si>
    <t>155</t>
  </si>
  <si>
    <t>lesabre custom</t>
  </si>
  <si>
    <t>delta 88 royale</t>
  </si>
  <si>
    <t>newport royal</t>
  </si>
  <si>
    <t>matador (sw)</t>
  </si>
  <si>
    <t>chevelle concours (sw)</t>
  </si>
  <si>
    <t>gran torino (sw)</t>
  </si>
  <si>
    <t>satellite custom (sw)</t>
  </si>
  <si>
    <t>century 350</t>
  </si>
  <si>
    <t>145</t>
  </si>
  <si>
    <t>137</t>
  </si>
  <si>
    <t>gran torino</t>
  </si>
  <si>
    <t>coronet custom</t>
  </si>
  <si>
    <t>marquis brougham</t>
  </si>
  <si>
    <t>caprice classic</t>
  </si>
  <si>
    <t>158</t>
  </si>
  <si>
    <t>ltd</t>
  </si>
  <si>
    <t>fury gran sedan</t>
  </si>
  <si>
    <t>new yorker brougham</t>
  </si>
  <si>
    <t>electra 225 custom</t>
  </si>
  <si>
    <t>ambassador brougham</t>
  </si>
  <si>
    <t>167</t>
  </si>
  <si>
    <t>country</t>
  </si>
  <si>
    <t>custom suburb</t>
  </si>
  <si>
    <t>vista cruiser</t>
  </si>
  <si>
    <t>monte carlo s</t>
  </si>
  <si>
    <t>230</t>
  </si>
  <si>
    <t>grand prix</t>
  </si>
  <si>
    <t>dart custom</t>
  </si>
  <si>
    <t>omega</t>
  </si>
  <si>
    <t>century luxus (sw)</t>
  </si>
  <si>
    <t>coronet custom (sw)</t>
  </si>
  <si>
    <t>bel air</t>
  </si>
  <si>
    <t>grand fury</t>
  </si>
  <si>
    <t>148</t>
  </si>
  <si>
    <t>monza 2+2</t>
  </si>
  <si>
    <t>129</t>
  </si>
  <si>
    <t>mustang ii</t>
  </si>
  <si>
    <t>coronet brougham</t>
  </si>
  <si>
    <t>152</t>
  </si>
  <si>
    <t>volare premier v8</t>
  </si>
  <si>
    <t>cadillac</t>
  </si>
  <si>
    <t>seville</t>
  </si>
  <si>
    <t>c10</t>
  </si>
  <si>
    <t>f108</t>
  </si>
  <si>
    <t>d100</t>
  </si>
  <si>
    <t>cutlass supreme</t>
  </si>
  <si>
    <t>monaco brougham</t>
  </si>
  <si>
    <t>cougar brougham</t>
  </si>
  <si>
    <t>grand prix lj</t>
  </si>
  <si>
    <t>monte carlo landau</t>
  </si>
  <si>
    <t>cordoba</t>
  </si>
  <si>
    <t>149</t>
  </si>
  <si>
    <t>thunderbird</t>
  </si>
  <si>
    <t>cutlass salon brougham</t>
  </si>
  <si>
    <t>diplomat</t>
  </si>
  <si>
    <t>139</t>
  </si>
  <si>
    <t>monarch ghia</t>
  </si>
  <si>
    <t>futura</t>
  </si>
  <si>
    <t>magnum xe</t>
  </si>
  <si>
    <t>ltd landau</t>
  </si>
  <si>
    <t>138</t>
  </si>
  <si>
    <t>grand marquis</t>
  </si>
  <si>
    <t>135</t>
  </si>
  <si>
    <t>st. regis</t>
  </si>
  <si>
    <t>142</t>
  </si>
  <si>
    <t>malibu classic (sw)</t>
  </si>
  <si>
    <t>lebaron town @ country (sw)</t>
  </si>
  <si>
    <t>eldorado</t>
  </si>
  <si>
    <t>cutlass ls</t>
  </si>
  <si>
    <t>Row Labels</t>
  </si>
  <si>
    <t>Grand Total</t>
  </si>
  <si>
    <t>Sum of mpg</t>
  </si>
  <si>
    <t>Count of car name</t>
  </si>
  <si>
    <t>Count of horsepower</t>
  </si>
  <si>
    <t>Sum of weight</t>
  </si>
  <si>
    <t>1970</t>
  </si>
  <si>
    <t>1971</t>
  </si>
  <si>
    <t>1972</t>
  </si>
  <si>
    <t>1973</t>
  </si>
  <si>
    <t>1974</t>
  </si>
  <si>
    <t>1975</t>
  </si>
  <si>
    <t>1976</t>
  </si>
  <si>
    <t>1977</t>
  </si>
  <si>
    <t>1978</t>
  </si>
  <si>
    <t>1979</t>
  </si>
  <si>
    <t>1980</t>
  </si>
  <si>
    <t>1981</t>
  </si>
  <si>
    <t>1982</t>
  </si>
  <si>
    <t>Sum of acceleration</t>
  </si>
  <si>
    <t>Avg_MPG</t>
  </si>
  <si>
    <t>q</t>
  </si>
  <si>
    <t>c_cars</t>
  </si>
  <si>
    <t>avg_weight</t>
  </si>
  <si>
    <t>Avg_acc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</si>
</sst>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4">
    <xf numFmtId="0" fontId="0" fillId="0" borderId="0" xfId="0"/>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2" fontId="0" fillId="0" borderId="0" xfId="0" applyNumberFormat="1"/>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styles" Target="styles.xml"/><Relationship Id="rId39"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pivotCacheDefinition" Target="pivotCache/pivotCacheDefinition18.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pivotCacheDefinition" Target="pivotCache/pivotCacheDefinition17.xml"/><Relationship Id="rId29" Type="http://schemas.openxmlformats.org/officeDocument/2006/relationships/calcChain" Target="calcChain.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pivotCacheDefinition" Target="pivotCache/pivotCacheDefinition7.xml"/><Relationship Id="rId19" Type="http://schemas.openxmlformats.org/officeDocument/2006/relationships/pivotCacheDefinition" Target="pivotCache/pivotCacheDefinition16.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5.xml"/><Relationship Id="rId51"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MPG, Origin or Acceleration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54209759486937"/>
          <c:y val="0.15600420609884333"/>
          <c:w val="0.79211419609904665"/>
          <c:h val="0.65723109532444091"/>
        </c:manualLayout>
      </c:layout>
      <c:barChart>
        <c:barDir val="col"/>
        <c:grouping val="clustered"/>
        <c:varyColors val="0"/>
        <c:ser>
          <c:idx val="0"/>
          <c:order val="0"/>
          <c:tx>
            <c:strRef>
              <c:f>'Pivot Table'!$B$1</c:f>
              <c:strCache>
                <c:ptCount val="1"/>
                <c:pt idx="0">
                  <c:v>Sum of mpg</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Table'!$A$2:$A$5</c:f>
              <c:strCache>
                <c:ptCount val="3"/>
                <c:pt idx="0">
                  <c:v>1</c:v>
                </c:pt>
                <c:pt idx="1">
                  <c:v>2</c:v>
                </c:pt>
                <c:pt idx="2">
                  <c:v>3</c:v>
                </c:pt>
              </c:strCache>
            </c:strRef>
          </c:cat>
          <c:val>
            <c:numRef>
              <c:f>'Pivot Table'!$B$2:$B$5</c:f>
              <c:numCache>
                <c:formatCode>General</c:formatCode>
                <c:ptCount val="3"/>
                <c:pt idx="0">
                  <c:v>5000.8</c:v>
                </c:pt>
                <c:pt idx="1">
                  <c:v>1952.4</c:v>
                </c:pt>
                <c:pt idx="2">
                  <c:v>2405.6</c:v>
                </c:pt>
              </c:numCache>
            </c:numRef>
          </c:val>
          <c:extLst>
            <c:ext xmlns:c16="http://schemas.microsoft.com/office/drawing/2014/chart" uri="{C3380CC4-5D6E-409C-BE32-E72D297353CC}">
              <c16:uniqueId val="{00000000-6068-4AD5-911B-A7A5A4093EC6}"/>
            </c:ext>
          </c:extLst>
        </c:ser>
        <c:ser>
          <c:idx val="1"/>
          <c:order val="1"/>
          <c:tx>
            <c:strRef>
              <c:f>'Pivot Table'!$C$1</c:f>
              <c:strCache>
                <c:ptCount val="1"/>
                <c:pt idx="0">
                  <c:v>Sum of acceleration</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Table'!$A$2:$A$5</c:f>
              <c:strCache>
                <c:ptCount val="3"/>
                <c:pt idx="0">
                  <c:v>1</c:v>
                </c:pt>
                <c:pt idx="1">
                  <c:v>2</c:v>
                </c:pt>
                <c:pt idx="2">
                  <c:v>3</c:v>
                </c:pt>
              </c:strCache>
            </c:strRef>
          </c:cat>
          <c:val>
            <c:numRef>
              <c:f>'Pivot Table'!$C$2:$C$5</c:f>
              <c:numCache>
                <c:formatCode>General</c:formatCode>
                <c:ptCount val="3"/>
                <c:pt idx="0">
                  <c:v>3743.4</c:v>
                </c:pt>
                <c:pt idx="1">
                  <c:v>1175.0999999999999</c:v>
                </c:pt>
                <c:pt idx="2">
                  <c:v>1277.5999999999999</c:v>
                </c:pt>
              </c:numCache>
            </c:numRef>
          </c:val>
          <c:extLst>
            <c:ext xmlns:c16="http://schemas.microsoft.com/office/drawing/2014/chart" uri="{C3380CC4-5D6E-409C-BE32-E72D297353CC}">
              <c16:uniqueId val="{00000001-6068-4AD5-911B-A7A5A4093EC6}"/>
            </c:ext>
          </c:extLst>
        </c:ser>
        <c:dLbls>
          <c:dLblPos val="outEnd"/>
          <c:showLegendKey val="0"/>
          <c:showVal val="1"/>
          <c:showCatName val="0"/>
          <c:showSerName val="0"/>
          <c:showPercent val="0"/>
          <c:showBubbleSize val="0"/>
        </c:dLbls>
        <c:gapWidth val="315"/>
        <c:overlap val="-40"/>
        <c:axId val="1252948048"/>
        <c:axId val="1252941568"/>
      </c:barChart>
      <c:catAx>
        <c:axId val="12529480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Origin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2941568"/>
        <c:crosses val="autoZero"/>
        <c:auto val="1"/>
        <c:lblAlgn val="ctr"/>
        <c:lblOffset val="100"/>
        <c:noMultiLvlLbl val="0"/>
      </c:catAx>
      <c:valAx>
        <c:axId val="12529415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Average MPG and Acceleration </a:t>
                </a:r>
              </a:p>
            </c:rich>
          </c:tx>
          <c:layout>
            <c:manualLayout>
              <c:xMode val="edge"/>
              <c:yMode val="edge"/>
              <c:x val="2.2831662112255749E-2"/>
              <c:y val="0.2331184097883515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2948048"/>
        <c:crosses val="autoZero"/>
        <c:crossBetween val="between"/>
      </c:valAx>
      <c:spPr>
        <a:noFill/>
        <a:ln>
          <a:noFill/>
        </a:ln>
        <a:effectLst/>
      </c:spPr>
    </c:plotArea>
    <c:legend>
      <c:legendPos val="r"/>
      <c:layout>
        <c:manualLayout>
          <c:xMode val="edge"/>
          <c:yMode val="edge"/>
          <c:x val="0.67837807258682326"/>
          <c:y val="0.15581443486756588"/>
          <c:w val="0.25866692149428766"/>
          <c:h val="0.139752530933633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Hoursepower,  Model Year and  MPG</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58521748475297"/>
          <c:y val="0.16692033659436192"/>
          <c:w val="0.8096570822123591"/>
          <c:h val="0.65617869676411755"/>
        </c:manualLayout>
      </c:layout>
      <c:lineChart>
        <c:grouping val="standard"/>
        <c:varyColors val="0"/>
        <c:ser>
          <c:idx val="0"/>
          <c:order val="0"/>
          <c:tx>
            <c:strRef>
              <c:f>'Pivot Table'!$I$1</c:f>
              <c:strCache>
                <c:ptCount val="1"/>
                <c:pt idx="0">
                  <c:v>Count of horsepower</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Table'!$H$2:$H$7</c:f>
              <c:strCache>
                <c:ptCount val="5"/>
                <c:pt idx="0">
                  <c:v>1973</c:v>
                </c:pt>
                <c:pt idx="1">
                  <c:v>1975</c:v>
                </c:pt>
                <c:pt idx="2">
                  <c:v>1976</c:v>
                </c:pt>
                <c:pt idx="3">
                  <c:v>1978</c:v>
                </c:pt>
                <c:pt idx="4">
                  <c:v>1982</c:v>
                </c:pt>
              </c:strCache>
            </c:strRef>
          </c:cat>
          <c:val>
            <c:numRef>
              <c:f>'Pivot Table'!$I$2:$I$7</c:f>
              <c:numCache>
                <c:formatCode>General</c:formatCode>
                <c:ptCount val="5"/>
                <c:pt idx="0">
                  <c:v>40</c:v>
                </c:pt>
                <c:pt idx="1">
                  <c:v>30</c:v>
                </c:pt>
                <c:pt idx="2">
                  <c:v>34</c:v>
                </c:pt>
                <c:pt idx="3">
                  <c:v>36</c:v>
                </c:pt>
                <c:pt idx="4">
                  <c:v>31</c:v>
                </c:pt>
              </c:numCache>
            </c:numRef>
          </c:val>
          <c:smooth val="0"/>
          <c:extLst>
            <c:ext xmlns:c16="http://schemas.microsoft.com/office/drawing/2014/chart" uri="{C3380CC4-5D6E-409C-BE32-E72D297353CC}">
              <c16:uniqueId val="{00000000-9F91-4C1C-91F4-3C0CA9C86B6A}"/>
            </c:ext>
          </c:extLst>
        </c:ser>
        <c:ser>
          <c:idx val="1"/>
          <c:order val="1"/>
          <c:tx>
            <c:strRef>
              <c:f>'Pivot Table'!$J$1</c:f>
              <c:strCache>
                <c:ptCount val="1"/>
                <c:pt idx="0">
                  <c:v>Sum of mpg</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Table'!$H$2:$H$7</c:f>
              <c:strCache>
                <c:ptCount val="5"/>
                <c:pt idx="0">
                  <c:v>1973</c:v>
                </c:pt>
                <c:pt idx="1">
                  <c:v>1975</c:v>
                </c:pt>
                <c:pt idx="2">
                  <c:v>1976</c:v>
                </c:pt>
                <c:pt idx="3">
                  <c:v>1978</c:v>
                </c:pt>
                <c:pt idx="4">
                  <c:v>1982</c:v>
                </c:pt>
              </c:strCache>
            </c:strRef>
          </c:cat>
          <c:val>
            <c:numRef>
              <c:f>'Pivot Table'!$J$2:$J$7</c:f>
              <c:numCache>
                <c:formatCode>General</c:formatCode>
                <c:ptCount val="5"/>
                <c:pt idx="0">
                  <c:v>684</c:v>
                </c:pt>
                <c:pt idx="1">
                  <c:v>608</c:v>
                </c:pt>
                <c:pt idx="2">
                  <c:v>733.5</c:v>
                </c:pt>
                <c:pt idx="3">
                  <c:v>866.2</c:v>
                </c:pt>
                <c:pt idx="4">
                  <c:v>983</c:v>
                </c:pt>
              </c:numCache>
            </c:numRef>
          </c:val>
          <c:smooth val="0"/>
          <c:extLst>
            <c:ext xmlns:c16="http://schemas.microsoft.com/office/drawing/2014/chart" uri="{C3380CC4-5D6E-409C-BE32-E72D297353CC}">
              <c16:uniqueId val="{00000004-9F91-4C1C-91F4-3C0CA9C86B6A}"/>
            </c:ext>
          </c:extLst>
        </c:ser>
        <c:dLbls>
          <c:dLblPos val="t"/>
          <c:showLegendKey val="0"/>
          <c:showVal val="1"/>
          <c:showCatName val="0"/>
          <c:showSerName val="0"/>
          <c:showPercent val="0"/>
          <c:showBubbleSize val="0"/>
        </c:dLbls>
        <c:marker val="1"/>
        <c:smooth val="0"/>
        <c:axId val="2029614800"/>
        <c:axId val="2029607240"/>
      </c:lineChart>
      <c:catAx>
        <c:axId val="20296148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Model 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9607240"/>
        <c:crosses val="autoZero"/>
        <c:auto val="1"/>
        <c:lblAlgn val="ctr"/>
        <c:lblOffset val="100"/>
        <c:noMultiLvlLbl val="0"/>
      </c:catAx>
      <c:valAx>
        <c:axId val="20296072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Hoursepower and  MPG</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961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Cars by number of Cylinders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45097165596967"/>
          <c:y val="0.17093917092359273"/>
          <c:w val="0.83518712105855353"/>
          <c:h val="0.66887721889372509"/>
        </c:manualLayout>
      </c:layout>
      <c:barChart>
        <c:barDir val="bar"/>
        <c:grouping val="clustered"/>
        <c:varyColors val="0"/>
        <c:ser>
          <c:idx val="0"/>
          <c:order val="0"/>
          <c:tx>
            <c:strRef>
              <c:f>'Pivot Table'!$F$1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Table'!$E$2:$E$7</c:f>
              <c:strCache>
                <c:ptCount val="5"/>
                <c:pt idx="0">
                  <c:v>3</c:v>
                </c:pt>
                <c:pt idx="1">
                  <c:v>4</c:v>
                </c:pt>
                <c:pt idx="2">
                  <c:v>5</c:v>
                </c:pt>
                <c:pt idx="3">
                  <c:v>6</c:v>
                </c:pt>
                <c:pt idx="4">
                  <c:v>8</c:v>
                </c:pt>
              </c:strCache>
            </c:strRef>
          </c:cat>
          <c:val>
            <c:numRef>
              <c:f>'Pivot Table'!$F$2:$F$7</c:f>
              <c:numCache>
                <c:formatCode>General</c:formatCode>
                <c:ptCount val="5"/>
                <c:pt idx="0">
                  <c:v>4</c:v>
                </c:pt>
                <c:pt idx="1">
                  <c:v>204</c:v>
                </c:pt>
                <c:pt idx="2">
                  <c:v>3</c:v>
                </c:pt>
                <c:pt idx="3">
                  <c:v>84</c:v>
                </c:pt>
                <c:pt idx="4">
                  <c:v>103</c:v>
                </c:pt>
              </c:numCache>
            </c:numRef>
          </c:val>
          <c:extLst>
            <c:ext xmlns:c16="http://schemas.microsoft.com/office/drawing/2014/chart" uri="{C3380CC4-5D6E-409C-BE32-E72D297353CC}">
              <c16:uniqueId val="{00000000-AB00-4027-9FC7-148A4166FCF9}"/>
            </c:ext>
          </c:extLst>
        </c:ser>
        <c:dLbls>
          <c:dLblPos val="outEnd"/>
          <c:showLegendKey val="0"/>
          <c:showVal val="1"/>
          <c:showCatName val="0"/>
          <c:showSerName val="0"/>
          <c:showPercent val="0"/>
          <c:showBubbleSize val="0"/>
        </c:dLbls>
        <c:gapWidth val="115"/>
        <c:overlap val="-20"/>
        <c:axId val="2027856304"/>
        <c:axId val="2027857024"/>
      </c:barChart>
      <c:catAx>
        <c:axId val="202785630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cylinders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7857024"/>
        <c:crosses val="autoZero"/>
        <c:auto val="1"/>
        <c:lblAlgn val="ctr"/>
        <c:lblOffset val="100"/>
        <c:noMultiLvlLbl val="0"/>
      </c:catAx>
      <c:valAx>
        <c:axId val="202785702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r>
                  <a:rPr lang="en-IN" baseline="0"/>
                  <a:t> of cars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785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Weight by Model Name</a:t>
            </a:r>
          </a:p>
        </c:rich>
      </c:tx>
      <c:layout>
        <c:manualLayout>
          <c:xMode val="edge"/>
          <c:yMode val="edge"/>
          <c:x val="0.17899190593443878"/>
          <c:y val="4.75460057076599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416673867401383E-2"/>
          <c:y val="0.31660933335044777"/>
          <c:w val="0.40047572178477692"/>
          <c:h val="0.66745953630796151"/>
        </c:manualLayout>
      </c:layout>
      <c:pieChart>
        <c:varyColors val="1"/>
        <c:ser>
          <c:idx val="0"/>
          <c:order val="0"/>
          <c:tx>
            <c:strRef>
              <c:f>'Pivot Table'!$B$10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3A8-4F1A-82E0-93B4C65E8AC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3A8-4F1A-82E0-93B4C65E8AC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3A8-4F1A-82E0-93B4C65E8AC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3A8-4F1A-82E0-93B4C65E8AC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3A8-4F1A-82E0-93B4C65E8AC6}"/>
              </c:ext>
            </c:extLst>
          </c:dPt>
          <c:dLbls>
            <c:dLbl>
              <c:idx val="0"/>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3A8-4F1A-82E0-93B4C65E8AC6}"/>
                </c:ext>
              </c:extLst>
            </c:dLbl>
            <c:dLbl>
              <c:idx val="1"/>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3A8-4F1A-82E0-93B4C65E8AC6}"/>
                </c:ext>
              </c:extLst>
            </c:dLbl>
            <c:dLbl>
              <c:idx val="2"/>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3A8-4F1A-82E0-93B4C65E8AC6}"/>
                </c:ext>
              </c:extLst>
            </c:dLbl>
            <c:dLbl>
              <c:idx val="3"/>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3A8-4F1A-82E0-93B4C65E8AC6}"/>
                </c:ext>
              </c:extLst>
            </c:dLbl>
            <c:dLbl>
              <c:idx val="4"/>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3A8-4F1A-82E0-93B4C65E8A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Table'!$A$11:$A$16</c:f>
              <c:strCache>
                <c:ptCount val="5"/>
                <c:pt idx="0">
                  <c:v>catalina</c:v>
                </c:pt>
                <c:pt idx="1">
                  <c:v>impala</c:v>
                </c:pt>
                <c:pt idx="2">
                  <c:v>matador</c:v>
                </c:pt>
                <c:pt idx="3">
                  <c:v>maverick</c:v>
                </c:pt>
                <c:pt idx="4">
                  <c:v>pinto</c:v>
                </c:pt>
              </c:strCache>
            </c:strRef>
          </c:cat>
          <c:val>
            <c:numRef>
              <c:f>'Pivot Table'!$B$11:$B$16</c:f>
              <c:numCache>
                <c:formatCode>General</c:formatCode>
                <c:ptCount val="5"/>
                <c:pt idx="0">
                  <c:v>13478</c:v>
                </c:pt>
                <c:pt idx="1">
                  <c:v>17834</c:v>
                </c:pt>
                <c:pt idx="2">
                  <c:v>18284</c:v>
                </c:pt>
                <c:pt idx="3">
                  <c:v>14653</c:v>
                </c:pt>
                <c:pt idx="4">
                  <c:v>14995</c:v>
                </c:pt>
              </c:numCache>
            </c:numRef>
          </c:val>
          <c:extLst>
            <c:ext xmlns:c16="http://schemas.microsoft.com/office/drawing/2014/chart" uri="{C3380CC4-5D6E-409C-BE32-E72D297353CC}">
              <c16:uniqueId val="{0000000A-93A8-4F1A-82E0-93B4C65E8AC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201585832647889"/>
          <c:y val="0.3808590156639754"/>
          <c:w val="0.25801332525741977"/>
          <c:h val="0.487849956255468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Weight Distribution by Cylinders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96781633560699"/>
          <c:y val="0.16361845619549309"/>
          <c:w val="0.81412125831836957"/>
          <c:h val="0.69069254242491696"/>
        </c:manualLayout>
      </c:layout>
      <c:lineChart>
        <c:grouping val="standard"/>
        <c:varyColors val="0"/>
        <c:ser>
          <c:idx val="0"/>
          <c:order val="0"/>
          <c:tx>
            <c:strRef>
              <c:f>'Pivot Table'!$F$10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Table'!$E$11:$E$14</c:f>
              <c:strCache>
                <c:ptCount val="3"/>
                <c:pt idx="0">
                  <c:v>1</c:v>
                </c:pt>
                <c:pt idx="1">
                  <c:v>2</c:v>
                </c:pt>
                <c:pt idx="2">
                  <c:v>3</c:v>
                </c:pt>
              </c:strCache>
            </c:strRef>
          </c:cat>
          <c:val>
            <c:numRef>
              <c:f>'Pivot Table'!$F$11:$F$14</c:f>
              <c:numCache>
                <c:formatCode>General</c:formatCode>
                <c:ptCount val="3"/>
                <c:pt idx="0">
                  <c:v>3743.4</c:v>
                </c:pt>
                <c:pt idx="1">
                  <c:v>1175.0999999999999</c:v>
                </c:pt>
                <c:pt idx="2">
                  <c:v>1277.5999999999999</c:v>
                </c:pt>
              </c:numCache>
            </c:numRef>
          </c:val>
          <c:smooth val="0"/>
          <c:extLst>
            <c:ext xmlns:c16="http://schemas.microsoft.com/office/drawing/2014/chart" uri="{C3380CC4-5D6E-409C-BE32-E72D297353CC}">
              <c16:uniqueId val="{00000002-0FE6-4587-B4C0-1297A9045D65}"/>
            </c:ext>
          </c:extLst>
        </c:ser>
        <c:dLbls>
          <c:showLegendKey val="0"/>
          <c:showVal val="1"/>
          <c:showCatName val="0"/>
          <c:showSerName val="0"/>
          <c:showPercent val="0"/>
          <c:showBubbleSize val="0"/>
        </c:dLbls>
        <c:marker val="1"/>
        <c:smooth val="0"/>
        <c:axId val="404285112"/>
        <c:axId val="404282232"/>
      </c:lineChart>
      <c:catAx>
        <c:axId val="4042851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cylinders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282232"/>
        <c:crosses val="autoZero"/>
        <c:auto val="1"/>
        <c:lblAlgn val="ctr"/>
        <c:lblOffset val="100"/>
        <c:noMultiLvlLbl val="0"/>
      </c:catAx>
      <c:valAx>
        <c:axId val="4042822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weight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285112"/>
        <c:crosses val="autoZero"/>
        <c:crossBetween val="between"/>
      </c:valAx>
      <c:spPr>
        <a:noFill/>
        <a:ln>
          <a:noFill/>
        </a:ln>
        <a:effectLst/>
      </c:spPr>
    </c:plotArea>
    <c:plotVisOnly val="1"/>
    <c:dispBlanksAs val="zero"/>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Table!PivotTable6</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 of Cars by Displacement Range</a:t>
            </a:r>
          </a:p>
        </c:rich>
      </c:tx>
      <c:layout>
        <c:manualLayout>
          <c:xMode val="edge"/>
          <c:yMode val="edge"/>
          <c:x val="0.14662267198806983"/>
          <c:y val="6.7237817513386682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13089702683538"/>
          <c:y val="0.37237113402061855"/>
          <c:w val="0.70761078097888308"/>
          <c:h val="0.39118002002327024"/>
        </c:manualLayout>
      </c:layout>
      <c:barChart>
        <c:barDir val="col"/>
        <c:grouping val="clustered"/>
        <c:varyColors val="0"/>
        <c:ser>
          <c:idx val="0"/>
          <c:order val="0"/>
          <c:tx>
            <c:strRef>
              <c:f>'Pivot Table'!$F$10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Table'!$E$11:$E$14</c:f>
              <c:strCache>
                <c:ptCount val="3"/>
                <c:pt idx="0">
                  <c:v>1</c:v>
                </c:pt>
                <c:pt idx="1">
                  <c:v>2</c:v>
                </c:pt>
                <c:pt idx="2">
                  <c:v>3</c:v>
                </c:pt>
              </c:strCache>
            </c:strRef>
          </c:cat>
          <c:val>
            <c:numRef>
              <c:f>'Pivot Table'!$F$11:$F$14</c:f>
              <c:numCache>
                <c:formatCode>General</c:formatCode>
                <c:ptCount val="3"/>
                <c:pt idx="0">
                  <c:v>3743.4</c:v>
                </c:pt>
                <c:pt idx="1">
                  <c:v>1175.0999999999999</c:v>
                </c:pt>
                <c:pt idx="2">
                  <c:v>1277.5999999999999</c:v>
                </c:pt>
              </c:numCache>
            </c:numRef>
          </c:val>
          <c:extLst>
            <c:ext xmlns:c16="http://schemas.microsoft.com/office/drawing/2014/chart" uri="{C3380CC4-5D6E-409C-BE32-E72D297353CC}">
              <c16:uniqueId val="{00000002-8DF9-4545-8223-966FA895C1B2}"/>
            </c:ext>
          </c:extLst>
        </c:ser>
        <c:dLbls>
          <c:dLblPos val="outEnd"/>
          <c:showLegendKey val="0"/>
          <c:showVal val="1"/>
          <c:showCatName val="0"/>
          <c:showSerName val="0"/>
          <c:showPercent val="0"/>
          <c:showBubbleSize val="0"/>
        </c:dLbls>
        <c:gapWidth val="100"/>
        <c:overlap val="-24"/>
        <c:axId val="404285472"/>
        <c:axId val="404285832"/>
      </c:barChart>
      <c:catAx>
        <c:axId val="4042854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cars</a:t>
                </a:r>
              </a:p>
            </c:rich>
          </c:tx>
          <c:layout>
            <c:manualLayout>
              <c:xMode val="edge"/>
              <c:yMode val="edge"/>
              <c:x val="0.54141385398907727"/>
              <c:y val="0.8947526971894592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285832"/>
        <c:crosses val="autoZero"/>
        <c:auto val="1"/>
        <c:lblAlgn val="ctr"/>
        <c:lblOffset val="100"/>
        <c:noMultiLvlLbl val="0"/>
      </c:catAx>
      <c:valAx>
        <c:axId val="4042858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Displacement</a:t>
                </a:r>
              </a:p>
            </c:rich>
          </c:tx>
          <c:layout>
            <c:manualLayout>
              <c:xMode val="edge"/>
              <c:yMode val="edge"/>
              <c:x val="3.3482794400953642E-2"/>
              <c:y val="0.3936997050626403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285472"/>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Table!PivotTable8</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Hoursepower by model name</a:t>
            </a:r>
          </a:p>
        </c:rich>
      </c:tx>
      <c:layout>
        <c:manualLayout>
          <c:xMode val="edge"/>
          <c:yMode val="edge"/>
          <c:x val="0.1149842351908608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42202103266986"/>
          <c:y val="0.26156482749654891"/>
          <c:w val="0.71451226024536352"/>
          <c:h val="0.54384884148088053"/>
        </c:manualLayout>
      </c:layout>
      <c:barChart>
        <c:barDir val="bar"/>
        <c:grouping val="clustered"/>
        <c:varyColors val="0"/>
        <c:ser>
          <c:idx val="0"/>
          <c:order val="0"/>
          <c:tx>
            <c:strRef>
              <c:f>'Pivot Table'!$B$19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Table'!$A$20:$A$25</c:f>
              <c:strCache>
                <c:ptCount val="5"/>
                <c:pt idx="0">
                  <c:v>catalina</c:v>
                </c:pt>
                <c:pt idx="1">
                  <c:v>impala</c:v>
                </c:pt>
                <c:pt idx="2">
                  <c:v>matador</c:v>
                </c:pt>
                <c:pt idx="3">
                  <c:v>maverick</c:v>
                </c:pt>
                <c:pt idx="4">
                  <c:v>pinto</c:v>
                </c:pt>
              </c:strCache>
            </c:strRef>
          </c:cat>
          <c:val>
            <c:numRef>
              <c:f>'Pivot Table'!$B$20:$B$25</c:f>
              <c:numCache>
                <c:formatCode>General</c:formatCode>
                <c:ptCount val="5"/>
                <c:pt idx="0">
                  <c:v>3</c:v>
                </c:pt>
                <c:pt idx="1">
                  <c:v>4</c:v>
                </c:pt>
                <c:pt idx="2">
                  <c:v>5</c:v>
                </c:pt>
                <c:pt idx="3">
                  <c:v>5</c:v>
                </c:pt>
                <c:pt idx="4">
                  <c:v>6</c:v>
                </c:pt>
              </c:numCache>
            </c:numRef>
          </c:val>
          <c:extLst>
            <c:ext xmlns:c16="http://schemas.microsoft.com/office/drawing/2014/chart" uri="{C3380CC4-5D6E-409C-BE32-E72D297353CC}">
              <c16:uniqueId val="{00000000-6862-420B-8B51-A7F080FFE139}"/>
            </c:ext>
          </c:extLst>
        </c:ser>
        <c:dLbls>
          <c:dLblPos val="outEnd"/>
          <c:showLegendKey val="0"/>
          <c:showVal val="1"/>
          <c:showCatName val="0"/>
          <c:showSerName val="0"/>
          <c:showPercent val="0"/>
          <c:showBubbleSize val="0"/>
        </c:dLbls>
        <c:gapWidth val="115"/>
        <c:overlap val="-20"/>
        <c:axId val="58710439"/>
        <c:axId val="58712959"/>
      </c:barChart>
      <c:catAx>
        <c:axId val="5871043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Model Name</a:t>
                </a:r>
              </a:p>
            </c:rich>
          </c:tx>
          <c:layout>
            <c:manualLayout>
              <c:xMode val="edge"/>
              <c:yMode val="edge"/>
              <c:x val="1.3429608232596585E-2"/>
              <c:y val="0.3711781653683348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712959"/>
        <c:crosses val="autoZero"/>
        <c:auto val="1"/>
        <c:lblAlgn val="ctr"/>
        <c:lblOffset val="100"/>
        <c:noMultiLvlLbl val="0"/>
      </c:catAx>
      <c:valAx>
        <c:axId val="5871295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Hoursepower</a:t>
                </a:r>
              </a:p>
            </c:rich>
          </c:tx>
          <c:layout>
            <c:manualLayout>
              <c:xMode val="edge"/>
              <c:yMode val="edge"/>
              <c:x val="0.38124683866669723"/>
              <c:y val="0.8889819715188731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710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565547</xdr:colOff>
      <xdr:row>2</xdr:row>
      <xdr:rowOff>74414</xdr:rowOff>
    </xdr:from>
    <xdr:to>
      <xdr:col>18</xdr:col>
      <xdr:colOff>520899</xdr:colOff>
      <xdr:row>53</xdr:row>
      <xdr:rowOff>41413</xdr:rowOff>
    </xdr:to>
    <xdr:sp macro="" textlink="">
      <xdr:nvSpPr>
        <xdr:cNvPr id="3" name="Rectangle 2">
          <a:extLst>
            <a:ext uri="{FF2B5EF4-FFF2-40B4-BE49-F238E27FC236}">
              <a16:creationId xmlns:a16="http://schemas.microsoft.com/office/drawing/2014/main" id="{4A3A146C-50B0-E0B2-3D30-CDB034DFDCD1}"/>
            </a:ext>
          </a:extLst>
        </xdr:cNvPr>
        <xdr:cNvSpPr/>
      </xdr:nvSpPr>
      <xdr:spPr>
        <a:xfrm>
          <a:off x="565547" y="461367"/>
          <a:ext cx="10938868" cy="9834304"/>
        </a:xfrm>
        <a:prstGeom prst="rect">
          <a:avLst/>
        </a:prstGeom>
        <a:solidFill>
          <a:schemeClr val="tx1"/>
        </a:solidFill>
        <a:ln>
          <a:noFill/>
        </a:ln>
        <a:effectLst>
          <a:innerShdw blurRad="114300">
            <a:prstClr val="black"/>
          </a:inn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304783</xdr:colOff>
      <xdr:row>36</xdr:row>
      <xdr:rowOff>148569</xdr:rowOff>
    </xdr:from>
    <xdr:to>
      <xdr:col>18</xdr:col>
      <xdr:colOff>376220</xdr:colOff>
      <xdr:row>52</xdr:row>
      <xdr:rowOff>119994</xdr:rowOff>
    </xdr:to>
    <xdr:graphicFrame macro="">
      <xdr:nvGraphicFramePr>
        <xdr:cNvPr id="4" name="Chart 3">
          <a:extLst>
            <a:ext uri="{FF2B5EF4-FFF2-40B4-BE49-F238E27FC236}">
              <a16:creationId xmlns:a16="http://schemas.microsoft.com/office/drawing/2014/main" id="{B0198E05-660F-4AC3-93ED-C63D82C48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164305</xdr:colOff>
      <xdr:row>36</xdr:row>
      <xdr:rowOff>157162</xdr:rowOff>
    </xdr:from>
    <xdr:to>
      <xdr:col>11</xdr:col>
      <xdr:colOff>250032</xdr:colOff>
      <xdr:row>52</xdr:row>
      <xdr:rowOff>126206</xdr:rowOff>
    </xdr:to>
    <xdr:graphicFrame macro="">
      <xdr:nvGraphicFramePr>
        <xdr:cNvPr id="6" name="Chart 5">
          <a:extLst>
            <a:ext uri="{FF2B5EF4-FFF2-40B4-BE49-F238E27FC236}">
              <a16:creationId xmlns:a16="http://schemas.microsoft.com/office/drawing/2014/main" id="{D9BC4358-38AF-4533-B22E-DBAEAC083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4</xdr:col>
      <xdr:colOff>150020</xdr:colOff>
      <xdr:row>10</xdr:row>
      <xdr:rowOff>164305</xdr:rowOff>
    </xdr:from>
    <xdr:to>
      <xdr:col>11</xdr:col>
      <xdr:colOff>235746</xdr:colOff>
      <xdr:row>26</xdr:row>
      <xdr:rowOff>133349</xdr:rowOff>
    </xdr:to>
    <xdr:graphicFrame macro="">
      <xdr:nvGraphicFramePr>
        <xdr:cNvPr id="5" name="Chart 4">
          <a:extLst>
            <a:ext uri="{FF2B5EF4-FFF2-40B4-BE49-F238E27FC236}">
              <a16:creationId xmlns:a16="http://schemas.microsoft.com/office/drawing/2014/main" id="{A6166B47-959D-4335-BC9F-E1008CB92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4</xdr:col>
      <xdr:colOff>149302</xdr:colOff>
      <xdr:row>26</xdr:row>
      <xdr:rowOff>175496</xdr:rowOff>
    </xdr:from>
    <xdr:to>
      <xdr:col>9</xdr:col>
      <xdr:colOff>108820</xdr:colOff>
      <xdr:row>36</xdr:row>
      <xdr:rowOff>99296</xdr:rowOff>
    </xdr:to>
    <xdr:graphicFrame macro="">
      <xdr:nvGraphicFramePr>
        <xdr:cNvPr id="7" name="Chart 6">
          <a:extLst>
            <a:ext uri="{FF2B5EF4-FFF2-40B4-BE49-F238E27FC236}">
              <a16:creationId xmlns:a16="http://schemas.microsoft.com/office/drawing/2014/main" id="{E2D6148E-C361-4224-8C6D-F92F4D261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11</xdr:col>
      <xdr:colOff>292895</xdr:colOff>
      <xdr:row>10</xdr:row>
      <xdr:rowOff>171450</xdr:rowOff>
    </xdr:from>
    <xdr:to>
      <xdr:col>18</xdr:col>
      <xdr:colOff>369093</xdr:colOff>
      <xdr:row>26</xdr:row>
      <xdr:rowOff>126205</xdr:rowOff>
    </xdr:to>
    <xdr:graphicFrame macro="">
      <xdr:nvGraphicFramePr>
        <xdr:cNvPr id="11" name="Chart 10">
          <a:extLst>
            <a:ext uri="{FF2B5EF4-FFF2-40B4-BE49-F238E27FC236}">
              <a16:creationId xmlns:a16="http://schemas.microsoft.com/office/drawing/2014/main" id="{C2EE5037-7580-4F89-82C7-5D1B6D8B3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13</xdr:col>
      <xdr:colOff>583406</xdr:colOff>
      <xdr:row>26</xdr:row>
      <xdr:rowOff>166688</xdr:rowOff>
    </xdr:from>
    <xdr:to>
      <xdr:col>18</xdr:col>
      <xdr:colOff>371475</xdr:colOff>
      <xdr:row>36</xdr:row>
      <xdr:rowOff>109538</xdr:rowOff>
    </xdr:to>
    <xdr:graphicFrame macro="">
      <xdr:nvGraphicFramePr>
        <xdr:cNvPr id="13" name="Chart 12">
          <a:extLst>
            <a:ext uri="{FF2B5EF4-FFF2-40B4-BE49-F238E27FC236}">
              <a16:creationId xmlns:a16="http://schemas.microsoft.com/office/drawing/2014/main" id="{03E1871A-B53E-4500-B1A1-553267318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15</xdr:col>
      <xdr:colOff>219075</xdr:colOff>
      <xdr:row>3</xdr:row>
      <xdr:rowOff>19050</xdr:rowOff>
    </xdr:from>
    <xdr:to>
      <xdr:col>18</xdr:col>
      <xdr:colOff>323850</xdr:colOff>
      <xdr:row>9</xdr:row>
      <xdr:rowOff>171450</xdr:rowOff>
    </xdr:to>
    <xdr:sp macro="" textlink="'Pivot Table'!T31">
      <xdr:nvSpPr>
        <xdr:cNvPr id="17" name="Rectangle 16">
          <a:extLst>
            <a:ext uri="{FF2B5EF4-FFF2-40B4-BE49-F238E27FC236}">
              <a16:creationId xmlns:a16="http://schemas.microsoft.com/office/drawing/2014/main" id="{3D2AD103-ED1D-C7D7-430F-A7808FC309E4}"/>
            </a:ext>
          </a:extLst>
        </xdr:cNvPr>
        <xdr:cNvSpPr/>
      </xdr:nvSpPr>
      <xdr:spPr>
        <a:xfrm>
          <a:off x="9372005" y="599480"/>
          <a:ext cx="1935361" cy="1313259"/>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fld id="{C5E98ACC-A0E7-49AB-88D7-286F9E4A2215}" type="TxLink">
            <a:rPr lang="en-US" sz="2000" b="1" i="0" u="none" strike="noStrike">
              <a:solidFill>
                <a:srgbClr val="00B0F0"/>
              </a:solidFill>
              <a:latin typeface="Calibri"/>
              <a:cs typeface="Calibri"/>
            </a:rPr>
            <a:pPr algn="ctr"/>
            <a:t>15.57</a:t>
          </a:fld>
          <a:endParaRPr lang="en-US" sz="2000" b="1" i="0" u="none" strike="noStrike">
            <a:solidFill>
              <a:srgbClr val="00B0F0"/>
            </a:solidFill>
            <a:latin typeface="Calibri"/>
            <a:cs typeface="Calibri"/>
          </a:endParaRPr>
        </a:p>
        <a:p>
          <a:pPr algn="ctr"/>
          <a:r>
            <a:rPr lang="en-US" sz="2000" b="1" i="0" u="none" strike="noStrike">
              <a:solidFill>
                <a:srgbClr val="00B0F0"/>
              </a:solidFill>
              <a:latin typeface="Calibri"/>
              <a:cs typeface="Calibri"/>
            </a:rPr>
            <a:t>Acceleration</a:t>
          </a:r>
          <a:endParaRPr lang="en-IN" sz="2000" b="1">
            <a:solidFill>
              <a:srgbClr val="00B0F0"/>
            </a:solidFill>
          </a:endParaRPr>
        </a:p>
      </xdr:txBody>
    </xdr:sp>
    <xdr:clientData/>
  </xdr:twoCellAnchor>
  <xdr:twoCellAnchor editAs="absolute">
    <xdr:from>
      <xdr:col>1</xdr:col>
      <xdr:colOff>44649</xdr:colOff>
      <xdr:row>3</xdr:row>
      <xdr:rowOff>19051</xdr:rowOff>
    </xdr:from>
    <xdr:to>
      <xdr:col>5</xdr:col>
      <xdr:colOff>357187</xdr:colOff>
      <xdr:row>9</xdr:row>
      <xdr:rowOff>171451</xdr:rowOff>
    </xdr:to>
    <xdr:sp macro="" textlink="">
      <xdr:nvSpPr>
        <xdr:cNvPr id="18" name="Rectangle 17">
          <a:extLst>
            <a:ext uri="{FF2B5EF4-FFF2-40B4-BE49-F238E27FC236}">
              <a16:creationId xmlns:a16="http://schemas.microsoft.com/office/drawing/2014/main" id="{A2211F2D-4792-4947-98BB-0A161BE53871}"/>
            </a:ext>
          </a:extLst>
        </xdr:cNvPr>
        <xdr:cNvSpPr/>
      </xdr:nvSpPr>
      <xdr:spPr>
        <a:xfrm>
          <a:off x="654844" y="599481"/>
          <a:ext cx="2753320" cy="1313259"/>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ctr"/>
          <a:r>
            <a:rPr lang="en-IN" sz="1800" b="1">
              <a:solidFill>
                <a:srgbClr val="FFFF00"/>
              </a:solidFill>
              <a:latin typeface="Aptos Display" panose="020B0004020202020204" pitchFamily="34" charset="0"/>
            </a:rPr>
            <a:t>Automotive</a:t>
          </a:r>
          <a:r>
            <a:rPr lang="en-IN" sz="1800" b="1" baseline="0">
              <a:solidFill>
                <a:srgbClr val="FFFF00"/>
              </a:solidFill>
              <a:latin typeface="Aptos Display" panose="020B0004020202020204" pitchFamily="34" charset="0"/>
            </a:rPr>
            <a:t> Fuel Economy</a:t>
          </a:r>
          <a:endParaRPr lang="en-IN" sz="1800" b="1">
            <a:solidFill>
              <a:srgbClr val="FFFF00"/>
            </a:solidFill>
            <a:latin typeface="Aptos Display" panose="020B0004020202020204" pitchFamily="34" charset="0"/>
          </a:endParaRPr>
        </a:p>
      </xdr:txBody>
    </xdr:sp>
    <xdr:clientData/>
  </xdr:twoCellAnchor>
  <xdr:twoCellAnchor editAs="absolute">
    <xdr:from>
      <xdr:col>5</xdr:col>
      <xdr:colOff>442914</xdr:colOff>
      <xdr:row>3</xdr:row>
      <xdr:rowOff>33934</xdr:rowOff>
    </xdr:from>
    <xdr:to>
      <xdr:col>8</xdr:col>
      <xdr:colOff>547689</xdr:colOff>
      <xdr:row>9</xdr:row>
      <xdr:rowOff>186334</xdr:rowOff>
    </xdr:to>
    <xdr:sp macro="" textlink="'Pivot Table'!M30">
      <xdr:nvSpPr>
        <xdr:cNvPr id="19" name="Rectangle 18">
          <a:extLst>
            <a:ext uri="{FF2B5EF4-FFF2-40B4-BE49-F238E27FC236}">
              <a16:creationId xmlns:a16="http://schemas.microsoft.com/office/drawing/2014/main" id="{DC558094-A109-46B4-AE2A-5D3BA5131B7F}"/>
            </a:ext>
          </a:extLst>
        </xdr:cNvPr>
        <xdr:cNvSpPr/>
      </xdr:nvSpPr>
      <xdr:spPr>
        <a:xfrm>
          <a:off x="3493891" y="614364"/>
          <a:ext cx="1935361" cy="1313259"/>
        </a:xfrm>
        <a:prstGeom prst="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fld id="{473E524D-9331-4463-B514-0566E88303F0}" type="TxLink">
            <a:rPr lang="en-US" sz="2000" b="1" i="0" u="none" strike="noStrike">
              <a:solidFill>
                <a:srgbClr val="00B0F0"/>
              </a:solidFill>
              <a:latin typeface="Calibri"/>
              <a:cs typeface="Calibri"/>
            </a:rPr>
            <a:pPr algn="ctr"/>
            <a:t>9358.8</a:t>
          </a:fld>
          <a:endParaRPr lang="en-US" sz="2000" b="1" i="0" u="none" strike="noStrike">
            <a:solidFill>
              <a:srgbClr val="00B0F0"/>
            </a:solidFill>
            <a:latin typeface="Calibri"/>
            <a:cs typeface="Calibri"/>
          </a:endParaRPr>
        </a:p>
        <a:p>
          <a:pPr algn="ctr"/>
          <a:r>
            <a:rPr lang="en-US" sz="2000" b="1" i="0" u="none" strike="noStrike">
              <a:solidFill>
                <a:srgbClr val="00B0F0"/>
              </a:solidFill>
              <a:latin typeface="Calibri"/>
              <a:cs typeface="Calibri"/>
            </a:rPr>
            <a:t>Average of MPG</a:t>
          </a:r>
          <a:endParaRPr lang="en-US" sz="2000" b="1">
            <a:solidFill>
              <a:srgbClr val="00B0F0"/>
            </a:solidFill>
          </a:endParaRPr>
        </a:p>
      </xdr:txBody>
    </xdr:sp>
    <xdr:clientData/>
  </xdr:twoCellAnchor>
  <xdr:twoCellAnchor editAs="absolute">
    <xdr:from>
      <xdr:col>8</xdr:col>
      <xdr:colOff>575073</xdr:colOff>
      <xdr:row>3</xdr:row>
      <xdr:rowOff>19051</xdr:rowOff>
    </xdr:from>
    <xdr:to>
      <xdr:col>12</xdr:col>
      <xdr:colOff>69652</xdr:colOff>
      <xdr:row>9</xdr:row>
      <xdr:rowOff>171451</xdr:rowOff>
    </xdr:to>
    <xdr:sp macro="" textlink="'Pivot Table'!R26">
      <xdr:nvSpPr>
        <xdr:cNvPr id="20" name="Rectangle 19">
          <a:extLst>
            <a:ext uri="{FF2B5EF4-FFF2-40B4-BE49-F238E27FC236}">
              <a16:creationId xmlns:a16="http://schemas.microsoft.com/office/drawing/2014/main" id="{122622D2-AE04-4FF9-8381-D8CAC3B6D807}"/>
            </a:ext>
          </a:extLst>
        </xdr:cNvPr>
        <xdr:cNvSpPr/>
      </xdr:nvSpPr>
      <xdr:spPr>
        <a:xfrm>
          <a:off x="5456636" y="599481"/>
          <a:ext cx="1935360" cy="1313259"/>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fld id="{0A6BC580-8E88-4DB4-BF4F-005C948F48A6}" type="TxLink">
            <a:rPr lang="en-US" sz="2000" b="1" i="0" u="none" strike="noStrike">
              <a:solidFill>
                <a:srgbClr val="00B0F0"/>
              </a:solidFill>
              <a:latin typeface="Calibri"/>
              <a:cs typeface="Calibri"/>
            </a:rPr>
            <a:pPr algn="ctr"/>
            <a:t>398</a:t>
          </a:fld>
          <a:endParaRPr lang="en-US" sz="2000" b="1" i="0" u="none" strike="noStrike">
            <a:solidFill>
              <a:srgbClr val="00B0F0"/>
            </a:solidFill>
            <a:latin typeface="Calibri"/>
            <a:cs typeface="Calibri"/>
          </a:endParaRPr>
        </a:p>
        <a:p>
          <a:pPr algn="ctr"/>
          <a:r>
            <a:rPr lang="en-US" sz="2000" b="1" i="0" u="none" strike="noStrike">
              <a:solidFill>
                <a:srgbClr val="00B0F0"/>
              </a:solidFill>
              <a:latin typeface="Calibri"/>
              <a:cs typeface="Calibri"/>
            </a:rPr>
            <a:t>Count</a:t>
          </a:r>
          <a:r>
            <a:rPr lang="en-US" sz="2000" b="1" i="0" u="none" strike="noStrike" baseline="0">
              <a:solidFill>
                <a:srgbClr val="00B0F0"/>
              </a:solidFill>
              <a:latin typeface="Calibri"/>
              <a:cs typeface="Calibri"/>
            </a:rPr>
            <a:t> of Cars</a:t>
          </a:r>
          <a:endParaRPr lang="en-US" sz="2000" b="1">
            <a:solidFill>
              <a:srgbClr val="00B0F0"/>
            </a:solidFill>
          </a:endParaRPr>
        </a:p>
      </xdr:txBody>
    </xdr:sp>
    <xdr:clientData/>
  </xdr:twoCellAnchor>
  <xdr:twoCellAnchor editAs="absolute">
    <xdr:from>
      <xdr:col>12</xdr:col>
      <xdr:colOff>107158</xdr:colOff>
      <xdr:row>3</xdr:row>
      <xdr:rowOff>19052</xdr:rowOff>
    </xdr:from>
    <xdr:to>
      <xdr:col>15</xdr:col>
      <xdr:colOff>211933</xdr:colOff>
      <xdr:row>9</xdr:row>
      <xdr:rowOff>171452</xdr:rowOff>
    </xdr:to>
    <xdr:sp macro="" textlink="'Pivot Table'!I34">
      <xdr:nvSpPr>
        <xdr:cNvPr id="21" name="Rectangle 20">
          <a:extLst>
            <a:ext uri="{FF2B5EF4-FFF2-40B4-BE49-F238E27FC236}">
              <a16:creationId xmlns:a16="http://schemas.microsoft.com/office/drawing/2014/main" id="{4BE3D592-B4D8-436B-A104-C58FE44CA16A}"/>
            </a:ext>
          </a:extLst>
        </xdr:cNvPr>
        <xdr:cNvSpPr/>
      </xdr:nvSpPr>
      <xdr:spPr>
        <a:xfrm>
          <a:off x="7429502" y="599482"/>
          <a:ext cx="1935361" cy="1313259"/>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fld id="{B6D35B71-FE98-4F82-A366-FDC00DBB36D2}" type="TxLink">
            <a:rPr lang="en-US" sz="2000" b="1" i="0" u="none" strike="noStrike">
              <a:solidFill>
                <a:srgbClr val="00B0F0"/>
              </a:solidFill>
              <a:latin typeface="Calibri"/>
              <a:cs typeface="Calibri"/>
            </a:rPr>
            <a:pPr algn="ctr"/>
            <a:t>2970.42</a:t>
          </a:fld>
          <a:endParaRPr lang="en-US" sz="2000" b="1" i="0" u="none" strike="noStrike">
            <a:solidFill>
              <a:srgbClr val="00B0F0"/>
            </a:solidFill>
            <a:latin typeface="Calibri"/>
            <a:cs typeface="Calibri"/>
          </a:endParaRPr>
        </a:p>
        <a:p>
          <a:pPr algn="ctr"/>
          <a:r>
            <a:rPr lang="en-US" sz="2000" b="1" i="0" u="none" strike="noStrike">
              <a:solidFill>
                <a:srgbClr val="00B0F0"/>
              </a:solidFill>
              <a:latin typeface="Calibri"/>
              <a:cs typeface="Calibri"/>
            </a:rPr>
            <a:t>Average</a:t>
          </a:r>
          <a:r>
            <a:rPr lang="en-US" sz="2000" b="1" i="0" u="none" strike="noStrike" baseline="0">
              <a:solidFill>
                <a:srgbClr val="00B0F0"/>
              </a:solidFill>
              <a:latin typeface="Calibri"/>
              <a:cs typeface="Calibri"/>
            </a:rPr>
            <a:t> Weight</a:t>
          </a:r>
          <a:endParaRPr lang="en-IN" sz="2000" b="1">
            <a:solidFill>
              <a:srgbClr val="00B0F0"/>
            </a:solidFill>
          </a:endParaRPr>
        </a:p>
      </xdr:txBody>
    </xdr:sp>
    <xdr:clientData/>
  </xdr:twoCellAnchor>
  <xdr:twoCellAnchor editAs="absolute">
    <xdr:from>
      <xdr:col>1</xdr:col>
      <xdr:colOff>148828</xdr:colOff>
      <xdr:row>10</xdr:row>
      <xdr:rowOff>171451</xdr:rowOff>
    </xdr:from>
    <xdr:to>
      <xdr:col>3</xdr:col>
      <xdr:colOff>594879</xdr:colOff>
      <xdr:row>31</xdr:row>
      <xdr:rowOff>69273</xdr:rowOff>
    </xdr:to>
    <mc:AlternateContent xmlns:mc="http://schemas.openxmlformats.org/markup-compatibility/2006">
      <mc:Choice xmlns:a14="http://schemas.microsoft.com/office/drawing/2010/main" Requires="a14">
        <xdr:graphicFrame macro="">
          <xdr:nvGraphicFramePr>
            <xdr:cNvPr id="24" name="car name">
              <a:extLst>
                <a:ext uri="{FF2B5EF4-FFF2-40B4-BE49-F238E27FC236}">
                  <a16:creationId xmlns:a16="http://schemas.microsoft.com/office/drawing/2014/main" id="{B593E2F8-C33C-4B3E-ABD5-B149B423A78C}"/>
                </a:ext>
              </a:extLst>
            </xdr:cNvPr>
            <xdr:cNvGraphicFramePr/>
          </xdr:nvGraphicFramePr>
          <xdr:xfrm>
            <a:off x="0" y="0"/>
            <a:ext cx="0" cy="0"/>
          </xdr:xfrm>
          <a:graphic>
            <a:graphicData uri="http://schemas.microsoft.com/office/drawing/2010/slicer">
              <sle:slicer xmlns:sle="http://schemas.microsoft.com/office/drawing/2010/slicer" name="car name"/>
            </a:graphicData>
          </a:graphic>
        </xdr:graphicFrame>
      </mc:Choice>
      <mc:Fallback>
        <xdr:sp macro="" textlink="">
          <xdr:nvSpPr>
            <xdr:cNvPr id="0" name=""/>
            <xdr:cNvSpPr>
              <a:spLocks noTextEdit="1"/>
            </xdr:cNvSpPr>
          </xdr:nvSpPr>
          <xdr:spPr>
            <a:xfrm>
              <a:off x="759023" y="2106217"/>
              <a:ext cx="1666442" cy="39608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148827</xdr:colOff>
      <xdr:row>31</xdr:row>
      <xdr:rowOff>109999</xdr:rowOff>
    </xdr:from>
    <xdr:to>
      <xdr:col>3</xdr:col>
      <xdr:colOff>587989</xdr:colOff>
      <xdr:row>52</xdr:row>
      <xdr:rowOff>102420</xdr:rowOff>
    </xdr:to>
    <mc:AlternateContent xmlns:mc="http://schemas.openxmlformats.org/markup-compatibility/2006">
      <mc:Choice xmlns:a14="http://schemas.microsoft.com/office/drawing/2010/main" Requires="a14">
        <xdr:graphicFrame macro="">
          <xdr:nvGraphicFramePr>
            <xdr:cNvPr id="25" name="model year">
              <a:extLst>
                <a:ext uri="{FF2B5EF4-FFF2-40B4-BE49-F238E27FC236}">
                  <a16:creationId xmlns:a16="http://schemas.microsoft.com/office/drawing/2014/main" id="{45A0F4BA-D4F0-49FB-BE0C-C67FE968ACFD}"/>
                </a:ext>
              </a:extLst>
            </xdr:cNvPr>
            <xdr:cNvGraphicFramePr/>
          </xdr:nvGraphicFramePr>
          <xdr:xfrm>
            <a:off x="0" y="0"/>
            <a:ext cx="0" cy="0"/>
          </xdr:xfrm>
          <a:graphic>
            <a:graphicData uri="http://schemas.microsoft.com/office/drawing/2010/slicer">
              <sle:slicer xmlns:sle="http://schemas.microsoft.com/office/drawing/2010/slicer" name="model year"/>
            </a:graphicData>
          </a:graphic>
        </xdr:graphicFrame>
      </mc:Choice>
      <mc:Fallback>
        <xdr:sp macro="" textlink="">
          <xdr:nvSpPr>
            <xdr:cNvPr id="0" name=""/>
            <xdr:cNvSpPr>
              <a:spLocks noTextEdit="1"/>
            </xdr:cNvSpPr>
          </xdr:nvSpPr>
          <xdr:spPr>
            <a:xfrm>
              <a:off x="759022" y="6107772"/>
              <a:ext cx="1659553" cy="4055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594033</xdr:colOff>
      <xdr:row>3</xdr:row>
      <xdr:rowOff>184356</xdr:rowOff>
    </xdr:from>
    <xdr:to>
      <xdr:col>5</xdr:col>
      <xdr:colOff>372070</xdr:colOff>
      <xdr:row>9</xdr:row>
      <xdr:rowOff>163872</xdr:rowOff>
    </xdr:to>
    <xdr:sp macro="" textlink="">
      <xdr:nvSpPr>
        <xdr:cNvPr id="27" name="Rectangle 26">
          <a:extLst>
            <a:ext uri="{FF2B5EF4-FFF2-40B4-BE49-F238E27FC236}">
              <a16:creationId xmlns:a16="http://schemas.microsoft.com/office/drawing/2014/main" id="{5CF72E7D-633C-E5D8-7413-8FE7F6668FB3}"/>
            </a:ext>
          </a:extLst>
        </xdr:cNvPr>
        <xdr:cNvSpPr/>
      </xdr:nvSpPr>
      <xdr:spPr>
        <a:xfrm>
          <a:off x="594033" y="764786"/>
          <a:ext cx="2829014" cy="1140375"/>
        </a:xfrm>
        <a:prstGeom prst="rect">
          <a:avLst/>
        </a:prstGeom>
        <a:blipFill dpi="0" rotWithShape="1">
          <a:blip xmlns:r="http://schemas.openxmlformats.org/officeDocument/2006/relationships" r:embed="rId7">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153629</xdr:colOff>
      <xdr:row>26</xdr:row>
      <xdr:rowOff>174114</xdr:rowOff>
    </xdr:from>
    <xdr:to>
      <xdr:col>13</xdr:col>
      <xdr:colOff>532579</xdr:colOff>
      <xdr:row>36</xdr:row>
      <xdr:rowOff>81935</xdr:rowOff>
    </xdr:to>
    <xdr:graphicFrame macro="">
      <xdr:nvGraphicFramePr>
        <xdr:cNvPr id="28" name="Chart 27">
          <a:extLst>
            <a:ext uri="{FF2B5EF4-FFF2-40B4-BE49-F238E27FC236}">
              <a16:creationId xmlns:a16="http://schemas.microsoft.com/office/drawing/2014/main" id="{CE4B50D6-90C1-4E19-92AC-EC8BCAA0A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khraj Satve" refreshedDate="45579.035706249997" backgroundQuery="1" createdVersion="8" refreshedVersion="8" minRefreshableVersion="3" recordCount="0" supportSubquery="1" supportAdvancedDrill="1" xr:uid="{1E4442C6-8F4E-413E-B351-28FFCD1BFF40}">
  <cacheSource type="external" connectionId="3"/>
  <cacheFields count="4">
    <cacheField name="[auto_mpg].[origin].[origin]" caption="origin" numFmtId="0" hierarchy="7"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auto_mpg].[origin].&amp;[1]"/>
            <x15:cachedUniqueName index="1" name="[auto_mpg].[origin].&amp;[2]"/>
            <x15:cachedUniqueName index="2" name="[auto_mpg].[origin].&amp;[3]"/>
          </x15:cachedUniqueNames>
        </ext>
      </extLst>
    </cacheField>
    <cacheField name="[Measures].[Sum of mpg]" caption="Sum of mpg" numFmtId="0" hierarchy="20" level="32767"/>
    <cacheField name="[Measures].[Sum of acceleration]" caption="Sum of acceleration" numFmtId="0" hierarchy="24" level="32767"/>
    <cacheField name="[auto_mpg].[car name].[car name]" caption="car name" numFmtId="0" hierarchy="8" level="1">
      <sharedItems containsSemiMixedTypes="0" containsNonDate="0" containsString="0"/>
    </cacheField>
  </cacheFields>
  <cacheHierarchies count="33">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0" memberValueDatatype="5" unbalanced="0"/>
    <cacheHierarchy uniqueName="[auto_mpg].[horsepower]" caption="horsepower" attribute="1" defaultMemberUniqueName="[auto_mpg].[horsepower].[All]" allUniqueName="[auto_mpg].[horsepower].[All]" dimensionUniqueName="[auto_mpg]" displayFolder="" count="0" memberValueDatatype="13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2" memberValueDatatype="130" unbalanced="0"/>
    <cacheHierarchy uniqueName="[auto_mpg].[origin]" caption="origin" attribute="1" defaultMemberUniqueName="[auto_mpg].[origin].[All]" allUniqueName="[auto_mpg].[origin].[All]" dimensionUniqueName="[auto_mpg]" displayFolder="" count="2" memberValueDatatype="20" unbalanced="0">
      <fieldsUsage count="2">
        <fieldUsage x="-1"/>
        <fieldUsage x="0"/>
      </fieldsUsage>
    </cacheHierarchy>
    <cacheHierarchy uniqueName="[auto_mpg].[car name]" caption="car name" attribute="1" defaultMemberUniqueName="[auto_mpg].[car name].[All]" allUniqueName="[auto_mpg].[car name].[All]" dimensionUniqueName="[auto_mpg]" displayFolder="" count="2" memberValueDatatype="130" unbalanced="0">
      <fieldsUsage count="2">
        <fieldUsage x="-1"/>
        <fieldUsage x="3"/>
      </fieldsUsage>
    </cacheHierarchy>
    <cacheHierarchy uniqueName="[auto_mpg].[model name]" caption="model name" attribute="1" defaultMemberUniqueName="[auto_mpg].[model name].[All]" allUniqueName="[auto_mpg].[model name].[All]" dimensionUniqueName="[auto_mpg]" displayFolder="" count="0" memberValueDatatype="130" unbalanced="0"/>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130"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13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model name]" caption="model name" attribute="1" defaultMemberUniqueName="[auto-mpg].[model name].[All]" allUniqueName="[auto-mpg].[model name].[All]" dimensionUniqueName="[auto-mpg]" displayFolder="" count="0" memberValueDatatype="130" unbalanced="0"/>
    <cacheHierarchy uniqueName="[Measures].[Sum of mpg]" caption="Sum of mpg" measure="1" displayFolder="" measureGroup="auto_mpg" count="0" oneField="1">
      <fieldsUsage count="1">
        <fieldUsage x="1"/>
      </fieldsUsage>
      <extLst>
        <ext xmlns:x15="http://schemas.microsoft.com/office/spreadsheetml/2010/11/main" uri="{B97F6D7D-B522-45F9-BDA1-12C45D357490}">
          <x15:cacheHierarchy aggregatedColumn="0"/>
        </ext>
      </extLst>
    </cacheHierarchy>
    <cacheHierarchy uniqueName="[Measures].[Count of car name]" caption="Count of car name" measure="1" displayFolder="" measureGroup="auto_mpg" count="0">
      <extLst>
        <ext xmlns:x15="http://schemas.microsoft.com/office/spreadsheetml/2010/11/main" uri="{B97F6D7D-B522-45F9-BDA1-12C45D357490}">
          <x15:cacheHierarchy aggregatedColumn="8"/>
        </ext>
      </extLst>
    </cacheHierarchy>
    <cacheHierarchy uniqueName="[Measures].[Count of horsepower]" caption="Count of horsepower" measure="1" displayFolder="" measureGroup="auto_mpg" count="0">
      <extLst>
        <ext xmlns:x15="http://schemas.microsoft.com/office/spreadsheetml/2010/11/main" uri="{B97F6D7D-B522-45F9-BDA1-12C45D357490}">
          <x15:cacheHierarchy aggregatedColumn="3"/>
        </ext>
      </extLst>
    </cacheHierarchy>
    <cacheHierarchy uniqueName="[Measures].[Sum of weight]" caption="Sum of weight" measure="1" displayFolder="" measureGroup="auto_mpg" count="0">
      <extLst>
        <ext xmlns:x15="http://schemas.microsoft.com/office/spreadsheetml/2010/11/main" uri="{B97F6D7D-B522-45F9-BDA1-12C45D357490}">
          <x15:cacheHierarchy aggregatedColumn="4"/>
        </ext>
      </extLst>
    </cacheHierarchy>
    <cacheHierarchy uniqueName="[Measures].[Sum of acceleration]" caption="Sum of acceleration" measure="1" displayFolder="" measureGroup="auto_mpg" count="0" oneField="1">
      <fieldsUsage count="1">
        <fieldUsage x="2"/>
      </fieldsUsage>
      <extLst>
        <ext xmlns:x15="http://schemas.microsoft.com/office/spreadsheetml/2010/11/main" uri="{B97F6D7D-B522-45F9-BDA1-12C45D357490}">
          <x15:cacheHierarchy aggregatedColumn="5"/>
        </ext>
      </extLst>
    </cacheHierarchy>
    <cacheHierarchy uniqueName="[Measures].[Count of mpg]" caption="Count of mpg" measure="1" displayFolder="" measureGroup="auto_mpg" count="0">
      <extLst>
        <ext xmlns:x15="http://schemas.microsoft.com/office/spreadsheetml/2010/11/main" uri="{B97F6D7D-B522-45F9-BDA1-12C45D357490}">
          <x15:cacheHierarchy aggregatedColumn="0"/>
        </ext>
      </extLst>
    </cacheHierarchy>
    <cacheHierarchy uniqueName="[Measures].[Avg_MPG]" caption="Avg_MPG" measure="1" displayFolder="" measureGroup="auto-mpg" count="0"/>
    <cacheHierarchy uniqueName="[Measures].[c_cars]" caption="c_cars" measure="1" displayFolder="" measureGroup="auto-mpg" count="0"/>
    <cacheHierarchy uniqueName="[Measures].[avg_weight]" caption="avg_weight" measure="1" displayFolder="" measureGroup="auto-mpg" count="0"/>
    <cacheHierarchy uniqueName="[Measures].[Avg_acc]" caption="Avg_acc" measure="1" displayFolder="" measureGroup="auto-mpg" count="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khraj Satve" refreshedDate="45579.035723842593" backgroundQuery="1" createdVersion="8" refreshedVersion="8" minRefreshableVersion="3" recordCount="0" supportSubquery="1" supportAdvancedDrill="1" xr:uid="{E68AB6E8-F0EC-43AA-A31B-82EC049F7E2D}">
  <cacheSource type="external" connectionId="3"/>
  <cacheFields count="4">
    <cacheField name="[auto_mpg].[model name].[model name]" caption="model name" numFmtId="0" hierarchy="9" level="1">
      <sharedItems count="5">
        <s v="catalina"/>
        <s v="impala"/>
        <s v="matador"/>
        <s v="maverick"/>
        <s v="pinto"/>
      </sharedItems>
    </cacheField>
    <cacheField name="[auto_mpg].[displacement].[displacement]" caption="displacement" numFmtId="0" hierarchy="2" level="1">
      <sharedItems containsSemiMixedTypes="0" containsString="0" containsNumber="1" containsInteger="1" minValue="91" maxValue="250" count="5">
        <n v="91"/>
        <n v="97"/>
        <n v="140"/>
        <n v="232"/>
        <n v="250"/>
      </sharedItems>
    </cacheField>
    <cacheField name="[auto_mpg].[cylinders].[cylinders]" caption="cylinders" numFmtId="0" hierarchy="1" level="1">
      <sharedItems containsSemiMixedTypes="0" containsString="0" containsNumber="1" containsInteger="1" minValue="3" maxValue="8" count="5">
        <n v="3"/>
        <n v="4"/>
        <n v="5"/>
        <n v="6"/>
        <n v="8"/>
      </sharedItems>
      <extLst>
        <ext xmlns:x15="http://schemas.microsoft.com/office/spreadsheetml/2010/11/main" uri="{4F2E5C28-24EA-4eb8-9CBF-B6C8F9C3D259}">
          <x15:cachedUniqueNames>
            <x15:cachedUniqueName index="0" name="[auto_mpg].[cylinders].&amp;[3]"/>
            <x15:cachedUniqueName index="1" name="[auto_mpg].[cylinders].&amp;[4]"/>
            <x15:cachedUniqueName index="2" name="[auto_mpg].[cylinders].&amp;[5]"/>
            <x15:cachedUniqueName index="3" name="[auto_mpg].[cylinders].&amp;[6]"/>
            <x15:cachedUniqueName index="4" name="[auto_mpg].[cylinders].&amp;[8]"/>
          </x15:cachedUniqueNames>
        </ext>
      </extLst>
    </cacheField>
    <cacheField name="[auto_mpg].[car name].[car name]" caption="car name" numFmtId="0" hierarchy="8" level="1">
      <sharedItems containsSemiMixedTypes="0" containsNonDate="0" containsString="0"/>
    </cacheField>
  </cacheFields>
  <cacheHierarchies count="33">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2" memberValueDatatype="20" unbalanced="0">
      <fieldsUsage count="2">
        <fieldUsage x="-1"/>
        <fieldUsage x="2"/>
      </fieldsUsage>
    </cacheHierarchy>
    <cacheHierarchy uniqueName="[auto_mpg].[displacement]" caption="displacement" attribute="1" defaultMemberUniqueName="[auto_mpg].[displacement].[All]" allUniqueName="[auto_mpg].[displacement].[All]" dimensionUniqueName="[auto_mpg]" displayFolder="" count="2" memberValueDatatype="5" unbalanced="0">
      <fieldsUsage count="2">
        <fieldUsage x="-1"/>
        <fieldUsage x="1"/>
      </fieldsUsage>
    </cacheHierarchy>
    <cacheHierarchy uniqueName="[auto_mpg].[horsepower]" caption="horsepower" attribute="1" defaultMemberUniqueName="[auto_mpg].[horsepower].[All]" allUniqueName="[auto_mpg].[horsepower].[All]" dimensionUniqueName="[auto_mpg]" displayFolder="" count="0" memberValueDatatype="13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2" memberValueDatatype="130" unbalanced="0"/>
    <cacheHierarchy uniqueName="[auto_mpg].[origin]" caption="origin" attribute="1" defaultMemberUniqueName="[auto_mpg].[origin].[All]" allUniqueName="[auto_mpg].[origin].[All]" dimensionUniqueName="[auto_mpg]" displayFolder="" count="0" memberValueDatatype="20" unbalanced="0"/>
    <cacheHierarchy uniqueName="[auto_mpg].[car name]" caption="car name" attribute="1" defaultMemberUniqueName="[auto_mpg].[car name].[All]" allUniqueName="[auto_mpg].[car name].[All]" dimensionUniqueName="[auto_mpg]" displayFolder="" count="2" memberValueDatatype="130" unbalanced="0">
      <fieldsUsage count="2">
        <fieldUsage x="-1"/>
        <fieldUsage x="3"/>
      </fieldsUsage>
    </cacheHierarchy>
    <cacheHierarchy uniqueName="[auto_mpg].[model name]" caption="model name" attribute="1" defaultMemberUniqueName="[auto_mpg].[model name].[All]" allUniqueName="[auto_mpg].[model name].[All]" dimensionUniqueName="[auto_mpg]" displayFolder="" count="2" memberValueDatatype="130" unbalanced="0">
      <fieldsUsage count="2">
        <fieldUsage x="-1"/>
        <fieldUsage x="0"/>
      </fieldsUsage>
    </cacheHierarchy>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130"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13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model name]" caption="model name" attribute="1" defaultMemberUniqueName="[auto-mpg].[model name].[All]" allUniqueName="[auto-mpg].[model name].[All]" dimensionUniqueName="[auto-mpg]" displayFolder="" count="0" memberValueDatatype="130" unbalanced="0"/>
    <cacheHierarchy uniqueName="[Measures].[Sum of mpg]" caption="Sum of mpg" measure="1" displayFolder="" measureGroup="auto_mpg" count="0">
      <extLst>
        <ext xmlns:x15="http://schemas.microsoft.com/office/spreadsheetml/2010/11/main" uri="{B97F6D7D-B522-45F9-BDA1-12C45D357490}">
          <x15:cacheHierarchy aggregatedColumn="0"/>
        </ext>
      </extLst>
    </cacheHierarchy>
    <cacheHierarchy uniqueName="[Measures].[Count of car name]" caption="Count of car name" measure="1" displayFolder="" measureGroup="auto_mpg" count="0">
      <extLst>
        <ext xmlns:x15="http://schemas.microsoft.com/office/spreadsheetml/2010/11/main" uri="{B97F6D7D-B522-45F9-BDA1-12C45D357490}">
          <x15:cacheHierarchy aggregatedColumn="8"/>
        </ext>
      </extLst>
    </cacheHierarchy>
    <cacheHierarchy uniqueName="[Measures].[Count of horsepower]" caption="Count of horsepower" measure="1" displayFolder="" measureGroup="auto_mpg" count="0">
      <extLst>
        <ext xmlns:x15="http://schemas.microsoft.com/office/spreadsheetml/2010/11/main" uri="{B97F6D7D-B522-45F9-BDA1-12C45D357490}">
          <x15:cacheHierarchy aggregatedColumn="3"/>
        </ext>
      </extLst>
    </cacheHierarchy>
    <cacheHierarchy uniqueName="[Measures].[Sum of weight]" caption="Sum of weight" measure="1" displayFolder="" measureGroup="auto_mpg" count="0">
      <extLst>
        <ext xmlns:x15="http://schemas.microsoft.com/office/spreadsheetml/2010/11/main" uri="{B97F6D7D-B522-45F9-BDA1-12C45D357490}">
          <x15:cacheHierarchy aggregatedColumn="4"/>
        </ext>
      </extLst>
    </cacheHierarchy>
    <cacheHierarchy uniqueName="[Measures].[Sum of acceleration]" caption="Sum of acceleration" measure="1" displayFolder="" measureGroup="auto_mpg" count="0">
      <extLst>
        <ext xmlns:x15="http://schemas.microsoft.com/office/spreadsheetml/2010/11/main" uri="{B97F6D7D-B522-45F9-BDA1-12C45D357490}">
          <x15:cacheHierarchy aggregatedColumn="5"/>
        </ext>
      </extLst>
    </cacheHierarchy>
    <cacheHierarchy uniqueName="[Measures].[Count of mpg]" caption="Count of mpg" measure="1" displayFolder="" measureGroup="auto_mpg" count="0">
      <extLst>
        <ext xmlns:x15="http://schemas.microsoft.com/office/spreadsheetml/2010/11/main" uri="{B97F6D7D-B522-45F9-BDA1-12C45D357490}">
          <x15:cacheHierarchy aggregatedColumn="0"/>
        </ext>
      </extLst>
    </cacheHierarchy>
    <cacheHierarchy uniqueName="[Measures].[Avg_MPG]" caption="Avg_MPG" measure="1" displayFolder="" measureGroup="auto-mpg" count="0"/>
    <cacheHierarchy uniqueName="[Measures].[c_cars]" caption="c_cars" measure="1" displayFolder="" measureGroup="auto-mpg" count="0"/>
    <cacheHierarchy uniqueName="[Measures].[avg_weight]" caption="avg_weight" measure="1" displayFolder="" measureGroup="auto-mpg" count="0"/>
    <cacheHierarchy uniqueName="[Measures].[Avg_acc]" caption="Avg_acc" measure="1" displayFolder="" measureGroup="auto-mpg" count="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khraj Satve" refreshedDate="45579.035726041664" backgroundQuery="1" createdVersion="8" refreshedVersion="8" minRefreshableVersion="3" recordCount="0" supportSubquery="1" supportAdvancedDrill="1" xr:uid="{1B36541B-FBC2-48FD-970A-519ECB2B31CE}">
  <cacheSource type="external" connectionId="3"/>
  <cacheFields count="5">
    <cacheField name="[auto_mpg].[model name].[model name]" caption="model name" numFmtId="0" hierarchy="9" level="1">
      <sharedItems count="5">
        <s v="catalina"/>
        <s v="impala"/>
        <s v="matador"/>
        <s v="maverick"/>
        <s v="pinto"/>
      </sharedItems>
    </cacheField>
    <cacheField name="[auto_mpg].[displacement].[displacement]" caption="displacement" numFmtId="0" hierarchy="2" level="1">
      <sharedItems containsSemiMixedTypes="0" containsString="0" containsNumber="1" containsInteger="1" minValue="91" maxValue="250" count="5">
        <n v="91"/>
        <n v="97"/>
        <n v="140"/>
        <n v="232"/>
        <n v="250"/>
      </sharedItems>
    </cacheField>
    <cacheField name="[auto_mpg].[model year].[model year]" caption="model year" numFmtId="0" hierarchy="6" level="1">
      <sharedItems count="5">
        <s v="1976"/>
        <s v="1978"/>
        <s v="1980"/>
        <s v="1981"/>
        <s v="1982"/>
      </sharedItems>
    </cacheField>
    <cacheField name="[Measures].[Avg_MPG]" caption="Avg_MPG" numFmtId="0" hierarchy="26" level="32767"/>
    <cacheField name="[auto_mpg].[car name].[car name]" caption="car name" numFmtId="0" hierarchy="8" level="1">
      <sharedItems containsSemiMixedTypes="0" containsNonDate="0" containsString="0"/>
    </cacheField>
  </cacheFields>
  <cacheHierarchies count="33">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2" memberValueDatatype="5" unbalanced="0">
      <fieldsUsage count="2">
        <fieldUsage x="-1"/>
        <fieldUsage x="1"/>
      </fieldsUsage>
    </cacheHierarchy>
    <cacheHierarchy uniqueName="[auto_mpg].[horsepower]" caption="horsepower" attribute="1" defaultMemberUniqueName="[auto_mpg].[horsepower].[All]" allUniqueName="[auto_mpg].[horsepower].[All]" dimensionUniqueName="[auto_mpg]" displayFolder="" count="0" memberValueDatatype="13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2" memberValueDatatype="130" unbalanced="0">
      <fieldsUsage count="2">
        <fieldUsage x="-1"/>
        <fieldUsage x="2"/>
      </fieldsUsage>
    </cacheHierarchy>
    <cacheHierarchy uniqueName="[auto_mpg].[origin]" caption="origin" attribute="1" defaultMemberUniqueName="[auto_mpg].[origin].[All]" allUniqueName="[auto_mpg].[origin].[All]" dimensionUniqueName="[auto_mpg]" displayFolder="" count="0" memberValueDatatype="20" unbalanced="0"/>
    <cacheHierarchy uniqueName="[auto_mpg].[car name]" caption="car name" attribute="1" defaultMemberUniqueName="[auto_mpg].[car name].[All]" allUniqueName="[auto_mpg].[car name].[All]" dimensionUniqueName="[auto_mpg]" displayFolder="" count="2" memberValueDatatype="130" unbalanced="0">
      <fieldsUsage count="2">
        <fieldUsage x="-1"/>
        <fieldUsage x="4"/>
      </fieldsUsage>
    </cacheHierarchy>
    <cacheHierarchy uniqueName="[auto_mpg].[model name]" caption="model name" attribute="1" defaultMemberUniqueName="[auto_mpg].[model name].[All]" allUniqueName="[auto_mpg].[model name].[All]" dimensionUniqueName="[auto_mpg]" displayFolder="" count="2" memberValueDatatype="130" unbalanced="0">
      <fieldsUsage count="2">
        <fieldUsage x="-1"/>
        <fieldUsage x="0"/>
      </fieldsUsage>
    </cacheHierarchy>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130"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13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model name]" caption="model name" attribute="1" defaultMemberUniqueName="[auto-mpg].[model name].[All]" allUniqueName="[auto-mpg].[model name].[All]" dimensionUniqueName="[auto-mpg]" displayFolder="" count="0" memberValueDatatype="130" unbalanced="0"/>
    <cacheHierarchy uniqueName="[Measures].[Sum of mpg]" caption="Sum of mpg" measure="1" displayFolder="" measureGroup="auto_mpg" count="0">
      <extLst>
        <ext xmlns:x15="http://schemas.microsoft.com/office/spreadsheetml/2010/11/main" uri="{B97F6D7D-B522-45F9-BDA1-12C45D357490}">
          <x15:cacheHierarchy aggregatedColumn="0"/>
        </ext>
      </extLst>
    </cacheHierarchy>
    <cacheHierarchy uniqueName="[Measures].[Count of car name]" caption="Count of car name" measure="1" displayFolder="" measureGroup="auto_mpg" count="0">
      <extLst>
        <ext xmlns:x15="http://schemas.microsoft.com/office/spreadsheetml/2010/11/main" uri="{B97F6D7D-B522-45F9-BDA1-12C45D357490}">
          <x15:cacheHierarchy aggregatedColumn="8"/>
        </ext>
      </extLst>
    </cacheHierarchy>
    <cacheHierarchy uniqueName="[Measures].[Count of horsepower]" caption="Count of horsepower" measure="1" displayFolder="" measureGroup="auto_mpg" count="0">
      <extLst>
        <ext xmlns:x15="http://schemas.microsoft.com/office/spreadsheetml/2010/11/main" uri="{B97F6D7D-B522-45F9-BDA1-12C45D357490}">
          <x15:cacheHierarchy aggregatedColumn="3"/>
        </ext>
      </extLst>
    </cacheHierarchy>
    <cacheHierarchy uniqueName="[Measures].[Sum of weight]" caption="Sum of weight" measure="1" displayFolder="" measureGroup="auto_mpg" count="0">
      <extLst>
        <ext xmlns:x15="http://schemas.microsoft.com/office/spreadsheetml/2010/11/main" uri="{B97F6D7D-B522-45F9-BDA1-12C45D357490}">
          <x15:cacheHierarchy aggregatedColumn="4"/>
        </ext>
      </extLst>
    </cacheHierarchy>
    <cacheHierarchy uniqueName="[Measures].[Sum of acceleration]" caption="Sum of acceleration" measure="1" displayFolder="" measureGroup="auto_mpg" count="0">
      <extLst>
        <ext xmlns:x15="http://schemas.microsoft.com/office/spreadsheetml/2010/11/main" uri="{B97F6D7D-B522-45F9-BDA1-12C45D357490}">
          <x15:cacheHierarchy aggregatedColumn="5"/>
        </ext>
      </extLst>
    </cacheHierarchy>
    <cacheHierarchy uniqueName="[Measures].[Count of mpg]" caption="Count of mpg" measure="1" displayFolder="" measureGroup="auto_mpg" count="0">
      <extLst>
        <ext xmlns:x15="http://schemas.microsoft.com/office/spreadsheetml/2010/11/main" uri="{B97F6D7D-B522-45F9-BDA1-12C45D357490}">
          <x15:cacheHierarchy aggregatedColumn="0"/>
        </ext>
      </extLst>
    </cacheHierarchy>
    <cacheHierarchy uniqueName="[Measures].[Avg_MPG]" caption="Avg_MPG" measure="1" displayFolder="" measureGroup="auto-mpg" count="0" oneField="1">
      <fieldsUsage count="1">
        <fieldUsage x="3"/>
      </fieldsUsage>
    </cacheHierarchy>
    <cacheHierarchy uniqueName="[Measures].[c_cars]" caption="c_cars" measure="1" displayFolder="" measureGroup="auto-mpg" count="0"/>
    <cacheHierarchy uniqueName="[Measures].[avg_weight]" caption="avg_weight" measure="1" displayFolder="" measureGroup="auto-mpg" count="0"/>
    <cacheHierarchy uniqueName="[Measures].[Avg_acc]" caption="Avg_acc" measure="1" displayFolder="" measureGroup="auto-mpg" count="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khraj Satve" refreshedDate="45579.035728125004" backgroundQuery="1" createdVersion="8" refreshedVersion="8" minRefreshableVersion="3" recordCount="0" supportSubquery="1" supportAdvancedDrill="1" xr:uid="{F05C5226-E665-47AA-86D2-3DEF93D6BF0D}">
  <cacheSource type="external" connectionId="3"/>
  <cacheFields count="5">
    <cacheField name="[auto_mpg].[model name].[model name]" caption="model name" numFmtId="0" hierarchy="9" level="1">
      <sharedItems count="5">
        <s v="catalina"/>
        <s v="impala"/>
        <s v="matador"/>
        <s v="maverick"/>
        <s v="pinto"/>
      </sharedItems>
    </cacheField>
    <cacheField name="[auto_mpg].[displacement].[displacement]" caption="displacement" numFmtId="0" hierarchy="2" level="1">
      <sharedItems containsSemiMixedTypes="0" containsString="0" containsNumber="1" containsInteger="1" minValue="91" maxValue="250" count="5">
        <n v="91"/>
        <n v="97"/>
        <n v="140"/>
        <n v="232"/>
        <n v="250"/>
      </sharedItems>
    </cacheField>
    <cacheField name="[auto_mpg].[model year].[model year]" caption="model year" numFmtId="0" hierarchy="6" level="1">
      <sharedItems count="5">
        <s v="1976"/>
        <s v="1978"/>
        <s v="1980"/>
        <s v="1981"/>
        <s v="1982"/>
      </sharedItems>
    </cacheField>
    <cacheField name="[Measures].[Avg_MPG]" caption="Avg_MPG" numFmtId="0" hierarchy="26" level="32767"/>
    <cacheField name="[auto_mpg].[car name].[car name]" caption="car name" numFmtId="0" hierarchy="8" level="1">
      <sharedItems containsSemiMixedTypes="0" containsNonDate="0" containsString="0"/>
    </cacheField>
  </cacheFields>
  <cacheHierarchies count="33">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2" memberValueDatatype="5" unbalanced="0">
      <fieldsUsage count="2">
        <fieldUsage x="-1"/>
        <fieldUsage x="1"/>
      </fieldsUsage>
    </cacheHierarchy>
    <cacheHierarchy uniqueName="[auto_mpg].[horsepower]" caption="horsepower" attribute="1" defaultMemberUniqueName="[auto_mpg].[horsepower].[All]" allUniqueName="[auto_mpg].[horsepower].[All]" dimensionUniqueName="[auto_mpg]" displayFolder="" count="0" memberValueDatatype="13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2" memberValueDatatype="130" unbalanced="0">
      <fieldsUsage count="2">
        <fieldUsage x="-1"/>
        <fieldUsage x="2"/>
      </fieldsUsage>
    </cacheHierarchy>
    <cacheHierarchy uniqueName="[auto_mpg].[origin]" caption="origin" attribute="1" defaultMemberUniqueName="[auto_mpg].[origin].[All]" allUniqueName="[auto_mpg].[origin].[All]" dimensionUniqueName="[auto_mpg]" displayFolder="" count="0" memberValueDatatype="20" unbalanced="0"/>
    <cacheHierarchy uniqueName="[auto_mpg].[car name]" caption="car name" attribute="1" defaultMemberUniqueName="[auto_mpg].[car name].[All]" allUniqueName="[auto_mpg].[car name].[All]" dimensionUniqueName="[auto_mpg]" displayFolder="" count="2" memberValueDatatype="130" unbalanced="0">
      <fieldsUsage count="2">
        <fieldUsage x="-1"/>
        <fieldUsage x="4"/>
      </fieldsUsage>
    </cacheHierarchy>
    <cacheHierarchy uniqueName="[auto_mpg].[model name]" caption="model name" attribute="1" defaultMemberUniqueName="[auto_mpg].[model name].[All]" allUniqueName="[auto_mpg].[model name].[All]" dimensionUniqueName="[auto_mpg]" displayFolder="" count="2" memberValueDatatype="130" unbalanced="0">
      <fieldsUsage count="2">
        <fieldUsage x="-1"/>
        <fieldUsage x="0"/>
      </fieldsUsage>
    </cacheHierarchy>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130"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13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model name]" caption="model name" attribute="1" defaultMemberUniqueName="[auto-mpg].[model name].[All]" allUniqueName="[auto-mpg].[model name].[All]" dimensionUniqueName="[auto-mpg]" displayFolder="" count="0" memberValueDatatype="130" unbalanced="0"/>
    <cacheHierarchy uniqueName="[Measures].[Sum of mpg]" caption="Sum of mpg" measure="1" displayFolder="" measureGroup="auto_mpg" count="0">
      <extLst>
        <ext xmlns:x15="http://schemas.microsoft.com/office/spreadsheetml/2010/11/main" uri="{B97F6D7D-B522-45F9-BDA1-12C45D357490}">
          <x15:cacheHierarchy aggregatedColumn="0"/>
        </ext>
      </extLst>
    </cacheHierarchy>
    <cacheHierarchy uniqueName="[Measures].[Count of car name]" caption="Count of car name" measure="1" displayFolder="" measureGroup="auto_mpg" count="0">
      <extLst>
        <ext xmlns:x15="http://schemas.microsoft.com/office/spreadsheetml/2010/11/main" uri="{B97F6D7D-B522-45F9-BDA1-12C45D357490}">
          <x15:cacheHierarchy aggregatedColumn="8"/>
        </ext>
      </extLst>
    </cacheHierarchy>
    <cacheHierarchy uniqueName="[Measures].[Count of horsepower]" caption="Count of horsepower" measure="1" displayFolder="" measureGroup="auto_mpg" count="0">
      <extLst>
        <ext xmlns:x15="http://schemas.microsoft.com/office/spreadsheetml/2010/11/main" uri="{B97F6D7D-B522-45F9-BDA1-12C45D357490}">
          <x15:cacheHierarchy aggregatedColumn="3"/>
        </ext>
      </extLst>
    </cacheHierarchy>
    <cacheHierarchy uniqueName="[Measures].[Sum of weight]" caption="Sum of weight" measure="1" displayFolder="" measureGroup="auto_mpg" count="0">
      <extLst>
        <ext xmlns:x15="http://schemas.microsoft.com/office/spreadsheetml/2010/11/main" uri="{B97F6D7D-B522-45F9-BDA1-12C45D357490}">
          <x15:cacheHierarchy aggregatedColumn="4"/>
        </ext>
      </extLst>
    </cacheHierarchy>
    <cacheHierarchy uniqueName="[Measures].[Sum of acceleration]" caption="Sum of acceleration" measure="1" displayFolder="" measureGroup="auto_mpg" count="0">
      <extLst>
        <ext xmlns:x15="http://schemas.microsoft.com/office/spreadsheetml/2010/11/main" uri="{B97F6D7D-B522-45F9-BDA1-12C45D357490}">
          <x15:cacheHierarchy aggregatedColumn="5"/>
        </ext>
      </extLst>
    </cacheHierarchy>
    <cacheHierarchy uniqueName="[Measures].[Count of mpg]" caption="Count of mpg" measure="1" displayFolder="" measureGroup="auto_mpg" count="0">
      <extLst>
        <ext xmlns:x15="http://schemas.microsoft.com/office/spreadsheetml/2010/11/main" uri="{B97F6D7D-B522-45F9-BDA1-12C45D357490}">
          <x15:cacheHierarchy aggregatedColumn="0"/>
        </ext>
      </extLst>
    </cacheHierarchy>
    <cacheHierarchy uniqueName="[Measures].[Avg_MPG]" caption="Avg_MPG" measure="1" displayFolder="" measureGroup="auto-mpg" count="0" oneField="1">
      <fieldsUsage count="1">
        <fieldUsage x="3"/>
      </fieldsUsage>
    </cacheHierarchy>
    <cacheHierarchy uniqueName="[Measures].[c_cars]" caption="c_cars" measure="1" displayFolder="" measureGroup="auto-mpg" count="0"/>
    <cacheHierarchy uniqueName="[Measures].[avg_weight]" caption="avg_weight" measure="1" displayFolder="" measureGroup="auto-mpg" count="0"/>
    <cacheHierarchy uniqueName="[Measures].[Avg_acc]" caption="Avg_acc" measure="1" displayFolder="" measureGroup="auto-mpg" count="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khraj Satve" refreshedDate="45579.035728356481" backgroundQuery="1" createdVersion="8" refreshedVersion="8" minRefreshableVersion="3" recordCount="0" supportSubquery="1" supportAdvancedDrill="1" xr:uid="{647AB75D-094E-4B08-AC6B-B6F8AF380014}">
  <cacheSource type="external" connectionId="3"/>
  <cacheFields count="4">
    <cacheField name="[auto_mpg].[model name].[model name]" caption="model name" numFmtId="0" hierarchy="9" level="1">
      <sharedItems count="5">
        <s v="catalina"/>
        <s v="impala"/>
        <s v="matador"/>
        <s v="maverick"/>
        <s v="pinto"/>
      </sharedItems>
    </cacheField>
    <cacheField name="[auto_mpg].[displacement].[displacement]" caption="displacement" numFmtId="0" hierarchy="2" level="1">
      <sharedItems containsSemiMixedTypes="0" containsString="0" containsNumber="1" containsInteger="1" minValue="91" maxValue="250" count="5">
        <n v="91"/>
        <n v="97"/>
        <n v="140"/>
        <n v="232"/>
        <n v="250"/>
      </sharedItems>
    </cacheField>
    <cacheField name="[auto_mpg].[model year].[model year]" caption="model year" numFmtId="0" hierarchy="6" level="1">
      <sharedItems count="5">
        <s v="1976"/>
        <s v="1978"/>
        <s v="1980"/>
        <s v="1981"/>
        <s v="1982"/>
      </sharedItems>
    </cacheField>
    <cacheField name="[auto_mpg].[car name].[car name]" caption="car name" numFmtId="0" hierarchy="8" level="1">
      <sharedItems containsSemiMixedTypes="0" containsNonDate="0" containsString="0"/>
    </cacheField>
  </cacheFields>
  <cacheHierarchies count="33">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2" memberValueDatatype="5" unbalanced="0">
      <fieldsUsage count="2">
        <fieldUsage x="-1"/>
        <fieldUsage x="1"/>
      </fieldsUsage>
    </cacheHierarchy>
    <cacheHierarchy uniqueName="[auto_mpg].[horsepower]" caption="horsepower" attribute="1" defaultMemberUniqueName="[auto_mpg].[horsepower].[All]" allUniqueName="[auto_mpg].[horsepower].[All]" dimensionUniqueName="[auto_mpg]" displayFolder="" count="0" memberValueDatatype="13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2" memberValueDatatype="130" unbalanced="0">
      <fieldsUsage count="2">
        <fieldUsage x="-1"/>
        <fieldUsage x="2"/>
      </fieldsUsage>
    </cacheHierarchy>
    <cacheHierarchy uniqueName="[auto_mpg].[origin]" caption="origin" attribute="1" defaultMemberUniqueName="[auto_mpg].[origin].[All]" allUniqueName="[auto_mpg].[origin].[All]" dimensionUniqueName="[auto_mpg]" displayFolder="" count="0" memberValueDatatype="20" unbalanced="0"/>
    <cacheHierarchy uniqueName="[auto_mpg].[car name]" caption="car name" attribute="1" defaultMemberUniqueName="[auto_mpg].[car name].[All]" allUniqueName="[auto_mpg].[car name].[All]" dimensionUniqueName="[auto_mpg]" displayFolder="" count="2" memberValueDatatype="130" unbalanced="0">
      <fieldsUsage count="2">
        <fieldUsage x="-1"/>
        <fieldUsage x="3"/>
      </fieldsUsage>
    </cacheHierarchy>
    <cacheHierarchy uniqueName="[auto_mpg].[model name]" caption="model name" attribute="1" defaultMemberUniqueName="[auto_mpg].[model name].[All]" allUniqueName="[auto_mpg].[model name].[All]" dimensionUniqueName="[auto_mpg]" displayFolder="" count="2" memberValueDatatype="130" unbalanced="0">
      <fieldsUsage count="2">
        <fieldUsage x="-1"/>
        <fieldUsage x="0"/>
      </fieldsUsage>
    </cacheHierarchy>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130"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13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model name]" caption="model name" attribute="1" defaultMemberUniqueName="[auto-mpg].[model name].[All]" allUniqueName="[auto-mpg].[model name].[All]" dimensionUniqueName="[auto-mpg]" displayFolder="" count="0" memberValueDatatype="130" unbalanced="0"/>
    <cacheHierarchy uniqueName="[Measures].[Sum of mpg]" caption="Sum of mpg" measure="1" displayFolder="" measureGroup="auto_mpg" count="0">
      <extLst>
        <ext xmlns:x15="http://schemas.microsoft.com/office/spreadsheetml/2010/11/main" uri="{B97F6D7D-B522-45F9-BDA1-12C45D357490}">
          <x15:cacheHierarchy aggregatedColumn="0"/>
        </ext>
      </extLst>
    </cacheHierarchy>
    <cacheHierarchy uniqueName="[Measures].[Count of car name]" caption="Count of car name" measure="1" displayFolder="" measureGroup="auto_mpg" count="0">
      <extLst>
        <ext xmlns:x15="http://schemas.microsoft.com/office/spreadsheetml/2010/11/main" uri="{B97F6D7D-B522-45F9-BDA1-12C45D357490}">
          <x15:cacheHierarchy aggregatedColumn="8"/>
        </ext>
      </extLst>
    </cacheHierarchy>
    <cacheHierarchy uniqueName="[Measures].[Count of horsepower]" caption="Count of horsepower" measure="1" displayFolder="" measureGroup="auto_mpg" count="0">
      <extLst>
        <ext xmlns:x15="http://schemas.microsoft.com/office/spreadsheetml/2010/11/main" uri="{B97F6D7D-B522-45F9-BDA1-12C45D357490}">
          <x15:cacheHierarchy aggregatedColumn="3"/>
        </ext>
      </extLst>
    </cacheHierarchy>
    <cacheHierarchy uniqueName="[Measures].[Sum of weight]" caption="Sum of weight" measure="1" displayFolder="" measureGroup="auto_mpg" count="0">
      <extLst>
        <ext xmlns:x15="http://schemas.microsoft.com/office/spreadsheetml/2010/11/main" uri="{B97F6D7D-B522-45F9-BDA1-12C45D357490}">
          <x15:cacheHierarchy aggregatedColumn="4"/>
        </ext>
      </extLst>
    </cacheHierarchy>
    <cacheHierarchy uniqueName="[Measures].[Sum of acceleration]" caption="Sum of acceleration" measure="1" displayFolder="" measureGroup="auto_mpg" count="0">
      <extLst>
        <ext xmlns:x15="http://schemas.microsoft.com/office/spreadsheetml/2010/11/main" uri="{B97F6D7D-B522-45F9-BDA1-12C45D357490}">
          <x15:cacheHierarchy aggregatedColumn="5"/>
        </ext>
      </extLst>
    </cacheHierarchy>
    <cacheHierarchy uniqueName="[Measures].[Count of mpg]" caption="Count of mpg" measure="1" displayFolder="" measureGroup="auto_mpg" count="0">
      <extLst>
        <ext xmlns:x15="http://schemas.microsoft.com/office/spreadsheetml/2010/11/main" uri="{B97F6D7D-B522-45F9-BDA1-12C45D357490}">
          <x15:cacheHierarchy aggregatedColumn="0"/>
        </ext>
      </extLst>
    </cacheHierarchy>
    <cacheHierarchy uniqueName="[Measures].[Avg_MPG]" caption="Avg_MPG" measure="1" displayFolder="" measureGroup="auto-mpg" count="0"/>
    <cacheHierarchy uniqueName="[Measures].[c_cars]" caption="c_cars" measure="1" displayFolder="" measureGroup="auto-mpg" count="0"/>
    <cacheHierarchy uniqueName="[Measures].[avg_weight]" caption="avg_weight" measure="1" displayFolder="" measureGroup="auto-mpg" count="0"/>
    <cacheHierarchy uniqueName="[Measures].[Avg_acc]" caption="Avg_acc" measure="1" displayFolder="" measureGroup="auto-mpg" count="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khraj Satve" refreshedDate="45579.035730208336" backgroundQuery="1" createdVersion="8" refreshedVersion="8" minRefreshableVersion="3" recordCount="0" supportSubquery="1" supportAdvancedDrill="1" xr:uid="{7B9508C2-60A8-4D00-ADBB-7F11F04AEF68}">
  <cacheSource type="external" connectionId="3"/>
  <cacheFields count="5">
    <cacheField name="[auto_mpg].[model name].[model name]" caption="model name" numFmtId="0" hierarchy="9" level="1">
      <sharedItems count="5">
        <s v="catalina"/>
        <s v="impala"/>
        <s v="matador"/>
        <s v="maverick"/>
        <s v="pinto"/>
      </sharedItems>
    </cacheField>
    <cacheField name="[auto_mpg].[displacement].[displacement]" caption="displacement" numFmtId="0" hierarchy="2" level="1">
      <sharedItems containsSemiMixedTypes="0" containsString="0" containsNumber="1" containsInteger="1" minValue="91" maxValue="250" count="5">
        <n v="91"/>
        <n v="97"/>
        <n v="140"/>
        <n v="232"/>
        <n v="250"/>
      </sharedItems>
    </cacheField>
    <cacheField name="[auto_mpg].[model year].[model year]" caption="model year" numFmtId="0" hierarchy="6" level="1">
      <sharedItems count="5">
        <s v="1976"/>
        <s v="1978"/>
        <s v="1980"/>
        <s v="1981"/>
        <s v="1982"/>
      </sharedItems>
    </cacheField>
    <cacheField name="[Measures].[c_cars]" caption="c_cars" numFmtId="0" hierarchy="27" level="32767"/>
    <cacheField name="[auto_mpg].[car name].[car name]" caption="car name" numFmtId="0" hierarchy="8" level="1">
      <sharedItems containsSemiMixedTypes="0" containsNonDate="0" containsString="0"/>
    </cacheField>
  </cacheFields>
  <cacheHierarchies count="33">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2" memberValueDatatype="5" unbalanced="0">
      <fieldsUsage count="2">
        <fieldUsage x="-1"/>
        <fieldUsage x="1"/>
      </fieldsUsage>
    </cacheHierarchy>
    <cacheHierarchy uniqueName="[auto_mpg].[horsepower]" caption="horsepower" attribute="1" defaultMemberUniqueName="[auto_mpg].[horsepower].[All]" allUniqueName="[auto_mpg].[horsepower].[All]" dimensionUniqueName="[auto_mpg]" displayFolder="" count="0" memberValueDatatype="13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2" memberValueDatatype="130" unbalanced="0">
      <fieldsUsage count="2">
        <fieldUsage x="-1"/>
        <fieldUsage x="2"/>
      </fieldsUsage>
    </cacheHierarchy>
    <cacheHierarchy uniqueName="[auto_mpg].[origin]" caption="origin" attribute="1" defaultMemberUniqueName="[auto_mpg].[origin].[All]" allUniqueName="[auto_mpg].[origin].[All]" dimensionUniqueName="[auto_mpg]" displayFolder="" count="0" memberValueDatatype="20" unbalanced="0"/>
    <cacheHierarchy uniqueName="[auto_mpg].[car name]" caption="car name" attribute="1" defaultMemberUniqueName="[auto_mpg].[car name].[All]" allUniqueName="[auto_mpg].[car name].[All]" dimensionUniqueName="[auto_mpg]" displayFolder="" count="2" memberValueDatatype="130" unbalanced="0">
      <fieldsUsage count="2">
        <fieldUsage x="-1"/>
        <fieldUsage x="4"/>
      </fieldsUsage>
    </cacheHierarchy>
    <cacheHierarchy uniqueName="[auto_mpg].[model name]" caption="model name" attribute="1" defaultMemberUniqueName="[auto_mpg].[model name].[All]" allUniqueName="[auto_mpg].[model name].[All]" dimensionUniqueName="[auto_mpg]" displayFolder="" count="2" memberValueDatatype="130" unbalanced="0">
      <fieldsUsage count="2">
        <fieldUsage x="-1"/>
        <fieldUsage x="0"/>
      </fieldsUsage>
    </cacheHierarchy>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130"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13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model name]" caption="model name" attribute="1" defaultMemberUniqueName="[auto-mpg].[model name].[All]" allUniqueName="[auto-mpg].[model name].[All]" dimensionUniqueName="[auto-mpg]" displayFolder="" count="0" memberValueDatatype="130" unbalanced="0"/>
    <cacheHierarchy uniqueName="[Measures].[Sum of mpg]" caption="Sum of mpg" measure="1" displayFolder="" measureGroup="auto_mpg" count="0">
      <extLst>
        <ext xmlns:x15="http://schemas.microsoft.com/office/spreadsheetml/2010/11/main" uri="{B97F6D7D-B522-45F9-BDA1-12C45D357490}">
          <x15:cacheHierarchy aggregatedColumn="0"/>
        </ext>
      </extLst>
    </cacheHierarchy>
    <cacheHierarchy uniqueName="[Measures].[Count of car name]" caption="Count of car name" measure="1" displayFolder="" measureGroup="auto_mpg" count="0">
      <extLst>
        <ext xmlns:x15="http://schemas.microsoft.com/office/spreadsheetml/2010/11/main" uri="{B97F6D7D-B522-45F9-BDA1-12C45D357490}">
          <x15:cacheHierarchy aggregatedColumn="8"/>
        </ext>
      </extLst>
    </cacheHierarchy>
    <cacheHierarchy uniqueName="[Measures].[Count of horsepower]" caption="Count of horsepower" measure="1" displayFolder="" measureGroup="auto_mpg" count="0">
      <extLst>
        <ext xmlns:x15="http://schemas.microsoft.com/office/spreadsheetml/2010/11/main" uri="{B97F6D7D-B522-45F9-BDA1-12C45D357490}">
          <x15:cacheHierarchy aggregatedColumn="3"/>
        </ext>
      </extLst>
    </cacheHierarchy>
    <cacheHierarchy uniqueName="[Measures].[Sum of weight]" caption="Sum of weight" measure="1" displayFolder="" measureGroup="auto_mpg" count="0">
      <extLst>
        <ext xmlns:x15="http://schemas.microsoft.com/office/spreadsheetml/2010/11/main" uri="{B97F6D7D-B522-45F9-BDA1-12C45D357490}">
          <x15:cacheHierarchy aggregatedColumn="4"/>
        </ext>
      </extLst>
    </cacheHierarchy>
    <cacheHierarchy uniqueName="[Measures].[Sum of acceleration]" caption="Sum of acceleration" measure="1" displayFolder="" measureGroup="auto_mpg" count="0">
      <extLst>
        <ext xmlns:x15="http://schemas.microsoft.com/office/spreadsheetml/2010/11/main" uri="{B97F6D7D-B522-45F9-BDA1-12C45D357490}">
          <x15:cacheHierarchy aggregatedColumn="5"/>
        </ext>
      </extLst>
    </cacheHierarchy>
    <cacheHierarchy uniqueName="[Measures].[Count of mpg]" caption="Count of mpg" measure="1" displayFolder="" measureGroup="auto_mpg" count="0">
      <extLst>
        <ext xmlns:x15="http://schemas.microsoft.com/office/spreadsheetml/2010/11/main" uri="{B97F6D7D-B522-45F9-BDA1-12C45D357490}">
          <x15:cacheHierarchy aggregatedColumn="0"/>
        </ext>
      </extLst>
    </cacheHierarchy>
    <cacheHierarchy uniqueName="[Measures].[Avg_MPG]" caption="Avg_MPG" measure="1" displayFolder="" measureGroup="auto-mpg" count="0"/>
    <cacheHierarchy uniqueName="[Measures].[c_cars]" caption="c_cars" measure="1" displayFolder="" measureGroup="auto-mpg" count="0" oneField="1">
      <fieldsUsage count="1">
        <fieldUsage x="3"/>
      </fieldsUsage>
    </cacheHierarchy>
    <cacheHierarchy uniqueName="[Measures].[avg_weight]" caption="avg_weight" measure="1" displayFolder="" measureGroup="auto-mpg" count="0"/>
    <cacheHierarchy uniqueName="[Measures].[Avg_acc]" caption="Avg_acc" measure="1" displayFolder="" measureGroup="auto-mpg" count="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khraj Satve" refreshedDate="45579.035731944445" backgroundQuery="1" createdVersion="8" refreshedVersion="8" minRefreshableVersion="3" recordCount="0" supportSubquery="1" supportAdvancedDrill="1" xr:uid="{218F1E95-9469-4894-8FC1-A1D72E2D9891}">
  <cacheSource type="external" connectionId="3"/>
  <cacheFields count="5">
    <cacheField name="[auto_mpg].[model name].[model name]" caption="model name" numFmtId="0" hierarchy="9" level="1">
      <sharedItems count="5">
        <s v="catalina"/>
        <s v="impala"/>
        <s v="matador"/>
        <s v="maverick"/>
        <s v="pinto"/>
      </sharedItems>
    </cacheField>
    <cacheField name="[auto_mpg].[displacement].[displacement]" caption="displacement" numFmtId="0" hierarchy="2" level="1">
      <sharedItems containsSemiMixedTypes="0" containsString="0" containsNumber="1" containsInteger="1" minValue="91" maxValue="250" count="5">
        <n v="91"/>
        <n v="97"/>
        <n v="140"/>
        <n v="232"/>
        <n v="250"/>
      </sharedItems>
    </cacheField>
    <cacheField name="[auto_mpg].[model year].[model year]" caption="model year" numFmtId="0" hierarchy="6" level="1">
      <sharedItems count="5">
        <s v="1976"/>
        <s v="1978"/>
        <s v="1980"/>
        <s v="1981"/>
        <s v="1982"/>
      </sharedItems>
    </cacheField>
    <cacheField name="[Measures].[avg_weight]" caption="avg_weight" numFmtId="0" hierarchy="28" level="32767"/>
    <cacheField name="[auto_mpg].[car name].[car name]" caption="car name" numFmtId="0" hierarchy="8" level="1">
      <sharedItems containsSemiMixedTypes="0" containsNonDate="0" containsString="0"/>
    </cacheField>
  </cacheFields>
  <cacheHierarchies count="33">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2" memberValueDatatype="5" unbalanced="0">
      <fieldsUsage count="2">
        <fieldUsage x="-1"/>
        <fieldUsage x="1"/>
      </fieldsUsage>
    </cacheHierarchy>
    <cacheHierarchy uniqueName="[auto_mpg].[horsepower]" caption="horsepower" attribute="1" defaultMemberUniqueName="[auto_mpg].[horsepower].[All]" allUniqueName="[auto_mpg].[horsepower].[All]" dimensionUniqueName="[auto_mpg]" displayFolder="" count="0" memberValueDatatype="13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2" memberValueDatatype="130" unbalanced="0">
      <fieldsUsage count="2">
        <fieldUsage x="-1"/>
        <fieldUsage x="2"/>
      </fieldsUsage>
    </cacheHierarchy>
    <cacheHierarchy uniqueName="[auto_mpg].[origin]" caption="origin" attribute="1" defaultMemberUniqueName="[auto_mpg].[origin].[All]" allUniqueName="[auto_mpg].[origin].[All]" dimensionUniqueName="[auto_mpg]" displayFolder="" count="0" memberValueDatatype="20" unbalanced="0"/>
    <cacheHierarchy uniqueName="[auto_mpg].[car name]" caption="car name" attribute="1" defaultMemberUniqueName="[auto_mpg].[car name].[All]" allUniqueName="[auto_mpg].[car name].[All]" dimensionUniqueName="[auto_mpg]" displayFolder="" count="2" memberValueDatatype="130" unbalanced="0">
      <fieldsUsage count="2">
        <fieldUsage x="-1"/>
        <fieldUsage x="4"/>
      </fieldsUsage>
    </cacheHierarchy>
    <cacheHierarchy uniqueName="[auto_mpg].[model name]" caption="model name" attribute="1" defaultMemberUniqueName="[auto_mpg].[model name].[All]" allUniqueName="[auto_mpg].[model name].[All]" dimensionUniqueName="[auto_mpg]" displayFolder="" count="2" memberValueDatatype="130" unbalanced="0">
      <fieldsUsage count="2">
        <fieldUsage x="-1"/>
        <fieldUsage x="0"/>
      </fieldsUsage>
    </cacheHierarchy>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130"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13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model name]" caption="model name" attribute="1" defaultMemberUniqueName="[auto-mpg].[model name].[All]" allUniqueName="[auto-mpg].[model name].[All]" dimensionUniqueName="[auto-mpg]" displayFolder="" count="0" memberValueDatatype="130" unbalanced="0"/>
    <cacheHierarchy uniqueName="[Measures].[Sum of mpg]" caption="Sum of mpg" measure="1" displayFolder="" measureGroup="auto_mpg" count="0">
      <extLst>
        <ext xmlns:x15="http://schemas.microsoft.com/office/spreadsheetml/2010/11/main" uri="{B97F6D7D-B522-45F9-BDA1-12C45D357490}">
          <x15:cacheHierarchy aggregatedColumn="0"/>
        </ext>
      </extLst>
    </cacheHierarchy>
    <cacheHierarchy uniqueName="[Measures].[Count of car name]" caption="Count of car name" measure="1" displayFolder="" measureGroup="auto_mpg" count="0">
      <extLst>
        <ext xmlns:x15="http://schemas.microsoft.com/office/spreadsheetml/2010/11/main" uri="{B97F6D7D-B522-45F9-BDA1-12C45D357490}">
          <x15:cacheHierarchy aggregatedColumn="8"/>
        </ext>
      </extLst>
    </cacheHierarchy>
    <cacheHierarchy uniqueName="[Measures].[Count of horsepower]" caption="Count of horsepower" measure="1" displayFolder="" measureGroup="auto_mpg" count="0">
      <extLst>
        <ext xmlns:x15="http://schemas.microsoft.com/office/spreadsheetml/2010/11/main" uri="{B97F6D7D-B522-45F9-BDA1-12C45D357490}">
          <x15:cacheHierarchy aggregatedColumn="3"/>
        </ext>
      </extLst>
    </cacheHierarchy>
    <cacheHierarchy uniqueName="[Measures].[Sum of weight]" caption="Sum of weight" measure="1" displayFolder="" measureGroup="auto_mpg" count="0">
      <extLst>
        <ext xmlns:x15="http://schemas.microsoft.com/office/spreadsheetml/2010/11/main" uri="{B97F6D7D-B522-45F9-BDA1-12C45D357490}">
          <x15:cacheHierarchy aggregatedColumn="4"/>
        </ext>
      </extLst>
    </cacheHierarchy>
    <cacheHierarchy uniqueName="[Measures].[Sum of acceleration]" caption="Sum of acceleration" measure="1" displayFolder="" measureGroup="auto_mpg" count="0">
      <extLst>
        <ext xmlns:x15="http://schemas.microsoft.com/office/spreadsheetml/2010/11/main" uri="{B97F6D7D-B522-45F9-BDA1-12C45D357490}">
          <x15:cacheHierarchy aggregatedColumn="5"/>
        </ext>
      </extLst>
    </cacheHierarchy>
    <cacheHierarchy uniqueName="[Measures].[Count of mpg]" caption="Count of mpg" measure="1" displayFolder="" measureGroup="auto_mpg" count="0">
      <extLst>
        <ext xmlns:x15="http://schemas.microsoft.com/office/spreadsheetml/2010/11/main" uri="{B97F6D7D-B522-45F9-BDA1-12C45D357490}">
          <x15:cacheHierarchy aggregatedColumn="0"/>
        </ext>
      </extLst>
    </cacheHierarchy>
    <cacheHierarchy uniqueName="[Measures].[Avg_MPG]" caption="Avg_MPG" measure="1" displayFolder="" measureGroup="auto-mpg" count="0"/>
    <cacheHierarchy uniqueName="[Measures].[c_cars]" caption="c_cars" measure="1" displayFolder="" measureGroup="auto-mpg" count="0"/>
    <cacheHierarchy uniqueName="[Measures].[avg_weight]" caption="avg_weight" measure="1" displayFolder="" measureGroup="auto-mpg" count="0" oneField="1">
      <fieldsUsage count="1">
        <fieldUsage x="3"/>
      </fieldsUsage>
    </cacheHierarchy>
    <cacheHierarchy uniqueName="[Measures].[Avg_acc]" caption="Avg_acc" measure="1" displayFolder="" measureGroup="auto-mpg" count="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khraj Satve" refreshedDate="45579.035733680554" backgroundQuery="1" createdVersion="8" refreshedVersion="8" minRefreshableVersion="3" recordCount="0" supportSubquery="1" supportAdvancedDrill="1" xr:uid="{BFD4B336-91DF-4789-977D-76264B9CC116}">
  <cacheSource type="external" connectionId="3"/>
  <cacheFields count="5">
    <cacheField name="[auto_mpg].[model name].[model name]" caption="model name" numFmtId="0" hierarchy="9" level="1">
      <sharedItems count="5">
        <s v="catalina"/>
        <s v="impala"/>
        <s v="matador"/>
        <s v="maverick"/>
        <s v="pinto"/>
      </sharedItems>
    </cacheField>
    <cacheField name="[auto_mpg].[displacement].[displacement]" caption="displacement" numFmtId="0" hierarchy="2" level="1">
      <sharedItems containsSemiMixedTypes="0" containsString="0" containsNumber="1" containsInteger="1" minValue="91" maxValue="250" count="5">
        <n v="91"/>
        <n v="97"/>
        <n v="140"/>
        <n v="232"/>
        <n v="250"/>
      </sharedItems>
    </cacheField>
    <cacheField name="[auto_mpg].[model year].[model year]" caption="model year" numFmtId="0" hierarchy="6" level="1">
      <sharedItems count="5">
        <s v="1976"/>
        <s v="1978"/>
        <s v="1980"/>
        <s v="1981"/>
        <s v="1982"/>
      </sharedItems>
    </cacheField>
    <cacheField name="[Measures].[Avg_acc]" caption="Avg_acc" numFmtId="0" hierarchy="29" level="32767"/>
    <cacheField name="[auto_mpg].[car name].[car name]" caption="car name" numFmtId="0" hierarchy="8" level="1">
      <sharedItems containsSemiMixedTypes="0" containsNonDate="0" containsString="0"/>
    </cacheField>
  </cacheFields>
  <cacheHierarchies count="33">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2" memberValueDatatype="5" unbalanced="0">
      <fieldsUsage count="2">
        <fieldUsage x="-1"/>
        <fieldUsage x="1"/>
      </fieldsUsage>
    </cacheHierarchy>
    <cacheHierarchy uniqueName="[auto_mpg].[horsepower]" caption="horsepower" attribute="1" defaultMemberUniqueName="[auto_mpg].[horsepower].[All]" allUniqueName="[auto_mpg].[horsepower].[All]" dimensionUniqueName="[auto_mpg]" displayFolder="" count="0" memberValueDatatype="13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2" memberValueDatatype="130" unbalanced="0">
      <fieldsUsage count="2">
        <fieldUsage x="-1"/>
        <fieldUsage x="2"/>
      </fieldsUsage>
    </cacheHierarchy>
    <cacheHierarchy uniqueName="[auto_mpg].[origin]" caption="origin" attribute="1" defaultMemberUniqueName="[auto_mpg].[origin].[All]" allUniqueName="[auto_mpg].[origin].[All]" dimensionUniqueName="[auto_mpg]" displayFolder="" count="0" memberValueDatatype="20" unbalanced="0"/>
    <cacheHierarchy uniqueName="[auto_mpg].[car name]" caption="car name" attribute="1" defaultMemberUniqueName="[auto_mpg].[car name].[All]" allUniqueName="[auto_mpg].[car name].[All]" dimensionUniqueName="[auto_mpg]" displayFolder="" count="2" memberValueDatatype="130" unbalanced="0">
      <fieldsUsage count="2">
        <fieldUsage x="-1"/>
        <fieldUsage x="4"/>
      </fieldsUsage>
    </cacheHierarchy>
    <cacheHierarchy uniqueName="[auto_mpg].[model name]" caption="model name" attribute="1" defaultMemberUniqueName="[auto_mpg].[model name].[All]" allUniqueName="[auto_mpg].[model name].[All]" dimensionUniqueName="[auto_mpg]" displayFolder="" count="2" memberValueDatatype="130" unbalanced="0">
      <fieldsUsage count="2">
        <fieldUsage x="-1"/>
        <fieldUsage x="0"/>
      </fieldsUsage>
    </cacheHierarchy>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130"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13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model name]" caption="model name" attribute="1" defaultMemberUniqueName="[auto-mpg].[model name].[All]" allUniqueName="[auto-mpg].[model name].[All]" dimensionUniqueName="[auto-mpg]" displayFolder="" count="0" memberValueDatatype="130" unbalanced="0"/>
    <cacheHierarchy uniqueName="[Measures].[Sum of mpg]" caption="Sum of mpg" measure="1" displayFolder="" measureGroup="auto_mpg" count="0">
      <extLst>
        <ext xmlns:x15="http://schemas.microsoft.com/office/spreadsheetml/2010/11/main" uri="{B97F6D7D-B522-45F9-BDA1-12C45D357490}">
          <x15:cacheHierarchy aggregatedColumn="0"/>
        </ext>
      </extLst>
    </cacheHierarchy>
    <cacheHierarchy uniqueName="[Measures].[Count of car name]" caption="Count of car name" measure="1" displayFolder="" measureGroup="auto_mpg" count="0">
      <extLst>
        <ext xmlns:x15="http://schemas.microsoft.com/office/spreadsheetml/2010/11/main" uri="{B97F6D7D-B522-45F9-BDA1-12C45D357490}">
          <x15:cacheHierarchy aggregatedColumn="8"/>
        </ext>
      </extLst>
    </cacheHierarchy>
    <cacheHierarchy uniqueName="[Measures].[Count of horsepower]" caption="Count of horsepower" measure="1" displayFolder="" measureGroup="auto_mpg" count="0">
      <extLst>
        <ext xmlns:x15="http://schemas.microsoft.com/office/spreadsheetml/2010/11/main" uri="{B97F6D7D-B522-45F9-BDA1-12C45D357490}">
          <x15:cacheHierarchy aggregatedColumn="3"/>
        </ext>
      </extLst>
    </cacheHierarchy>
    <cacheHierarchy uniqueName="[Measures].[Sum of weight]" caption="Sum of weight" measure="1" displayFolder="" measureGroup="auto_mpg" count="0">
      <extLst>
        <ext xmlns:x15="http://schemas.microsoft.com/office/spreadsheetml/2010/11/main" uri="{B97F6D7D-B522-45F9-BDA1-12C45D357490}">
          <x15:cacheHierarchy aggregatedColumn="4"/>
        </ext>
      </extLst>
    </cacheHierarchy>
    <cacheHierarchy uniqueName="[Measures].[Sum of acceleration]" caption="Sum of acceleration" measure="1" displayFolder="" measureGroup="auto_mpg" count="0">
      <extLst>
        <ext xmlns:x15="http://schemas.microsoft.com/office/spreadsheetml/2010/11/main" uri="{B97F6D7D-B522-45F9-BDA1-12C45D357490}">
          <x15:cacheHierarchy aggregatedColumn="5"/>
        </ext>
      </extLst>
    </cacheHierarchy>
    <cacheHierarchy uniqueName="[Measures].[Count of mpg]" caption="Count of mpg" measure="1" displayFolder="" measureGroup="auto_mpg" count="0">
      <extLst>
        <ext xmlns:x15="http://schemas.microsoft.com/office/spreadsheetml/2010/11/main" uri="{B97F6D7D-B522-45F9-BDA1-12C45D357490}">
          <x15:cacheHierarchy aggregatedColumn="0"/>
        </ext>
      </extLst>
    </cacheHierarchy>
    <cacheHierarchy uniqueName="[Measures].[Avg_MPG]" caption="Avg_MPG" measure="1" displayFolder="" measureGroup="auto-mpg" count="0"/>
    <cacheHierarchy uniqueName="[Measures].[c_cars]" caption="c_cars" measure="1" displayFolder="" measureGroup="auto-mpg" count="0"/>
    <cacheHierarchy uniqueName="[Measures].[avg_weight]" caption="avg_weight" measure="1" displayFolder="" measureGroup="auto-mpg" count="0"/>
    <cacheHierarchy uniqueName="[Measures].[Avg_acc]" caption="Avg_acc" measure="1" displayFolder="" measureGroup="auto-mpg" count="0" oneField="1">
      <fieldsUsage count="1">
        <fieldUsage x="3"/>
      </fieldsUsage>
    </cacheHierarchy>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khraj Satve" refreshedDate="45579.035733912038" backgroundQuery="1" createdVersion="8" refreshedVersion="8" minRefreshableVersion="3" recordCount="0" supportSubquery="1" supportAdvancedDrill="1" xr:uid="{8B9BD8FA-05A8-4354-B9AB-110735ECBB99}">
  <cacheSource type="external" connectionId="3"/>
  <cacheFields count="1">
    <cacheField name="[auto_mpg].[car name].[car name]" caption="car name" numFmtId="0" hierarchy="8" level="1">
      <sharedItems containsSemiMixedTypes="0" containsNonDate="0" containsString="0"/>
    </cacheField>
  </cacheFields>
  <cacheHierarchies count="33">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0" memberValueDatatype="5" unbalanced="0"/>
    <cacheHierarchy uniqueName="[auto_mpg].[horsepower]" caption="horsepower" attribute="1" defaultMemberUniqueName="[auto_mpg].[horsepower].[All]" allUniqueName="[auto_mpg].[horsepower].[All]" dimensionUniqueName="[auto_mpg]" displayFolder="" count="0" memberValueDatatype="13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2" memberValueDatatype="130" unbalanced="0"/>
    <cacheHierarchy uniqueName="[auto_mpg].[origin]" caption="origin" attribute="1" defaultMemberUniqueName="[auto_mpg].[origin].[All]" allUniqueName="[auto_mpg].[origin].[All]" dimensionUniqueName="[auto_mpg]" displayFolder="" count="0" memberValueDatatype="20" unbalanced="0"/>
    <cacheHierarchy uniqueName="[auto_mpg].[car name]" caption="car name" attribute="1" defaultMemberUniqueName="[auto_mpg].[car name].[All]" allUniqueName="[auto_mpg].[car name].[All]" dimensionUniqueName="[auto_mpg]" displayFolder="" count="2" memberValueDatatype="130" unbalanced="0">
      <fieldsUsage count="2">
        <fieldUsage x="-1"/>
        <fieldUsage x="0"/>
      </fieldsUsage>
    </cacheHierarchy>
    <cacheHierarchy uniqueName="[auto_mpg].[model name]" caption="model name" attribute="1" defaultMemberUniqueName="[auto_mpg].[model name].[All]" allUniqueName="[auto_mpg].[model name].[All]" dimensionUniqueName="[auto_mpg]" displayFolder="" count="0" memberValueDatatype="130" unbalanced="0"/>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130"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13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model name]" caption="model name" attribute="1" defaultMemberUniqueName="[auto-mpg].[model name].[All]" allUniqueName="[auto-mpg].[model name].[All]" dimensionUniqueName="[auto-mpg]" displayFolder="" count="0" memberValueDatatype="130" unbalanced="0"/>
    <cacheHierarchy uniqueName="[Measures].[Sum of mpg]" caption="Sum of mpg" measure="1" displayFolder="" measureGroup="auto_mpg" count="0">
      <extLst>
        <ext xmlns:x15="http://schemas.microsoft.com/office/spreadsheetml/2010/11/main" uri="{B97F6D7D-B522-45F9-BDA1-12C45D357490}">
          <x15:cacheHierarchy aggregatedColumn="0"/>
        </ext>
      </extLst>
    </cacheHierarchy>
    <cacheHierarchy uniqueName="[Measures].[Count of car name]" caption="Count of car name" measure="1" displayFolder="" measureGroup="auto_mpg" count="0">
      <extLst>
        <ext xmlns:x15="http://schemas.microsoft.com/office/spreadsheetml/2010/11/main" uri="{B97F6D7D-B522-45F9-BDA1-12C45D357490}">
          <x15:cacheHierarchy aggregatedColumn="8"/>
        </ext>
      </extLst>
    </cacheHierarchy>
    <cacheHierarchy uniqueName="[Measures].[Count of horsepower]" caption="Count of horsepower" measure="1" displayFolder="" measureGroup="auto_mpg" count="0">
      <extLst>
        <ext xmlns:x15="http://schemas.microsoft.com/office/spreadsheetml/2010/11/main" uri="{B97F6D7D-B522-45F9-BDA1-12C45D357490}">
          <x15:cacheHierarchy aggregatedColumn="3"/>
        </ext>
      </extLst>
    </cacheHierarchy>
    <cacheHierarchy uniqueName="[Measures].[Sum of weight]" caption="Sum of weight" measure="1" displayFolder="" measureGroup="auto_mpg" count="0">
      <extLst>
        <ext xmlns:x15="http://schemas.microsoft.com/office/spreadsheetml/2010/11/main" uri="{B97F6D7D-B522-45F9-BDA1-12C45D357490}">
          <x15:cacheHierarchy aggregatedColumn="4"/>
        </ext>
      </extLst>
    </cacheHierarchy>
    <cacheHierarchy uniqueName="[Measures].[Sum of acceleration]" caption="Sum of acceleration" measure="1" displayFolder="" measureGroup="auto_mpg" count="0">
      <extLst>
        <ext xmlns:x15="http://schemas.microsoft.com/office/spreadsheetml/2010/11/main" uri="{B97F6D7D-B522-45F9-BDA1-12C45D357490}">
          <x15:cacheHierarchy aggregatedColumn="5"/>
        </ext>
      </extLst>
    </cacheHierarchy>
    <cacheHierarchy uniqueName="[Measures].[Count of mpg]" caption="Count of mpg" measure="1" displayFolder="" measureGroup="auto_mpg" count="0">
      <extLst>
        <ext xmlns:x15="http://schemas.microsoft.com/office/spreadsheetml/2010/11/main" uri="{B97F6D7D-B522-45F9-BDA1-12C45D357490}">
          <x15:cacheHierarchy aggregatedColumn="0"/>
        </ext>
      </extLst>
    </cacheHierarchy>
    <cacheHierarchy uniqueName="[Measures].[Avg_MPG]" caption="Avg_MPG" measure="1" displayFolder="" measureGroup="auto-mpg" count="0"/>
    <cacheHierarchy uniqueName="[Measures].[c_cars]" caption="c_cars" measure="1" displayFolder="" measureGroup="auto-mpg" count="0"/>
    <cacheHierarchy uniqueName="[Measures].[avg_weight]" caption="avg_weight" measure="1" displayFolder="" measureGroup="auto-mpg" count="0"/>
    <cacheHierarchy uniqueName="[Measures].[Avg_acc]" caption="Avg_acc" measure="1" displayFolder="" measureGroup="auto-mpg" count="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khraj Satve" refreshedDate="45579.023098495367" backgroundQuery="1" createdVersion="3" refreshedVersion="8" minRefreshableVersion="3" recordCount="0" supportSubquery="1" supportAdvancedDrill="1" xr:uid="{2531CF0E-7C70-4689-A912-7D0CC956BC75}">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0" memberValueDatatype="5" unbalanced="0"/>
    <cacheHierarchy uniqueName="[auto_mpg].[horsepower]" caption="horsepower" attribute="1" defaultMemberUniqueName="[auto_mpg].[horsepower].[All]" allUniqueName="[auto_mpg].[horsepower].[All]" dimensionUniqueName="[auto_mpg]" displayFolder="" count="0" memberValueDatatype="13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2" memberValueDatatype="130" unbalanced="0"/>
    <cacheHierarchy uniqueName="[auto_mpg].[origin]" caption="origin" attribute="1" defaultMemberUniqueName="[auto_mpg].[origin].[All]" allUniqueName="[auto_mpg].[origin].[All]" dimensionUniqueName="[auto_mpg]" displayFolder="" count="0" memberValueDatatype="20" unbalanced="0"/>
    <cacheHierarchy uniqueName="[auto_mpg].[car name]" caption="car name" attribute="1" defaultMemberUniqueName="[auto_mpg].[car name].[All]" allUniqueName="[auto_mpg].[car name].[All]" dimensionUniqueName="[auto_mpg]" displayFolder="" count="2" memberValueDatatype="130" unbalanced="0"/>
    <cacheHierarchy uniqueName="[auto_mpg].[model name]" caption="model name" attribute="1" defaultMemberUniqueName="[auto_mpg].[model name].[All]" allUniqueName="[auto_mpg].[model name].[All]" dimensionUniqueName="[auto_mpg]" displayFolder="" count="0" memberValueDatatype="130" unbalanced="0"/>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130"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13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model name]" caption="model name" attribute="1" defaultMemberUniqueName="[auto-mpg].[model name].[All]" allUniqueName="[auto-mpg].[model name].[All]" dimensionUniqueName="[auto-mpg]" displayFolder="" count="0" memberValueDatatype="130" unbalanced="0"/>
    <cacheHierarchy uniqueName="[Measures].[Sum of mpg]" caption="Sum of mpg" measure="1" displayFolder="" measureGroup="auto_mpg" count="0">
      <extLst>
        <ext xmlns:x15="http://schemas.microsoft.com/office/spreadsheetml/2010/11/main" uri="{B97F6D7D-B522-45F9-BDA1-12C45D357490}">
          <x15:cacheHierarchy aggregatedColumn="0"/>
        </ext>
      </extLst>
    </cacheHierarchy>
    <cacheHierarchy uniqueName="[Measures].[Count of car name]" caption="Count of car name" measure="1" displayFolder="" measureGroup="auto_mpg" count="0">
      <extLst>
        <ext xmlns:x15="http://schemas.microsoft.com/office/spreadsheetml/2010/11/main" uri="{B97F6D7D-B522-45F9-BDA1-12C45D357490}">
          <x15:cacheHierarchy aggregatedColumn="8"/>
        </ext>
      </extLst>
    </cacheHierarchy>
    <cacheHierarchy uniqueName="[Measures].[Count of horsepower]" caption="Count of horsepower" measure="1" displayFolder="" measureGroup="auto_mpg" count="0">
      <extLst>
        <ext xmlns:x15="http://schemas.microsoft.com/office/spreadsheetml/2010/11/main" uri="{B97F6D7D-B522-45F9-BDA1-12C45D357490}">
          <x15:cacheHierarchy aggregatedColumn="3"/>
        </ext>
      </extLst>
    </cacheHierarchy>
    <cacheHierarchy uniqueName="[Measures].[Sum of weight]" caption="Sum of weight" measure="1" displayFolder="" measureGroup="auto_mpg" count="0">
      <extLst>
        <ext xmlns:x15="http://schemas.microsoft.com/office/spreadsheetml/2010/11/main" uri="{B97F6D7D-B522-45F9-BDA1-12C45D357490}">
          <x15:cacheHierarchy aggregatedColumn="4"/>
        </ext>
      </extLst>
    </cacheHierarchy>
    <cacheHierarchy uniqueName="[Measures].[Sum of acceleration]" caption="Sum of acceleration" measure="1" displayFolder="" measureGroup="auto_mpg" count="0">
      <extLst>
        <ext xmlns:x15="http://schemas.microsoft.com/office/spreadsheetml/2010/11/main" uri="{B97F6D7D-B522-45F9-BDA1-12C45D357490}">
          <x15:cacheHierarchy aggregatedColumn="5"/>
        </ext>
      </extLst>
    </cacheHierarchy>
    <cacheHierarchy uniqueName="[Measures].[Count of mpg]" caption="Count of mpg" measure="1" displayFolder="" measureGroup="auto_mpg" count="0">
      <extLst>
        <ext xmlns:x15="http://schemas.microsoft.com/office/spreadsheetml/2010/11/main" uri="{B97F6D7D-B522-45F9-BDA1-12C45D357490}">
          <x15:cacheHierarchy aggregatedColumn="0"/>
        </ext>
      </extLst>
    </cacheHierarchy>
    <cacheHierarchy uniqueName="[Measures].[Avg_MPG]" caption="Avg_MPG" measure="1" displayFolder="" measureGroup="auto-mpg" count="0"/>
    <cacheHierarchy uniqueName="[Measures].[c_cars]" caption="c_cars" measure="1" displayFolder="" measureGroup="auto-mpg" count="0"/>
    <cacheHierarchy uniqueName="[Measures].[avg_weight]" caption="avg_weight" measure="1" displayFolder="" measureGroup="auto-mpg" count="0"/>
    <cacheHierarchy uniqueName="[Measures].[Avg_acc]" caption="Avg_acc" measure="1" displayFolder="" measureGroup="auto-mpg" count="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619078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khraj Satve" refreshedDate="45579.035707870367" backgroundQuery="1" createdVersion="8" refreshedVersion="8" minRefreshableVersion="3" recordCount="0" supportSubquery="1" supportAdvancedDrill="1" xr:uid="{4250B3EB-131D-473B-B49E-58948F97E699}">
  <cacheSource type="external" connectionId="3"/>
  <cacheFields count="5">
    <cacheField name="[auto_mpg].[model name].[model name]" caption="model name" numFmtId="0" hierarchy="9" level="1">
      <sharedItems count="5">
        <s v="catalina"/>
        <s v="impala"/>
        <s v="matador"/>
        <s v="maverick"/>
        <s v="pinto"/>
      </sharedItems>
    </cacheField>
    <cacheField name="[auto_mpg].[displacement].[displacement]" caption="displacement" numFmtId="0" hierarchy="2" level="1">
      <sharedItems containsSemiMixedTypes="0" containsString="0" containsNumber="1" containsInteger="1" minValue="91" maxValue="250" count="5">
        <n v="91"/>
        <n v="97"/>
        <n v="140"/>
        <n v="232"/>
        <n v="250"/>
      </sharedItems>
    </cacheField>
    <cacheField name="[auto_mpg].[model year].[model year]" caption="model year" numFmtId="0" hierarchy="6" level="1">
      <sharedItems count="5">
        <s v="1976"/>
        <s v="1978"/>
        <s v="1980"/>
        <s v="1981"/>
        <s v="1982"/>
      </sharedItems>
    </cacheField>
    <cacheField name="[Measures].[Sum of mpg]" caption="Sum of mpg" numFmtId="0" hierarchy="20" level="32767"/>
    <cacheField name="[auto_mpg].[car name].[car name]" caption="car name" numFmtId="0" hierarchy="8" level="1">
      <sharedItems containsSemiMixedTypes="0" containsNonDate="0" containsString="0"/>
    </cacheField>
  </cacheFields>
  <cacheHierarchies count="33">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2" memberValueDatatype="5" unbalanced="0">
      <fieldsUsage count="2">
        <fieldUsage x="-1"/>
        <fieldUsage x="1"/>
      </fieldsUsage>
    </cacheHierarchy>
    <cacheHierarchy uniqueName="[auto_mpg].[horsepower]" caption="horsepower" attribute="1" defaultMemberUniqueName="[auto_mpg].[horsepower].[All]" allUniqueName="[auto_mpg].[horsepower].[All]" dimensionUniqueName="[auto_mpg]" displayFolder="" count="0" memberValueDatatype="13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2" memberValueDatatype="130" unbalanced="0">
      <fieldsUsage count="2">
        <fieldUsage x="-1"/>
        <fieldUsage x="2"/>
      </fieldsUsage>
    </cacheHierarchy>
    <cacheHierarchy uniqueName="[auto_mpg].[origin]" caption="origin" attribute="1" defaultMemberUniqueName="[auto_mpg].[origin].[All]" allUniqueName="[auto_mpg].[origin].[All]" dimensionUniqueName="[auto_mpg]" displayFolder="" count="0" memberValueDatatype="20" unbalanced="0"/>
    <cacheHierarchy uniqueName="[auto_mpg].[car name]" caption="car name" attribute="1" defaultMemberUniqueName="[auto_mpg].[car name].[All]" allUniqueName="[auto_mpg].[car name].[All]" dimensionUniqueName="[auto_mpg]" displayFolder="" count="2" memberValueDatatype="130" unbalanced="0">
      <fieldsUsage count="2">
        <fieldUsage x="-1"/>
        <fieldUsage x="4"/>
      </fieldsUsage>
    </cacheHierarchy>
    <cacheHierarchy uniqueName="[auto_mpg].[model name]" caption="model name" attribute="1" defaultMemberUniqueName="[auto_mpg].[model name].[All]" allUniqueName="[auto_mpg].[model name].[All]" dimensionUniqueName="[auto_mpg]" displayFolder="" count="2" memberValueDatatype="130" unbalanced="0">
      <fieldsUsage count="2">
        <fieldUsage x="-1"/>
        <fieldUsage x="0"/>
      </fieldsUsage>
    </cacheHierarchy>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130"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13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model name]" caption="model name" attribute="1" defaultMemberUniqueName="[auto-mpg].[model name].[All]" allUniqueName="[auto-mpg].[model name].[All]" dimensionUniqueName="[auto-mpg]" displayFolder="" count="0" memberValueDatatype="130" unbalanced="0"/>
    <cacheHierarchy uniqueName="[Measures].[Sum of mpg]" caption="Sum of mpg" measure="1" displayFolder="" measureGroup="auto_mpg" count="0" oneField="1">
      <fieldsUsage count="1">
        <fieldUsage x="3"/>
      </fieldsUsage>
      <extLst>
        <ext xmlns:x15="http://schemas.microsoft.com/office/spreadsheetml/2010/11/main" uri="{B97F6D7D-B522-45F9-BDA1-12C45D357490}">
          <x15:cacheHierarchy aggregatedColumn="0"/>
        </ext>
      </extLst>
    </cacheHierarchy>
    <cacheHierarchy uniqueName="[Measures].[Count of car name]" caption="Count of car name" measure="1" displayFolder="" measureGroup="auto_mpg" count="0">
      <extLst>
        <ext xmlns:x15="http://schemas.microsoft.com/office/spreadsheetml/2010/11/main" uri="{B97F6D7D-B522-45F9-BDA1-12C45D357490}">
          <x15:cacheHierarchy aggregatedColumn="8"/>
        </ext>
      </extLst>
    </cacheHierarchy>
    <cacheHierarchy uniqueName="[Measures].[Count of horsepower]" caption="Count of horsepower" measure="1" displayFolder="" measureGroup="auto_mpg" count="0">
      <extLst>
        <ext xmlns:x15="http://schemas.microsoft.com/office/spreadsheetml/2010/11/main" uri="{B97F6D7D-B522-45F9-BDA1-12C45D357490}">
          <x15:cacheHierarchy aggregatedColumn="3"/>
        </ext>
      </extLst>
    </cacheHierarchy>
    <cacheHierarchy uniqueName="[Measures].[Sum of weight]" caption="Sum of weight" measure="1" displayFolder="" measureGroup="auto_mpg" count="0">
      <extLst>
        <ext xmlns:x15="http://schemas.microsoft.com/office/spreadsheetml/2010/11/main" uri="{B97F6D7D-B522-45F9-BDA1-12C45D357490}">
          <x15:cacheHierarchy aggregatedColumn="4"/>
        </ext>
      </extLst>
    </cacheHierarchy>
    <cacheHierarchy uniqueName="[Measures].[Sum of acceleration]" caption="Sum of acceleration" measure="1" displayFolder="" measureGroup="auto_mpg" count="0">
      <extLst>
        <ext xmlns:x15="http://schemas.microsoft.com/office/spreadsheetml/2010/11/main" uri="{B97F6D7D-B522-45F9-BDA1-12C45D357490}">
          <x15:cacheHierarchy aggregatedColumn="5"/>
        </ext>
      </extLst>
    </cacheHierarchy>
    <cacheHierarchy uniqueName="[Measures].[Count of mpg]" caption="Count of mpg" measure="1" displayFolder="" measureGroup="auto_mpg" count="0">
      <extLst>
        <ext xmlns:x15="http://schemas.microsoft.com/office/spreadsheetml/2010/11/main" uri="{B97F6D7D-B522-45F9-BDA1-12C45D357490}">
          <x15:cacheHierarchy aggregatedColumn="0"/>
        </ext>
      </extLst>
    </cacheHierarchy>
    <cacheHierarchy uniqueName="[Measures].[Avg_MPG]" caption="Avg_MPG" measure="1" displayFolder="" measureGroup="auto-mpg" count="0"/>
    <cacheHierarchy uniqueName="[Measures].[c_cars]" caption="c_cars" measure="1" displayFolder="" measureGroup="auto-mpg" count="0"/>
    <cacheHierarchy uniqueName="[Measures].[avg_weight]" caption="avg_weight" measure="1" displayFolder="" measureGroup="auto-mpg" count="0"/>
    <cacheHierarchy uniqueName="[Measures].[Avg_acc]" caption="Avg_acc" measure="1" displayFolder="" measureGroup="auto-mpg" count="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khraj Satve" refreshedDate="45579.03570925926" backgroundQuery="1" createdVersion="8" refreshedVersion="8" minRefreshableVersion="3" recordCount="0" supportSubquery="1" supportAdvancedDrill="1" xr:uid="{EDCACCA9-38AE-4EC0-AD45-93BD533A4368}">
  <cacheSource type="external" connectionId="3"/>
  <cacheFields count="3">
    <cacheField name="[auto_mpg].[cylinders].[cylinders]" caption="cylinders" numFmtId="0" hierarchy="1" level="1">
      <sharedItems containsSemiMixedTypes="0" containsString="0" containsNumber="1" containsInteger="1" minValue="3" maxValue="8" count="5">
        <n v="3"/>
        <n v="4"/>
        <n v="5"/>
        <n v="6"/>
        <n v="8"/>
      </sharedItems>
      <extLst>
        <ext xmlns:x15="http://schemas.microsoft.com/office/spreadsheetml/2010/11/main" uri="{4F2E5C28-24EA-4eb8-9CBF-B6C8F9C3D259}">
          <x15:cachedUniqueNames>
            <x15:cachedUniqueName index="0" name="[auto_mpg].[cylinders].&amp;[3]"/>
            <x15:cachedUniqueName index="1" name="[auto_mpg].[cylinders].&amp;[4]"/>
            <x15:cachedUniqueName index="2" name="[auto_mpg].[cylinders].&amp;[5]"/>
            <x15:cachedUniqueName index="3" name="[auto_mpg].[cylinders].&amp;[6]"/>
            <x15:cachedUniqueName index="4" name="[auto_mpg].[cylinders].&amp;[8]"/>
          </x15:cachedUniqueNames>
        </ext>
      </extLst>
    </cacheField>
    <cacheField name="[Measures].[Count of car name]" caption="Count of car name" numFmtId="0" hierarchy="21" level="32767"/>
    <cacheField name="[auto_mpg].[car name].[car name]" caption="car name" numFmtId="0" hierarchy="8" level="1">
      <sharedItems containsSemiMixedTypes="0" containsNonDate="0" containsString="0"/>
    </cacheField>
  </cacheFields>
  <cacheHierarchies count="33">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2" memberValueDatatype="20" unbalanced="0">
      <fieldsUsage count="2">
        <fieldUsage x="-1"/>
        <fieldUsage x="0"/>
      </fieldsUsage>
    </cacheHierarchy>
    <cacheHierarchy uniqueName="[auto_mpg].[displacement]" caption="displacement" attribute="1" defaultMemberUniqueName="[auto_mpg].[displacement].[All]" allUniqueName="[auto_mpg].[displacement].[All]" dimensionUniqueName="[auto_mpg]" displayFolder="" count="0" memberValueDatatype="5" unbalanced="0"/>
    <cacheHierarchy uniqueName="[auto_mpg].[horsepower]" caption="horsepower" attribute="1" defaultMemberUniqueName="[auto_mpg].[horsepower].[All]" allUniqueName="[auto_mpg].[horsepower].[All]" dimensionUniqueName="[auto_mpg]" displayFolder="" count="0" memberValueDatatype="13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2" memberValueDatatype="130" unbalanced="0"/>
    <cacheHierarchy uniqueName="[auto_mpg].[origin]" caption="origin" attribute="1" defaultMemberUniqueName="[auto_mpg].[origin].[All]" allUniqueName="[auto_mpg].[origin].[All]" dimensionUniqueName="[auto_mpg]" displayFolder="" count="0" memberValueDatatype="20" unbalanced="0"/>
    <cacheHierarchy uniqueName="[auto_mpg].[car name]" caption="car name" attribute="1" defaultMemberUniqueName="[auto_mpg].[car name].[All]" allUniqueName="[auto_mpg].[car name].[All]" dimensionUniqueName="[auto_mpg]" displayFolder="" count="2" memberValueDatatype="130" unbalanced="0">
      <fieldsUsage count="2">
        <fieldUsage x="-1"/>
        <fieldUsage x="2"/>
      </fieldsUsage>
    </cacheHierarchy>
    <cacheHierarchy uniqueName="[auto_mpg].[model name]" caption="model name" attribute="1" defaultMemberUniqueName="[auto_mpg].[model name].[All]" allUniqueName="[auto_mpg].[model name].[All]" dimensionUniqueName="[auto_mpg]" displayFolder="" count="0" memberValueDatatype="130" unbalanced="0"/>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130"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13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model name]" caption="model name" attribute="1" defaultMemberUniqueName="[auto-mpg].[model name].[All]" allUniqueName="[auto-mpg].[model name].[All]" dimensionUniqueName="[auto-mpg]" displayFolder="" count="0" memberValueDatatype="130" unbalanced="0"/>
    <cacheHierarchy uniqueName="[Measures].[Sum of mpg]" caption="Sum of mpg" measure="1" displayFolder="" measureGroup="auto_mpg" count="0">
      <extLst>
        <ext xmlns:x15="http://schemas.microsoft.com/office/spreadsheetml/2010/11/main" uri="{B97F6D7D-B522-45F9-BDA1-12C45D357490}">
          <x15:cacheHierarchy aggregatedColumn="0"/>
        </ext>
      </extLst>
    </cacheHierarchy>
    <cacheHierarchy uniqueName="[Measures].[Count of car name]" caption="Count of car name" measure="1" displayFolder="" measureGroup="auto_mpg" count="0" oneField="1">
      <fieldsUsage count="1">
        <fieldUsage x="1"/>
      </fieldsUsage>
      <extLst>
        <ext xmlns:x15="http://schemas.microsoft.com/office/spreadsheetml/2010/11/main" uri="{B97F6D7D-B522-45F9-BDA1-12C45D357490}">
          <x15:cacheHierarchy aggregatedColumn="8"/>
        </ext>
      </extLst>
    </cacheHierarchy>
    <cacheHierarchy uniqueName="[Measures].[Count of horsepower]" caption="Count of horsepower" measure="1" displayFolder="" measureGroup="auto_mpg" count="0">
      <extLst>
        <ext xmlns:x15="http://schemas.microsoft.com/office/spreadsheetml/2010/11/main" uri="{B97F6D7D-B522-45F9-BDA1-12C45D357490}">
          <x15:cacheHierarchy aggregatedColumn="3"/>
        </ext>
      </extLst>
    </cacheHierarchy>
    <cacheHierarchy uniqueName="[Measures].[Sum of weight]" caption="Sum of weight" measure="1" displayFolder="" measureGroup="auto_mpg" count="0">
      <extLst>
        <ext xmlns:x15="http://schemas.microsoft.com/office/spreadsheetml/2010/11/main" uri="{B97F6D7D-B522-45F9-BDA1-12C45D357490}">
          <x15:cacheHierarchy aggregatedColumn="4"/>
        </ext>
      </extLst>
    </cacheHierarchy>
    <cacheHierarchy uniqueName="[Measures].[Sum of acceleration]" caption="Sum of acceleration" measure="1" displayFolder="" measureGroup="auto_mpg" count="0">
      <extLst>
        <ext xmlns:x15="http://schemas.microsoft.com/office/spreadsheetml/2010/11/main" uri="{B97F6D7D-B522-45F9-BDA1-12C45D357490}">
          <x15:cacheHierarchy aggregatedColumn="5"/>
        </ext>
      </extLst>
    </cacheHierarchy>
    <cacheHierarchy uniqueName="[Measures].[Count of mpg]" caption="Count of mpg" measure="1" displayFolder="" measureGroup="auto_mpg" count="0">
      <extLst>
        <ext xmlns:x15="http://schemas.microsoft.com/office/spreadsheetml/2010/11/main" uri="{B97F6D7D-B522-45F9-BDA1-12C45D357490}">
          <x15:cacheHierarchy aggregatedColumn="0"/>
        </ext>
      </extLst>
    </cacheHierarchy>
    <cacheHierarchy uniqueName="[Measures].[Avg_MPG]" caption="Avg_MPG" measure="1" displayFolder="" measureGroup="auto-mpg" count="0"/>
    <cacheHierarchy uniqueName="[Measures].[c_cars]" caption="c_cars" measure="1" displayFolder="" measureGroup="auto-mpg" count="0"/>
    <cacheHierarchy uniqueName="[Measures].[avg_weight]" caption="avg_weight" measure="1" displayFolder="" measureGroup="auto-mpg" count="0"/>
    <cacheHierarchy uniqueName="[Measures].[Avg_acc]" caption="Avg_acc" measure="1" displayFolder="" measureGroup="auto-mpg" count="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khraj Satve" refreshedDate="45579.035710995369" backgroundQuery="1" createdVersion="8" refreshedVersion="8" minRefreshableVersion="3" recordCount="0" supportSubquery="1" supportAdvancedDrill="1" xr:uid="{01E4AB7B-795A-43AB-9E43-D34135DBD5FF}">
  <cacheSource type="external" connectionId="3"/>
  <cacheFields count="3">
    <cacheField name="[Measures].[Sum of weight]" caption="Sum of weight" numFmtId="0" hierarchy="23" level="32767"/>
    <cacheField name="[auto_mpg].[model name].[model name]" caption="model name" numFmtId="0" hierarchy="9" level="1">
      <sharedItems count="5">
        <s v="catalina"/>
        <s v="impala"/>
        <s v="matador"/>
        <s v="maverick"/>
        <s v="pinto"/>
      </sharedItems>
    </cacheField>
    <cacheField name="[auto_mpg].[car name].[car name]" caption="car name" numFmtId="0" hierarchy="8" level="1">
      <sharedItems containsSemiMixedTypes="0" containsNonDate="0" containsString="0"/>
    </cacheField>
  </cacheFields>
  <cacheHierarchies count="33">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0" memberValueDatatype="5" unbalanced="0"/>
    <cacheHierarchy uniqueName="[auto_mpg].[horsepower]" caption="horsepower" attribute="1" defaultMemberUniqueName="[auto_mpg].[horsepower].[All]" allUniqueName="[auto_mpg].[horsepower].[All]" dimensionUniqueName="[auto_mpg]" displayFolder="" count="0" memberValueDatatype="13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2" memberValueDatatype="130" unbalanced="0"/>
    <cacheHierarchy uniqueName="[auto_mpg].[origin]" caption="origin" attribute="1" defaultMemberUniqueName="[auto_mpg].[origin].[All]" allUniqueName="[auto_mpg].[origin].[All]" dimensionUniqueName="[auto_mpg]" displayFolder="" count="0" memberValueDatatype="20" unbalanced="0"/>
    <cacheHierarchy uniqueName="[auto_mpg].[car name]" caption="car name" attribute="1" defaultMemberUniqueName="[auto_mpg].[car name].[All]" allUniqueName="[auto_mpg].[car name].[All]" dimensionUniqueName="[auto_mpg]" displayFolder="" count="2" memberValueDatatype="130" unbalanced="0">
      <fieldsUsage count="2">
        <fieldUsage x="-1"/>
        <fieldUsage x="2"/>
      </fieldsUsage>
    </cacheHierarchy>
    <cacheHierarchy uniqueName="[auto_mpg].[model name]" caption="model name" attribute="1" defaultMemberUniqueName="[auto_mpg].[model name].[All]" allUniqueName="[auto_mpg].[model name].[All]" dimensionUniqueName="[auto_mpg]" displayFolder="" count="2" memberValueDatatype="130" unbalanced="0">
      <fieldsUsage count="2">
        <fieldUsage x="-1"/>
        <fieldUsage x="1"/>
      </fieldsUsage>
    </cacheHierarchy>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130"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13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model name]" caption="model name" attribute="1" defaultMemberUniqueName="[auto-mpg].[model name].[All]" allUniqueName="[auto-mpg].[model name].[All]" dimensionUniqueName="[auto-mpg]" displayFolder="" count="0" memberValueDatatype="130" unbalanced="0"/>
    <cacheHierarchy uniqueName="[Measures].[Sum of mpg]" caption="Sum of mpg" measure="1" displayFolder="" measureGroup="auto_mpg" count="0">
      <extLst>
        <ext xmlns:x15="http://schemas.microsoft.com/office/spreadsheetml/2010/11/main" uri="{B97F6D7D-B522-45F9-BDA1-12C45D357490}">
          <x15:cacheHierarchy aggregatedColumn="0"/>
        </ext>
      </extLst>
    </cacheHierarchy>
    <cacheHierarchy uniqueName="[Measures].[Count of car name]" caption="Count of car name" measure="1" displayFolder="" measureGroup="auto_mpg" count="0">
      <extLst>
        <ext xmlns:x15="http://schemas.microsoft.com/office/spreadsheetml/2010/11/main" uri="{B97F6D7D-B522-45F9-BDA1-12C45D357490}">
          <x15:cacheHierarchy aggregatedColumn="8"/>
        </ext>
      </extLst>
    </cacheHierarchy>
    <cacheHierarchy uniqueName="[Measures].[Count of horsepower]" caption="Count of horsepower" measure="1" displayFolder="" measureGroup="auto_mpg" count="0">
      <extLst>
        <ext xmlns:x15="http://schemas.microsoft.com/office/spreadsheetml/2010/11/main" uri="{B97F6D7D-B522-45F9-BDA1-12C45D357490}">
          <x15:cacheHierarchy aggregatedColumn="3"/>
        </ext>
      </extLst>
    </cacheHierarchy>
    <cacheHierarchy uniqueName="[Measures].[Sum of weight]" caption="Sum of weight" measure="1" displayFolder="" measureGroup="auto_mpg" count="0" oneField="1">
      <fieldsUsage count="1">
        <fieldUsage x="0"/>
      </fieldsUsage>
      <extLst>
        <ext xmlns:x15="http://schemas.microsoft.com/office/spreadsheetml/2010/11/main" uri="{B97F6D7D-B522-45F9-BDA1-12C45D357490}">
          <x15:cacheHierarchy aggregatedColumn="4"/>
        </ext>
      </extLst>
    </cacheHierarchy>
    <cacheHierarchy uniqueName="[Measures].[Sum of acceleration]" caption="Sum of acceleration" measure="1" displayFolder="" measureGroup="auto_mpg" count="0">
      <extLst>
        <ext xmlns:x15="http://schemas.microsoft.com/office/spreadsheetml/2010/11/main" uri="{B97F6D7D-B522-45F9-BDA1-12C45D357490}">
          <x15:cacheHierarchy aggregatedColumn="5"/>
        </ext>
      </extLst>
    </cacheHierarchy>
    <cacheHierarchy uniqueName="[Measures].[Count of mpg]" caption="Count of mpg" measure="1" displayFolder="" measureGroup="auto_mpg" count="0">
      <extLst>
        <ext xmlns:x15="http://schemas.microsoft.com/office/spreadsheetml/2010/11/main" uri="{B97F6D7D-B522-45F9-BDA1-12C45D357490}">
          <x15:cacheHierarchy aggregatedColumn="0"/>
        </ext>
      </extLst>
    </cacheHierarchy>
    <cacheHierarchy uniqueName="[Measures].[Avg_MPG]" caption="Avg_MPG" measure="1" displayFolder="" measureGroup="auto-mpg" count="0"/>
    <cacheHierarchy uniqueName="[Measures].[c_cars]" caption="c_cars" measure="1" displayFolder="" measureGroup="auto-mpg" count="0"/>
    <cacheHierarchy uniqueName="[Measures].[avg_weight]" caption="avg_weight" measure="1" displayFolder="" measureGroup="auto-mpg" count="0"/>
    <cacheHierarchy uniqueName="[Measures].[Avg_acc]" caption="Avg_acc" measure="1" displayFolder="" measureGroup="auto-mpg" count="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khraj Satve" refreshedDate="45579.035712962963" backgroundQuery="1" createdVersion="8" refreshedVersion="8" minRefreshableVersion="3" recordCount="0" supportSubquery="1" supportAdvancedDrill="1" xr:uid="{30C4D62A-2319-4E05-A8FC-970124DCB490}">
  <cacheSource type="external" connectionId="3"/>
  <cacheFields count="5">
    <cacheField name="[auto_mpg].[model name].[model name]" caption="model name" numFmtId="0" hierarchy="9" level="1">
      <sharedItems count="5">
        <s v="catalina"/>
        <s v="impala"/>
        <s v="matador"/>
        <s v="maverick"/>
        <s v="pinto"/>
      </sharedItems>
    </cacheField>
    <cacheField name="[Measures].[Count of horsepower]" caption="Count of horsepower" numFmtId="0" hierarchy="22" level="32767"/>
    <cacheField name="[auto_mpg].[model year].[model year]" caption="model year" numFmtId="0" hierarchy="6" level="1">
      <sharedItems count="5">
        <s v="1973"/>
        <s v="1975"/>
        <s v="1976"/>
        <s v="1978"/>
        <s v="1982"/>
      </sharedItems>
    </cacheField>
    <cacheField name="[Measures].[Sum of mpg]" caption="Sum of mpg" numFmtId="0" hierarchy="20" level="32767"/>
    <cacheField name="[auto_mpg].[car name].[car name]" caption="car name" numFmtId="0" hierarchy="8" level="1">
      <sharedItems containsSemiMixedTypes="0" containsNonDate="0" containsString="0"/>
    </cacheField>
  </cacheFields>
  <cacheHierarchies count="33">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0" memberValueDatatype="5" unbalanced="0"/>
    <cacheHierarchy uniqueName="[auto_mpg].[horsepower]" caption="horsepower" attribute="1" defaultMemberUniqueName="[auto_mpg].[horsepower].[All]" allUniqueName="[auto_mpg].[horsepower].[All]" dimensionUniqueName="[auto_mpg]" displayFolder="" count="0" memberValueDatatype="13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2" memberValueDatatype="130" unbalanced="0">
      <fieldsUsage count="2">
        <fieldUsage x="-1"/>
        <fieldUsage x="2"/>
      </fieldsUsage>
    </cacheHierarchy>
    <cacheHierarchy uniqueName="[auto_mpg].[origin]" caption="origin" attribute="1" defaultMemberUniqueName="[auto_mpg].[origin].[All]" allUniqueName="[auto_mpg].[origin].[All]" dimensionUniqueName="[auto_mpg]" displayFolder="" count="0" memberValueDatatype="20" unbalanced="0"/>
    <cacheHierarchy uniqueName="[auto_mpg].[car name]" caption="car name" attribute="1" defaultMemberUniqueName="[auto_mpg].[car name].[All]" allUniqueName="[auto_mpg].[car name].[All]" dimensionUniqueName="[auto_mpg]" displayFolder="" count="2" memberValueDatatype="130" unbalanced="0">
      <fieldsUsage count="2">
        <fieldUsage x="-1"/>
        <fieldUsage x="4"/>
      </fieldsUsage>
    </cacheHierarchy>
    <cacheHierarchy uniqueName="[auto_mpg].[model name]" caption="model name" attribute="1" defaultMemberUniqueName="[auto_mpg].[model name].[All]" allUniqueName="[auto_mpg].[model name].[All]" dimensionUniqueName="[auto_mpg]" displayFolder="" count="2" memberValueDatatype="130" unbalanced="0">
      <fieldsUsage count="2">
        <fieldUsage x="-1"/>
        <fieldUsage x="0"/>
      </fieldsUsage>
    </cacheHierarchy>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130"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13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model name]" caption="model name" attribute="1" defaultMemberUniqueName="[auto-mpg].[model name].[All]" allUniqueName="[auto-mpg].[model name].[All]" dimensionUniqueName="[auto-mpg]" displayFolder="" count="0" memberValueDatatype="130" unbalanced="0"/>
    <cacheHierarchy uniqueName="[Measures].[Sum of mpg]" caption="Sum of mpg" measure="1" displayFolder="" measureGroup="auto_mpg" count="0" oneField="1">
      <fieldsUsage count="1">
        <fieldUsage x="3"/>
      </fieldsUsage>
      <extLst>
        <ext xmlns:x15="http://schemas.microsoft.com/office/spreadsheetml/2010/11/main" uri="{B97F6D7D-B522-45F9-BDA1-12C45D357490}">
          <x15:cacheHierarchy aggregatedColumn="0"/>
        </ext>
      </extLst>
    </cacheHierarchy>
    <cacheHierarchy uniqueName="[Measures].[Count of car name]" caption="Count of car name" measure="1" displayFolder="" measureGroup="auto_mpg" count="0">
      <extLst>
        <ext xmlns:x15="http://schemas.microsoft.com/office/spreadsheetml/2010/11/main" uri="{B97F6D7D-B522-45F9-BDA1-12C45D357490}">
          <x15:cacheHierarchy aggregatedColumn="8"/>
        </ext>
      </extLst>
    </cacheHierarchy>
    <cacheHierarchy uniqueName="[Measures].[Count of horsepower]" caption="Count of horsepower" measure="1" displayFolder="" measureGroup="auto_mpg" count="0" oneField="1">
      <fieldsUsage count="1">
        <fieldUsage x="1"/>
      </fieldsUsage>
      <extLst>
        <ext xmlns:x15="http://schemas.microsoft.com/office/spreadsheetml/2010/11/main" uri="{B97F6D7D-B522-45F9-BDA1-12C45D357490}">
          <x15:cacheHierarchy aggregatedColumn="3"/>
        </ext>
      </extLst>
    </cacheHierarchy>
    <cacheHierarchy uniqueName="[Measures].[Sum of weight]" caption="Sum of weight" measure="1" displayFolder="" measureGroup="auto_mpg" count="0">
      <extLst>
        <ext xmlns:x15="http://schemas.microsoft.com/office/spreadsheetml/2010/11/main" uri="{B97F6D7D-B522-45F9-BDA1-12C45D357490}">
          <x15:cacheHierarchy aggregatedColumn="4"/>
        </ext>
      </extLst>
    </cacheHierarchy>
    <cacheHierarchy uniqueName="[Measures].[Sum of acceleration]" caption="Sum of acceleration" measure="1" displayFolder="" measureGroup="auto_mpg" count="0">
      <extLst>
        <ext xmlns:x15="http://schemas.microsoft.com/office/spreadsheetml/2010/11/main" uri="{B97F6D7D-B522-45F9-BDA1-12C45D357490}">
          <x15:cacheHierarchy aggregatedColumn="5"/>
        </ext>
      </extLst>
    </cacheHierarchy>
    <cacheHierarchy uniqueName="[Measures].[Count of mpg]" caption="Count of mpg" measure="1" displayFolder="" measureGroup="auto_mpg" count="0">
      <extLst>
        <ext xmlns:x15="http://schemas.microsoft.com/office/spreadsheetml/2010/11/main" uri="{B97F6D7D-B522-45F9-BDA1-12C45D357490}">
          <x15:cacheHierarchy aggregatedColumn="0"/>
        </ext>
      </extLst>
    </cacheHierarchy>
    <cacheHierarchy uniqueName="[Measures].[Avg_MPG]" caption="Avg_MPG" measure="1" displayFolder="" measureGroup="auto-mpg" count="0"/>
    <cacheHierarchy uniqueName="[Measures].[c_cars]" caption="c_cars" measure="1" displayFolder="" measureGroup="auto-mpg" count="0"/>
    <cacheHierarchy uniqueName="[Measures].[avg_weight]" caption="avg_weight" measure="1" displayFolder="" measureGroup="auto-mpg" count="0"/>
    <cacheHierarchy uniqueName="[Measures].[Avg_acc]" caption="Avg_acc" measure="1" displayFolder="" measureGroup="auto-mpg" count="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khraj Satve" refreshedDate="45579.035714467595" backgroundQuery="1" createdVersion="8" refreshedVersion="8" minRefreshableVersion="3" recordCount="0" supportSubquery="1" supportAdvancedDrill="1" xr:uid="{115DD9C2-2827-4D5C-AF2A-D511736521B2}">
  <cacheSource type="external" connectionId="3"/>
  <cacheFields count="4">
    <cacheField name="[auto_mpg].[model name].[model name]" caption="model name" numFmtId="0" hierarchy="9" level="1">
      <sharedItems count="5">
        <s v="catalina"/>
        <s v="impala"/>
        <s v="matador"/>
        <s v="maverick"/>
        <s v="pinto"/>
      </sharedItems>
    </cacheField>
    <cacheField name="[auto_mpg].[origin].[origin]" caption="origin" numFmtId="0" hierarchy="7"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auto_mpg].[origin].&amp;[1]"/>
            <x15:cachedUniqueName index="1" name="[auto_mpg].[origin].&amp;[2]"/>
            <x15:cachedUniqueName index="2" name="[auto_mpg].[origin].&amp;[3]"/>
          </x15:cachedUniqueNames>
        </ext>
      </extLst>
    </cacheField>
    <cacheField name="[Measures].[Sum of acceleration]" caption="Sum of acceleration" numFmtId="0" hierarchy="24" level="32767"/>
    <cacheField name="[auto_mpg].[car name].[car name]" caption="car name" numFmtId="0" hierarchy="8" level="1">
      <sharedItems containsSemiMixedTypes="0" containsNonDate="0" containsString="0"/>
    </cacheField>
  </cacheFields>
  <cacheHierarchies count="33">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0" memberValueDatatype="5" unbalanced="0"/>
    <cacheHierarchy uniqueName="[auto_mpg].[horsepower]" caption="horsepower" attribute="1" defaultMemberUniqueName="[auto_mpg].[horsepower].[All]" allUniqueName="[auto_mpg].[horsepower].[All]" dimensionUniqueName="[auto_mpg]" displayFolder="" count="0" memberValueDatatype="13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2" memberValueDatatype="130" unbalanced="0"/>
    <cacheHierarchy uniqueName="[auto_mpg].[origin]" caption="origin" attribute="1" defaultMemberUniqueName="[auto_mpg].[origin].[All]" allUniqueName="[auto_mpg].[origin].[All]" dimensionUniqueName="[auto_mpg]" displayFolder="" count="2" memberValueDatatype="20" unbalanced="0">
      <fieldsUsage count="2">
        <fieldUsage x="-1"/>
        <fieldUsage x="1"/>
      </fieldsUsage>
    </cacheHierarchy>
    <cacheHierarchy uniqueName="[auto_mpg].[car name]" caption="car name" attribute="1" defaultMemberUniqueName="[auto_mpg].[car name].[All]" allUniqueName="[auto_mpg].[car name].[All]" dimensionUniqueName="[auto_mpg]" displayFolder="" count="2" memberValueDatatype="130" unbalanced="0">
      <fieldsUsage count="2">
        <fieldUsage x="-1"/>
        <fieldUsage x="3"/>
      </fieldsUsage>
    </cacheHierarchy>
    <cacheHierarchy uniqueName="[auto_mpg].[model name]" caption="model name" attribute="1" defaultMemberUniqueName="[auto_mpg].[model name].[All]" allUniqueName="[auto_mpg].[model name].[All]" dimensionUniqueName="[auto_mpg]" displayFolder="" count="2" memberValueDatatype="130" unbalanced="0">
      <fieldsUsage count="2">
        <fieldUsage x="-1"/>
        <fieldUsage x="0"/>
      </fieldsUsage>
    </cacheHierarchy>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130"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13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model name]" caption="model name" attribute="1" defaultMemberUniqueName="[auto-mpg].[model name].[All]" allUniqueName="[auto-mpg].[model name].[All]" dimensionUniqueName="[auto-mpg]" displayFolder="" count="0" memberValueDatatype="130" unbalanced="0"/>
    <cacheHierarchy uniqueName="[Measures].[Sum of mpg]" caption="Sum of mpg" measure="1" displayFolder="" measureGroup="auto_mpg" count="0">
      <extLst>
        <ext xmlns:x15="http://schemas.microsoft.com/office/spreadsheetml/2010/11/main" uri="{B97F6D7D-B522-45F9-BDA1-12C45D357490}">
          <x15:cacheHierarchy aggregatedColumn="0"/>
        </ext>
      </extLst>
    </cacheHierarchy>
    <cacheHierarchy uniqueName="[Measures].[Count of car name]" caption="Count of car name" measure="1" displayFolder="" measureGroup="auto_mpg" count="0">
      <extLst>
        <ext xmlns:x15="http://schemas.microsoft.com/office/spreadsheetml/2010/11/main" uri="{B97F6D7D-B522-45F9-BDA1-12C45D357490}">
          <x15:cacheHierarchy aggregatedColumn="8"/>
        </ext>
      </extLst>
    </cacheHierarchy>
    <cacheHierarchy uniqueName="[Measures].[Count of horsepower]" caption="Count of horsepower" measure="1" displayFolder="" measureGroup="auto_mpg" count="0">
      <extLst>
        <ext xmlns:x15="http://schemas.microsoft.com/office/spreadsheetml/2010/11/main" uri="{B97F6D7D-B522-45F9-BDA1-12C45D357490}">
          <x15:cacheHierarchy aggregatedColumn="3"/>
        </ext>
      </extLst>
    </cacheHierarchy>
    <cacheHierarchy uniqueName="[Measures].[Sum of weight]" caption="Sum of weight" measure="1" displayFolder="" measureGroup="auto_mpg" count="0">
      <extLst>
        <ext xmlns:x15="http://schemas.microsoft.com/office/spreadsheetml/2010/11/main" uri="{B97F6D7D-B522-45F9-BDA1-12C45D357490}">
          <x15:cacheHierarchy aggregatedColumn="4"/>
        </ext>
      </extLst>
    </cacheHierarchy>
    <cacheHierarchy uniqueName="[Measures].[Sum of acceleration]" caption="Sum of acceleration" measure="1" displayFolder="" measureGroup="auto_mpg" count="0" oneField="1">
      <fieldsUsage count="1">
        <fieldUsage x="2"/>
      </fieldsUsage>
      <extLst>
        <ext xmlns:x15="http://schemas.microsoft.com/office/spreadsheetml/2010/11/main" uri="{B97F6D7D-B522-45F9-BDA1-12C45D357490}">
          <x15:cacheHierarchy aggregatedColumn="5"/>
        </ext>
      </extLst>
    </cacheHierarchy>
    <cacheHierarchy uniqueName="[Measures].[Count of mpg]" caption="Count of mpg" measure="1" displayFolder="" measureGroup="auto_mpg" count="0">
      <extLst>
        <ext xmlns:x15="http://schemas.microsoft.com/office/spreadsheetml/2010/11/main" uri="{B97F6D7D-B522-45F9-BDA1-12C45D357490}">
          <x15:cacheHierarchy aggregatedColumn="0"/>
        </ext>
      </extLst>
    </cacheHierarchy>
    <cacheHierarchy uniqueName="[Measures].[Avg_MPG]" caption="Avg_MPG" measure="1" displayFolder="" measureGroup="auto-mpg" count="0"/>
    <cacheHierarchy uniqueName="[Measures].[c_cars]" caption="c_cars" measure="1" displayFolder="" measureGroup="auto-mpg" count="0"/>
    <cacheHierarchy uniqueName="[Measures].[avg_weight]" caption="avg_weight" measure="1" displayFolder="" measureGroup="auto-mpg" count="0"/>
    <cacheHierarchy uniqueName="[Measures].[Avg_acc]" caption="Avg_acc" measure="1" displayFolder="" measureGroup="auto-mpg" count="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khraj Satve" refreshedDate="45579.035717361112" backgroundQuery="1" createdVersion="8" refreshedVersion="8" minRefreshableVersion="3" recordCount="0" supportSubquery="1" supportAdvancedDrill="1" xr:uid="{2CC8AB65-EBC8-49E5-808C-527BBBD85D33}">
  <cacheSource type="external" connectionId="3"/>
  <cacheFields count="4">
    <cacheField name="[auto_mpg].[model name].[model name]" caption="model name" numFmtId="0" hierarchy="9" level="1">
      <sharedItems count="5">
        <s v="catalina"/>
        <s v="impala"/>
        <s v="matador"/>
        <s v="maverick"/>
        <s v="pinto"/>
      </sharedItems>
    </cacheField>
    <cacheField name="[auto_mpg].[displacement].[displacement]" caption="displacement" numFmtId="0" hierarchy="2" level="1">
      <sharedItems containsSemiMixedTypes="0" containsString="0" containsNumber="1" containsInteger="1" minValue="97" maxValue="350" count="5">
        <n v="97"/>
        <n v="98"/>
        <n v="250"/>
        <n v="318"/>
        <n v="350"/>
      </sharedItems>
    </cacheField>
    <cacheField name="[Measures].[Count of car name]" caption="Count of car name" numFmtId="0" hierarchy="21" level="32767"/>
    <cacheField name="[auto_mpg].[car name].[car name]" caption="car name" numFmtId="0" hierarchy="8" level="1">
      <sharedItems containsSemiMixedTypes="0" containsNonDate="0" containsString="0"/>
    </cacheField>
  </cacheFields>
  <cacheHierarchies count="33">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2" memberValueDatatype="5" unbalanced="0">
      <fieldsUsage count="2">
        <fieldUsage x="-1"/>
        <fieldUsage x="1"/>
      </fieldsUsage>
    </cacheHierarchy>
    <cacheHierarchy uniqueName="[auto_mpg].[horsepower]" caption="horsepower" attribute="1" defaultMemberUniqueName="[auto_mpg].[horsepower].[All]" allUniqueName="[auto_mpg].[horsepower].[All]" dimensionUniqueName="[auto_mpg]" displayFolder="" count="0" memberValueDatatype="13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2" memberValueDatatype="130" unbalanced="0"/>
    <cacheHierarchy uniqueName="[auto_mpg].[origin]" caption="origin" attribute="1" defaultMemberUniqueName="[auto_mpg].[origin].[All]" allUniqueName="[auto_mpg].[origin].[All]" dimensionUniqueName="[auto_mpg]" displayFolder="" count="0" memberValueDatatype="20" unbalanced="0"/>
    <cacheHierarchy uniqueName="[auto_mpg].[car name]" caption="car name" attribute="1" defaultMemberUniqueName="[auto_mpg].[car name].[All]" allUniqueName="[auto_mpg].[car name].[All]" dimensionUniqueName="[auto_mpg]" displayFolder="" count="2" memberValueDatatype="130" unbalanced="0">
      <fieldsUsage count="2">
        <fieldUsage x="-1"/>
        <fieldUsage x="3"/>
      </fieldsUsage>
    </cacheHierarchy>
    <cacheHierarchy uniqueName="[auto_mpg].[model name]" caption="model name" attribute="1" defaultMemberUniqueName="[auto_mpg].[model name].[All]" allUniqueName="[auto_mpg].[model name].[All]" dimensionUniqueName="[auto_mpg]" displayFolder="" count="2" memberValueDatatype="130" unbalanced="0">
      <fieldsUsage count="2">
        <fieldUsage x="-1"/>
        <fieldUsage x="0"/>
      </fieldsUsage>
    </cacheHierarchy>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130"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13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model name]" caption="model name" attribute="1" defaultMemberUniqueName="[auto-mpg].[model name].[All]" allUniqueName="[auto-mpg].[model name].[All]" dimensionUniqueName="[auto-mpg]" displayFolder="" count="0" memberValueDatatype="130" unbalanced="0"/>
    <cacheHierarchy uniqueName="[Measures].[Sum of mpg]" caption="Sum of mpg" measure="1" displayFolder="" measureGroup="auto_mpg" count="0">
      <extLst>
        <ext xmlns:x15="http://schemas.microsoft.com/office/spreadsheetml/2010/11/main" uri="{B97F6D7D-B522-45F9-BDA1-12C45D357490}">
          <x15:cacheHierarchy aggregatedColumn="0"/>
        </ext>
      </extLst>
    </cacheHierarchy>
    <cacheHierarchy uniqueName="[Measures].[Count of car name]" caption="Count of car name" measure="1" displayFolder="" measureGroup="auto_mpg" count="0" oneField="1">
      <fieldsUsage count="1">
        <fieldUsage x="2"/>
      </fieldsUsage>
      <extLst>
        <ext xmlns:x15="http://schemas.microsoft.com/office/spreadsheetml/2010/11/main" uri="{B97F6D7D-B522-45F9-BDA1-12C45D357490}">
          <x15:cacheHierarchy aggregatedColumn="8"/>
        </ext>
      </extLst>
    </cacheHierarchy>
    <cacheHierarchy uniqueName="[Measures].[Count of horsepower]" caption="Count of horsepower" measure="1" displayFolder="" measureGroup="auto_mpg" count="0">
      <extLst>
        <ext xmlns:x15="http://schemas.microsoft.com/office/spreadsheetml/2010/11/main" uri="{B97F6D7D-B522-45F9-BDA1-12C45D357490}">
          <x15:cacheHierarchy aggregatedColumn="3"/>
        </ext>
      </extLst>
    </cacheHierarchy>
    <cacheHierarchy uniqueName="[Measures].[Sum of weight]" caption="Sum of weight" measure="1" displayFolder="" measureGroup="auto_mpg" count="0">
      <extLst>
        <ext xmlns:x15="http://schemas.microsoft.com/office/spreadsheetml/2010/11/main" uri="{B97F6D7D-B522-45F9-BDA1-12C45D357490}">
          <x15:cacheHierarchy aggregatedColumn="4"/>
        </ext>
      </extLst>
    </cacheHierarchy>
    <cacheHierarchy uniqueName="[Measures].[Sum of acceleration]" caption="Sum of acceleration" measure="1" displayFolder="" measureGroup="auto_mpg" count="0">
      <extLst>
        <ext xmlns:x15="http://schemas.microsoft.com/office/spreadsheetml/2010/11/main" uri="{B97F6D7D-B522-45F9-BDA1-12C45D357490}">
          <x15:cacheHierarchy aggregatedColumn="5"/>
        </ext>
      </extLst>
    </cacheHierarchy>
    <cacheHierarchy uniqueName="[Measures].[Count of mpg]" caption="Count of mpg" measure="1" displayFolder="" measureGroup="auto_mpg" count="0">
      <extLst>
        <ext xmlns:x15="http://schemas.microsoft.com/office/spreadsheetml/2010/11/main" uri="{B97F6D7D-B522-45F9-BDA1-12C45D357490}">
          <x15:cacheHierarchy aggregatedColumn="0"/>
        </ext>
      </extLst>
    </cacheHierarchy>
    <cacheHierarchy uniqueName="[Measures].[Avg_MPG]" caption="Avg_MPG" measure="1" displayFolder="" measureGroup="auto-mpg" count="0"/>
    <cacheHierarchy uniqueName="[Measures].[c_cars]" caption="c_cars" measure="1" displayFolder="" measureGroup="auto-mpg" count="0"/>
    <cacheHierarchy uniqueName="[Measures].[avg_weight]" caption="avg_weight" measure="1" displayFolder="" measureGroup="auto-mpg" count="0"/>
    <cacheHierarchy uniqueName="[Measures].[Avg_acc]" caption="Avg_acc" measure="1" displayFolder="" measureGroup="auto-mpg" count="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khraj Satve" refreshedDate="45579.035720254629" backgroundQuery="1" createdVersion="8" refreshedVersion="8" minRefreshableVersion="3" recordCount="0" supportSubquery="1" supportAdvancedDrill="1" xr:uid="{B7631EE0-CE92-4E48-B3E1-21C282630BB8}">
  <cacheSource type="external" connectionId="3"/>
  <cacheFields count="4">
    <cacheField name="[auto_mpg].[model name].[model name]" caption="model name" numFmtId="0" hierarchy="9" level="1">
      <sharedItems count="5">
        <s v="catalina"/>
        <s v="impala"/>
        <s v="matador"/>
        <s v="maverick"/>
        <s v="pinto"/>
      </sharedItems>
    </cacheField>
    <cacheField name="[auto_mpg].[displacement].[displacement]" caption="displacement" numFmtId="0" hierarchy="2" level="1">
      <sharedItems containsSemiMixedTypes="0" containsString="0" containsNumber="1" containsInteger="1" minValue="91" maxValue="250" count="5">
        <n v="91"/>
        <n v="97"/>
        <n v="140"/>
        <n v="232"/>
        <n v="250"/>
      </sharedItems>
    </cacheField>
    <cacheField name="[Measures].[Count of horsepower]" caption="Count of horsepower" numFmtId="0" hierarchy="22" level="32767"/>
    <cacheField name="[auto_mpg].[car name].[car name]" caption="car name" numFmtId="0" hierarchy="8" level="1">
      <sharedItems containsSemiMixedTypes="0" containsNonDate="0" containsString="0"/>
    </cacheField>
  </cacheFields>
  <cacheHierarchies count="33">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2" memberValueDatatype="5" unbalanced="0">
      <fieldsUsage count="2">
        <fieldUsage x="-1"/>
        <fieldUsage x="1"/>
      </fieldsUsage>
    </cacheHierarchy>
    <cacheHierarchy uniqueName="[auto_mpg].[horsepower]" caption="horsepower" attribute="1" defaultMemberUniqueName="[auto_mpg].[horsepower].[All]" allUniqueName="[auto_mpg].[horsepower].[All]" dimensionUniqueName="[auto_mpg]" displayFolder="" count="0" memberValueDatatype="13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2" memberValueDatatype="130" unbalanced="0"/>
    <cacheHierarchy uniqueName="[auto_mpg].[origin]" caption="origin" attribute="1" defaultMemberUniqueName="[auto_mpg].[origin].[All]" allUniqueName="[auto_mpg].[origin].[All]" dimensionUniqueName="[auto_mpg]" displayFolder="" count="0" memberValueDatatype="20" unbalanced="0"/>
    <cacheHierarchy uniqueName="[auto_mpg].[car name]" caption="car name" attribute="1" defaultMemberUniqueName="[auto_mpg].[car name].[All]" allUniqueName="[auto_mpg].[car name].[All]" dimensionUniqueName="[auto_mpg]" displayFolder="" count="2" memberValueDatatype="130" unbalanced="0">
      <fieldsUsage count="2">
        <fieldUsage x="-1"/>
        <fieldUsage x="3"/>
      </fieldsUsage>
    </cacheHierarchy>
    <cacheHierarchy uniqueName="[auto_mpg].[model name]" caption="model name" attribute="1" defaultMemberUniqueName="[auto_mpg].[model name].[All]" allUniqueName="[auto_mpg].[model name].[All]" dimensionUniqueName="[auto_mpg]" displayFolder="" count="2" memberValueDatatype="130" unbalanced="0">
      <fieldsUsage count="2">
        <fieldUsage x="-1"/>
        <fieldUsage x="0"/>
      </fieldsUsage>
    </cacheHierarchy>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130"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13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model name]" caption="model name" attribute="1" defaultMemberUniqueName="[auto-mpg].[model name].[All]" allUniqueName="[auto-mpg].[model name].[All]" dimensionUniqueName="[auto-mpg]" displayFolder="" count="0" memberValueDatatype="130" unbalanced="0"/>
    <cacheHierarchy uniqueName="[Measures].[Sum of mpg]" caption="Sum of mpg" measure="1" displayFolder="" measureGroup="auto_mpg" count="0">
      <extLst>
        <ext xmlns:x15="http://schemas.microsoft.com/office/spreadsheetml/2010/11/main" uri="{B97F6D7D-B522-45F9-BDA1-12C45D357490}">
          <x15:cacheHierarchy aggregatedColumn="0"/>
        </ext>
      </extLst>
    </cacheHierarchy>
    <cacheHierarchy uniqueName="[Measures].[Count of car name]" caption="Count of car name" measure="1" displayFolder="" measureGroup="auto_mpg" count="0">
      <extLst>
        <ext xmlns:x15="http://schemas.microsoft.com/office/spreadsheetml/2010/11/main" uri="{B97F6D7D-B522-45F9-BDA1-12C45D357490}">
          <x15:cacheHierarchy aggregatedColumn="8"/>
        </ext>
      </extLst>
    </cacheHierarchy>
    <cacheHierarchy uniqueName="[Measures].[Count of horsepower]" caption="Count of horsepower" measure="1" displayFolder="" measureGroup="auto_mpg" count="0" oneField="1">
      <fieldsUsage count="1">
        <fieldUsage x="2"/>
      </fieldsUsage>
      <extLst>
        <ext xmlns:x15="http://schemas.microsoft.com/office/spreadsheetml/2010/11/main" uri="{B97F6D7D-B522-45F9-BDA1-12C45D357490}">
          <x15:cacheHierarchy aggregatedColumn="3"/>
        </ext>
      </extLst>
    </cacheHierarchy>
    <cacheHierarchy uniqueName="[Measures].[Sum of weight]" caption="Sum of weight" measure="1" displayFolder="" measureGroup="auto_mpg" count="0">
      <extLst>
        <ext xmlns:x15="http://schemas.microsoft.com/office/spreadsheetml/2010/11/main" uri="{B97F6D7D-B522-45F9-BDA1-12C45D357490}">
          <x15:cacheHierarchy aggregatedColumn="4"/>
        </ext>
      </extLst>
    </cacheHierarchy>
    <cacheHierarchy uniqueName="[Measures].[Sum of acceleration]" caption="Sum of acceleration" measure="1" displayFolder="" measureGroup="auto_mpg" count="0">
      <extLst>
        <ext xmlns:x15="http://schemas.microsoft.com/office/spreadsheetml/2010/11/main" uri="{B97F6D7D-B522-45F9-BDA1-12C45D357490}">
          <x15:cacheHierarchy aggregatedColumn="5"/>
        </ext>
      </extLst>
    </cacheHierarchy>
    <cacheHierarchy uniqueName="[Measures].[Count of mpg]" caption="Count of mpg" measure="1" displayFolder="" measureGroup="auto_mpg" count="0">
      <extLst>
        <ext xmlns:x15="http://schemas.microsoft.com/office/spreadsheetml/2010/11/main" uri="{B97F6D7D-B522-45F9-BDA1-12C45D357490}">
          <x15:cacheHierarchy aggregatedColumn="0"/>
        </ext>
      </extLst>
    </cacheHierarchy>
    <cacheHierarchy uniqueName="[Measures].[Avg_MPG]" caption="Avg_MPG" measure="1" displayFolder="" measureGroup="auto-mpg" count="0"/>
    <cacheHierarchy uniqueName="[Measures].[c_cars]" caption="c_cars" measure="1" displayFolder="" measureGroup="auto-mpg" count="0"/>
    <cacheHierarchy uniqueName="[Measures].[avg_weight]" caption="avg_weight" measure="1" displayFolder="" measureGroup="auto-mpg" count="0"/>
    <cacheHierarchy uniqueName="[Measures].[Avg_acc]" caption="Avg_acc" measure="1" displayFolder="" measureGroup="auto-mpg" count="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khraj Satve" refreshedDate="45579.035721643515" backgroundQuery="1" createdVersion="8" refreshedVersion="8" minRefreshableVersion="3" recordCount="0" supportSubquery="1" supportAdvancedDrill="1" xr:uid="{77556E5D-B75F-46C6-8AA3-9B4D12C980F6}">
  <cacheSource type="external" connectionId="3"/>
  <cacheFields count="5">
    <cacheField name="[auto_mpg].[model name].[model name]" caption="model name" numFmtId="0" hierarchy="9" level="1">
      <sharedItems count="5">
        <s v="catalina"/>
        <s v="impala"/>
        <s v="matador"/>
        <s v="maverick"/>
        <s v="pinto"/>
      </sharedItems>
    </cacheField>
    <cacheField name="[auto_mpg].[displacement].[displacement]" caption="displacement" numFmtId="0" hierarchy="2" level="1">
      <sharedItems containsSemiMixedTypes="0" containsString="0" containsNumber="1" containsInteger="1" minValue="91" maxValue="250" count="5">
        <n v="91"/>
        <n v="97"/>
        <n v="140"/>
        <n v="232"/>
        <n v="250"/>
      </sharedItems>
    </cacheField>
    <cacheField name="[auto_mpg].[cylinders].[cylinders]" caption="cylinders" numFmtId="0" hierarchy="1" level="1">
      <sharedItems containsSemiMixedTypes="0" containsString="0" containsNumber="1" containsInteger="1" minValue="3" maxValue="8" count="5">
        <n v="3"/>
        <n v="4"/>
        <n v="5"/>
        <n v="6"/>
        <n v="8"/>
      </sharedItems>
      <extLst>
        <ext xmlns:x15="http://schemas.microsoft.com/office/spreadsheetml/2010/11/main" uri="{4F2E5C28-24EA-4eb8-9CBF-B6C8F9C3D259}">
          <x15:cachedUniqueNames>
            <x15:cachedUniqueName index="0" name="[auto_mpg].[cylinders].&amp;[3]"/>
            <x15:cachedUniqueName index="1" name="[auto_mpg].[cylinders].&amp;[4]"/>
            <x15:cachedUniqueName index="2" name="[auto_mpg].[cylinders].&amp;[5]"/>
            <x15:cachedUniqueName index="3" name="[auto_mpg].[cylinders].&amp;[6]"/>
            <x15:cachedUniqueName index="4" name="[auto_mpg].[cylinders].&amp;[8]"/>
          </x15:cachedUniqueNames>
        </ext>
      </extLst>
    </cacheField>
    <cacheField name="[Measures].[Sum of weight]" caption="Sum of weight" numFmtId="0" hierarchy="23" level="32767"/>
    <cacheField name="[auto_mpg].[car name].[car name]" caption="car name" numFmtId="0" hierarchy="8" level="1">
      <sharedItems containsSemiMixedTypes="0" containsNonDate="0" containsString="0"/>
    </cacheField>
  </cacheFields>
  <cacheHierarchies count="33">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2" memberValueDatatype="20" unbalanced="0">
      <fieldsUsage count="2">
        <fieldUsage x="-1"/>
        <fieldUsage x="2"/>
      </fieldsUsage>
    </cacheHierarchy>
    <cacheHierarchy uniqueName="[auto_mpg].[displacement]" caption="displacement" attribute="1" defaultMemberUniqueName="[auto_mpg].[displacement].[All]" allUniqueName="[auto_mpg].[displacement].[All]" dimensionUniqueName="[auto_mpg]" displayFolder="" count="2" memberValueDatatype="5" unbalanced="0">
      <fieldsUsage count="2">
        <fieldUsage x="-1"/>
        <fieldUsage x="1"/>
      </fieldsUsage>
    </cacheHierarchy>
    <cacheHierarchy uniqueName="[auto_mpg].[horsepower]" caption="horsepower" attribute="1" defaultMemberUniqueName="[auto_mpg].[horsepower].[All]" allUniqueName="[auto_mpg].[horsepower].[All]" dimensionUniqueName="[auto_mpg]" displayFolder="" count="0" memberValueDatatype="13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2" memberValueDatatype="130" unbalanced="0"/>
    <cacheHierarchy uniqueName="[auto_mpg].[origin]" caption="origin" attribute="1" defaultMemberUniqueName="[auto_mpg].[origin].[All]" allUniqueName="[auto_mpg].[origin].[All]" dimensionUniqueName="[auto_mpg]" displayFolder="" count="0" memberValueDatatype="20" unbalanced="0"/>
    <cacheHierarchy uniqueName="[auto_mpg].[car name]" caption="car name" attribute="1" defaultMemberUniqueName="[auto_mpg].[car name].[All]" allUniqueName="[auto_mpg].[car name].[All]" dimensionUniqueName="[auto_mpg]" displayFolder="" count="2" memberValueDatatype="130" unbalanced="0">
      <fieldsUsage count="2">
        <fieldUsage x="-1"/>
        <fieldUsage x="4"/>
      </fieldsUsage>
    </cacheHierarchy>
    <cacheHierarchy uniqueName="[auto_mpg].[model name]" caption="model name" attribute="1" defaultMemberUniqueName="[auto_mpg].[model name].[All]" allUniqueName="[auto_mpg].[model name].[All]" dimensionUniqueName="[auto_mpg]" displayFolder="" count="2" memberValueDatatype="130" unbalanced="0">
      <fieldsUsage count="2">
        <fieldUsage x="-1"/>
        <fieldUsage x="0"/>
      </fieldsUsage>
    </cacheHierarchy>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130"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13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model name]" caption="model name" attribute="1" defaultMemberUniqueName="[auto-mpg].[model name].[All]" allUniqueName="[auto-mpg].[model name].[All]" dimensionUniqueName="[auto-mpg]" displayFolder="" count="0" memberValueDatatype="130" unbalanced="0"/>
    <cacheHierarchy uniqueName="[Measures].[Sum of mpg]" caption="Sum of mpg" measure="1" displayFolder="" measureGroup="auto_mpg" count="0">
      <extLst>
        <ext xmlns:x15="http://schemas.microsoft.com/office/spreadsheetml/2010/11/main" uri="{B97F6D7D-B522-45F9-BDA1-12C45D357490}">
          <x15:cacheHierarchy aggregatedColumn="0"/>
        </ext>
      </extLst>
    </cacheHierarchy>
    <cacheHierarchy uniqueName="[Measures].[Count of car name]" caption="Count of car name" measure="1" displayFolder="" measureGroup="auto_mpg" count="0">
      <extLst>
        <ext xmlns:x15="http://schemas.microsoft.com/office/spreadsheetml/2010/11/main" uri="{B97F6D7D-B522-45F9-BDA1-12C45D357490}">
          <x15:cacheHierarchy aggregatedColumn="8"/>
        </ext>
      </extLst>
    </cacheHierarchy>
    <cacheHierarchy uniqueName="[Measures].[Count of horsepower]" caption="Count of horsepower" measure="1" displayFolder="" measureGroup="auto_mpg" count="0">
      <extLst>
        <ext xmlns:x15="http://schemas.microsoft.com/office/spreadsheetml/2010/11/main" uri="{B97F6D7D-B522-45F9-BDA1-12C45D357490}">
          <x15:cacheHierarchy aggregatedColumn="3"/>
        </ext>
      </extLst>
    </cacheHierarchy>
    <cacheHierarchy uniqueName="[Measures].[Sum of weight]" caption="Sum of weight" measure="1" displayFolder="" measureGroup="auto_mpg" count="0" oneField="1">
      <fieldsUsage count="1">
        <fieldUsage x="3"/>
      </fieldsUsage>
      <extLst>
        <ext xmlns:x15="http://schemas.microsoft.com/office/spreadsheetml/2010/11/main" uri="{B97F6D7D-B522-45F9-BDA1-12C45D357490}">
          <x15:cacheHierarchy aggregatedColumn="4"/>
        </ext>
      </extLst>
    </cacheHierarchy>
    <cacheHierarchy uniqueName="[Measures].[Sum of acceleration]" caption="Sum of acceleration" measure="1" displayFolder="" measureGroup="auto_mpg" count="0">
      <extLst>
        <ext xmlns:x15="http://schemas.microsoft.com/office/spreadsheetml/2010/11/main" uri="{B97F6D7D-B522-45F9-BDA1-12C45D357490}">
          <x15:cacheHierarchy aggregatedColumn="5"/>
        </ext>
      </extLst>
    </cacheHierarchy>
    <cacheHierarchy uniqueName="[Measures].[Count of mpg]" caption="Count of mpg" measure="1" displayFolder="" measureGroup="auto_mpg" count="0">
      <extLst>
        <ext xmlns:x15="http://schemas.microsoft.com/office/spreadsheetml/2010/11/main" uri="{B97F6D7D-B522-45F9-BDA1-12C45D357490}">
          <x15:cacheHierarchy aggregatedColumn="0"/>
        </ext>
      </extLst>
    </cacheHierarchy>
    <cacheHierarchy uniqueName="[Measures].[Avg_MPG]" caption="Avg_MPG" measure="1" displayFolder="" measureGroup="auto-mpg" count="0"/>
    <cacheHierarchy uniqueName="[Measures].[c_cars]" caption="c_cars" measure="1" displayFolder="" measureGroup="auto-mpg" count="0"/>
    <cacheHierarchy uniqueName="[Measures].[avg_weight]" caption="avg_weight" measure="1" displayFolder="" measureGroup="auto-mpg" count="0"/>
    <cacheHierarchy uniqueName="[Measures].[Avg_acc]" caption="Avg_acc" measure="1" displayFolder="" measureGroup="auto-mpg" count="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D59485-DB85-48F7-8063-ACEF61E1D12C}" name="PivotTable24" cacheId="3156" applyNumberFormats="0" applyBorderFormats="0" applyFontFormats="0" applyPatternFormats="0" applyAlignmentFormats="0" applyWidthHeightFormats="1" dataCaption="Values" tag="c2f60004-43c8-4d8b-99be-5a03f6893d97" updatedVersion="8" minRefreshableVersion="3" useAutoFormatting="1" subtotalHiddenItems="1" itemPrintTitles="1" createdVersion="8" indent="0" outline="1" outlineData="1" multipleFieldFilters="0" chartFormat="3">
  <location ref="T30:T31" firstHeaderRow="1" firstDataRow="1" firstDataCol="0"/>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3" subtotal="count" baseField="0" baseItem="0"/>
  </dataFields>
  <pivotHierarchies count="33">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mpg"/>
    <pivotHierarchy dragToData="1"/>
    <pivotHierarchy dragToData="1"/>
    <pivotHierarchy dragToData="1"/>
    <pivotHierarchy dragToData="1"/>
    <pivotHierarchy dragToData="1" caption="Count of mpg"/>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evalOrder="1" id="3" iMeasureHier="21">
      <autoFilter ref="A1">
        <filterColumn colId="0">
          <top10 val="5" filterVal="5"/>
        </filterColumn>
      </autoFilter>
    </filter>
    <filter fld="0" type="count" id="1" iMeasureHier="23">
      <autoFilter ref="A1">
        <filterColumn colId="0">
          <top10 val="5" filterVal="5"/>
        </filterColumn>
      </autoFilter>
    </filter>
    <filter fld="2" type="count" id="4" iMeasureHier="2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_mpg]"/>
        <x15:activeTabTopLevelEntity name="[auto-mp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6DF7204-F0B9-4AFE-B3B2-A85534317527}" name="PivotTable9" cacheId="3135" applyNumberFormats="0" applyBorderFormats="0" applyFontFormats="0" applyPatternFormats="0" applyAlignmentFormats="0" applyWidthHeightFormats="1" dataCaption="Values" tag="d221bb92-ddd8-486a-98d4-f4c689bd55c5" updatedVersion="8" minRefreshableVersion="3" useAutoFormatting="1" subtotalHiddenItems="1" itemPrintTitles="1" createdVersion="8" indent="0" outline="1" outlineData="1" multipleFieldFilters="0" chartFormat="12">
  <location ref="E19:F25"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weight" fld="3" baseField="0" baseItem="0"/>
  </dataFields>
  <pivotHierarchies count="33">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evalOrder="1" id="3" iMeasureHier="21">
      <autoFilter ref="A1">
        <filterColumn colId="0">
          <top10 val="5" filterVal="5"/>
        </filterColumn>
      </autoFilter>
    </filter>
    <filter fld="0" type="count" id="1" iMeasureHier="23">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_mp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F86E912-72D6-4980-975A-3A81DBAB97AD}" name="PivotTable8" cacheId="3132" applyNumberFormats="0" applyBorderFormats="0" applyFontFormats="0" applyPatternFormats="0" applyAlignmentFormats="0" applyWidthHeightFormats="1" dataCaption="Values" tag="0b00d0ef-59d0-4834-9f8c-58728b8d012a" updatedVersion="8" minRefreshableVersion="3" useAutoFormatting="1" subtotalHiddenItems="1" itemPrintTitles="1" createdVersion="8" indent="0" outline="1" outlineData="1" multipleFieldFilters="0" chartFormat="9">
  <location ref="A19:B25" firstHeaderRow="1" firstDataRow="1" firstDataCol="1"/>
  <pivotFields count="4">
    <pivotField axis="axisRow"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horsepower" fld="2" subtotal="count" baseField="0" baseItem="0"/>
  </dataFields>
  <chartFormats count="1">
    <chartFormat chart="7"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evalOrder="1" id="3" iMeasureHier="21">
      <autoFilter ref="A1">
        <filterColumn colId="0">
          <top10 val="5" filterVal="5"/>
        </filterColumn>
      </autoFilter>
    </filter>
    <filter fld="0" type="count" id="1" iMeasureHier="23">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_mp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F8F9184-0A30-4A21-AB2E-5DC11CE4CA8F}" name="PivotTable7" cacheId="3129" applyNumberFormats="0" applyBorderFormats="0" applyFontFormats="0" applyPatternFormats="0" applyAlignmentFormats="0" applyWidthHeightFormats="1" dataCaption="Values" tag="4d8a3009-afe3-4c2d-be53-1fefbaa852b2" updatedVersion="8" minRefreshableVersion="3" useAutoFormatting="1" subtotalHiddenItems="1" itemPrintTitles="1" createdVersion="8" indent="0" outline="1" outlineData="1" multipleFieldFilters="0" chartFormat="15">
  <location ref="H10:I16"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car name" fld="2" subtotal="count" baseField="0" baseItem="0"/>
  </dataFields>
  <pivotHierarchies count="33">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23">
      <autoFilter ref="A1">
        <filterColumn colId="0">
          <top10 val="5" filterVal="5"/>
        </filterColumn>
      </autoFilter>
    </filter>
    <filter fld="1" type="count" id="3" iMeasureHier="2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_mp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1D35ECD-4A9B-47B2-AE73-F9DBB165EC6E}" name="PivotTable6" cacheId="3126" applyNumberFormats="0" applyBorderFormats="0" applyFontFormats="0" applyPatternFormats="0" applyAlignmentFormats="0" applyWidthHeightFormats="1" dataCaption="Values" tag="f912d126-6eac-44a4-a9f8-0c65fc62551a" updatedVersion="8" minRefreshableVersion="3" useAutoFormatting="1" subtotalHiddenItems="1" itemPrintTitles="1" createdVersion="8" indent="0" outline="1" outlineData="1" multipleFieldFilters="0" chartFormat="32">
  <location ref="E10:F14"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acceleration" fld="2" baseField="0" baseItem="0"/>
  </dataFields>
  <chartFormats count="3">
    <chartFormat chart="9"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3">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_mp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503EB99-05E7-4FEA-8304-BB0B643289AA}" name="PivotTable5" cacheId="3123" applyNumberFormats="0" applyBorderFormats="0" applyFontFormats="0" applyPatternFormats="0" applyAlignmentFormats="0" applyWidthHeightFormats="1" dataCaption="Values" tag="5e7d5351-316f-498d-b779-a905861a962f" updatedVersion="8" minRefreshableVersion="3" useAutoFormatting="1" subtotalHiddenItems="1" itemPrintTitles="1" createdVersion="8" indent="0" outline="1" outlineData="1" multipleFieldFilters="0" chartFormat="4">
  <location ref="H1:J7" firstHeaderRow="0" firstDataRow="1" firstDataCol="1"/>
  <pivotFields count="5">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Fields count="1">
    <field x="-2"/>
  </colFields>
  <colItems count="2">
    <i>
      <x/>
    </i>
    <i i="1">
      <x v="1"/>
    </i>
  </colItems>
  <dataFields count="2">
    <dataField name="Count of horsepower" fld="1" subtotal="count" baseField="0" baseItem="0"/>
    <dataField name="Sum of mpg" fld="3" baseField="2" baseItem="0"/>
  </dataField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2" format="4">
      <pivotArea type="data" outline="0" fieldPosition="0">
        <references count="2">
          <reference field="4294967294" count="1" selected="0">
            <x v="0"/>
          </reference>
          <reference field="2" count="1" selected="0">
            <x v="4"/>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mpg"/>
    <pivotHierarchy dragToData="1"/>
    <pivotHierarchy dragToData="1"/>
    <pivotHierarchy dragToData="1"/>
    <pivotHierarchy dragToData="1"/>
    <pivotHierarchy dragToData="1" caption="Count of mpg"/>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23">
      <autoFilter ref="A1">
        <filterColumn colId="0">
          <top10 val="5" filterVal="5"/>
        </filterColumn>
      </autoFilter>
    </filter>
    <filter fld="2" type="count" id="2" iMeasureHier="22">
      <autoFilter ref="A1">
        <filterColumn colId="0">
          <top10 val="5" filterVal="5"/>
        </filterColumn>
      </autoFilter>
    </filter>
  </filter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_mp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1F85590-BAE8-4230-BE7B-4805DA18DFAC}" name="PivotTable4" cacheId="3120" applyNumberFormats="0" applyBorderFormats="0" applyFontFormats="0" applyPatternFormats="0" applyAlignmentFormats="0" applyWidthHeightFormats="1" dataCaption="Values" tag="774ecdeb-04f0-4c65-93b2-5dbaba50f0e3" updatedVersion="8" minRefreshableVersion="3" useAutoFormatting="1" subtotalHiddenItems="1" itemPrintTitles="1" createdVersion="8" indent="0" outline="1" outlineData="1" multipleFieldFilters="0" chartFormat="4">
  <location ref="A10:B16"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weight" fld="0"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s>
  <pivotHierarchies count="33">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3">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_mp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AC28F21-E499-42B2-B08D-E1821E7542DE}" name="PivotTable2" cacheId="3117" applyNumberFormats="0" applyBorderFormats="0" applyFontFormats="0" applyPatternFormats="0" applyAlignmentFormats="0" applyWidthHeightFormats="1" dataCaption="Values" tag="84486769-dedf-445d-8492-b939069f5b43" updatedVersion="8" minRefreshableVersion="3" useAutoFormatting="1" subtotalHiddenItems="1" itemPrintTitles="1" createdVersion="8" indent="0" outline="1" outlineData="1" multipleFieldFilters="0" chartFormat="4">
  <location ref="E1:F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car name"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_mp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BBF4DFB-1F27-4988-84CD-BD8823FD059A}" name="PivotTable1" cacheId="3111" applyNumberFormats="0" applyBorderFormats="0" applyFontFormats="0" applyPatternFormats="0" applyAlignmentFormats="0" applyWidthHeightFormats="1" dataCaption="Values" tag="7903bb56-1169-4f96-a148-274f2f5fce39" updatedVersion="8" minRefreshableVersion="3" useAutoFormatting="1" subtotalHiddenItems="1" itemPrintTitles="1" createdVersion="8" indent="0" outline="1" outlineData="1" multipleFieldFilters="0" chartFormat="9">
  <location ref="A1:C5"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Sum of mpg" fld="1" baseField="0" baseItem="0"/>
    <dataField name="Sum of acceleration" fld="2" baseField="0" baseItem="0"/>
  </dataFields>
  <chartFormats count="2">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mpg"/>
    <pivotHierarchy dragToData="1"/>
    <pivotHierarchy dragToData="1"/>
    <pivotHierarchy dragToData="1"/>
    <pivotHierarchy dragToData="1"/>
    <pivotHierarchy dragToData="1" caption="Count of mpg"/>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_mp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96647A-9D3C-49F5-BDC3-50F9D25E441A}" name="PivotTable23" cacheId="3153" applyNumberFormats="0" applyBorderFormats="0" applyFontFormats="0" applyPatternFormats="0" applyAlignmentFormats="0" applyWidthHeightFormats="1" dataCaption="Values" tag="0263a748-58a8-4cf1-a95c-90fd5148123e" updatedVersion="8" minRefreshableVersion="3" useAutoFormatting="1" subtotalHiddenItems="1" itemPrintTitles="1" createdVersion="8" indent="0" outline="1" outlineData="1" multipleFieldFilters="0" chartFormat="3">
  <location ref="I33:I34" firstHeaderRow="1" firstDataRow="1" firstDataCol="0"/>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3" subtotal="count" baseField="0" baseItem="0" numFmtId="2"/>
  </dataFields>
  <pivotHierarchies count="33">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mpg"/>
    <pivotHierarchy dragToData="1"/>
    <pivotHierarchy dragToData="1"/>
    <pivotHierarchy dragToData="1"/>
    <pivotHierarchy dragToData="1"/>
    <pivotHierarchy dragToData="1" caption="Count of mpg"/>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evalOrder="1" id="3" iMeasureHier="21">
      <autoFilter ref="A1">
        <filterColumn colId="0">
          <top10 val="5" filterVal="5"/>
        </filterColumn>
      </autoFilter>
    </filter>
    <filter fld="0" type="count" id="1" iMeasureHier="23">
      <autoFilter ref="A1">
        <filterColumn colId="0">
          <top10 val="5" filterVal="5"/>
        </filterColumn>
      </autoFilter>
    </filter>
    <filter fld="2" type="count" id="4" iMeasureHier="2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_mpg]"/>
        <x15:activeTabTopLevelEntity name="[auto-mp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9315F3-2B0D-4D98-B28B-270524486059}" name="PivotTable22" cacheId="3150" applyNumberFormats="0" applyBorderFormats="0" applyFontFormats="0" applyPatternFormats="0" applyAlignmentFormats="0" applyWidthHeightFormats="1" dataCaption="Values" tag="b6b47d7f-14cd-477a-b747-fa6b1e7d835a" updatedVersion="8" minRefreshableVersion="3" useAutoFormatting="1" subtotalHiddenItems="1" itemPrintTitles="1" createdVersion="8" indent="0" outline="1" outlineData="1" multipleFieldFilters="0" chartFormat="3">
  <location ref="R25:R26" firstHeaderRow="1" firstDataRow="1" firstDataCol="0"/>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3" subtotal="count" baseField="0" baseItem="0"/>
  </dataFields>
  <pivotHierarchies count="33">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mpg"/>
    <pivotHierarchy dragToData="1"/>
    <pivotHierarchy dragToData="1"/>
    <pivotHierarchy dragToData="1"/>
    <pivotHierarchy dragToData="1"/>
    <pivotHierarchy dragToData="1" caption="Count of mpg"/>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evalOrder="1" id="3" iMeasureHier="21">
      <autoFilter ref="A1">
        <filterColumn colId="0">
          <top10 val="5" filterVal="5"/>
        </filterColumn>
      </autoFilter>
    </filter>
    <filter fld="0" type="count" id="1" iMeasureHier="23">
      <autoFilter ref="A1">
        <filterColumn colId="0">
          <top10 val="5" filterVal="5"/>
        </filterColumn>
      </autoFilter>
    </filter>
    <filter fld="2" type="count" id="4" iMeasureHier="2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_mpg]"/>
        <x15:activeTabTopLevelEntity name="[auto-mp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2D1DFD-330E-4475-9989-68524E85C2A6}" name="PivotTable21" cacheId="3147" applyNumberFormats="0" applyBorderFormats="0" applyFontFormats="0" applyPatternFormats="0" applyAlignmentFormats="0" applyWidthHeightFormats="1" dataCaption="Values" tag="c48a7cd0-1a6d-40d4-8a7d-46984de39c99" updatedVersion="8" minRefreshableVersion="3" useAutoFormatting="1" subtotalHiddenItems="1" itemPrintTitles="1" createdVersion="8" indent="0" outline="1" outlineData="1" multipleFieldFilters="0" chartFormat="3">
  <location ref="O29:Q46" firstHeaderRow="1" firstDataRow="1" firstDataCol="0"/>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pivotHierarchies count="33">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mpg"/>
    <pivotHierarchy dragToData="1"/>
    <pivotHierarchy dragToData="1"/>
    <pivotHierarchy dragToData="1"/>
    <pivotHierarchy dragToData="1"/>
    <pivotHierarchy dragToData="1" caption="Count of mpg"/>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evalOrder="1" id="3" iMeasureHier="21">
      <autoFilter ref="A1">
        <filterColumn colId="0">
          <top10 val="5" filterVal="5"/>
        </filterColumn>
      </autoFilter>
    </filter>
    <filter fld="0" type="count" id="1" iMeasureHier="23">
      <autoFilter ref="A1">
        <filterColumn colId="0">
          <top10 val="5" filterVal="5"/>
        </filterColumn>
      </autoFilter>
    </filter>
    <filter fld="2" type="count" id="4" iMeasureHier="2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_mpg]"/>
        <x15:activeTabTopLevelEntity name="[auto-mp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A2D5E6-2EC7-47BC-A56E-9A1CD1D5E371}" name="PivotTable20" cacheId="3144" applyNumberFormats="0" applyBorderFormats="0" applyFontFormats="0" applyPatternFormats="0" applyAlignmentFormats="0" applyWidthHeightFormats="1" dataCaption="Values" tag="3ee42707-7a2d-4a64-ad02-0e5d06e66666" updatedVersion="8" minRefreshableVersion="3" useAutoFormatting="1" subtotalHiddenItems="1" itemPrintTitles="1" createdVersion="8" indent="0" outline="1" outlineData="1" multipleFieldFilters="0" chartFormat="3">
  <location ref="M29:M30" firstHeaderRow="1" firstDataRow="1" firstDataCol="0"/>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3" subtotal="count" baseField="0" baseItem="0"/>
  </dataFields>
  <pivotHierarchies count="33">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mpg"/>
    <pivotHierarchy dragToData="1"/>
    <pivotHierarchy dragToData="1"/>
    <pivotHierarchy dragToData="1"/>
    <pivotHierarchy dragToData="1"/>
    <pivotHierarchy dragToData="1" caption="Count of mpg"/>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evalOrder="1" id="3" iMeasureHier="21">
      <autoFilter ref="A1">
        <filterColumn colId="0">
          <top10 val="5" filterVal="5"/>
        </filterColumn>
      </autoFilter>
    </filter>
    <filter fld="0" type="count" id="1" iMeasureHier="23">
      <autoFilter ref="A1">
        <filterColumn colId="0">
          <top10 val="5" filterVal="5"/>
        </filterColumn>
      </autoFilter>
    </filter>
    <filter fld="2" type="count" id="4" iMeasureHier="2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_mpg]"/>
        <x15:activeTabTopLevelEntity name="[auto-mp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278F8F-1853-4103-BFD9-7C40DAD6086E}" name="PivotTable19" cacheId="3141" applyNumberFormats="0" applyBorderFormats="0" applyFontFormats="0" applyPatternFormats="0" applyAlignmentFormats="0" applyWidthHeightFormats="1" dataCaption="Values" tag="9f44e908-cd9b-4645-a624-85f2ccba6f7e" updatedVersion="8" minRefreshableVersion="3" useAutoFormatting="1" subtotalHiddenItems="1" itemPrintTitles="1" createdVersion="8" indent="0" outline="1" outlineData="1" multipleFieldFilters="0" chartFormat="3">
  <location ref="K27:K28" firstHeaderRow="1" firstDataRow="1" firstDataCol="0"/>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q" fld="3" subtotal="count" baseField="0" baseItem="0"/>
  </dataFields>
  <pivotHierarchies count="33">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mpg"/>
    <pivotHierarchy dragToData="1"/>
    <pivotHierarchy dragToData="1"/>
    <pivotHierarchy dragToData="1"/>
    <pivotHierarchy dragToData="1"/>
    <pivotHierarchy dragToData="1" caption="Count of mpg"/>
    <pivotHierarchy dragToRow="0" dragToCol="0" dragToPage="0" dragToData="1" caption="q"/>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evalOrder="1" id="3" iMeasureHier="21">
      <autoFilter ref="A1">
        <filterColumn colId="0">
          <top10 val="5" filterVal="5"/>
        </filterColumn>
      </autoFilter>
    </filter>
    <filter fld="0" type="count" id="1" iMeasureHier="23">
      <autoFilter ref="A1">
        <filterColumn colId="0">
          <top10 val="5" filterVal="5"/>
        </filterColumn>
      </autoFilter>
    </filter>
    <filter fld="2" type="count" id="4" iMeasureHier="2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_mpg]"/>
        <x15:activeTabTopLevelEntity name="[auto-mp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AAEB2C-34EC-4F3D-9F57-3CD0D3692129}" name="PivotTable18" cacheId="3138" applyNumberFormats="0" applyBorderFormats="0" applyFontFormats="0" applyPatternFormats="0" applyAlignmentFormats="0" applyWidthHeightFormats="1" dataCaption="Values" tag="5c4b9b02-56e0-49ba-a7df-75904b9b62df" updatedVersion="8" minRefreshableVersion="3" useAutoFormatting="1" subtotalHiddenItems="1" itemPrintTitles="1" createdVersion="8" indent="0" outline="1" outlineData="1" multipleFieldFilters="0" chartFormat="12">
  <location ref="C30:C36"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pivotHierarchies count="33">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evalOrder="1" id="3" iMeasureHier="21">
      <autoFilter ref="A1">
        <filterColumn colId="0">
          <top10 val="5" filterVal="5"/>
        </filterColumn>
      </autoFilter>
    </filter>
    <filter fld="0" type="count" id="1" iMeasureHier="23">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auto_mpg]"/>
        <x15:activeTabTopLevelEntity name="[auto-mp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B03187-849D-4337-BBD5-2FB2B078D726}" name="PivotTable17" cacheId="3159" applyNumberFormats="0" applyBorderFormats="0" applyFontFormats="0" applyPatternFormats="0" applyAlignmentFormats="0" applyWidthHeightFormats="1" dataCaption="Values" tag="c41652f7-03e9-487a-9069-fc96b22e9e3e" updatedVersion="8" minRefreshableVersion="3" useAutoFormatting="1" subtotalHiddenItems="1" itemPrintTitles="1" createdVersion="8" indent="0" outline="1" outlineData="1" multipleFieldFilters="0">
  <location ref="N7:P24" firstHeaderRow="1" firstDataRow="1" firstDataCol="0"/>
  <pivotFields count="1">
    <pivotField allDrilled="1" subtotalTop="0" showAll="0" dataSourceSort="1" defaultSubtotal="0" defaultAttributeDrillState="1"/>
  </pivotFields>
  <pivotHierarchies count="33">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DE638A7-AE19-4CAF-9368-E47074C29BAE}" name="PivotTable10" cacheId="3114" applyNumberFormats="0" applyBorderFormats="0" applyFontFormats="0" applyPatternFormats="0" applyAlignmentFormats="0" applyWidthHeightFormats="1" dataCaption="Values" tag="9c1a34ee-06ef-4e6c-9e5a-9d08dcbb734d" updatedVersion="8" minRefreshableVersion="3" useAutoFormatting="1" subtotalHiddenItems="1" itemPrintTitles="1" createdVersion="8" indent="0" outline="1" outlineData="1" multipleFieldFilters="0" chartFormat="3">
  <location ref="H19:I25"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mpg" fld="3" baseField="2" baseItem="0"/>
  </dataFields>
  <pivotHierarchies count="33">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mpg"/>
    <pivotHierarchy dragToData="1"/>
    <pivotHierarchy dragToData="1"/>
    <pivotHierarchy dragToData="1"/>
    <pivotHierarchy dragToData="1"/>
    <pivotHierarchy dragToData="1" caption="Count of mpg"/>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evalOrder="1" id="3" iMeasureHier="21">
      <autoFilter ref="A1">
        <filterColumn colId="0">
          <top10 val="5" filterVal="5"/>
        </filterColumn>
      </autoFilter>
    </filter>
    <filter fld="0" type="count" id="1" iMeasureHier="23">
      <autoFilter ref="A1">
        <filterColumn colId="0">
          <top10 val="5" filterVal="5"/>
        </filterColumn>
      </autoFilter>
    </filter>
    <filter fld="2" type="count" id="4" iMeasureHier="20">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_mpg]"/>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DB33007-EE96-42F6-9019-54A592EA6785}" autoFormatId="16" applyNumberFormats="0" applyBorderFormats="0" applyFontFormats="0" applyPatternFormats="0" applyAlignmentFormats="0" applyWidthHeightFormats="0">
  <queryTableRefresh nextId="11">
    <queryTableFields count="10">
      <queryTableField id="1" name="mpg" tableColumnId="1"/>
      <queryTableField id="2" name="cylinders" tableColumnId="2"/>
      <queryTableField id="3" name="displacement" tableColumnId="3"/>
      <queryTableField id="4" name="horsepower" tableColumnId="4"/>
      <queryTableField id="5" name="weight" tableColumnId="5"/>
      <queryTableField id="6" name="acceleration" tableColumnId="6"/>
      <queryTableField id="7" name="model year" tableColumnId="7"/>
      <queryTableField id="8" name="origin" tableColumnId="8"/>
      <queryTableField id="9" name="car name" tableColumnId="9"/>
      <queryTableField id="10" name="model name" tableColumnId="10"/>
    </queryTableFields>
  </queryTableRefresh>
  <extLst>
    <ext xmlns:x15="http://schemas.microsoft.com/office/spreadsheetml/2010/11/main" uri="{883FBD77-0823-4a55-B5E3-86C4891E6966}">
      <x15:queryTable sourceDataName="Query - auto-mpg"/>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name" xr10:uid="{07D02CAC-F92E-4EF7-8B1D-68C5C2D8FFF4}" sourceName="[auto_mpg].[car name]">
  <pivotTables>
    <pivotTable tabId="3" name="PivotTable1"/>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 tabId="3" name="PivotTable18"/>
    <pivotTable tabId="3" name="PivotTable19"/>
    <pivotTable tabId="3" name="PivotTable20"/>
    <pivotTable tabId="3" name="PivotTable21"/>
    <pivotTable tabId="3" name="PivotTable22"/>
    <pivotTable tabId="3" name="PivotTable23"/>
    <pivotTable tabId="3" name="PivotTable24"/>
    <pivotTable tabId="3" name="PivotTable17"/>
  </pivotTables>
  <data>
    <olap pivotCacheId="66190783">
      <levels count="2">
        <level uniqueName="[auto_mpg].[car name].[(All)]" sourceCaption="(All)" count="0"/>
        <level uniqueName="[auto_mpg].[car name].[car name]" sourceCaption="car name" count="37">
          <ranges>
            <range startItem="0">
              <i n="[auto_mpg].[car name].&amp;[amc]" c="amc"/>
              <i n="[auto_mpg].[car name].&amp;[audi]" c="audi"/>
              <i n="[auto_mpg].[car name].&amp;[bmw]" c="bmw"/>
              <i n="[auto_mpg].[car name].&amp;[buick]" c="buick"/>
              <i n="[auto_mpg].[car name].&amp;[cadillac]" c="cadillac"/>
              <i n="[auto_mpg].[car name].&amp;[capri]" c="capri"/>
              <i n="[auto_mpg].[car name].&amp;[chevroelt]" c="chevroelt"/>
              <i n="[auto_mpg].[car name].&amp;[chevrolet]" c="chevrolet"/>
              <i n="[auto_mpg].[car name].&amp;[chevy]" c="chevy"/>
              <i n="[auto_mpg].[car name].&amp;[chrysler]" c="chrysler"/>
              <i n="[auto_mpg].[car name].&amp;[datsun]" c="datsun"/>
              <i n="[auto_mpg].[car name].&amp;[dodge]" c="dodge"/>
              <i n="[auto_mpg].[car name].&amp;[fiat]" c="fiat"/>
              <i n="[auto_mpg].[car name].&amp;[ford]" c="ford"/>
              <i n="[auto_mpg].[car name].&amp;[hi]" c="hi"/>
              <i n="[auto_mpg].[car name].&amp;[honda]" c="honda"/>
              <i n="[auto_mpg].[car name].&amp;[maxda]" c="maxda"/>
              <i n="[auto_mpg].[car name].&amp;[mazda]" c="mazda"/>
              <i n="[auto_mpg].[car name].&amp;[mercedes]" c="mercedes"/>
              <i n="[auto_mpg].[car name].&amp;[mercedes-benz]" c="mercedes-benz"/>
              <i n="[auto_mpg].[car name].&amp;[mercury]" c="mercury"/>
              <i n="[auto_mpg].[car name].&amp;[nissan]" c="nissan"/>
              <i n="[auto_mpg].[car name].&amp;[oldsmobile]" c="oldsmobile"/>
              <i n="[auto_mpg].[car name].&amp;[opel]" c="opel"/>
              <i n="[auto_mpg].[car name].&amp;[peugeot]" c="peugeot"/>
              <i n="[auto_mpg].[car name].&amp;[plymouth]" c="plymouth"/>
              <i n="[auto_mpg].[car name].&amp;[pontiac]" c="pontiac"/>
              <i n="[auto_mpg].[car name].&amp;[renault]" c="renault"/>
              <i n="[auto_mpg].[car name].&amp;[saab]" c="saab"/>
              <i n="[auto_mpg].[car name].&amp;[subaru]" c="subaru"/>
              <i n="[auto_mpg].[car name].&amp;[toyota]" c="toyota"/>
              <i n="[auto_mpg].[car name].&amp;[toyouta]" c="toyouta"/>
              <i n="[auto_mpg].[car name].&amp;[triumph]" c="triumph"/>
              <i n="[auto_mpg].[car name].&amp;[vokswagen]" c="vokswagen"/>
              <i n="[auto_mpg].[car name].&amp;[volkswagen]" c="volkswagen"/>
              <i n="[auto_mpg].[car name].&amp;[volvo]" c="volvo"/>
              <i n="[auto_mpg].[car name].&amp;[vw]" c="vw"/>
            </range>
          </ranges>
        </level>
      </levels>
      <selections count="1">
        <selection n="[auto_mpg].[car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_year" xr10:uid="{8C1875A1-823F-4DF2-81AD-9DEEEBF665E4}" sourceName="[auto_mpg].[model year]">
  <pivotTables>
    <pivotTable tabId="3" name="PivotTable4"/>
    <pivotTable tabId="3" name="PivotTable1"/>
    <pivotTable tabId="3" name="PivotTable10"/>
    <pivotTable tabId="3" name="PivotTable2"/>
    <pivotTable tabId="3" name="PivotTable5"/>
    <pivotTable tabId="3" name="PivotTable6"/>
    <pivotTable tabId="3" name="PivotTable7"/>
    <pivotTable tabId="3" name="PivotTable8"/>
    <pivotTable tabId="3" name="PivotTable9"/>
    <pivotTable tabId="3" name="PivotTable18"/>
    <pivotTable tabId="3" name="PivotTable19"/>
    <pivotTable tabId="3" name="PivotTable20"/>
    <pivotTable tabId="3" name="PivotTable21"/>
    <pivotTable tabId="3" name="PivotTable22"/>
    <pivotTable tabId="3" name="PivotTable23"/>
    <pivotTable tabId="3" name="PivotTable24"/>
    <pivotTable tabId="3" name="PivotTable17"/>
  </pivotTables>
  <data>
    <olap pivotCacheId="66190783">
      <levels count="2">
        <level uniqueName="[auto_mpg].[model year].[(All)]" sourceCaption="(All)" count="0"/>
        <level uniqueName="[auto_mpg].[model year].[model year]" sourceCaption="model year" count="13">
          <ranges>
            <range startItem="0">
              <i n="[auto_mpg].[model year].&amp;[1970]" c="1970"/>
              <i n="[auto_mpg].[model year].&amp;[1971]" c="1971"/>
              <i n="[auto_mpg].[model year].&amp;[1972]" c="1972"/>
              <i n="[auto_mpg].[model year].&amp;[1973]" c="1973"/>
              <i n="[auto_mpg].[model year].&amp;[1974]" c="1974"/>
              <i n="[auto_mpg].[model year].&amp;[1975]" c="1975"/>
              <i n="[auto_mpg].[model year].&amp;[1976]" c="1976"/>
              <i n="[auto_mpg].[model year].&amp;[1977]" c="1977"/>
              <i n="[auto_mpg].[model year].&amp;[1978]" c="1978"/>
              <i n="[auto_mpg].[model year].&amp;[1979]" c="1979"/>
              <i n="[auto_mpg].[model year].&amp;[1980]" c="1980"/>
              <i n="[auto_mpg].[model year].&amp;[1981]" c="1981"/>
              <i n="[auto_mpg].[model year].&amp;[1982]" c="1982"/>
            </range>
          </ranges>
        </level>
      </levels>
      <selections count="1">
        <selection n="[auto_mpg].[model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 name" xr10:uid="{A9C23C89-B936-4FAE-AA09-1A335EB10210}" cache="Slicer_car_name" caption="car name" startItem="19" level="1" style="SlicerStyleOther1" rowHeight="241300"/>
  <slicer name="model year" xr10:uid="{F1180668-E1F4-4FE8-BA5E-662B9A1CC4E3}" cache="Slicer_model_year" caption="model year" level="1"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8B1EB9-A582-4F9A-A8DD-960AEDA82A0C}" name="auto_mpg" displayName="auto_mpg" ref="A1:J399" tableType="queryTable" totalsRowShown="0">
  <tableColumns count="10">
    <tableColumn id="1" xr3:uid="{C1238FBD-10CA-4F27-A482-3CF65648CC07}" uniqueName="1" name="mpg" queryTableFieldId="1"/>
    <tableColumn id="2" xr3:uid="{0D83A6CA-151A-42EC-A77A-13D6BE05893F}" uniqueName="2" name="cylinders" queryTableFieldId="2"/>
    <tableColumn id="3" xr3:uid="{8F8ED3E8-91DD-4028-BC3C-8B7A0071801D}" uniqueName="3" name="displacement" queryTableFieldId="3"/>
    <tableColumn id="4" xr3:uid="{12FECC4F-0F61-4BA7-8C84-A15B65D23DA2}" uniqueName="4" name="horsepower" queryTableFieldId="4" dataDxfId="3"/>
    <tableColumn id="5" xr3:uid="{387F173E-7288-40BA-B24C-D29EE1E36583}" uniqueName="5" name="weight" queryTableFieldId="5"/>
    <tableColumn id="6" xr3:uid="{12F8E140-0849-4DB1-A0CB-7D0098DA17A5}" uniqueName="6" name="acceleration" queryTableFieldId="6"/>
    <tableColumn id="7" xr3:uid="{CC1F783D-F99A-452A-AC35-9B3E6A25644E}" uniqueName="7" name="model year" queryTableFieldId="7" dataDxfId="2"/>
    <tableColumn id="8" xr3:uid="{B9F5B4FC-758F-4118-95F0-815C74C411ED}" uniqueName="8" name="origin" queryTableFieldId="8"/>
    <tableColumn id="9" xr3:uid="{9F1C0EB7-1F51-4C82-8330-5DF0F963EA93}" uniqueName="9" name="car name" queryTableFieldId="9" dataDxfId="1"/>
    <tableColumn id="10" xr3:uid="{0F2D3244-7238-460A-BA30-E3AA8B839EFE}" uniqueName="10" name="model name"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0849C-FDED-411C-A568-E09BFB3AB7D0}">
  <dimension ref="A1:J399"/>
  <sheetViews>
    <sheetView workbookViewId="0">
      <selection activeCell="G1" sqref="G1"/>
    </sheetView>
  </sheetViews>
  <sheetFormatPr defaultRowHeight="15" x14ac:dyDescent="0.25"/>
  <cols>
    <col min="1" max="1" width="5" bestFit="1" customWidth="1"/>
    <col min="2" max="2" width="9" bestFit="1" customWidth="1"/>
    <col min="3" max="3" width="13.140625" bestFit="1" customWidth="1"/>
    <col min="4" max="4" width="11.7109375" bestFit="1" customWidth="1"/>
    <col min="5" max="5" width="7.140625" bestFit="1" customWidth="1"/>
    <col min="6" max="6" width="11.85546875" bestFit="1" customWidth="1"/>
    <col min="7" max="7" width="11" bestFit="1" customWidth="1"/>
    <col min="8" max="8" width="6.140625" bestFit="1" customWidth="1"/>
    <col min="9" max="9" width="14.85546875" bestFit="1" customWidth="1"/>
    <col min="10" max="10" width="27.140625" bestFit="1" customWidth="1"/>
  </cols>
  <sheetData>
    <row r="1" spans="1:10" x14ac:dyDescent="0.25">
      <c r="A1" t="s">
        <v>0</v>
      </c>
      <c r="B1" t="s">
        <v>1</v>
      </c>
      <c r="C1" t="s">
        <v>2</v>
      </c>
      <c r="D1" t="s">
        <v>3</v>
      </c>
      <c r="E1" t="s">
        <v>4</v>
      </c>
      <c r="F1" t="s">
        <v>5</v>
      </c>
      <c r="G1" t="s">
        <v>6</v>
      </c>
      <c r="H1" t="s">
        <v>7</v>
      </c>
      <c r="I1" t="s">
        <v>8</v>
      </c>
      <c r="J1" t="s">
        <v>9</v>
      </c>
    </row>
    <row r="2" spans="1:10" x14ac:dyDescent="0.25">
      <c r="A2">
        <v>24</v>
      </c>
      <c r="B2">
        <v>4</v>
      </c>
      <c r="C2">
        <v>113</v>
      </c>
      <c r="D2" s="1" t="s">
        <v>10</v>
      </c>
      <c r="E2">
        <v>2372</v>
      </c>
      <c r="F2">
        <v>15</v>
      </c>
      <c r="G2" s="1" t="s">
        <v>446</v>
      </c>
      <c r="H2">
        <v>3</v>
      </c>
      <c r="I2" s="1" t="s">
        <v>11</v>
      </c>
      <c r="J2" s="1" t="s">
        <v>12</v>
      </c>
    </row>
    <row r="3" spans="1:10" x14ac:dyDescent="0.25">
      <c r="A3">
        <v>27</v>
      </c>
      <c r="B3">
        <v>4</v>
      </c>
      <c r="C3">
        <v>97</v>
      </c>
      <c r="D3" s="1" t="s">
        <v>13</v>
      </c>
      <c r="E3">
        <v>2130</v>
      </c>
      <c r="F3">
        <v>14.5</v>
      </c>
      <c r="G3" s="1" t="s">
        <v>446</v>
      </c>
      <c r="H3">
        <v>3</v>
      </c>
      <c r="I3" s="1" t="s">
        <v>14</v>
      </c>
      <c r="J3" s="1" t="s">
        <v>15</v>
      </c>
    </row>
    <row r="4" spans="1:10" x14ac:dyDescent="0.25">
      <c r="A4">
        <v>26</v>
      </c>
      <c r="B4">
        <v>4</v>
      </c>
      <c r="C4">
        <v>97</v>
      </c>
      <c r="D4" s="1" t="s">
        <v>16</v>
      </c>
      <c r="E4">
        <v>1835</v>
      </c>
      <c r="F4">
        <v>20.5</v>
      </c>
      <c r="G4" s="1" t="s">
        <v>446</v>
      </c>
      <c r="H4">
        <v>2</v>
      </c>
      <c r="I4" s="1" t="s">
        <v>17</v>
      </c>
      <c r="J4" s="1" t="s">
        <v>18</v>
      </c>
    </row>
    <row r="5" spans="1:10" x14ac:dyDescent="0.25">
      <c r="A5">
        <v>25</v>
      </c>
      <c r="B5">
        <v>4</v>
      </c>
      <c r="C5">
        <v>110</v>
      </c>
      <c r="D5" s="1" t="s">
        <v>19</v>
      </c>
      <c r="E5">
        <v>2672</v>
      </c>
      <c r="F5">
        <v>17.5</v>
      </c>
      <c r="G5" s="1" t="s">
        <v>446</v>
      </c>
      <c r="H5">
        <v>2</v>
      </c>
      <c r="I5" s="1" t="s">
        <v>20</v>
      </c>
      <c r="J5" s="1" t="s">
        <v>21</v>
      </c>
    </row>
    <row r="6" spans="1:10" x14ac:dyDescent="0.25">
      <c r="A6">
        <v>24</v>
      </c>
      <c r="B6">
        <v>4</v>
      </c>
      <c r="C6">
        <v>107</v>
      </c>
      <c r="D6" s="1" t="s">
        <v>22</v>
      </c>
      <c r="E6">
        <v>2430</v>
      </c>
      <c r="F6">
        <v>14.5</v>
      </c>
      <c r="G6" s="1" t="s">
        <v>446</v>
      </c>
      <c r="H6">
        <v>2</v>
      </c>
      <c r="I6" s="1" t="s">
        <v>23</v>
      </c>
      <c r="J6" s="1" t="s">
        <v>24</v>
      </c>
    </row>
    <row r="7" spans="1:10" x14ac:dyDescent="0.25">
      <c r="A7">
        <v>25</v>
      </c>
      <c r="B7">
        <v>4</v>
      </c>
      <c r="C7">
        <v>104</v>
      </c>
      <c r="D7" s="1" t="s">
        <v>10</v>
      </c>
      <c r="E7">
        <v>2375</v>
      </c>
      <c r="F7">
        <v>17.5</v>
      </c>
      <c r="G7" s="1" t="s">
        <v>446</v>
      </c>
      <c r="H7">
        <v>2</v>
      </c>
      <c r="I7" s="1" t="s">
        <v>25</v>
      </c>
      <c r="J7" s="1" t="s">
        <v>26</v>
      </c>
    </row>
    <row r="8" spans="1:10" x14ac:dyDescent="0.25">
      <c r="A8">
        <v>26</v>
      </c>
      <c r="B8">
        <v>4</v>
      </c>
      <c r="C8">
        <v>121</v>
      </c>
      <c r="D8" s="1" t="s">
        <v>27</v>
      </c>
      <c r="E8">
        <v>2234</v>
      </c>
      <c r="F8">
        <v>12.5</v>
      </c>
      <c r="G8" s="1" t="s">
        <v>446</v>
      </c>
      <c r="H8">
        <v>2</v>
      </c>
      <c r="I8" s="1" t="s">
        <v>28</v>
      </c>
      <c r="J8" s="1" t="s">
        <v>29</v>
      </c>
    </row>
    <row r="9" spans="1:10" x14ac:dyDescent="0.25">
      <c r="A9">
        <v>27</v>
      </c>
      <c r="B9">
        <v>4</v>
      </c>
      <c r="C9">
        <v>97</v>
      </c>
      <c r="D9" s="1" t="s">
        <v>13</v>
      </c>
      <c r="E9">
        <v>2130</v>
      </c>
      <c r="F9">
        <v>14.5</v>
      </c>
      <c r="G9" s="1" t="s">
        <v>447</v>
      </c>
      <c r="H9">
        <v>3</v>
      </c>
      <c r="I9" s="1" t="s">
        <v>14</v>
      </c>
      <c r="J9" s="1" t="s">
        <v>15</v>
      </c>
    </row>
    <row r="10" spans="1:10" x14ac:dyDescent="0.25">
      <c r="A10">
        <v>28</v>
      </c>
      <c r="B10">
        <v>4</v>
      </c>
      <c r="C10">
        <v>140</v>
      </c>
      <c r="D10" s="1" t="s">
        <v>22</v>
      </c>
      <c r="E10">
        <v>2264</v>
      </c>
      <c r="F10">
        <v>15.5</v>
      </c>
      <c r="G10" s="1" t="s">
        <v>447</v>
      </c>
      <c r="H10">
        <v>1</v>
      </c>
      <c r="I10" s="1" t="s">
        <v>30</v>
      </c>
      <c r="J10" s="1" t="s">
        <v>31</v>
      </c>
    </row>
    <row r="11" spans="1:10" x14ac:dyDescent="0.25">
      <c r="A11">
        <v>25</v>
      </c>
      <c r="B11">
        <v>4</v>
      </c>
      <c r="C11">
        <v>113</v>
      </c>
      <c r="D11" s="1" t="s">
        <v>10</v>
      </c>
      <c r="E11">
        <v>2228</v>
      </c>
      <c r="F11">
        <v>14</v>
      </c>
      <c r="G11" s="1" t="s">
        <v>447</v>
      </c>
      <c r="H11">
        <v>3</v>
      </c>
      <c r="I11" s="1" t="s">
        <v>11</v>
      </c>
      <c r="J11" s="1" t="s">
        <v>32</v>
      </c>
    </row>
    <row r="12" spans="1:10" x14ac:dyDescent="0.25">
      <c r="A12">
        <v>25</v>
      </c>
      <c r="B12">
        <v>4</v>
      </c>
      <c r="C12">
        <v>98</v>
      </c>
      <c r="D12" s="1" t="s">
        <v>33</v>
      </c>
      <c r="E12">
        <v>2046</v>
      </c>
      <c r="F12">
        <v>19</v>
      </c>
      <c r="G12" s="1" t="s">
        <v>447</v>
      </c>
      <c r="H12">
        <v>1</v>
      </c>
      <c r="I12" s="1" t="s">
        <v>34</v>
      </c>
      <c r="J12" s="1" t="s">
        <v>35</v>
      </c>
    </row>
    <row r="13" spans="1:10" x14ac:dyDescent="0.25">
      <c r="A13">
        <v>22</v>
      </c>
      <c r="B13">
        <v>4</v>
      </c>
      <c r="C13">
        <v>140</v>
      </c>
      <c r="D13" s="1" t="s">
        <v>36</v>
      </c>
      <c r="E13">
        <v>2408</v>
      </c>
      <c r="F13">
        <v>19</v>
      </c>
      <c r="G13" s="1" t="s">
        <v>447</v>
      </c>
      <c r="H13">
        <v>1</v>
      </c>
      <c r="I13" s="1" t="s">
        <v>30</v>
      </c>
      <c r="J13" s="1" t="s">
        <v>37</v>
      </c>
    </row>
    <row r="14" spans="1:10" x14ac:dyDescent="0.25">
      <c r="A14">
        <v>23</v>
      </c>
      <c r="B14">
        <v>4</v>
      </c>
      <c r="C14">
        <v>122</v>
      </c>
      <c r="D14" s="1" t="s">
        <v>38</v>
      </c>
      <c r="E14">
        <v>2220</v>
      </c>
      <c r="F14">
        <v>14</v>
      </c>
      <c r="G14" s="1" t="s">
        <v>447</v>
      </c>
      <c r="H14">
        <v>1</v>
      </c>
      <c r="I14" s="1" t="s">
        <v>39</v>
      </c>
      <c r="J14" s="1" t="s">
        <v>40</v>
      </c>
    </row>
    <row r="15" spans="1:10" x14ac:dyDescent="0.25">
      <c r="A15">
        <v>28</v>
      </c>
      <c r="B15">
        <v>4</v>
      </c>
      <c r="C15">
        <v>116</v>
      </c>
      <c r="D15" s="1" t="s">
        <v>22</v>
      </c>
      <c r="E15">
        <v>2123</v>
      </c>
      <c r="F15">
        <v>14</v>
      </c>
      <c r="G15" s="1" t="s">
        <v>447</v>
      </c>
      <c r="H15">
        <v>2</v>
      </c>
      <c r="I15" s="1" t="s">
        <v>41</v>
      </c>
      <c r="J15" s="1" t="s">
        <v>42</v>
      </c>
    </row>
    <row r="16" spans="1:10" x14ac:dyDescent="0.25">
      <c r="A16">
        <v>30</v>
      </c>
      <c r="B16">
        <v>4</v>
      </c>
      <c r="C16">
        <v>79</v>
      </c>
      <c r="D16" s="1" t="s">
        <v>43</v>
      </c>
      <c r="E16">
        <v>2074</v>
      </c>
      <c r="F16">
        <v>19.5</v>
      </c>
      <c r="G16" s="1" t="s">
        <v>447</v>
      </c>
      <c r="H16">
        <v>2</v>
      </c>
      <c r="I16" s="1" t="s">
        <v>20</v>
      </c>
      <c r="J16" s="1" t="s">
        <v>44</v>
      </c>
    </row>
    <row r="17" spans="1:10" x14ac:dyDescent="0.25">
      <c r="A17">
        <v>30</v>
      </c>
      <c r="B17">
        <v>4</v>
      </c>
      <c r="C17">
        <v>88</v>
      </c>
      <c r="D17" s="1" t="s">
        <v>45</v>
      </c>
      <c r="E17">
        <v>2065</v>
      </c>
      <c r="F17">
        <v>14.5</v>
      </c>
      <c r="G17" s="1" t="s">
        <v>447</v>
      </c>
      <c r="H17">
        <v>2</v>
      </c>
      <c r="I17" s="1" t="s">
        <v>46</v>
      </c>
      <c r="J17" s="1" t="s">
        <v>47</v>
      </c>
    </row>
    <row r="18" spans="1:10" x14ac:dyDescent="0.25">
      <c r="A18">
        <v>31</v>
      </c>
      <c r="B18">
        <v>4</v>
      </c>
      <c r="C18">
        <v>71</v>
      </c>
      <c r="D18" s="1" t="s">
        <v>48</v>
      </c>
      <c r="E18">
        <v>1773</v>
      </c>
      <c r="F18">
        <v>19</v>
      </c>
      <c r="G18" s="1" t="s">
        <v>447</v>
      </c>
      <c r="H18">
        <v>3</v>
      </c>
      <c r="I18" s="1" t="s">
        <v>11</v>
      </c>
      <c r="J18" s="1" t="s">
        <v>49</v>
      </c>
    </row>
    <row r="19" spans="1:10" x14ac:dyDescent="0.25">
      <c r="A19">
        <v>35</v>
      </c>
      <c r="B19">
        <v>4</v>
      </c>
      <c r="C19">
        <v>72</v>
      </c>
      <c r="D19" s="1" t="s">
        <v>50</v>
      </c>
      <c r="E19">
        <v>1613</v>
      </c>
      <c r="F19">
        <v>18</v>
      </c>
      <c r="G19" s="1" t="s">
        <v>447</v>
      </c>
      <c r="H19">
        <v>3</v>
      </c>
      <c r="I19" s="1" t="s">
        <v>14</v>
      </c>
      <c r="J19" s="1" t="s">
        <v>51</v>
      </c>
    </row>
    <row r="20" spans="1:10" x14ac:dyDescent="0.25">
      <c r="A20">
        <v>27</v>
      </c>
      <c r="B20">
        <v>4</v>
      </c>
      <c r="C20">
        <v>97</v>
      </c>
      <c r="D20" s="1" t="s">
        <v>52</v>
      </c>
      <c r="E20">
        <v>1834</v>
      </c>
      <c r="F20">
        <v>19</v>
      </c>
      <c r="G20" s="1" t="s">
        <v>447</v>
      </c>
      <c r="H20">
        <v>2</v>
      </c>
      <c r="I20" s="1" t="s">
        <v>17</v>
      </c>
      <c r="J20" s="1" t="s">
        <v>53</v>
      </c>
    </row>
    <row r="21" spans="1:10" x14ac:dyDescent="0.25">
      <c r="A21">
        <v>26</v>
      </c>
      <c r="B21">
        <v>4</v>
      </c>
      <c r="C21">
        <v>91</v>
      </c>
      <c r="D21" s="1" t="s">
        <v>43</v>
      </c>
      <c r="E21">
        <v>1955</v>
      </c>
      <c r="F21">
        <v>20.5</v>
      </c>
      <c r="G21" s="1" t="s">
        <v>447</v>
      </c>
      <c r="H21">
        <v>1</v>
      </c>
      <c r="I21" s="1" t="s">
        <v>54</v>
      </c>
      <c r="J21" s="1" t="s">
        <v>55</v>
      </c>
    </row>
    <row r="22" spans="1:10" x14ac:dyDescent="0.25">
      <c r="A22">
        <v>24</v>
      </c>
      <c r="B22">
        <v>4</v>
      </c>
      <c r="C22">
        <v>113</v>
      </c>
      <c r="D22" s="1" t="s">
        <v>10</v>
      </c>
      <c r="E22">
        <v>2278</v>
      </c>
      <c r="F22">
        <v>15.5</v>
      </c>
      <c r="G22" s="1" t="s">
        <v>448</v>
      </c>
      <c r="H22">
        <v>3</v>
      </c>
      <c r="I22" s="1" t="s">
        <v>11</v>
      </c>
      <c r="J22" s="1" t="s">
        <v>56</v>
      </c>
    </row>
    <row r="23" spans="1:10" x14ac:dyDescent="0.25">
      <c r="A23">
        <v>25</v>
      </c>
      <c r="B23">
        <v>4</v>
      </c>
      <c r="C23">
        <v>97.5</v>
      </c>
      <c r="D23" s="1" t="s">
        <v>57</v>
      </c>
      <c r="E23">
        <v>2126</v>
      </c>
      <c r="F23">
        <v>17</v>
      </c>
      <c r="G23" s="1" t="s">
        <v>448</v>
      </c>
      <c r="H23">
        <v>1</v>
      </c>
      <c r="I23" s="1" t="s">
        <v>58</v>
      </c>
      <c r="J23" s="1" t="s">
        <v>59</v>
      </c>
    </row>
    <row r="24" spans="1:10" x14ac:dyDescent="0.25">
      <c r="A24">
        <v>23</v>
      </c>
      <c r="B24">
        <v>4</v>
      </c>
      <c r="C24">
        <v>97</v>
      </c>
      <c r="D24" s="1" t="s">
        <v>60</v>
      </c>
      <c r="E24">
        <v>2254</v>
      </c>
      <c r="F24">
        <v>23.5</v>
      </c>
      <c r="G24" s="1" t="s">
        <v>448</v>
      </c>
      <c r="H24">
        <v>2</v>
      </c>
      <c r="I24" s="1" t="s">
        <v>17</v>
      </c>
      <c r="J24" s="1" t="s">
        <v>61</v>
      </c>
    </row>
    <row r="25" spans="1:10" x14ac:dyDescent="0.25">
      <c r="A25">
        <v>20</v>
      </c>
      <c r="B25">
        <v>4</v>
      </c>
      <c r="C25">
        <v>140</v>
      </c>
      <c r="D25" s="1" t="s">
        <v>22</v>
      </c>
      <c r="E25">
        <v>2408</v>
      </c>
      <c r="F25">
        <v>19.5</v>
      </c>
      <c r="G25" s="1" t="s">
        <v>448</v>
      </c>
      <c r="H25">
        <v>1</v>
      </c>
      <c r="I25" s="1" t="s">
        <v>30</v>
      </c>
      <c r="J25" s="1" t="s">
        <v>62</v>
      </c>
    </row>
    <row r="26" spans="1:10" x14ac:dyDescent="0.25">
      <c r="A26">
        <v>21</v>
      </c>
      <c r="B26">
        <v>4</v>
      </c>
      <c r="C26">
        <v>122</v>
      </c>
      <c r="D26" s="1" t="s">
        <v>38</v>
      </c>
      <c r="E26">
        <v>2226</v>
      </c>
      <c r="F26">
        <v>16.5</v>
      </c>
      <c r="G26" s="1" t="s">
        <v>448</v>
      </c>
      <c r="H26">
        <v>1</v>
      </c>
      <c r="I26" s="1" t="s">
        <v>34</v>
      </c>
      <c r="J26" s="1" t="s">
        <v>63</v>
      </c>
    </row>
    <row r="27" spans="1:10" x14ac:dyDescent="0.25">
      <c r="A27">
        <v>18</v>
      </c>
      <c r="B27">
        <v>4</v>
      </c>
      <c r="C27">
        <v>121</v>
      </c>
      <c r="D27" s="1" t="s">
        <v>64</v>
      </c>
      <c r="E27">
        <v>2933</v>
      </c>
      <c r="F27">
        <v>14.5</v>
      </c>
      <c r="G27" s="1" t="s">
        <v>448</v>
      </c>
      <c r="H27">
        <v>2</v>
      </c>
      <c r="I27" s="1" t="s">
        <v>65</v>
      </c>
      <c r="J27" s="1" t="s">
        <v>66</v>
      </c>
    </row>
    <row r="28" spans="1:10" x14ac:dyDescent="0.25">
      <c r="A28">
        <v>22</v>
      </c>
      <c r="B28">
        <v>4</v>
      </c>
      <c r="C28">
        <v>121</v>
      </c>
      <c r="D28" s="1" t="s">
        <v>45</v>
      </c>
      <c r="E28">
        <v>2511</v>
      </c>
      <c r="F28">
        <v>18</v>
      </c>
      <c r="G28" s="1" t="s">
        <v>448</v>
      </c>
      <c r="H28">
        <v>2</v>
      </c>
      <c r="I28" s="1" t="s">
        <v>17</v>
      </c>
      <c r="J28" s="1" t="s">
        <v>67</v>
      </c>
    </row>
    <row r="29" spans="1:10" x14ac:dyDescent="0.25">
      <c r="A29">
        <v>21</v>
      </c>
      <c r="B29">
        <v>4</v>
      </c>
      <c r="C29">
        <v>120</v>
      </c>
      <c r="D29" s="1" t="s">
        <v>19</v>
      </c>
      <c r="E29">
        <v>2979</v>
      </c>
      <c r="F29">
        <v>19.5</v>
      </c>
      <c r="G29" s="1" t="s">
        <v>448</v>
      </c>
      <c r="H29">
        <v>2</v>
      </c>
      <c r="I29" s="1" t="s">
        <v>20</v>
      </c>
      <c r="J29" s="1" t="s">
        <v>68</v>
      </c>
    </row>
    <row r="30" spans="1:10" x14ac:dyDescent="0.25">
      <c r="A30">
        <v>26</v>
      </c>
      <c r="B30">
        <v>4</v>
      </c>
      <c r="C30">
        <v>96</v>
      </c>
      <c r="D30" s="1" t="s">
        <v>50</v>
      </c>
      <c r="E30">
        <v>2189</v>
      </c>
      <c r="F30">
        <v>18</v>
      </c>
      <c r="G30" s="1" t="s">
        <v>448</v>
      </c>
      <c r="H30">
        <v>2</v>
      </c>
      <c r="I30" s="1" t="s">
        <v>69</v>
      </c>
      <c r="J30" s="1" t="s">
        <v>70</v>
      </c>
    </row>
    <row r="31" spans="1:10" x14ac:dyDescent="0.25">
      <c r="A31">
        <v>22</v>
      </c>
      <c r="B31">
        <v>4</v>
      </c>
      <c r="C31">
        <v>122</v>
      </c>
      <c r="D31" s="1" t="s">
        <v>38</v>
      </c>
      <c r="E31">
        <v>2395</v>
      </c>
      <c r="F31">
        <v>16</v>
      </c>
      <c r="G31" s="1" t="s">
        <v>448</v>
      </c>
      <c r="H31">
        <v>1</v>
      </c>
      <c r="I31" s="1" t="s">
        <v>34</v>
      </c>
      <c r="J31" s="1" t="s">
        <v>71</v>
      </c>
    </row>
    <row r="32" spans="1:10" x14ac:dyDescent="0.25">
      <c r="A32">
        <v>28</v>
      </c>
      <c r="B32">
        <v>4</v>
      </c>
      <c r="C32">
        <v>97</v>
      </c>
      <c r="D32" s="1" t="s">
        <v>72</v>
      </c>
      <c r="E32">
        <v>2288</v>
      </c>
      <c r="F32">
        <v>17</v>
      </c>
      <c r="G32" s="1" t="s">
        <v>448</v>
      </c>
      <c r="H32">
        <v>3</v>
      </c>
      <c r="I32" s="1" t="s">
        <v>14</v>
      </c>
      <c r="J32" s="1" t="s">
        <v>73</v>
      </c>
    </row>
    <row r="33" spans="1:10" x14ac:dyDescent="0.25">
      <c r="A33">
        <v>23</v>
      </c>
      <c r="B33">
        <v>4</v>
      </c>
      <c r="C33">
        <v>120</v>
      </c>
      <c r="D33" s="1" t="s">
        <v>74</v>
      </c>
      <c r="E33">
        <v>2506</v>
      </c>
      <c r="F33">
        <v>14.5</v>
      </c>
      <c r="G33" s="1" t="s">
        <v>448</v>
      </c>
      <c r="H33">
        <v>3</v>
      </c>
      <c r="I33" s="1" t="s">
        <v>75</v>
      </c>
      <c r="J33" s="1" t="s">
        <v>76</v>
      </c>
    </row>
    <row r="34" spans="1:10" x14ac:dyDescent="0.25">
      <c r="A34">
        <v>28</v>
      </c>
      <c r="B34">
        <v>4</v>
      </c>
      <c r="C34">
        <v>98</v>
      </c>
      <c r="D34" s="1" t="s">
        <v>57</v>
      </c>
      <c r="E34">
        <v>2164</v>
      </c>
      <c r="F34">
        <v>15</v>
      </c>
      <c r="G34" s="1" t="s">
        <v>448</v>
      </c>
      <c r="H34">
        <v>1</v>
      </c>
      <c r="I34" s="1" t="s">
        <v>58</v>
      </c>
      <c r="J34" s="1" t="s">
        <v>77</v>
      </c>
    </row>
    <row r="35" spans="1:10" x14ac:dyDescent="0.25">
      <c r="A35">
        <v>27</v>
      </c>
      <c r="B35">
        <v>4</v>
      </c>
      <c r="C35">
        <v>97</v>
      </c>
      <c r="D35" s="1" t="s">
        <v>13</v>
      </c>
      <c r="E35">
        <v>2100</v>
      </c>
      <c r="F35">
        <v>16.5</v>
      </c>
      <c r="G35" s="1" t="s">
        <v>448</v>
      </c>
      <c r="H35">
        <v>3</v>
      </c>
      <c r="I35" s="1" t="s">
        <v>11</v>
      </c>
      <c r="J35" s="1" t="s">
        <v>78</v>
      </c>
    </row>
    <row r="36" spans="1:10" x14ac:dyDescent="0.25">
      <c r="A36">
        <v>26</v>
      </c>
      <c r="B36">
        <v>4</v>
      </c>
      <c r="C36">
        <v>97</v>
      </c>
      <c r="D36" s="1" t="s">
        <v>16</v>
      </c>
      <c r="E36">
        <v>1950</v>
      </c>
      <c r="F36">
        <v>21</v>
      </c>
      <c r="G36" s="1" t="s">
        <v>449</v>
      </c>
      <c r="H36">
        <v>2</v>
      </c>
      <c r="I36" s="1" t="s">
        <v>17</v>
      </c>
      <c r="J36" s="1" t="s">
        <v>79</v>
      </c>
    </row>
    <row r="37" spans="1:10" x14ac:dyDescent="0.25">
      <c r="A37">
        <v>20</v>
      </c>
      <c r="B37">
        <v>4</v>
      </c>
      <c r="C37">
        <v>97</v>
      </c>
      <c r="D37" s="1" t="s">
        <v>13</v>
      </c>
      <c r="E37">
        <v>2279</v>
      </c>
      <c r="F37">
        <v>19</v>
      </c>
      <c r="G37" s="1" t="s">
        <v>449</v>
      </c>
      <c r="H37">
        <v>3</v>
      </c>
      <c r="I37" s="1" t="s">
        <v>11</v>
      </c>
      <c r="J37" s="1" t="s">
        <v>80</v>
      </c>
    </row>
    <row r="38" spans="1:10" x14ac:dyDescent="0.25">
      <c r="A38">
        <v>21</v>
      </c>
      <c r="B38">
        <v>4</v>
      </c>
      <c r="C38">
        <v>140</v>
      </c>
      <c r="D38" s="1" t="s">
        <v>36</v>
      </c>
      <c r="E38">
        <v>2401</v>
      </c>
      <c r="F38">
        <v>19.5</v>
      </c>
      <c r="G38" s="1" t="s">
        <v>449</v>
      </c>
      <c r="H38">
        <v>1</v>
      </c>
      <c r="I38" s="1" t="s">
        <v>30</v>
      </c>
      <c r="J38" s="1" t="s">
        <v>62</v>
      </c>
    </row>
    <row r="39" spans="1:10" x14ac:dyDescent="0.25">
      <c r="A39">
        <v>22</v>
      </c>
      <c r="B39">
        <v>4</v>
      </c>
      <c r="C39">
        <v>108</v>
      </c>
      <c r="D39" s="1" t="s">
        <v>81</v>
      </c>
      <c r="E39">
        <v>2379</v>
      </c>
      <c r="F39">
        <v>16.5</v>
      </c>
      <c r="G39" s="1" t="s">
        <v>449</v>
      </c>
      <c r="H39">
        <v>3</v>
      </c>
      <c r="I39" s="1" t="s">
        <v>14</v>
      </c>
      <c r="J39" s="1" t="s">
        <v>82</v>
      </c>
    </row>
    <row r="40" spans="1:10" x14ac:dyDescent="0.25">
      <c r="A40">
        <v>19</v>
      </c>
      <c r="B40">
        <v>4</v>
      </c>
      <c r="C40">
        <v>122</v>
      </c>
      <c r="D40" s="1" t="s">
        <v>83</v>
      </c>
      <c r="E40">
        <v>2310</v>
      </c>
      <c r="F40">
        <v>18.5</v>
      </c>
      <c r="G40" s="1" t="s">
        <v>449</v>
      </c>
      <c r="H40">
        <v>1</v>
      </c>
      <c r="I40" s="1" t="s">
        <v>34</v>
      </c>
      <c r="J40" s="1" t="s">
        <v>35</v>
      </c>
    </row>
    <row r="41" spans="1:10" x14ac:dyDescent="0.25">
      <c r="A41">
        <v>26</v>
      </c>
      <c r="B41">
        <v>4</v>
      </c>
      <c r="C41">
        <v>98</v>
      </c>
      <c r="D41" s="1" t="s">
        <v>22</v>
      </c>
      <c r="E41">
        <v>2265</v>
      </c>
      <c r="F41">
        <v>15.5</v>
      </c>
      <c r="G41" s="1" t="s">
        <v>449</v>
      </c>
      <c r="H41">
        <v>2</v>
      </c>
      <c r="I41" s="1" t="s">
        <v>46</v>
      </c>
      <c r="J41" s="1" t="s">
        <v>84</v>
      </c>
    </row>
    <row r="42" spans="1:10" x14ac:dyDescent="0.25">
      <c r="A42">
        <v>29</v>
      </c>
      <c r="B42">
        <v>4</v>
      </c>
      <c r="C42">
        <v>68</v>
      </c>
      <c r="D42" s="1" t="s">
        <v>85</v>
      </c>
      <c r="E42">
        <v>1867</v>
      </c>
      <c r="F42">
        <v>19.5</v>
      </c>
      <c r="G42" s="1" t="s">
        <v>449</v>
      </c>
      <c r="H42">
        <v>2</v>
      </c>
      <c r="I42" s="1" t="s">
        <v>46</v>
      </c>
      <c r="J42" s="1" t="s">
        <v>86</v>
      </c>
    </row>
    <row r="43" spans="1:10" x14ac:dyDescent="0.25">
      <c r="A43">
        <v>24</v>
      </c>
      <c r="B43">
        <v>4</v>
      </c>
      <c r="C43">
        <v>116</v>
      </c>
      <c r="D43" s="1" t="s">
        <v>87</v>
      </c>
      <c r="E43">
        <v>2158</v>
      </c>
      <c r="F43">
        <v>15.5</v>
      </c>
      <c r="G43" s="1" t="s">
        <v>449</v>
      </c>
      <c r="H43">
        <v>2</v>
      </c>
      <c r="I43" s="1" t="s">
        <v>41</v>
      </c>
      <c r="J43" s="1" t="s">
        <v>88</v>
      </c>
    </row>
    <row r="44" spans="1:10" x14ac:dyDescent="0.25">
      <c r="A44">
        <v>20</v>
      </c>
      <c r="B44">
        <v>4</v>
      </c>
      <c r="C44">
        <v>114</v>
      </c>
      <c r="D44" s="1" t="s">
        <v>89</v>
      </c>
      <c r="E44">
        <v>2582</v>
      </c>
      <c r="F44">
        <v>14</v>
      </c>
      <c r="G44" s="1" t="s">
        <v>449</v>
      </c>
      <c r="H44">
        <v>2</v>
      </c>
      <c r="I44" s="1" t="s">
        <v>23</v>
      </c>
      <c r="J44" s="1" t="s">
        <v>90</v>
      </c>
    </row>
    <row r="45" spans="1:10" x14ac:dyDescent="0.25">
      <c r="A45">
        <v>19</v>
      </c>
      <c r="B45">
        <v>4</v>
      </c>
      <c r="C45">
        <v>121</v>
      </c>
      <c r="D45" s="1" t="s">
        <v>64</v>
      </c>
      <c r="E45">
        <v>2868</v>
      </c>
      <c r="F45">
        <v>15.5</v>
      </c>
      <c r="G45" s="1" t="s">
        <v>449</v>
      </c>
      <c r="H45">
        <v>2</v>
      </c>
      <c r="I45" s="1" t="s">
        <v>65</v>
      </c>
      <c r="J45" s="1" t="s">
        <v>91</v>
      </c>
    </row>
    <row r="46" spans="1:10" x14ac:dyDescent="0.25">
      <c r="A46">
        <v>24</v>
      </c>
      <c r="B46">
        <v>4</v>
      </c>
      <c r="C46">
        <v>121</v>
      </c>
      <c r="D46" s="1" t="s">
        <v>92</v>
      </c>
      <c r="E46">
        <v>2660</v>
      </c>
      <c r="F46">
        <v>14</v>
      </c>
      <c r="G46" s="1" t="s">
        <v>449</v>
      </c>
      <c r="H46">
        <v>2</v>
      </c>
      <c r="I46" s="1" t="s">
        <v>25</v>
      </c>
      <c r="J46" s="1" t="s">
        <v>93</v>
      </c>
    </row>
    <row r="47" spans="1:10" x14ac:dyDescent="0.25">
      <c r="A47">
        <v>31</v>
      </c>
      <c r="B47">
        <v>4</v>
      </c>
      <c r="C47">
        <v>79</v>
      </c>
      <c r="D47" s="1" t="s">
        <v>94</v>
      </c>
      <c r="E47">
        <v>1950</v>
      </c>
      <c r="F47">
        <v>19</v>
      </c>
      <c r="G47" s="1" t="s">
        <v>450</v>
      </c>
      <c r="H47">
        <v>3</v>
      </c>
      <c r="I47" s="1" t="s">
        <v>14</v>
      </c>
      <c r="J47" s="1" t="s">
        <v>95</v>
      </c>
    </row>
    <row r="48" spans="1:10" x14ac:dyDescent="0.25">
      <c r="A48">
        <v>26</v>
      </c>
      <c r="B48">
        <v>4</v>
      </c>
      <c r="C48">
        <v>122</v>
      </c>
      <c r="D48" s="1" t="s">
        <v>57</v>
      </c>
      <c r="E48">
        <v>2451</v>
      </c>
      <c r="F48">
        <v>16.5</v>
      </c>
      <c r="G48" s="1" t="s">
        <v>450</v>
      </c>
      <c r="H48">
        <v>1</v>
      </c>
      <c r="I48" s="1" t="s">
        <v>34</v>
      </c>
      <c r="J48" s="1" t="s">
        <v>35</v>
      </c>
    </row>
    <row r="49" spans="1:10" x14ac:dyDescent="0.25">
      <c r="A49">
        <v>32</v>
      </c>
      <c r="B49">
        <v>4</v>
      </c>
      <c r="C49">
        <v>71</v>
      </c>
      <c r="D49" s="1" t="s">
        <v>48</v>
      </c>
      <c r="E49">
        <v>1836</v>
      </c>
      <c r="F49">
        <v>21</v>
      </c>
      <c r="G49" s="1" t="s">
        <v>450</v>
      </c>
      <c r="H49">
        <v>3</v>
      </c>
      <c r="I49" s="1" t="s">
        <v>11</v>
      </c>
      <c r="J49" s="1" t="s">
        <v>49</v>
      </c>
    </row>
    <row r="50" spans="1:10" x14ac:dyDescent="0.25">
      <c r="A50">
        <v>25</v>
      </c>
      <c r="B50">
        <v>4</v>
      </c>
      <c r="C50">
        <v>140</v>
      </c>
      <c r="D50" s="1" t="s">
        <v>87</v>
      </c>
      <c r="E50">
        <v>2542</v>
      </c>
      <c r="F50">
        <v>17</v>
      </c>
      <c r="G50" s="1" t="s">
        <v>450</v>
      </c>
      <c r="H50">
        <v>1</v>
      </c>
      <c r="I50" s="1" t="s">
        <v>30</v>
      </c>
      <c r="J50" s="1" t="s">
        <v>62</v>
      </c>
    </row>
    <row r="51" spans="1:10" x14ac:dyDescent="0.25">
      <c r="A51">
        <v>29</v>
      </c>
      <c r="B51">
        <v>4</v>
      </c>
      <c r="C51">
        <v>98</v>
      </c>
      <c r="D51" s="1" t="s">
        <v>96</v>
      </c>
      <c r="E51">
        <v>2219</v>
      </c>
      <c r="F51">
        <v>16.5</v>
      </c>
      <c r="G51" s="1" t="s">
        <v>450</v>
      </c>
      <c r="H51">
        <v>2</v>
      </c>
      <c r="I51" s="1" t="s">
        <v>23</v>
      </c>
      <c r="J51" s="1" t="s">
        <v>97</v>
      </c>
    </row>
    <row r="52" spans="1:10" x14ac:dyDescent="0.25">
      <c r="A52">
        <v>26</v>
      </c>
      <c r="B52">
        <v>4</v>
      </c>
      <c r="C52">
        <v>79</v>
      </c>
      <c r="D52" s="1" t="s">
        <v>94</v>
      </c>
      <c r="E52">
        <v>1963</v>
      </c>
      <c r="F52">
        <v>15.5</v>
      </c>
      <c r="G52" s="1" t="s">
        <v>450</v>
      </c>
      <c r="H52">
        <v>2</v>
      </c>
      <c r="I52" s="1" t="s">
        <v>17</v>
      </c>
      <c r="J52" s="1" t="s">
        <v>98</v>
      </c>
    </row>
    <row r="53" spans="1:10" x14ac:dyDescent="0.25">
      <c r="A53">
        <v>26</v>
      </c>
      <c r="B53">
        <v>4</v>
      </c>
      <c r="C53">
        <v>97</v>
      </c>
      <c r="D53" s="1" t="s">
        <v>99</v>
      </c>
      <c r="E53">
        <v>2300</v>
      </c>
      <c r="F53">
        <v>14.5</v>
      </c>
      <c r="G53" s="1" t="s">
        <v>450</v>
      </c>
      <c r="H53">
        <v>2</v>
      </c>
      <c r="I53" s="1" t="s">
        <v>41</v>
      </c>
      <c r="J53" s="1" t="s">
        <v>88</v>
      </c>
    </row>
    <row r="54" spans="1:10" x14ac:dyDescent="0.25">
      <c r="A54">
        <v>31</v>
      </c>
      <c r="B54">
        <v>4</v>
      </c>
      <c r="C54">
        <v>76</v>
      </c>
      <c r="D54" s="1" t="s">
        <v>100</v>
      </c>
      <c r="E54">
        <v>1649</v>
      </c>
      <c r="F54">
        <v>16.5</v>
      </c>
      <c r="G54" s="1" t="s">
        <v>450</v>
      </c>
      <c r="H54">
        <v>3</v>
      </c>
      <c r="I54" s="1" t="s">
        <v>11</v>
      </c>
      <c r="J54" s="1" t="s">
        <v>32</v>
      </c>
    </row>
    <row r="55" spans="1:10" x14ac:dyDescent="0.25">
      <c r="A55">
        <v>32</v>
      </c>
      <c r="B55">
        <v>4</v>
      </c>
      <c r="C55">
        <v>83</v>
      </c>
      <c r="D55" s="1" t="s">
        <v>101</v>
      </c>
      <c r="E55">
        <v>2003</v>
      </c>
      <c r="F55">
        <v>19</v>
      </c>
      <c r="G55" s="1" t="s">
        <v>450</v>
      </c>
      <c r="H55">
        <v>3</v>
      </c>
      <c r="I55" s="1" t="s">
        <v>14</v>
      </c>
      <c r="J55" s="1" t="s">
        <v>102</v>
      </c>
    </row>
    <row r="56" spans="1:10" x14ac:dyDescent="0.25">
      <c r="A56">
        <v>28</v>
      </c>
      <c r="B56">
        <v>4</v>
      </c>
      <c r="C56">
        <v>90</v>
      </c>
      <c r="D56" s="1" t="s">
        <v>87</v>
      </c>
      <c r="E56">
        <v>2125</v>
      </c>
      <c r="F56">
        <v>14.5</v>
      </c>
      <c r="G56" s="1" t="s">
        <v>450</v>
      </c>
      <c r="H56">
        <v>1</v>
      </c>
      <c r="I56" s="1" t="s">
        <v>58</v>
      </c>
      <c r="J56" s="1" t="s">
        <v>103</v>
      </c>
    </row>
    <row r="57" spans="1:10" x14ac:dyDescent="0.25">
      <c r="A57">
        <v>24</v>
      </c>
      <c r="B57">
        <v>4</v>
      </c>
      <c r="C57">
        <v>90</v>
      </c>
      <c r="D57" s="1" t="s">
        <v>87</v>
      </c>
      <c r="E57">
        <v>2108</v>
      </c>
      <c r="F57">
        <v>15.5</v>
      </c>
      <c r="G57" s="1" t="s">
        <v>450</v>
      </c>
      <c r="H57">
        <v>2</v>
      </c>
      <c r="I57" s="1" t="s">
        <v>46</v>
      </c>
      <c r="J57" s="1" t="s">
        <v>86</v>
      </c>
    </row>
    <row r="58" spans="1:10" x14ac:dyDescent="0.25">
      <c r="A58">
        <v>26</v>
      </c>
      <c r="B58">
        <v>4</v>
      </c>
      <c r="C58">
        <v>116</v>
      </c>
      <c r="D58" s="1" t="s">
        <v>87</v>
      </c>
      <c r="E58">
        <v>2246</v>
      </c>
      <c r="F58">
        <v>14</v>
      </c>
      <c r="G58" s="1" t="s">
        <v>450</v>
      </c>
      <c r="H58">
        <v>2</v>
      </c>
      <c r="I58" s="1" t="s">
        <v>46</v>
      </c>
      <c r="J58" s="1" t="s">
        <v>104</v>
      </c>
    </row>
    <row r="59" spans="1:10" x14ac:dyDescent="0.25">
      <c r="A59">
        <v>24</v>
      </c>
      <c r="B59">
        <v>4</v>
      </c>
      <c r="C59">
        <v>120</v>
      </c>
      <c r="D59" s="1" t="s">
        <v>74</v>
      </c>
      <c r="E59">
        <v>2489</v>
      </c>
      <c r="F59">
        <v>15</v>
      </c>
      <c r="G59" s="1" t="s">
        <v>450</v>
      </c>
      <c r="H59">
        <v>3</v>
      </c>
      <c r="I59" s="1" t="s">
        <v>105</v>
      </c>
      <c r="J59" s="1" t="s">
        <v>106</v>
      </c>
    </row>
    <row r="60" spans="1:10" x14ac:dyDescent="0.25">
      <c r="A60">
        <v>26</v>
      </c>
      <c r="B60">
        <v>4</v>
      </c>
      <c r="C60">
        <v>108</v>
      </c>
      <c r="D60" s="1" t="s">
        <v>107</v>
      </c>
      <c r="E60">
        <v>2391</v>
      </c>
      <c r="F60">
        <v>15.5</v>
      </c>
      <c r="G60" s="1" t="s">
        <v>450</v>
      </c>
      <c r="H60">
        <v>3</v>
      </c>
      <c r="I60" s="1" t="s">
        <v>108</v>
      </c>
      <c r="J60" s="1" t="s">
        <v>109</v>
      </c>
    </row>
    <row r="61" spans="1:10" x14ac:dyDescent="0.25">
      <c r="A61">
        <v>31</v>
      </c>
      <c r="B61">
        <v>4</v>
      </c>
      <c r="C61">
        <v>79</v>
      </c>
      <c r="D61" s="1" t="s">
        <v>94</v>
      </c>
      <c r="E61">
        <v>2000</v>
      </c>
      <c r="F61">
        <v>16</v>
      </c>
      <c r="G61" s="1" t="s">
        <v>450</v>
      </c>
      <c r="H61">
        <v>2</v>
      </c>
      <c r="I61" s="1" t="s">
        <v>46</v>
      </c>
      <c r="J61" s="1" t="s">
        <v>110</v>
      </c>
    </row>
    <row r="62" spans="1:10" x14ac:dyDescent="0.25">
      <c r="A62">
        <v>29</v>
      </c>
      <c r="B62">
        <v>4</v>
      </c>
      <c r="C62">
        <v>97</v>
      </c>
      <c r="D62" s="1" t="s">
        <v>87</v>
      </c>
      <c r="E62">
        <v>2171</v>
      </c>
      <c r="F62">
        <v>16</v>
      </c>
      <c r="G62" s="1" t="s">
        <v>451</v>
      </c>
      <c r="H62">
        <v>3</v>
      </c>
      <c r="I62" s="1" t="s">
        <v>11</v>
      </c>
      <c r="J62" s="1" t="s">
        <v>111</v>
      </c>
    </row>
    <row r="63" spans="1:10" x14ac:dyDescent="0.25">
      <c r="A63">
        <v>23</v>
      </c>
      <c r="B63">
        <v>4</v>
      </c>
      <c r="C63">
        <v>140</v>
      </c>
      <c r="D63" s="1" t="s">
        <v>96</v>
      </c>
      <c r="E63">
        <v>2639</v>
      </c>
      <c r="F63">
        <v>17</v>
      </c>
      <c r="G63" s="1" t="s">
        <v>451</v>
      </c>
      <c r="H63">
        <v>1</v>
      </c>
      <c r="I63" s="1" t="s">
        <v>34</v>
      </c>
      <c r="J63" s="1" t="s">
        <v>35</v>
      </c>
    </row>
    <row r="64" spans="1:10" x14ac:dyDescent="0.25">
      <c r="A64">
        <v>23</v>
      </c>
      <c r="B64">
        <v>4</v>
      </c>
      <c r="C64">
        <v>140</v>
      </c>
      <c r="D64" s="1" t="s">
        <v>99</v>
      </c>
      <c r="E64">
        <v>2592</v>
      </c>
      <c r="F64">
        <v>18.5</v>
      </c>
      <c r="G64" s="1" t="s">
        <v>451</v>
      </c>
      <c r="H64">
        <v>1</v>
      </c>
      <c r="I64" s="1" t="s">
        <v>112</v>
      </c>
      <c r="J64" s="1" t="s">
        <v>113</v>
      </c>
    </row>
    <row r="65" spans="1:10" x14ac:dyDescent="0.25">
      <c r="A65">
        <v>24</v>
      </c>
      <c r="B65">
        <v>4</v>
      </c>
      <c r="C65">
        <v>134</v>
      </c>
      <c r="D65" s="1" t="s">
        <v>114</v>
      </c>
      <c r="E65">
        <v>2702</v>
      </c>
      <c r="F65">
        <v>13.5</v>
      </c>
      <c r="G65" s="1" t="s">
        <v>451</v>
      </c>
      <c r="H65">
        <v>3</v>
      </c>
      <c r="I65" s="1" t="s">
        <v>11</v>
      </c>
      <c r="J65" s="1" t="s">
        <v>32</v>
      </c>
    </row>
    <row r="66" spans="1:10" x14ac:dyDescent="0.25">
      <c r="A66">
        <v>25</v>
      </c>
      <c r="B66">
        <v>4</v>
      </c>
      <c r="C66">
        <v>90</v>
      </c>
      <c r="D66" s="1" t="s">
        <v>115</v>
      </c>
      <c r="E66">
        <v>2223</v>
      </c>
      <c r="F66">
        <v>16.5</v>
      </c>
      <c r="G66" s="1" t="s">
        <v>451</v>
      </c>
      <c r="H66">
        <v>2</v>
      </c>
      <c r="I66" s="1" t="s">
        <v>17</v>
      </c>
      <c r="J66" s="1" t="s">
        <v>98</v>
      </c>
    </row>
    <row r="67" spans="1:10" x14ac:dyDescent="0.25">
      <c r="A67">
        <v>24</v>
      </c>
      <c r="B67">
        <v>4</v>
      </c>
      <c r="C67">
        <v>119</v>
      </c>
      <c r="D67" s="1" t="s">
        <v>74</v>
      </c>
      <c r="E67">
        <v>2545</v>
      </c>
      <c r="F67">
        <v>17</v>
      </c>
      <c r="G67" s="1" t="s">
        <v>451</v>
      </c>
      <c r="H67">
        <v>3</v>
      </c>
      <c r="I67" s="1" t="s">
        <v>14</v>
      </c>
      <c r="J67" s="1" t="s">
        <v>102</v>
      </c>
    </row>
    <row r="68" spans="1:10" x14ac:dyDescent="0.25">
      <c r="A68">
        <v>29</v>
      </c>
      <c r="B68">
        <v>4</v>
      </c>
      <c r="C68">
        <v>90</v>
      </c>
      <c r="D68" s="1" t="s">
        <v>43</v>
      </c>
      <c r="E68">
        <v>1937</v>
      </c>
      <c r="F68">
        <v>14</v>
      </c>
      <c r="G68" s="1" t="s">
        <v>451</v>
      </c>
      <c r="H68">
        <v>2</v>
      </c>
      <c r="I68" s="1" t="s">
        <v>17</v>
      </c>
      <c r="J68" s="1" t="s">
        <v>116</v>
      </c>
    </row>
    <row r="69" spans="1:10" x14ac:dyDescent="0.25">
      <c r="A69">
        <v>23</v>
      </c>
      <c r="B69">
        <v>4</v>
      </c>
      <c r="C69">
        <v>115</v>
      </c>
      <c r="D69" s="1" t="s">
        <v>10</v>
      </c>
      <c r="E69">
        <v>2694</v>
      </c>
      <c r="F69">
        <v>15</v>
      </c>
      <c r="G69" s="1" t="s">
        <v>451</v>
      </c>
      <c r="H69">
        <v>2</v>
      </c>
      <c r="I69" s="1" t="s">
        <v>23</v>
      </c>
      <c r="J69" s="1" t="s">
        <v>90</v>
      </c>
    </row>
    <row r="70" spans="1:10" x14ac:dyDescent="0.25">
      <c r="A70">
        <v>23</v>
      </c>
      <c r="B70">
        <v>4</v>
      </c>
      <c r="C70">
        <v>120</v>
      </c>
      <c r="D70" s="1" t="s">
        <v>13</v>
      </c>
      <c r="E70">
        <v>2957</v>
      </c>
      <c r="F70">
        <v>17</v>
      </c>
      <c r="G70" s="1" t="s">
        <v>451</v>
      </c>
      <c r="H70">
        <v>2</v>
      </c>
      <c r="I70" s="1" t="s">
        <v>20</v>
      </c>
      <c r="J70" s="1" t="s">
        <v>21</v>
      </c>
    </row>
    <row r="71" spans="1:10" x14ac:dyDescent="0.25">
      <c r="A71">
        <v>22</v>
      </c>
      <c r="B71">
        <v>4</v>
      </c>
      <c r="C71">
        <v>121</v>
      </c>
      <c r="D71" s="1" t="s">
        <v>117</v>
      </c>
      <c r="E71">
        <v>2945</v>
      </c>
      <c r="F71">
        <v>14.5</v>
      </c>
      <c r="G71" s="1" t="s">
        <v>451</v>
      </c>
      <c r="H71">
        <v>2</v>
      </c>
      <c r="I71" s="1" t="s">
        <v>65</v>
      </c>
      <c r="J71" s="1" t="s">
        <v>118</v>
      </c>
    </row>
    <row r="72" spans="1:10" x14ac:dyDescent="0.25">
      <c r="A72">
        <v>25</v>
      </c>
      <c r="B72">
        <v>4</v>
      </c>
      <c r="C72">
        <v>121</v>
      </c>
      <c r="D72" s="1" t="s">
        <v>119</v>
      </c>
      <c r="E72">
        <v>2671</v>
      </c>
      <c r="F72">
        <v>13.5</v>
      </c>
      <c r="G72" s="1" t="s">
        <v>451</v>
      </c>
      <c r="H72">
        <v>2</v>
      </c>
      <c r="I72" s="1" t="s">
        <v>25</v>
      </c>
      <c r="J72" s="1" t="s">
        <v>93</v>
      </c>
    </row>
    <row r="73" spans="1:10" x14ac:dyDescent="0.25">
      <c r="A73">
        <v>33</v>
      </c>
      <c r="B73">
        <v>4</v>
      </c>
      <c r="C73">
        <v>91</v>
      </c>
      <c r="D73" s="1" t="s">
        <v>120</v>
      </c>
      <c r="E73">
        <v>1795</v>
      </c>
      <c r="F73">
        <v>17.5</v>
      </c>
      <c r="G73" s="1" t="s">
        <v>451</v>
      </c>
      <c r="H73">
        <v>3</v>
      </c>
      <c r="I73" s="1" t="s">
        <v>105</v>
      </c>
      <c r="J73" s="1" t="s">
        <v>121</v>
      </c>
    </row>
    <row r="74" spans="1:10" x14ac:dyDescent="0.25">
      <c r="A74">
        <v>28</v>
      </c>
      <c r="B74">
        <v>4</v>
      </c>
      <c r="C74">
        <v>107</v>
      </c>
      <c r="D74" s="1" t="s">
        <v>38</v>
      </c>
      <c r="E74">
        <v>2464</v>
      </c>
      <c r="F74">
        <v>15.5</v>
      </c>
      <c r="G74" s="1" t="s">
        <v>452</v>
      </c>
      <c r="H74">
        <v>2</v>
      </c>
      <c r="I74" s="1" t="s">
        <v>46</v>
      </c>
      <c r="J74" s="1" t="s">
        <v>122</v>
      </c>
    </row>
    <row r="75" spans="1:10" x14ac:dyDescent="0.25">
      <c r="A75">
        <v>25</v>
      </c>
      <c r="B75">
        <v>4</v>
      </c>
      <c r="C75">
        <v>116</v>
      </c>
      <c r="D75" s="1" t="s">
        <v>123</v>
      </c>
      <c r="E75">
        <v>2220</v>
      </c>
      <c r="F75">
        <v>16.899999999999999</v>
      </c>
      <c r="G75" s="1" t="s">
        <v>452</v>
      </c>
      <c r="H75">
        <v>2</v>
      </c>
      <c r="I75" s="1" t="s">
        <v>41</v>
      </c>
      <c r="J75" s="1" t="s">
        <v>42</v>
      </c>
    </row>
    <row r="76" spans="1:10" x14ac:dyDescent="0.25">
      <c r="A76">
        <v>25</v>
      </c>
      <c r="B76">
        <v>4</v>
      </c>
      <c r="C76">
        <v>140</v>
      </c>
      <c r="D76" s="1" t="s">
        <v>72</v>
      </c>
      <c r="E76">
        <v>2572</v>
      </c>
      <c r="F76">
        <v>14.9</v>
      </c>
      <c r="G76" s="1" t="s">
        <v>452</v>
      </c>
      <c r="H76">
        <v>1</v>
      </c>
      <c r="I76" s="1" t="s">
        <v>124</v>
      </c>
      <c r="J76" s="1" t="s">
        <v>125</v>
      </c>
    </row>
    <row r="77" spans="1:10" x14ac:dyDescent="0.25">
      <c r="A77">
        <v>26</v>
      </c>
      <c r="B77">
        <v>4</v>
      </c>
      <c r="C77">
        <v>98</v>
      </c>
      <c r="D77" s="1" t="s">
        <v>126</v>
      </c>
      <c r="E77">
        <v>2255</v>
      </c>
      <c r="F77">
        <v>17.7</v>
      </c>
      <c r="G77" s="1" t="s">
        <v>452</v>
      </c>
      <c r="H77">
        <v>1</v>
      </c>
      <c r="I77" s="1" t="s">
        <v>58</v>
      </c>
      <c r="J77" s="1" t="s">
        <v>103</v>
      </c>
    </row>
    <row r="78" spans="1:10" x14ac:dyDescent="0.25">
      <c r="A78">
        <v>27</v>
      </c>
      <c r="B78">
        <v>4</v>
      </c>
      <c r="C78">
        <v>101</v>
      </c>
      <c r="D78" s="1" t="s">
        <v>96</v>
      </c>
      <c r="E78">
        <v>2202</v>
      </c>
      <c r="F78">
        <v>15.3</v>
      </c>
      <c r="G78" s="1" t="s">
        <v>452</v>
      </c>
      <c r="H78">
        <v>2</v>
      </c>
      <c r="I78" s="1" t="s">
        <v>69</v>
      </c>
      <c r="J78" s="1" t="s">
        <v>127</v>
      </c>
    </row>
    <row r="79" spans="1:10" x14ac:dyDescent="0.25">
      <c r="A79">
        <v>29</v>
      </c>
      <c r="B79">
        <v>4</v>
      </c>
      <c r="C79">
        <v>85</v>
      </c>
      <c r="D79" s="1" t="s">
        <v>100</v>
      </c>
      <c r="E79">
        <v>2035</v>
      </c>
      <c r="F79">
        <v>22.2</v>
      </c>
      <c r="G79" s="1" t="s">
        <v>452</v>
      </c>
      <c r="H79">
        <v>1</v>
      </c>
      <c r="I79" s="1" t="s">
        <v>30</v>
      </c>
      <c r="J79" s="1" t="s">
        <v>128</v>
      </c>
    </row>
    <row r="80" spans="1:10" x14ac:dyDescent="0.25">
      <c r="A80">
        <v>24.5</v>
      </c>
      <c r="B80">
        <v>4</v>
      </c>
      <c r="C80">
        <v>98</v>
      </c>
      <c r="D80" s="1" t="s">
        <v>52</v>
      </c>
      <c r="E80">
        <v>2164</v>
      </c>
      <c r="F80">
        <v>22.1</v>
      </c>
      <c r="G80" s="1" t="s">
        <v>452</v>
      </c>
      <c r="H80">
        <v>1</v>
      </c>
      <c r="I80" s="1" t="s">
        <v>30</v>
      </c>
      <c r="J80" s="1" t="s">
        <v>129</v>
      </c>
    </row>
    <row r="81" spans="1:10" x14ac:dyDescent="0.25">
      <c r="A81">
        <v>29</v>
      </c>
      <c r="B81">
        <v>4</v>
      </c>
      <c r="C81">
        <v>90</v>
      </c>
      <c r="D81" s="1" t="s">
        <v>43</v>
      </c>
      <c r="E81">
        <v>1937</v>
      </c>
      <c r="F81">
        <v>14.2</v>
      </c>
      <c r="G81" s="1" t="s">
        <v>452</v>
      </c>
      <c r="H81">
        <v>2</v>
      </c>
      <c r="I81" s="1" t="s">
        <v>130</v>
      </c>
      <c r="J81" s="1" t="s">
        <v>116</v>
      </c>
    </row>
    <row r="82" spans="1:10" x14ac:dyDescent="0.25">
      <c r="A82">
        <v>33</v>
      </c>
      <c r="B82">
        <v>4</v>
      </c>
      <c r="C82">
        <v>91</v>
      </c>
      <c r="D82" s="1" t="s">
        <v>120</v>
      </c>
      <c r="E82">
        <v>1795</v>
      </c>
      <c r="F82">
        <v>17.399999999999999</v>
      </c>
      <c r="G82" s="1" t="s">
        <v>452</v>
      </c>
      <c r="H82">
        <v>3</v>
      </c>
      <c r="I82" s="1" t="s">
        <v>105</v>
      </c>
      <c r="J82" s="1" t="s">
        <v>106</v>
      </c>
    </row>
    <row r="83" spans="1:10" x14ac:dyDescent="0.25">
      <c r="A83">
        <v>29.5</v>
      </c>
      <c r="B83">
        <v>4</v>
      </c>
      <c r="C83">
        <v>97</v>
      </c>
      <c r="D83" s="1" t="s">
        <v>115</v>
      </c>
      <c r="E83">
        <v>1825</v>
      </c>
      <c r="F83">
        <v>12.2</v>
      </c>
      <c r="G83" s="1" t="s">
        <v>452</v>
      </c>
      <c r="H83">
        <v>2</v>
      </c>
      <c r="I83" s="1" t="s">
        <v>17</v>
      </c>
      <c r="J83" s="1" t="s">
        <v>116</v>
      </c>
    </row>
    <row r="84" spans="1:10" x14ac:dyDescent="0.25">
      <c r="A84">
        <v>32</v>
      </c>
      <c r="B84">
        <v>4</v>
      </c>
      <c r="C84">
        <v>85</v>
      </c>
      <c r="D84" s="1" t="s">
        <v>43</v>
      </c>
      <c r="E84">
        <v>1990</v>
      </c>
      <c r="F84">
        <v>17</v>
      </c>
      <c r="G84" s="1" t="s">
        <v>452</v>
      </c>
      <c r="H84">
        <v>3</v>
      </c>
      <c r="I84" s="1" t="s">
        <v>14</v>
      </c>
      <c r="J84" s="1" t="s">
        <v>131</v>
      </c>
    </row>
    <row r="85" spans="1:10" x14ac:dyDescent="0.25">
      <c r="A85">
        <v>28</v>
      </c>
      <c r="B85">
        <v>4</v>
      </c>
      <c r="C85">
        <v>97</v>
      </c>
      <c r="D85" s="1" t="s">
        <v>87</v>
      </c>
      <c r="E85">
        <v>2155</v>
      </c>
      <c r="F85">
        <v>16.399999999999999</v>
      </c>
      <c r="G85" s="1" t="s">
        <v>452</v>
      </c>
      <c r="H85">
        <v>3</v>
      </c>
      <c r="I85" s="1" t="s">
        <v>11</v>
      </c>
      <c r="J85" s="1" t="s">
        <v>111</v>
      </c>
    </row>
    <row r="86" spans="1:10" x14ac:dyDescent="0.25">
      <c r="A86">
        <v>26.5</v>
      </c>
      <c r="B86">
        <v>4</v>
      </c>
      <c r="C86">
        <v>140</v>
      </c>
      <c r="D86" s="1" t="s">
        <v>36</v>
      </c>
      <c r="E86">
        <v>2565</v>
      </c>
      <c r="F86">
        <v>13.6</v>
      </c>
      <c r="G86" s="1" t="s">
        <v>452</v>
      </c>
      <c r="H86">
        <v>1</v>
      </c>
      <c r="I86" s="1" t="s">
        <v>34</v>
      </c>
      <c r="J86" s="1" t="s">
        <v>35</v>
      </c>
    </row>
    <row r="87" spans="1:10" x14ac:dyDescent="0.25">
      <c r="A87">
        <v>20</v>
      </c>
      <c r="B87">
        <v>4</v>
      </c>
      <c r="C87">
        <v>130</v>
      </c>
      <c r="D87" s="1" t="s">
        <v>132</v>
      </c>
      <c r="E87">
        <v>3150</v>
      </c>
      <c r="F87">
        <v>15.7</v>
      </c>
      <c r="G87" s="1" t="s">
        <v>452</v>
      </c>
      <c r="H87">
        <v>2</v>
      </c>
      <c r="I87" s="1" t="s">
        <v>65</v>
      </c>
      <c r="J87" s="1" t="s">
        <v>133</v>
      </c>
    </row>
    <row r="88" spans="1:10" x14ac:dyDescent="0.25">
      <c r="A88">
        <v>19</v>
      </c>
      <c r="B88">
        <v>4</v>
      </c>
      <c r="C88">
        <v>120</v>
      </c>
      <c r="D88" s="1" t="s">
        <v>13</v>
      </c>
      <c r="E88">
        <v>3270</v>
      </c>
      <c r="F88">
        <v>21.9</v>
      </c>
      <c r="G88" s="1" t="s">
        <v>452</v>
      </c>
      <c r="H88">
        <v>2</v>
      </c>
      <c r="I88" s="1" t="s">
        <v>20</v>
      </c>
      <c r="J88" s="1" t="s">
        <v>21</v>
      </c>
    </row>
    <row r="89" spans="1:10" x14ac:dyDescent="0.25">
      <c r="A89">
        <v>31.5</v>
      </c>
      <c r="B89">
        <v>4</v>
      </c>
      <c r="C89">
        <v>98</v>
      </c>
      <c r="D89" s="1" t="s">
        <v>134</v>
      </c>
      <c r="E89">
        <v>2045</v>
      </c>
      <c r="F89">
        <v>18.5</v>
      </c>
      <c r="G89" s="1" t="s">
        <v>453</v>
      </c>
      <c r="H89">
        <v>3</v>
      </c>
      <c r="I89" s="1" t="s">
        <v>105</v>
      </c>
      <c r="J89" s="1" t="s">
        <v>135</v>
      </c>
    </row>
    <row r="90" spans="1:10" x14ac:dyDescent="0.25">
      <c r="A90">
        <v>30</v>
      </c>
      <c r="B90">
        <v>4</v>
      </c>
      <c r="C90">
        <v>111</v>
      </c>
      <c r="D90" s="1" t="s">
        <v>57</v>
      </c>
      <c r="E90">
        <v>2155</v>
      </c>
      <c r="F90">
        <v>14.8</v>
      </c>
      <c r="G90" s="1" t="s">
        <v>453</v>
      </c>
      <c r="H90">
        <v>1</v>
      </c>
      <c r="I90" s="1" t="s">
        <v>136</v>
      </c>
      <c r="J90" s="1" t="s">
        <v>137</v>
      </c>
    </row>
    <row r="91" spans="1:10" x14ac:dyDescent="0.25">
      <c r="A91">
        <v>36</v>
      </c>
      <c r="B91">
        <v>4</v>
      </c>
      <c r="C91">
        <v>79</v>
      </c>
      <c r="D91" s="1" t="s">
        <v>138</v>
      </c>
      <c r="E91">
        <v>1825</v>
      </c>
      <c r="F91">
        <v>18.600000000000001</v>
      </c>
      <c r="G91" s="1" t="s">
        <v>453</v>
      </c>
      <c r="H91">
        <v>2</v>
      </c>
      <c r="I91" s="1" t="s">
        <v>69</v>
      </c>
      <c r="J91" s="1" t="s">
        <v>139</v>
      </c>
    </row>
    <row r="92" spans="1:10" x14ac:dyDescent="0.25">
      <c r="A92">
        <v>25.5</v>
      </c>
      <c r="B92">
        <v>4</v>
      </c>
      <c r="C92">
        <v>122</v>
      </c>
      <c r="D92" s="1" t="s">
        <v>114</v>
      </c>
      <c r="E92">
        <v>2300</v>
      </c>
      <c r="F92">
        <v>15.5</v>
      </c>
      <c r="G92" s="1" t="s">
        <v>453</v>
      </c>
      <c r="H92">
        <v>1</v>
      </c>
      <c r="I92" s="1" t="s">
        <v>54</v>
      </c>
      <c r="J92" s="1" t="s">
        <v>140</v>
      </c>
    </row>
    <row r="93" spans="1:10" x14ac:dyDescent="0.25">
      <c r="A93">
        <v>33.5</v>
      </c>
      <c r="B93">
        <v>4</v>
      </c>
      <c r="C93">
        <v>85</v>
      </c>
      <c r="D93" s="1" t="s">
        <v>43</v>
      </c>
      <c r="E93">
        <v>1945</v>
      </c>
      <c r="F93">
        <v>16.8</v>
      </c>
      <c r="G93" s="1" t="s">
        <v>453</v>
      </c>
      <c r="H93">
        <v>3</v>
      </c>
      <c r="I93" s="1" t="s">
        <v>14</v>
      </c>
      <c r="J93" s="1" t="s">
        <v>141</v>
      </c>
    </row>
    <row r="94" spans="1:10" x14ac:dyDescent="0.25">
      <c r="A94">
        <v>29</v>
      </c>
      <c r="B94">
        <v>4</v>
      </c>
      <c r="C94">
        <v>97</v>
      </c>
      <c r="D94" s="1" t="s">
        <v>99</v>
      </c>
      <c r="E94">
        <v>1940</v>
      </c>
      <c r="F94">
        <v>14.5</v>
      </c>
      <c r="G94" s="1" t="s">
        <v>453</v>
      </c>
      <c r="H94">
        <v>2</v>
      </c>
      <c r="I94" s="1" t="s">
        <v>17</v>
      </c>
      <c r="J94" s="1" t="s">
        <v>142</v>
      </c>
    </row>
    <row r="95" spans="1:10" x14ac:dyDescent="0.25">
      <c r="A95">
        <v>24.5</v>
      </c>
      <c r="B95">
        <v>4</v>
      </c>
      <c r="C95">
        <v>151</v>
      </c>
      <c r="D95" s="1" t="s">
        <v>13</v>
      </c>
      <c r="E95">
        <v>2740</v>
      </c>
      <c r="F95">
        <v>16</v>
      </c>
      <c r="G95" s="1" t="s">
        <v>453</v>
      </c>
      <c r="H95">
        <v>1</v>
      </c>
      <c r="I95" s="1" t="s">
        <v>112</v>
      </c>
      <c r="J95" s="1" t="s">
        <v>143</v>
      </c>
    </row>
    <row r="96" spans="1:10" x14ac:dyDescent="0.25">
      <c r="A96">
        <v>26</v>
      </c>
      <c r="B96">
        <v>4</v>
      </c>
      <c r="C96">
        <v>97</v>
      </c>
      <c r="D96" s="1" t="s">
        <v>87</v>
      </c>
      <c r="E96">
        <v>2265</v>
      </c>
      <c r="F96">
        <v>18.2</v>
      </c>
      <c r="G96" s="1" t="s">
        <v>453</v>
      </c>
      <c r="H96">
        <v>3</v>
      </c>
      <c r="I96" s="1" t="s">
        <v>11</v>
      </c>
      <c r="J96" s="1" t="s">
        <v>144</v>
      </c>
    </row>
    <row r="97" spans="1:10" x14ac:dyDescent="0.25">
      <c r="A97">
        <v>25.5</v>
      </c>
      <c r="B97">
        <v>4</v>
      </c>
      <c r="C97">
        <v>140</v>
      </c>
      <c r="D97" s="1" t="s">
        <v>145</v>
      </c>
      <c r="E97">
        <v>2755</v>
      </c>
      <c r="F97">
        <v>15.8</v>
      </c>
      <c r="G97" s="1" t="s">
        <v>453</v>
      </c>
      <c r="H97">
        <v>1</v>
      </c>
      <c r="I97" s="1" t="s">
        <v>34</v>
      </c>
      <c r="J97" s="1" t="s">
        <v>146</v>
      </c>
    </row>
    <row r="98" spans="1:10" x14ac:dyDescent="0.25">
      <c r="A98">
        <v>30.5</v>
      </c>
      <c r="B98">
        <v>4</v>
      </c>
      <c r="C98">
        <v>98</v>
      </c>
      <c r="D98" s="1" t="s">
        <v>147</v>
      </c>
      <c r="E98">
        <v>2051</v>
      </c>
      <c r="F98">
        <v>17</v>
      </c>
      <c r="G98" s="1" t="s">
        <v>453</v>
      </c>
      <c r="H98">
        <v>1</v>
      </c>
      <c r="I98" s="1" t="s">
        <v>30</v>
      </c>
      <c r="J98" s="1" t="s">
        <v>128</v>
      </c>
    </row>
    <row r="99" spans="1:10" x14ac:dyDescent="0.25">
      <c r="A99">
        <v>33.5</v>
      </c>
      <c r="B99">
        <v>4</v>
      </c>
      <c r="C99">
        <v>98</v>
      </c>
      <c r="D99" s="1" t="s">
        <v>96</v>
      </c>
      <c r="E99">
        <v>2075</v>
      </c>
      <c r="F99">
        <v>15.9</v>
      </c>
      <c r="G99" s="1" t="s">
        <v>453</v>
      </c>
      <c r="H99">
        <v>1</v>
      </c>
      <c r="I99" s="1" t="s">
        <v>58</v>
      </c>
      <c r="J99" s="1" t="s">
        <v>148</v>
      </c>
    </row>
    <row r="100" spans="1:10" x14ac:dyDescent="0.25">
      <c r="A100">
        <v>30</v>
      </c>
      <c r="B100">
        <v>4</v>
      </c>
      <c r="C100">
        <v>97</v>
      </c>
      <c r="D100" s="1" t="s">
        <v>94</v>
      </c>
      <c r="E100">
        <v>1985</v>
      </c>
      <c r="F100">
        <v>16.399999999999999</v>
      </c>
      <c r="G100" s="1" t="s">
        <v>453</v>
      </c>
      <c r="H100">
        <v>3</v>
      </c>
      <c r="I100" s="1" t="s">
        <v>108</v>
      </c>
      <c r="J100" s="1" t="s">
        <v>149</v>
      </c>
    </row>
    <row r="101" spans="1:10" x14ac:dyDescent="0.25">
      <c r="A101">
        <v>30.5</v>
      </c>
      <c r="B101">
        <v>4</v>
      </c>
      <c r="C101">
        <v>97</v>
      </c>
      <c r="D101" s="1" t="s">
        <v>99</v>
      </c>
      <c r="E101">
        <v>2190</v>
      </c>
      <c r="F101">
        <v>14.1</v>
      </c>
      <c r="G101" s="1" t="s">
        <v>453</v>
      </c>
      <c r="H101">
        <v>2</v>
      </c>
      <c r="I101" s="1" t="s">
        <v>17</v>
      </c>
      <c r="J101" s="1" t="s">
        <v>98</v>
      </c>
    </row>
    <row r="102" spans="1:10" x14ac:dyDescent="0.25">
      <c r="A102">
        <v>21.5</v>
      </c>
      <c r="B102">
        <v>4</v>
      </c>
      <c r="C102">
        <v>121</v>
      </c>
      <c r="D102" s="1" t="s">
        <v>92</v>
      </c>
      <c r="E102">
        <v>2600</v>
      </c>
      <c r="F102">
        <v>12.8</v>
      </c>
      <c r="G102" s="1" t="s">
        <v>453</v>
      </c>
      <c r="H102">
        <v>2</v>
      </c>
      <c r="I102" s="1" t="s">
        <v>28</v>
      </c>
      <c r="J102" s="1" t="s">
        <v>150</v>
      </c>
    </row>
    <row r="103" spans="1:10" x14ac:dyDescent="0.25">
      <c r="A103">
        <v>43.1</v>
      </c>
      <c r="B103">
        <v>4</v>
      </c>
      <c r="C103">
        <v>90</v>
      </c>
      <c r="D103" s="1" t="s">
        <v>151</v>
      </c>
      <c r="E103">
        <v>1985</v>
      </c>
      <c r="F103">
        <v>21.5</v>
      </c>
      <c r="G103" s="1" t="s">
        <v>454</v>
      </c>
      <c r="H103">
        <v>2</v>
      </c>
      <c r="I103" s="1" t="s">
        <v>17</v>
      </c>
      <c r="J103" s="1" t="s">
        <v>152</v>
      </c>
    </row>
    <row r="104" spans="1:10" x14ac:dyDescent="0.25">
      <c r="A104">
        <v>36.1</v>
      </c>
      <c r="B104">
        <v>4</v>
      </c>
      <c r="C104">
        <v>98</v>
      </c>
      <c r="D104" s="1" t="s">
        <v>153</v>
      </c>
      <c r="E104">
        <v>1800</v>
      </c>
      <c r="F104">
        <v>14.4</v>
      </c>
      <c r="G104" s="1" t="s">
        <v>454</v>
      </c>
      <c r="H104">
        <v>1</v>
      </c>
      <c r="I104" s="1" t="s">
        <v>34</v>
      </c>
      <c r="J104" s="1" t="s">
        <v>154</v>
      </c>
    </row>
    <row r="105" spans="1:10" x14ac:dyDescent="0.25">
      <c r="A105">
        <v>32.799999999999997</v>
      </c>
      <c r="B105">
        <v>4</v>
      </c>
      <c r="C105">
        <v>78</v>
      </c>
      <c r="D105" s="1" t="s">
        <v>100</v>
      </c>
      <c r="E105">
        <v>1985</v>
      </c>
      <c r="F105">
        <v>19.399999999999999</v>
      </c>
      <c r="G105" s="1" t="s">
        <v>454</v>
      </c>
      <c r="H105">
        <v>3</v>
      </c>
      <c r="I105" s="1" t="s">
        <v>155</v>
      </c>
      <c r="J105" s="1" t="s">
        <v>156</v>
      </c>
    </row>
    <row r="106" spans="1:10" x14ac:dyDescent="0.25">
      <c r="A106">
        <v>39.4</v>
      </c>
      <c r="B106">
        <v>4</v>
      </c>
      <c r="C106">
        <v>85</v>
      </c>
      <c r="D106" s="1" t="s">
        <v>43</v>
      </c>
      <c r="E106">
        <v>2070</v>
      </c>
      <c r="F106">
        <v>18.600000000000001</v>
      </c>
      <c r="G106" s="1" t="s">
        <v>454</v>
      </c>
      <c r="H106">
        <v>3</v>
      </c>
      <c r="I106" s="1" t="s">
        <v>14</v>
      </c>
      <c r="J106" s="1" t="s">
        <v>157</v>
      </c>
    </row>
    <row r="107" spans="1:10" x14ac:dyDescent="0.25">
      <c r="A107">
        <v>36.1</v>
      </c>
      <c r="B107">
        <v>4</v>
      </c>
      <c r="C107">
        <v>91</v>
      </c>
      <c r="D107" s="1" t="s">
        <v>52</v>
      </c>
      <c r="E107">
        <v>1800</v>
      </c>
      <c r="F107">
        <v>16.399999999999999</v>
      </c>
      <c r="G107" s="1" t="s">
        <v>454</v>
      </c>
      <c r="H107">
        <v>3</v>
      </c>
      <c r="I107" s="1" t="s">
        <v>105</v>
      </c>
      <c r="J107" s="1" t="s">
        <v>121</v>
      </c>
    </row>
    <row r="108" spans="1:10" x14ac:dyDescent="0.25">
      <c r="A108">
        <v>25.1</v>
      </c>
      <c r="B108">
        <v>4</v>
      </c>
      <c r="C108">
        <v>140</v>
      </c>
      <c r="D108" s="1" t="s">
        <v>13</v>
      </c>
      <c r="E108">
        <v>2720</v>
      </c>
      <c r="F108">
        <v>15.4</v>
      </c>
      <c r="G108" s="1" t="s">
        <v>454</v>
      </c>
      <c r="H108">
        <v>1</v>
      </c>
      <c r="I108" s="1" t="s">
        <v>34</v>
      </c>
      <c r="J108" s="1" t="s">
        <v>158</v>
      </c>
    </row>
    <row r="109" spans="1:10" x14ac:dyDescent="0.25">
      <c r="A109">
        <v>30</v>
      </c>
      <c r="B109">
        <v>4</v>
      </c>
      <c r="C109">
        <v>98</v>
      </c>
      <c r="D109" s="1" t="s">
        <v>134</v>
      </c>
      <c r="E109">
        <v>2155</v>
      </c>
      <c r="F109">
        <v>16.5</v>
      </c>
      <c r="G109" s="1" t="s">
        <v>454</v>
      </c>
      <c r="H109">
        <v>1</v>
      </c>
      <c r="I109" s="1" t="s">
        <v>30</v>
      </c>
      <c r="J109" s="1" t="s">
        <v>128</v>
      </c>
    </row>
    <row r="110" spans="1:10" x14ac:dyDescent="0.25">
      <c r="A110">
        <v>27.5</v>
      </c>
      <c r="B110">
        <v>4</v>
      </c>
      <c r="C110">
        <v>134</v>
      </c>
      <c r="D110" s="1" t="s">
        <v>10</v>
      </c>
      <c r="E110">
        <v>2560</v>
      </c>
      <c r="F110">
        <v>14.2</v>
      </c>
      <c r="G110" s="1" t="s">
        <v>454</v>
      </c>
      <c r="H110">
        <v>3</v>
      </c>
      <c r="I110" s="1" t="s">
        <v>11</v>
      </c>
      <c r="J110" s="1" t="s">
        <v>32</v>
      </c>
    </row>
    <row r="111" spans="1:10" x14ac:dyDescent="0.25">
      <c r="A111">
        <v>27.2</v>
      </c>
      <c r="B111">
        <v>4</v>
      </c>
      <c r="C111">
        <v>119</v>
      </c>
      <c r="D111" s="1" t="s">
        <v>74</v>
      </c>
      <c r="E111">
        <v>2300</v>
      </c>
      <c r="F111">
        <v>14.7</v>
      </c>
      <c r="G111" s="1" t="s">
        <v>454</v>
      </c>
      <c r="H111">
        <v>3</v>
      </c>
      <c r="I111" s="1" t="s">
        <v>14</v>
      </c>
      <c r="J111" s="1" t="s">
        <v>159</v>
      </c>
    </row>
    <row r="112" spans="1:10" x14ac:dyDescent="0.25">
      <c r="A112">
        <v>30.9</v>
      </c>
      <c r="B112">
        <v>4</v>
      </c>
      <c r="C112">
        <v>105</v>
      </c>
      <c r="D112" s="1" t="s">
        <v>87</v>
      </c>
      <c r="E112">
        <v>2230</v>
      </c>
      <c r="F112">
        <v>14.5</v>
      </c>
      <c r="G112" s="1" t="s">
        <v>454</v>
      </c>
      <c r="H112">
        <v>1</v>
      </c>
      <c r="I112" s="1" t="s">
        <v>58</v>
      </c>
      <c r="J112" s="1" t="s">
        <v>160</v>
      </c>
    </row>
    <row r="113" spans="1:10" x14ac:dyDescent="0.25">
      <c r="A113">
        <v>21.1</v>
      </c>
      <c r="B113">
        <v>4</v>
      </c>
      <c r="C113">
        <v>134</v>
      </c>
      <c r="D113" s="1" t="s">
        <v>10</v>
      </c>
      <c r="E113">
        <v>2515</v>
      </c>
      <c r="F113">
        <v>14.8</v>
      </c>
      <c r="G113" s="1" t="s">
        <v>454</v>
      </c>
      <c r="H113">
        <v>3</v>
      </c>
      <c r="I113" s="1" t="s">
        <v>11</v>
      </c>
      <c r="J113" s="1" t="s">
        <v>161</v>
      </c>
    </row>
    <row r="114" spans="1:10" x14ac:dyDescent="0.25">
      <c r="A114">
        <v>23.2</v>
      </c>
      <c r="B114">
        <v>4</v>
      </c>
      <c r="C114">
        <v>156</v>
      </c>
      <c r="D114" s="1" t="s">
        <v>162</v>
      </c>
      <c r="E114">
        <v>2745</v>
      </c>
      <c r="F114">
        <v>16.7</v>
      </c>
      <c r="G114" s="1" t="s">
        <v>454</v>
      </c>
      <c r="H114">
        <v>1</v>
      </c>
      <c r="I114" s="1" t="s">
        <v>54</v>
      </c>
      <c r="J114" s="1" t="s">
        <v>163</v>
      </c>
    </row>
    <row r="115" spans="1:10" x14ac:dyDescent="0.25">
      <c r="A115">
        <v>23.8</v>
      </c>
      <c r="B115">
        <v>4</v>
      </c>
      <c r="C115">
        <v>151</v>
      </c>
      <c r="D115" s="1" t="s">
        <v>83</v>
      </c>
      <c r="E115">
        <v>2855</v>
      </c>
      <c r="F115">
        <v>17.600000000000001</v>
      </c>
      <c r="G115" s="1" t="s">
        <v>454</v>
      </c>
      <c r="H115">
        <v>1</v>
      </c>
      <c r="I115" s="1" t="s">
        <v>164</v>
      </c>
      <c r="J115" s="1" t="s">
        <v>165</v>
      </c>
    </row>
    <row r="116" spans="1:10" x14ac:dyDescent="0.25">
      <c r="A116">
        <v>23.9</v>
      </c>
      <c r="B116">
        <v>4</v>
      </c>
      <c r="C116">
        <v>119</v>
      </c>
      <c r="D116" s="1" t="s">
        <v>74</v>
      </c>
      <c r="E116">
        <v>2405</v>
      </c>
      <c r="F116">
        <v>14.9</v>
      </c>
      <c r="G116" s="1" t="s">
        <v>454</v>
      </c>
      <c r="H116">
        <v>3</v>
      </c>
      <c r="I116" s="1" t="s">
        <v>14</v>
      </c>
      <c r="J116" s="1" t="s">
        <v>166</v>
      </c>
    </row>
    <row r="117" spans="1:10" x14ac:dyDescent="0.25">
      <c r="A117">
        <v>21.6</v>
      </c>
      <c r="B117">
        <v>4</v>
      </c>
      <c r="C117">
        <v>121</v>
      </c>
      <c r="D117" s="1" t="s">
        <v>119</v>
      </c>
      <c r="E117">
        <v>2795</v>
      </c>
      <c r="F117">
        <v>15.7</v>
      </c>
      <c r="G117" s="1" t="s">
        <v>454</v>
      </c>
      <c r="H117">
        <v>2</v>
      </c>
      <c r="I117" s="1" t="s">
        <v>25</v>
      </c>
      <c r="J117" s="1" t="s">
        <v>167</v>
      </c>
    </row>
    <row r="118" spans="1:10" x14ac:dyDescent="0.25">
      <c r="A118">
        <v>31.5</v>
      </c>
      <c r="B118">
        <v>4</v>
      </c>
      <c r="C118">
        <v>89</v>
      </c>
      <c r="D118" s="1" t="s">
        <v>115</v>
      </c>
      <c r="E118">
        <v>1990</v>
      </c>
      <c r="F118">
        <v>14.9</v>
      </c>
      <c r="G118" s="1" t="s">
        <v>454</v>
      </c>
      <c r="H118">
        <v>2</v>
      </c>
      <c r="I118" s="1" t="s">
        <v>17</v>
      </c>
      <c r="J118" s="1" t="s">
        <v>168</v>
      </c>
    </row>
    <row r="119" spans="1:10" x14ac:dyDescent="0.25">
      <c r="A119">
        <v>29.5</v>
      </c>
      <c r="B119">
        <v>4</v>
      </c>
      <c r="C119">
        <v>98</v>
      </c>
      <c r="D119" s="1" t="s">
        <v>134</v>
      </c>
      <c r="E119">
        <v>2135</v>
      </c>
      <c r="F119">
        <v>16.600000000000001</v>
      </c>
      <c r="G119" s="1" t="s">
        <v>454</v>
      </c>
      <c r="H119">
        <v>3</v>
      </c>
      <c r="I119" s="1" t="s">
        <v>105</v>
      </c>
      <c r="J119" s="1" t="s">
        <v>169</v>
      </c>
    </row>
    <row r="120" spans="1:10" x14ac:dyDescent="0.25">
      <c r="A120">
        <v>22.3</v>
      </c>
      <c r="B120">
        <v>4</v>
      </c>
      <c r="C120">
        <v>140</v>
      </c>
      <c r="D120" s="1" t="s">
        <v>13</v>
      </c>
      <c r="E120">
        <v>2890</v>
      </c>
      <c r="F120">
        <v>17.3</v>
      </c>
      <c r="G120" s="1" t="s">
        <v>455</v>
      </c>
      <c r="H120">
        <v>1</v>
      </c>
      <c r="I120" s="1" t="s">
        <v>34</v>
      </c>
      <c r="J120" s="1" t="s">
        <v>170</v>
      </c>
    </row>
    <row r="121" spans="1:10" x14ac:dyDescent="0.25">
      <c r="A121">
        <v>31.9</v>
      </c>
      <c r="B121">
        <v>4</v>
      </c>
      <c r="C121">
        <v>89</v>
      </c>
      <c r="D121" s="1" t="s">
        <v>115</v>
      </c>
      <c r="E121">
        <v>1925</v>
      </c>
      <c r="F121">
        <v>14</v>
      </c>
      <c r="G121" s="1" t="s">
        <v>455</v>
      </c>
      <c r="H121">
        <v>2</v>
      </c>
      <c r="I121" s="1" t="s">
        <v>130</v>
      </c>
      <c r="J121" s="1" t="s">
        <v>142</v>
      </c>
    </row>
    <row r="122" spans="1:10" x14ac:dyDescent="0.25">
      <c r="A122">
        <v>34.1</v>
      </c>
      <c r="B122">
        <v>4</v>
      </c>
      <c r="C122">
        <v>86</v>
      </c>
      <c r="D122" s="1" t="s">
        <v>48</v>
      </c>
      <c r="E122">
        <v>1975</v>
      </c>
      <c r="F122">
        <v>15.2</v>
      </c>
      <c r="G122" s="1" t="s">
        <v>455</v>
      </c>
      <c r="H122">
        <v>3</v>
      </c>
      <c r="I122" s="1" t="s">
        <v>171</v>
      </c>
      <c r="J122" s="1" t="s">
        <v>156</v>
      </c>
    </row>
    <row r="123" spans="1:10" x14ac:dyDescent="0.25">
      <c r="A123">
        <v>35.700000000000003</v>
      </c>
      <c r="B123">
        <v>4</v>
      </c>
      <c r="C123">
        <v>98</v>
      </c>
      <c r="D123" s="1" t="s">
        <v>57</v>
      </c>
      <c r="E123">
        <v>1915</v>
      </c>
      <c r="F123">
        <v>14.4</v>
      </c>
      <c r="G123" s="1" t="s">
        <v>455</v>
      </c>
      <c r="H123">
        <v>1</v>
      </c>
      <c r="I123" s="1" t="s">
        <v>58</v>
      </c>
      <c r="J123" s="1" t="s">
        <v>172</v>
      </c>
    </row>
    <row r="124" spans="1:10" x14ac:dyDescent="0.25">
      <c r="A124">
        <v>27.4</v>
      </c>
      <c r="B124">
        <v>4</v>
      </c>
      <c r="C124">
        <v>121</v>
      </c>
      <c r="D124" s="1" t="s">
        <v>57</v>
      </c>
      <c r="E124">
        <v>2670</v>
      </c>
      <c r="F124">
        <v>15</v>
      </c>
      <c r="G124" s="1" t="s">
        <v>455</v>
      </c>
      <c r="H124">
        <v>1</v>
      </c>
      <c r="I124" s="1" t="s">
        <v>173</v>
      </c>
      <c r="J124" s="1" t="s">
        <v>174</v>
      </c>
    </row>
    <row r="125" spans="1:10" x14ac:dyDescent="0.25">
      <c r="A125">
        <v>27.2</v>
      </c>
      <c r="B125">
        <v>4</v>
      </c>
      <c r="C125">
        <v>141</v>
      </c>
      <c r="D125" s="1" t="s">
        <v>115</v>
      </c>
      <c r="E125">
        <v>3190</v>
      </c>
      <c r="F125">
        <v>24.8</v>
      </c>
      <c r="G125" s="1" t="s">
        <v>455</v>
      </c>
      <c r="H125">
        <v>2</v>
      </c>
      <c r="I125" s="1" t="s">
        <v>20</v>
      </c>
      <c r="J125" s="1" t="s">
        <v>21</v>
      </c>
    </row>
    <row r="126" spans="1:10" x14ac:dyDescent="0.25">
      <c r="A126">
        <v>34.200000000000003</v>
      </c>
      <c r="B126">
        <v>4</v>
      </c>
      <c r="C126">
        <v>105</v>
      </c>
      <c r="D126" s="1" t="s">
        <v>43</v>
      </c>
      <c r="E126">
        <v>2200</v>
      </c>
      <c r="F126">
        <v>13.2</v>
      </c>
      <c r="G126" s="1" t="s">
        <v>455</v>
      </c>
      <c r="H126">
        <v>1</v>
      </c>
      <c r="I126" s="1" t="s">
        <v>54</v>
      </c>
      <c r="J126" s="1" t="s">
        <v>175</v>
      </c>
    </row>
    <row r="127" spans="1:10" x14ac:dyDescent="0.25">
      <c r="A127">
        <v>34.5</v>
      </c>
      <c r="B127">
        <v>4</v>
      </c>
      <c r="C127">
        <v>105</v>
      </c>
      <c r="D127" s="1" t="s">
        <v>43</v>
      </c>
      <c r="E127">
        <v>2150</v>
      </c>
      <c r="F127">
        <v>14.9</v>
      </c>
      <c r="G127" s="1" t="s">
        <v>455</v>
      </c>
      <c r="H127">
        <v>1</v>
      </c>
      <c r="I127" s="1" t="s">
        <v>54</v>
      </c>
      <c r="J127" s="1" t="s">
        <v>176</v>
      </c>
    </row>
    <row r="128" spans="1:10" x14ac:dyDescent="0.25">
      <c r="A128">
        <v>31.8</v>
      </c>
      <c r="B128">
        <v>4</v>
      </c>
      <c r="C128">
        <v>85</v>
      </c>
      <c r="D128" s="1" t="s">
        <v>48</v>
      </c>
      <c r="E128">
        <v>2020</v>
      </c>
      <c r="F128">
        <v>19.2</v>
      </c>
      <c r="G128" s="1" t="s">
        <v>455</v>
      </c>
      <c r="H128">
        <v>3</v>
      </c>
      <c r="I128" s="1" t="s">
        <v>14</v>
      </c>
      <c r="J128" s="1" t="s">
        <v>177</v>
      </c>
    </row>
    <row r="129" spans="1:10" x14ac:dyDescent="0.25">
      <c r="A129">
        <v>37.299999999999997</v>
      </c>
      <c r="B129">
        <v>4</v>
      </c>
      <c r="C129">
        <v>91</v>
      </c>
      <c r="D129" s="1" t="s">
        <v>50</v>
      </c>
      <c r="E129">
        <v>2130</v>
      </c>
      <c r="F129">
        <v>14.7</v>
      </c>
      <c r="G129" s="1" t="s">
        <v>455</v>
      </c>
      <c r="H129">
        <v>2</v>
      </c>
      <c r="I129" s="1" t="s">
        <v>46</v>
      </c>
      <c r="J129" s="1" t="s">
        <v>178</v>
      </c>
    </row>
    <row r="130" spans="1:10" x14ac:dyDescent="0.25">
      <c r="A130">
        <v>28.4</v>
      </c>
      <c r="B130">
        <v>4</v>
      </c>
      <c r="C130">
        <v>151</v>
      </c>
      <c r="D130" s="1" t="s">
        <v>22</v>
      </c>
      <c r="E130">
        <v>2670</v>
      </c>
      <c r="F130">
        <v>16</v>
      </c>
      <c r="G130" s="1" t="s">
        <v>455</v>
      </c>
      <c r="H130">
        <v>1</v>
      </c>
      <c r="I130" s="1" t="s">
        <v>136</v>
      </c>
      <c r="J130" s="1" t="s">
        <v>179</v>
      </c>
    </row>
    <row r="131" spans="1:10" x14ac:dyDescent="0.25">
      <c r="A131">
        <v>33.5</v>
      </c>
      <c r="B131">
        <v>4</v>
      </c>
      <c r="C131">
        <v>151</v>
      </c>
      <c r="D131" s="1" t="s">
        <v>22</v>
      </c>
      <c r="E131">
        <v>2556</v>
      </c>
      <c r="F131">
        <v>13.2</v>
      </c>
      <c r="G131" s="1" t="s">
        <v>455</v>
      </c>
      <c r="H131">
        <v>1</v>
      </c>
      <c r="I131" s="1" t="s">
        <v>112</v>
      </c>
      <c r="J131" s="1" t="s">
        <v>180</v>
      </c>
    </row>
    <row r="132" spans="1:10" x14ac:dyDescent="0.25">
      <c r="A132">
        <v>41.5</v>
      </c>
      <c r="B132">
        <v>4</v>
      </c>
      <c r="C132">
        <v>98</v>
      </c>
      <c r="D132" s="1" t="s">
        <v>45</v>
      </c>
      <c r="E132">
        <v>2144</v>
      </c>
      <c r="F132">
        <v>14.7</v>
      </c>
      <c r="G132" s="1" t="s">
        <v>456</v>
      </c>
      <c r="H132">
        <v>2</v>
      </c>
      <c r="I132" s="1" t="s">
        <v>130</v>
      </c>
      <c r="J132" s="1" t="s">
        <v>116</v>
      </c>
    </row>
    <row r="133" spans="1:10" x14ac:dyDescent="0.25">
      <c r="A133">
        <v>38.1</v>
      </c>
      <c r="B133">
        <v>4</v>
      </c>
      <c r="C133">
        <v>89</v>
      </c>
      <c r="D133" s="1" t="s">
        <v>52</v>
      </c>
      <c r="E133">
        <v>1968</v>
      </c>
      <c r="F133">
        <v>18.8</v>
      </c>
      <c r="G133" s="1" t="s">
        <v>456</v>
      </c>
      <c r="H133">
        <v>3</v>
      </c>
      <c r="I133" s="1" t="s">
        <v>11</v>
      </c>
      <c r="J133" s="1" t="s">
        <v>181</v>
      </c>
    </row>
    <row r="134" spans="1:10" x14ac:dyDescent="0.25">
      <c r="A134">
        <v>32.1</v>
      </c>
      <c r="B134">
        <v>4</v>
      </c>
      <c r="C134">
        <v>98</v>
      </c>
      <c r="D134" s="1" t="s">
        <v>43</v>
      </c>
      <c r="E134">
        <v>2120</v>
      </c>
      <c r="F134">
        <v>15.5</v>
      </c>
      <c r="G134" s="1" t="s">
        <v>456</v>
      </c>
      <c r="H134">
        <v>1</v>
      </c>
      <c r="I134" s="1" t="s">
        <v>30</v>
      </c>
      <c r="J134" s="1" t="s">
        <v>128</v>
      </c>
    </row>
    <row r="135" spans="1:10" x14ac:dyDescent="0.25">
      <c r="A135">
        <v>37.200000000000003</v>
      </c>
      <c r="B135">
        <v>4</v>
      </c>
      <c r="C135">
        <v>86</v>
      </c>
      <c r="D135" s="1" t="s">
        <v>48</v>
      </c>
      <c r="E135">
        <v>2019</v>
      </c>
      <c r="F135">
        <v>16.399999999999999</v>
      </c>
      <c r="G135" s="1" t="s">
        <v>456</v>
      </c>
      <c r="H135">
        <v>3</v>
      </c>
      <c r="I135" s="1" t="s">
        <v>14</v>
      </c>
      <c r="J135" s="1" t="s">
        <v>182</v>
      </c>
    </row>
    <row r="136" spans="1:10" x14ac:dyDescent="0.25">
      <c r="A136">
        <v>28</v>
      </c>
      <c r="B136">
        <v>4</v>
      </c>
      <c r="C136">
        <v>151</v>
      </c>
      <c r="D136" s="1" t="s">
        <v>22</v>
      </c>
      <c r="E136">
        <v>2678</v>
      </c>
      <c r="F136">
        <v>16.5</v>
      </c>
      <c r="G136" s="1" t="s">
        <v>456</v>
      </c>
      <c r="H136">
        <v>1</v>
      </c>
      <c r="I136" s="1" t="s">
        <v>30</v>
      </c>
      <c r="J136" s="1" t="s">
        <v>183</v>
      </c>
    </row>
    <row r="137" spans="1:10" x14ac:dyDescent="0.25">
      <c r="A137">
        <v>26.4</v>
      </c>
      <c r="B137">
        <v>4</v>
      </c>
      <c r="C137">
        <v>140</v>
      </c>
      <c r="D137" s="1" t="s">
        <v>13</v>
      </c>
      <c r="E137">
        <v>2870</v>
      </c>
      <c r="F137">
        <v>18.100000000000001</v>
      </c>
      <c r="G137" s="1" t="s">
        <v>456</v>
      </c>
      <c r="H137">
        <v>1</v>
      </c>
      <c r="I137" s="1" t="s">
        <v>34</v>
      </c>
      <c r="J137" s="1" t="s">
        <v>184</v>
      </c>
    </row>
    <row r="138" spans="1:10" x14ac:dyDescent="0.25">
      <c r="A138">
        <v>24.3</v>
      </c>
      <c r="B138">
        <v>4</v>
      </c>
      <c r="C138">
        <v>151</v>
      </c>
      <c r="D138" s="1" t="s">
        <v>22</v>
      </c>
      <c r="E138">
        <v>3003</v>
      </c>
      <c r="F138">
        <v>20.100000000000001</v>
      </c>
      <c r="G138" s="1" t="s">
        <v>456</v>
      </c>
      <c r="H138">
        <v>1</v>
      </c>
      <c r="I138" s="1" t="s">
        <v>173</v>
      </c>
      <c r="J138" s="1" t="s">
        <v>185</v>
      </c>
    </row>
    <row r="139" spans="1:10" x14ac:dyDescent="0.25">
      <c r="A139">
        <v>34.299999999999997</v>
      </c>
      <c r="B139">
        <v>4</v>
      </c>
      <c r="C139">
        <v>97</v>
      </c>
      <c r="D139" s="1" t="s">
        <v>99</v>
      </c>
      <c r="E139">
        <v>2188</v>
      </c>
      <c r="F139">
        <v>15.8</v>
      </c>
      <c r="G139" s="1" t="s">
        <v>456</v>
      </c>
      <c r="H139">
        <v>2</v>
      </c>
      <c r="I139" s="1" t="s">
        <v>23</v>
      </c>
      <c r="J139" s="1" t="s">
        <v>186</v>
      </c>
    </row>
    <row r="140" spans="1:10" x14ac:dyDescent="0.25">
      <c r="A140">
        <v>29.8</v>
      </c>
      <c r="B140">
        <v>4</v>
      </c>
      <c r="C140">
        <v>134</v>
      </c>
      <c r="D140" s="1" t="s">
        <v>22</v>
      </c>
      <c r="E140">
        <v>2711</v>
      </c>
      <c r="F140">
        <v>15.5</v>
      </c>
      <c r="G140" s="1" t="s">
        <v>456</v>
      </c>
      <c r="H140">
        <v>3</v>
      </c>
      <c r="I140" s="1" t="s">
        <v>11</v>
      </c>
      <c r="J140" s="1" t="s">
        <v>187</v>
      </c>
    </row>
    <row r="141" spans="1:10" x14ac:dyDescent="0.25">
      <c r="A141">
        <v>31.3</v>
      </c>
      <c r="B141">
        <v>4</v>
      </c>
      <c r="C141">
        <v>120</v>
      </c>
      <c r="D141" s="1" t="s">
        <v>87</v>
      </c>
      <c r="E141">
        <v>2542</v>
      </c>
      <c r="F141">
        <v>17.5</v>
      </c>
      <c r="G141" s="1" t="s">
        <v>456</v>
      </c>
      <c r="H141">
        <v>3</v>
      </c>
      <c r="I141" s="1" t="s">
        <v>155</v>
      </c>
      <c r="J141" s="1" t="s">
        <v>188</v>
      </c>
    </row>
    <row r="142" spans="1:10" x14ac:dyDescent="0.25">
      <c r="A142">
        <v>37</v>
      </c>
      <c r="B142">
        <v>4</v>
      </c>
      <c r="C142">
        <v>119</v>
      </c>
      <c r="D142" s="1" t="s">
        <v>72</v>
      </c>
      <c r="E142">
        <v>2434</v>
      </c>
      <c r="F142">
        <v>15</v>
      </c>
      <c r="G142" s="1" t="s">
        <v>456</v>
      </c>
      <c r="H142">
        <v>3</v>
      </c>
      <c r="I142" s="1" t="s">
        <v>14</v>
      </c>
      <c r="J142" s="1" t="s">
        <v>189</v>
      </c>
    </row>
    <row r="143" spans="1:10" x14ac:dyDescent="0.25">
      <c r="A143">
        <v>32.200000000000003</v>
      </c>
      <c r="B143">
        <v>4</v>
      </c>
      <c r="C143">
        <v>108</v>
      </c>
      <c r="D143" s="1" t="s">
        <v>87</v>
      </c>
      <c r="E143">
        <v>2265</v>
      </c>
      <c r="F143">
        <v>15.2</v>
      </c>
      <c r="G143" s="1" t="s">
        <v>456</v>
      </c>
      <c r="H143">
        <v>3</v>
      </c>
      <c r="I143" s="1" t="s">
        <v>11</v>
      </c>
      <c r="J143" s="1" t="s">
        <v>111</v>
      </c>
    </row>
    <row r="144" spans="1:10" x14ac:dyDescent="0.25">
      <c r="A144">
        <v>46.6</v>
      </c>
      <c r="B144">
        <v>4</v>
      </c>
      <c r="C144">
        <v>86</v>
      </c>
      <c r="D144" s="1" t="s">
        <v>48</v>
      </c>
      <c r="E144">
        <v>2110</v>
      </c>
      <c r="F144">
        <v>17.899999999999999</v>
      </c>
      <c r="G144" s="1" t="s">
        <v>456</v>
      </c>
      <c r="H144">
        <v>3</v>
      </c>
      <c r="I144" s="1" t="s">
        <v>155</v>
      </c>
      <c r="J144" s="1" t="s">
        <v>190</v>
      </c>
    </row>
    <row r="145" spans="1:10" x14ac:dyDescent="0.25">
      <c r="A145">
        <v>27.9</v>
      </c>
      <c r="B145">
        <v>4</v>
      </c>
      <c r="C145">
        <v>156</v>
      </c>
      <c r="D145" s="1" t="s">
        <v>162</v>
      </c>
      <c r="E145">
        <v>2800</v>
      </c>
      <c r="F145">
        <v>14.4</v>
      </c>
      <c r="G145" s="1" t="s">
        <v>456</v>
      </c>
      <c r="H145">
        <v>1</v>
      </c>
      <c r="I145" s="1" t="s">
        <v>58</v>
      </c>
      <c r="J145" s="1" t="s">
        <v>103</v>
      </c>
    </row>
    <row r="146" spans="1:10" x14ac:dyDescent="0.25">
      <c r="A146">
        <v>40.799999999999997</v>
      </c>
      <c r="B146">
        <v>4</v>
      </c>
      <c r="C146">
        <v>85</v>
      </c>
      <c r="D146" s="1" t="s">
        <v>48</v>
      </c>
      <c r="E146">
        <v>2110</v>
      </c>
      <c r="F146">
        <v>19.2</v>
      </c>
      <c r="G146" s="1" t="s">
        <v>456</v>
      </c>
      <c r="H146">
        <v>3</v>
      </c>
      <c r="I146" s="1" t="s">
        <v>14</v>
      </c>
      <c r="J146" s="1" t="s">
        <v>177</v>
      </c>
    </row>
    <row r="147" spans="1:10" x14ac:dyDescent="0.25">
      <c r="A147">
        <v>44.3</v>
      </c>
      <c r="B147">
        <v>4</v>
      </c>
      <c r="C147">
        <v>90</v>
      </c>
      <c r="D147" s="1" t="s">
        <v>151</v>
      </c>
      <c r="E147">
        <v>2085</v>
      </c>
      <c r="F147">
        <v>21.7</v>
      </c>
      <c r="G147" s="1" t="s">
        <v>456</v>
      </c>
      <c r="H147">
        <v>2</v>
      </c>
      <c r="I147" s="1" t="s">
        <v>130</v>
      </c>
      <c r="J147" s="1" t="s">
        <v>191</v>
      </c>
    </row>
    <row r="148" spans="1:10" x14ac:dyDescent="0.25">
      <c r="A148">
        <v>43.4</v>
      </c>
      <c r="B148">
        <v>4</v>
      </c>
      <c r="C148">
        <v>90</v>
      </c>
      <c r="D148" s="1" t="s">
        <v>151</v>
      </c>
      <c r="E148">
        <v>2335</v>
      </c>
      <c r="F148">
        <v>23.7</v>
      </c>
      <c r="G148" s="1" t="s">
        <v>456</v>
      </c>
      <c r="H148">
        <v>2</v>
      </c>
      <c r="I148" s="1" t="s">
        <v>130</v>
      </c>
      <c r="J148" s="1" t="s">
        <v>192</v>
      </c>
    </row>
    <row r="149" spans="1:10" x14ac:dyDescent="0.25">
      <c r="A149">
        <v>30</v>
      </c>
      <c r="B149">
        <v>4</v>
      </c>
      <c r="C149">
        <v>146</v>
      </c>
      <c r="D149" s="1" t="s">
        <v>94</v>
      </c>
      <c r="E149">
        <v>3250</v>
      </c>
      <c r="F149">
        <v>21.8</v>
      </c>
      <c r="G149" s="1" t="s">
        <v>456</v>
      </c>
      <c r="H149">
        <v>2</v>
      </c>
      <c r="I149" s="1" t="s">
        <v>193</v>
      </c>
      <c r="J149" s="1" t="s">
        <v>194</v>
      </c>
    </row>
    <row r="150" spans="1:10" x14ac:dyDescent="0.25">
      <c r="A150">
        <v>44.6</v>
      </c>
      <c r="B150">
        <v>4</v>
      </c>
      <c r="C150">
        <v>91</v>
      </c>
      <c r="D150" s="1" t="s">
        <v>94</v>
      </c>
      <c r="E150">
        <v>1850</v>
      </c>
      <c r="F150">
        <v>13.8</v>
      </c>
      <c r="G150" s="1" t="s">
        <v>456</v>
      </c>
      <c r="H150">
        <v>3</v>
      </c>
      <c r="I150" s="1" t="s">
        <v>105</v>
      </c>
      <c r="J150" s="1" t="s">
        <v>195</v>
      </c>
    </row>
    <row r="151" spans="1:10" x14ac:dyDescent="0.25">
      <c r="A151">
        <v>40.9</v>
      </c>
      <c r="B151">
        <v>4</v>
      </c>
      <c r="C151">
        <v>85</v>
      </c>
      <c r="D151" s="1" t="s">
        <v>33</v>
      </c>
      <c r="E151">
        <v>1835</v>
      </c>
      <c r="F151">
        <v>17.3</v>
      </c>
      <c r="G151" s="1" t="s">
        <v>456</v>
      </c>
      <c r="H151">
        <v>2</v>
      </c>
      <c r="I151" s="1" t="s">
        <v>69</v>
      </c>
      <c r="J151" s="1" t="s">
        <v>196</v>
      </c>
    </row>
    <row r="152" spans="1:10" x14ac:dyDescent="0.25">
      <c r="A152">
        <v>33.799999999999997</v>
      </c>
      <c r="B152">
        <v>4</v>
      </c>
      <c r="C152">
        <v>97</v>
      </c>
      <c r="D152" s="1" t="s">
        <v>94</v>
      </c>
      <c r="E152">
        <v>2145</v>
      </c>
      <c r="F152">
        <v>18</v>
      </c>
      <c r="G152" s="1" t="s">
        <v>456</v>
      </c>
      <c r="H152">
        <v>3</v>
      </c>
      <c r="I152" s="1" t="s">
        <v>108</v>
      </c>
      <c r="J152" s="1" t="s">
        <v>149</v>
      </c>
    </row>
    <row r="153" spans="1:10" x14ac:dyDescent="0.25">
      <c r="A153">
        <v>29.8</v>
      </c>
      <c r="B153">
        <v>4</v>
      </c>
      <c r="C153">
        <v>89</v>
      </c>
      <c r="D153" s="1" t="s">
        <v>197</v>
      </c>
      <c r="E153">
        <v>1845</v>
      </c>
      <c r="F153">
        <v>15.3</v>
      </c>
      <c r="G153" s="1" t="s">
        <v>456</v>
      </c>
      <c r="H153">
        <v>2</v>
      </c>
      <c r="I153" s="1" t="s">
        <v>198</v>
      </c>
      <c r="J153" s="1" t="s">
        <v>116</v>
      </c>
    </row>
    <row r="154" spans="1:10" x14ac:dyDescent="0.25">
      <c r="A154">
        <v>35</v>
      </c>
      <c r="B154">
        <v>4</v>
      </c>
      <c r="C154">
        <v>122</v>
      </c>
      <c r="D154" s="1" t="s">
        <v>13</v>
      </c>
      <c r="E154">
        <v>2500</v>
      </c>
      <c r="F154">
        <v>15.1</v>
      </c>
      <c r="G154" s="1" t="s">
        <v>456</v>
      </c>
      <c r="H154">
        <v>2</v>
      </c>
      <c r="I154" s="1" t="s">
        <v>199</v>
      </c>
      <c r="J154" s="1" t="s">
        <v>200</v>
      </c>
    </row>
    <row r="155" spans="1:10" x14ac:dyDescent="0.25">
      <c r="A155">
        <v>23.6</v>
      </c>
      <c r="B155">
        <v>4</v>
      </c>
      <c r="C155">
        <v>140</v>
      </c>
      <c r="D155" s="1" t="s">
        <v>33</v>
      </c>
      <c r="E155">
        <v>2905</v>
      </c>
      <c r="F155">
        <v>14.3</v>
      </c>
      <c r="G155" s="1" t="s">
        <v>456</v>
      </c>
      <c r="H155">
        <v>1</v>
      </c>
      <c r="I155" s="1" t="s">
        <v>34</v>
      </c>
      <c r="J155" s="1" t="s">
        <v>201</v>
      </c>
    </row>
    <row r="156" spans="1:10" x14ac:dyDescent="0.25">
      <c r="A156">
        <v>32.4</v>
      </c>
      <c r="B156">
        <v>4</v>
      </c>
      <c r="C156">
        <v>107</v>
      </c>
      <c r="D156" s="1" t="s">
        <v>36</v>
      </c>
      <c r="E156">
        <v>2290</v>
      </c>
      <c r="F156">
        <v>17</v>
      </c>
      <c r="G156" s="1" t="s">
        <v>456</v>
      </c>
      <c r="H156">
        <v>3</v>
      </c>
      <c r="I156" s="1" t="s">
        <v>105</v>
      </c>
      <c r="J156" s="1" t="s">
        <v>202</v>
      </c>
    </row>
    <row r="157" spans="1:10" x14ac:dyDescent="0.25">
      <c r="A157">
        <v>27.2</v>
      </c>
      <c r="B157">
        <v>4</v>
      </c>
      <c r="C157">
        <v>135</v>
      </c>
      <c r="D157" s="1" t="s">
        <v>203</v>
      </c>
      <c r="E157">
        <v>2490</v>
      </c>
      <c r="F157">
        <v>15.7</v>
      </c>
      <c r="G157" s="1" t="s">
        <v>457</v>
      </c>
      <c r="H157">
        <v>1</v>
      </c>
      <c r="I157" s="1" t="s">
        <v>54</v>
      </c>
      <c r="J157" s="1" t="s">
        <v>204</v>
      </c>
    </row>
    <row r="158" spans="1:10" x14ac:dyDescent="0.25">
      <c r="A158">
        <v>26.6</v>
      </c>
      <c r="B158">
        <v>4</v>
      </c>
      <c r="C158">
        <v>151</v>
      </c>
      <c r="D158" s="1" t="s">
        <v>203</v>
      </c>
      <c r="E158">
        <v>2635</v>
      </c>
      <c r="F158">
        <v>16.399999999999999</v>
      </c>
      <c r="G158" s="1" t="s">
        <v>457</v>
      </c>
      <c r="H158">
        <v>1</v>
      </c>
      <c r="I158" s="1" t="s">
        <v>136</v>
      </c>
      <c r="J158" s="1" t="s">
        <v>205</v>
      </c>
    </row>
    <row r="159" spans="1:10" x14ac:dyDescent="0.25">
      <c r="A159">
        <v>25.8</v>
      </c>
      <c r="B159">
        <v>4</v>
      </c>
      <c r="C159">
        <v>156</v>
      </c>
      <c r="D159" s="1" t="s">
        <v>72</v>
      </c>
      <c r="E159">
        <v>2620</v>
      </c>
      <c r="F159">
        <v>14.4</v>
      </c>
      <c r="G159" s="1" t="s">
        <v>457</v>
      </c>
      <c r="H159">
        <v>1</v>
      </c>
      <c r="I159" s="1" t="s">
        <v>58</v>
      </c>
      <c r="J159" s="1" t="s">
        <v>206</v>
      </c>
    </row>
    <row r="160" spans="1:10" x14ac:dyDescent="0.25">
      <c r="A160">
        <v>30</v>
      </c>
      <c r="B160">
        <v>4</v>
      </c>
      <c r="C160">
        <v>135</v>
      </c>
      <c r="D160" s="1" t="s">
        <v>203</v>
      </c>
      <c r="E160">
        <v>2385</v>
      </c>
      <c r="F160">
        <v>12.9</v>
      </c>
      <c r="G160" s="1" t="s">
        <v>457</v>
      </c>
      <c r="H160">
        <v>1</v>
      </c>
      <c r="I160" s="1" t="s">
        <v>54</v>
      </c>
      <c r="J160" s="1" t="s">
        <v>204</v>
      </c>
    </row>
    <row r="161" spans="1:10" x14ac:dyDescent="0.25">
      <c r="A161">
        <v>39.1</v>
      </c>
      <c r="B161">
        <v>4</v>
      </c>
      <c r="C161">
        <v>79</v>
      </c>
      <c r="D161" s="1" t="s">
        <v>138</v>
      </c>
      <c r="E161">
        <v>1755</v>
      </c>
      <c r="F161">
        <v>16.899999999999999</v>
      </c>
      <c r="G161" s="1" t="s">
        <v>457</v>
      </c>
      <c r="H161">
        <v>3</v>
      </c>
      <c r="I161" s="1" t="s">
        <v>11</v>
      </c>
      <c r="J161" s="1" t="s">
        <v>207</v>
      </c>
    </row>
    <row r="162" spans="1:10" x14ac:dyDescent="0.25">
      <c r="A162">
        <v>39</v>
      </c>
      <c r="B162">
        <v>4</v>
      </c>
      <c r="C162">
        <v>86</v>
      </c>
      <c r="D162" s="1" t="s">
        <v>208</v>
      </c>
      <c r="E162">
        <v>1875</v>
      </c>
      <c r="F162">
        <v>16.399999999999999</v>
      </c>
      <c r="G162" s="1" t="s">
        <v>457</v>
      </c>
      <c r="H162">
        <v>1</v>
      </c>
      <c r="I162" s="1" t="s">
        <v>54</v>
      </c>
      <c r="J162" s="1" t="s">
        <v>209</v>
      </c>
    </row>
    <row r="163" spans="1:10" x14ac:dyDescent="0.25">
      <c r="A163">
        <v>35.1</v>
      </c>
      <c r="B163">
        <v>4</v>
      </c>
      <c r="C163">
        <v>81</v>
      </c>
      <c r="D163" s="1" t="s">
        <v>52</v>
      </c>
      <c r="E163">
        <v>1760</v>
      </c>
      <c r="F163">
        <v>16.100000000000001</v>
      </c>
      <c r="G163" s="1" t="s">
        <v>457</v>
      </c>
      <c r="H163">
        <v>3</v>
      </c>
      <c r="I163" s="1" t="s">
        <v>105</v>
      </c>
      <c r="J163" s="1" t="s">
        <v>210</v>
      </c>
    </row>
    <row r="164" spans="1:10" x14ac:dyDescent="0.25">
      <c r="A164">
        <v>32.299999999999997</v>
      </c>
      <c r="B164">
        <v>4</v>
      </c>
      <c r="C164">
        <v>97</v>
      </c>
      <c r="D164" s="1" t="s">
        <v>94</v>
      </c>
      <c r="E164">
        <v>2065</v>
      </c>
      <c r="F164">
        <v>17.8</v>
      </c>
      <c r="G164" s="1" t="s">
        <v>457</v>
      </c>
      <c r="H164">
        <v>3</v>
      </c>
      <c r="I164" s="1" t="s">
        <v>108</v>
      </c>
      <c r="J164" s="1" t="s">
        <v>109</v>
      </c>
    </row>
    <row r="165" spans="1:10" x14ac:dyDescent="0.25">
      <c r="A165">
        <v>37</v>
      </c>
      <c r="B165">
        <v>4</v>
      </c>
      <c r="C165">
        <v>85</v>
      </c>
      <c r="D165" s="1" t="s">
        <v>48</v>
      </c>
      <c r="E165">
        <v>1975</v>
      </c>
      <c r="F165">
        <v>19.399999999999999</v>
      </c>
      <c r="G165" s="1" t="s">
        <v>457</v>
      </c>
      <c r="H165">
        <v>3</v>
      </c>
      <c r="I165" s="1" t="s">
        <v>14</v>
      </c>
      <c r="J165" s="1" t="s">
        <v>211</v>
      </c>
    </row>
    <row r="166" spans="1:10" x14ac:dyDescent="0.25">
      <c r="A166">
        <v>37.700000000000003</v>
      </c>
      <c r="B166">
        <v>4</v>
      </c>
      <c r="C166">
        <v>89</v>
      </c>
      <c r="D166" s="1" t="s">
        <v>197</v>
      </c>
      <c r="E166">
        <v>2050</v>
      </c>
      <c r="F166">
        <v>17.3</v>
      </c>
      <c r="G166" s="1" t="s">
        <v>457</v>
      </c>
      <c r="H166">
        <v>3</v>
      </c>
      <c r="I166" s="1" t="s">
        <v>11</v>
      </c>
      <c r="J166" s="1" t="s">
        <v>212</v>
      </c>
    </row>
    <row r="167" spans="1:10" x14ac:dyDescent="0.25">
      <c r="A167">
        <v>34.1</v>
      </c>
      <c r="B167">
        <v>4</v>
      </c>
      <c r="C167">
        <v>91</v>
      </c>
      <c r="D167" s="1" t="s">
        <v>134</v>
      </c>
      <c r="E167">
        <v>1985</v>
      </c>
      <c r="F167">
        <v>16</v>
      </c>
      <c r="G167" s="1" t="s">
        <v>457</v>
      </c>
      <c r="H167">
        <v>3</v>
      </c>
      <c r="I167" s="1" t="s">
        <v>155</v>
      </c>
      <c r="J167" s="1" t="s">
        <v>213</v>
      </c>
    </row>
    <row r="168" spans="1:10" x14ac:dyDescent="0.25">
      <c r="A168">
        <v>34.700000000000003</v>
      </c>
      <c r="B168">
        <v>4</v>
      </c>
      <c r="C168">
        <v>105</v>
      </c>
      <c r="D168" s="1" t="s">
        <v>147</v>
      </c>
      <c r="E168">
        <v>2215</v>
      </c>
      <c r="F168">
        <v>14.9</v>
      </c>
      <c r="G168" s="1" t="s">
        <v>457</v>
      </c>
      <c r="H168">
        <v>1</v>
      </c>
      <c r="I168" s="1" t="s">
        <v>54</v>
      </c>
      <c r="J168" s="1" t="s">
        <v>214</v>
      </c>
    </row>
    <row r="169" spans="1:10" x14ac:dyDescent="0.25">
      <c r="A169">
        <v>34.4</v>
      </c>
      <c r="B169">
        <v>4</v>
      </c>
      <c r="C169">
        <v>98</v>
      </c>
      <c r="D169" s="1" t="s">
        <v>48</v>
      </c>
      <c r="E169">
        <v>2045</v>
      </c>
      <c r="F169">
        <v>16.2</v>
      </c>
      <c r="G169" s="1" t="s">
        <v>457</v>
      </c>
      <c r="H169">
        <v>1</v>
      </c>
      <c r="I169" s="1" t="s">
        <v>34</v>
      </c>
      <c r="J169" s="1" t="s">
        <v>215</v>
      </c>
    </row>
    <row r="170" spans="1:10" x14ac:dyDescent="0.25">
      <c r="A170">
        <v>29.9</v>
      </c>
      <c r="B170">
        <v>4</v>
      </c>
      <c r="C170">
        <v>98</v>
      </c>
      <c r="D170" s="1" t="s">
        <v>48</v>
      </c>
      <c r="E170">
        <v>2380</v>
      </c>
      <c r="F170">
        <v>20.7</v>
      </c>
      <c r="G170" s="1" t="s">
        <v>457</v>
      </c>
      <c r="H170">
        <v>1</v>
      </c>
      <c r="I170" s="1" t="s">
        <v>34</v>
      </c>
      <c r="J170" s="1" t="s">
        <v>216</v>
      </c>
    </row>
    <row r="171" spans="1:10" x14ac:dyDescent="0.25">
      <c r="A171">
        <v>33</v>
      </c>
      <c r="B171">
        <v>4</v>
      </c>
      <c r="C171">
        <v>105</v>
      </c>
      <c r="D171" s="1" t="s">
        <v>217</v>
      </c>
      <c r="E171">
        <v>2190</v>
      </c>
      <c r="F171">
        <v>14.2</v>
      </c>
      <c r="G171" s="1" t="s">
        <v>457</v>
      </c>
      <c r="H171">
        <v>2</v>
      </c>
      <c r="I171" s="1" t="s">
        <v>17</v>
      </c>
      <c r="J171" s="1" t="s">
        <v>218</v>
      </c>
    </row>
    <row r="172" spans="1:10" x14ac:dyDescent="0.25">
      <c r="A172">
        <v>34.5</v>
      </c>
      <c r="B172">
        <v>4</v>
      </c>
      <c r="C172">
        <v>100</v>
      </c>
      <c r="D172" s="1" t="s">
        <v>33</v>
      </c>
      <c r="E172">
        <v>2320</v>
      </c>
      <c r="F172">
        <v>15.8</v>
      </c>
      <c r="G172" s="1" t="s">
        <v>457</v>
      </c>
      <c r="H172">
        <v>2</v>
      </c>
      <c r="I172" s="1" t="s">
        <v>69</v>
      </c>
      <c r="J172" s="1" t="s">
        <v>219</v>
      </c>
    </row>
    <row r="173" spans="1:10" x14ac:dyDescent="0.25">
      <c r="A173">
        <v>33.700000000000003</v>
      </c>
      <c r="B173">
        <v>4</v>
      </c>
      <c r="C173">
        <v>107</v>
      </c>
      <c r="D173" s="1" t="s">
        <v>87</v>
      </c>
      <c r="E173">
        <v>2210</v>
      </c>
      <c r="F173">
        <v>14.4</v>
      </c>
      <c r="G173" s="1" t="s">
        <v>457</v>
      </c>
      <c r="H173">
        <v>3</v>
      </c>
      <c r="I173" s="1" t="s">
        <v>105</v>
      </c>
      <c r="J173" s="1" t="s">
        <v>220</v>
      </c>
    </row>
    <row r="174" spans="1:10" x14ac:dyDescent="0.25">
      <c r="A174">
        <v>32.4</v>
      </c>
      <c r="B174">
        <v>4</v>
      </c>
      <c r="C174">
        <v>108</v>
      </c>
      <c r="D174" s="1" t="s">
        <v>87</v>
      </c>
      <c r="E174">
        <v>2350</v>
      </c>
      <c r="F174">
        <v>16.8</v>
      </c>
      <c r="G174" s="1" t="s">
        <v>457</v>
      </c>
      <c r="H174">
        <v>3</v>
      </c>
      <c r="I174" s="1" t="s">
        <v>11</v>
      </c>
      <c r="J174" s="1" t="s">
        <v>111</v>
      </c>
    </row>
    <row r="175" spans="1:10" x14ac:dyDescent="0.25">
      <c r="A175">
        <v>32.9</v>
      </c>
      <c r="B175">
        <v>4</v>
      </c>
      <c r="C175">
        <v>119</v>
      </c>
      <c r="D175" s="1" t="s">
        <v>221</v>
      </c>
      <c r="E175">
        <v>2615</v>
      </c>
      <c r="F175">
        <v>14.8</v>
      </c>
      <c r="G175" s="1" t="s">
        <v>457</v>
      </c>
      <c r="H175">
        <v>3</v>
      </c>
      <c r="I175" s="1" t="s">
        <v>14</v>
      </c>
      <c r="J175" s="1" t="s">
        <v>222</v>
      </c>
    </row>
    <row r="176" spans="1:10" x14ac:dyDescent="0.25">
      <c r="A176">
        <v>31.6</v>
      </c>
      <c r="B176">
        <v>4</v>
      </c>
      <c r="C176">
        <v>120</v>
      </c>
      <c r="D176" s="1" t="s">
        <v>217</v>
      </c>
      <c r="E176">
        <v>2635</v>
      </c>
      <c r="F176">
        <v>18.3</v>
      </c>
      <c r="G176" s="1" t="s">
        <v>457</v>
      </c>
      <c r="H176">
        <v>3</v>
      </c>
      <c r="I176" s="1" t="s">
        <v>155</v>
      </c>
      <c r="J176" s="1" t="s">
        <v>188</v>
      </c>
    </row>
    <row r="177" spans="1:10" x14ac:dyDescent="0.25">
      <c r="A177">
        <v>28.1</v>
      </c>
      <c r="B177">
        <v>4</v>
      </c>
      <c r="C177">
        <v>141</v>
      </c>
      <c r="D177" s="1" t="s">
        <v>57</v>
      </c>
      <c r="E177">
        <v>3230</v>
      </c>
      <c r="F177">
        <v>20.399999999999999</v>
      </c>
      <c r="G177" s="1" t="s">
        <v>457</v>
      </c>
      <c r="H177">
        <v>2</v>
      </c>
      <c r="I177" s="1" t="s">
        <v>20</v>
      </c>
      <c r="J177" s="1" t="s">
        <v>223</v>
      </c>
    </row>
    <row r="178" spans="1:10" x14ac:dyDescent="0.25">
      <c r="A178">
        <v>28</v>
      </c>
      <c r="B178">
        <v>4</v>
      </c>
      <c r="C178">
        <v>112</v>
      </c>
      <c r="D178" s="1" t="s">
        <v>13</v>
      </c>
      <c r="E178">
        <v>2605</v>
      </c>
      <c r="F178">
        <v>19.600000000000001</v>
      </c>
      <c r="G178" s="1" t="s">
        <v>458</v>
      </c>
      <c r="H178">
        <v>1</v>
      </c>
      <c r="I178" s="1" t="s">
        <v>30</v>
      </c>
      <c r="J178" s="1" t="s">
        <v>224</v>
      </c>
    </row>
    <row r="179" spans="1:10" x14ac:dyDescent="0.25">
      <c r="A179">
        <v>27</v>
      </c>
      <c r="B179">
        <v>4</v>
      </c>
      <c r="C179">
        <v>112</v>
      </c>
      <c r="D179" s="1" t="s">
        <v>13</v>
      </c>
      <c r="E179">
        <v>2640</v>
      </c>
      <c r="F179">
        <v>18.600000000000001</v>
      </c>
      <c r="G179" s="1" t="s">
        <v>458</v>
      </c>
      <c r="H179">
        <v>1</v>
      </c>
      <c r="I179" s="1" t="s">
        <v>30</v>
      </c>
      <c r="J179" s="1" t="s">
        <v>225</v>
      </c>
    </row>
    <row r="180" spans="1:10" x14ac:dyDescent="0.25">
      <c r="A180">
        <v>34</v>
      </c>
      <c r="B180">
        <v>4</v>
      </c>
      <c r="C180">
        <v>112</v>
      </c>
      <c r="D180" s="1" t="s">
        <v>13</v>
      </c>
      <c r="E180">
        <v>2395</v>
      </c>
      <c r="F180">
        <v>18</v>
      </c>
      <c r="G180" s="1" t="s">
        <v>458</v>
      </c>
      <c r="H180">
        <v>1</v>
      </c>
      <c r="I180" s="1" t="s">
        <v>30</v>
      </c>
      <c r="J180" s="1" t="s">
        <v>226</v>
      </c>
    </row>
    <row r="181" spans="1:10" x14ac:dyDescent="0.25">
      <c r="A181">
        <v>31</v>
      </c>
      <c r="B181">
        <v>4</v>
      </c>
      <c r="C181">
        <v>112</v>
      </c>
      <c r="D181" s="1" t="s">
        <v>83</v>
      </c>
      <c r="E181">
        <v>2575</v>
      </c>
      <c r="F181">
        <v>16.2</v>
      </c>
      <c r="G181" s="1" t="s">
        <v>458</v>
      </c>
      <c r="H181">
        <v>1</v>
      </c>
      <c r="I181" s="1" t="s">
        <v>112</v>
      </c>
      <c r="J181" s="1" t="s">
        <v>227</v>
      </c>
    </row>
    <row r="182" spans="1:10" x14ac:dyDescent="0.25">
      <c r="A182">
        <v>29</v>
      </c>
      <c r="B182">
        <v>4</v>
      </c>
      <c r="C182">
        <v>135</v>
      </c>
      <c r="D182" s="1" t="s">
        <v>203</v>
      </c>
      <c r="E182">
        <v>2525</v>
      </c>
      <c r="F182">
        <v>16</v>
      </c>
      <c r="G182" s="1" t="s">
        <v>458</v>
      </c>
      <c r="H182">
        <v>1</v>
      </c>
      <c r="I182" s="1" t="s">
        <v>58</v>
      </c>
      <c r="J182" s="1" t="s">
        <v>228</v>
      </c>
    </row>
    <row r="183" spans="1:10" x14ac:dyDescent="0.25">
      <c r="A183">
        <v>27</v>
      </c>
      <c r="B183">
        <v>4</v>
      </c>
      <c r="C183">
        <v>151</v>
      </c>
      <c r="D183" s="1" t="s">
        <v>22</v>
      </c>
      <c r="E183">
        <v>2735</v>
      </c>
      <c r="F183">
        <v>18</v>
      </c>
      <c r="G183" s="1" t="s">
        <v>458</v>
      </c>
      <c r="H183">
        <v>1</v>
      </c>
      <c r="I183" s="1" t="s">
        <v>112</v>
      </c>
      <c r="J183" s="1" t="s">
        <v>180</v>
      </c>
    </row>
    <row r="184" spans="1:10" x14ac:dyDescent="0.25">
      <c r="A184">
        <v>24</v>
      </c>
      <c r="B184">
        <v>4</v>
      </c>
      <c r="C184">
        <v>140</v>
      </c>
      <c r="D184" s="1" t="s">
        <v>72</v>
      </c>
      <c r="E184">
        <v>2865</v>
      </c>
      <c r="F184">
        <v>16.399999999999999</v>
      </c>
      <c r="G184" s="1" t="s">
        <v>458</v>
      </c>
      <c r="H184">
        <v>1</v>
      </c>
      <c r="I184" s="1" t="s">
        <v>34</v>
      </c>
      <c r="J184" s="1" t="s">
        <v>229</v>
      </c>
    </row>
    <row r="185" spans="1:10" x14ac:dyDescent="0.25">
      <c r="A185">
        <v>23</v>
      </c>
      <c r="B185">
        <v>4</v>
      </c>
      <c r="C185">
        <v>151</v>
      </c>
      <c r="D185" s="1" t="s">
        <v>33</v>
      </c>
      <c r="E185">
        <v>3035</v>
      </c>
      <c r="F185">
        <v>20.5</v>
      </c>
      <c r="G185" s="1" t="s">
        <v>458</v>
      </c>
      <c r="H185">
        <v>1</v>
      </c>
      <c r="I185" s="1" t="s">
        <v>173</v>
      </c>
      <c r="J185" s="1" t="s">
        <v>230</v>
      </c>
    </row>
    <row r="186" spans="1:10" x14ac:dyDescent="0.25">
      <c r="A186">
        <v>36</v>
      </c>
      <c r="B186">
        <v>4</v>
      </c>
      <c r="C186">
        <v>105</v>
      </c>
      <c r="D186" s="1" t="s">
        <v>217</v>
      </c>
      <c r="E186">
        <v>1980</v>
      </c>
      <c r="F186">
        <v>15.3</v>
      </c>
      <c r="G186" s="1" t="s">
        <v>458</v>
      </c>
      <c r="H186">
        <v>2</v>
      </c>
      <c r="I186" s="1" t="s">
        <v>17</v>
      </c>
      <c r="J186" s="1" t="s">
        <v>231</v>
      </c>
    </row>
    <row r="187" spans="1:10" x14ac:dyDescent="0.25">
      <c r="A187">
        <v>37</v>
      </c>
      <c r="B187">
        <v>4</v>
      </c>
      <c r="C187">
        <v>91</v>
      </c>
      <c r="D187" s="1" t="s">
        <v>134</v>
      </c>
      <c r="E187">
        <v>2025</v>
      </c>
      <c r="F187">
        <v>18.2</v>
      </c>
      <c r="G187" s="1" t="s">
        <v>458</v>
      </c>
      <c r="H187">
        <v>3</v>
      </c>
      <c r="I187" s="1" t="s">
        <v>155</v>
      </c>
      <c r="J187" s="1" t="s">
        <v>232</v>
      </c>
    </row>
    <row r="188" spans="1:10" x14ac:dyDescent="0.25">
      <c r="A188">
        <v>31</v>
      </c>
      <c r="B188">
        <v>4</v>
      </c>
      <c r="C188">
        <v>91</v>
      </c>
      <c r="D188" s="1" t="s">
        <v>134</v>
      </c>
      <c r="E188">
        <v>1970</v>
      </c>
      <c r="F188">
        <v>17.600000000000001</v>
      </c>
      <c r="G188" s="1" t="s">
        <v>458</v>
      </c>
      <c r="H188">
        <v>3</v>
      </c>
      <c r="I188" s="1" t="s">
        <v>155</v>
      </c>
      <c r="J188" s="1" t="s">
        <v>233</v>
      </c>
    </row>
    <row r="189" spans="1:10" x14ac:dyDescent="0.25">
      <c r="A189">
        <v>38</v>
      </c>
      <c r="B189">
        <v>4</v>
      </c>
      <c r="C189">
        <v>105</v>
      </c>
      <c r="D189" s="1" t="s">
        <v>147</v>
      </c>
      <c r="E189">
        <v>2125</v>
      </c>
      <c r="F189">
        <v>14.7</v>
      </c>
      <c r="G189" s="1" t="s">
        <v>458</v>
      </c>
      <c r="H189">
        <v>1</v>
      </c>
      <c r="I189" s="1" t="s">
        <v>54</v>
      </c>
      <c r="J189" s="1" t="s">
        <v>234</v>
      </c>
    </row>
    <row r="190" spans="1:10" x14ac:dyDescent="0.25">
      <c r="A190">
        <v>36</v>
      </c>
      <c r="B190">
        <v>4</v>
      </c>
      <c r="C190">
        <v>98</v>
      </c>
      <c r="D190" s="1" t="s">
        <v>43</v>
      </c>
      <c r="E190">
        <v>2125</v>
      </c>
      <c r="F190">
        <v>17.3</v>
      </c>
      <c r="G190" s="1" t="s">
        <v>458</v>
      </c>
      <c r="H190">
        <v>1</v>
      </c>
      <c r="I190" s="1" t="s">
        <v>39</v>
      </c>
      <c r="J190" s="1" t="s">
        <v>235</v>
      </c>
    </row>
    <row r="191" spans="1:10" x14ac:dyDescent="0.25">
      <c r="A191">
        <v>36</v>
      </c>
      <c r="B191">
        <v>4</v>
      </c>
      <c r="C191">
        <v>120</v>
      </c>
      <c r="D191" s="1" t="s">
        <v>13</v>
      </c>
      <c r="E191">
        <v>2160</v>
      </c>
      <c r="F191">
        <v>14.5</v>
      </c>
      <c r="G191" s="1" t="s">
        <v>458</v>
      </c>
      <c r="H191">
        <v>3</v>
      </c>
      <c r="I191" s="1" t="s">
        <v>236</v>
      </c>
      <c r="J191" s="1" t="s">
        <v>237</v>
      </c>
    </row>
    <row r="192" spans="1:10" x14ac:dyDescent="0.25">
      <c r="A192">
        <v>36</v>
      </c>
      <c r="B192">
        <v>4</v>
      </c>
      <c r="C192">
        <v>107</v>
      </c>
      <c r="D192" s="1" t="s">
        <v>87</v>
      </c>
      <c r="E192">
        <v>2205</v>
      </c>
      <c r="F192">
        <v>14.5</v>
      </c>
      <c r="G192" s="1" t="s">
        <v>458</v>
      </c>
      <c r="H192">
        <v>3</v>
      </c>
      <c r="I192" s="1" t="s">
        <v>105</v>
      </c>
      <c r="J192" s="1" t="s">
        <v>202</v>
      </c>
    </row>
    <row r="193" spans="1:10" x14ac:dyDescent="0.25">
      <c r="A193">
        <v>34</v>
      </c>
      <c r="B193">
        <v>4</v>
      </c>
      <c r="C193">
        <v>108</v>
      </c>
      <c r="D193" s="1" t="s">
        <v>43</v>
      </c>
      <c r="E193">
        <v>2245</v>
      </c>
      <c r="F193">
        <v>16.899999999999999</v>
      </c>
      <c r="G193" s="1" t="s">
        <v>458</v>
      </c>
      <c r="H193">
        <v>3</v>
      </c>
      <c r="I193" s="1" t="s">
        <v>11</v>
      </c>
      <c r="J193" s="1" t="s">
        <v>111</v>
      </c>
    </row>
    <row r="194" spans="1:10" x14ac:dyDescent="0.25">
      <c r="A194">
        <v>38</v>
      </c>
      <c r="B194">
        <v>4</v>
      </c>
      <c r="C194">
        <v>91</v>
      </c>
      <c r="D194" s="1" t="s">
        <v>94</v>
      </c>
      <c r="E194">
        <v>1965</v>
      </c>
      <c r="F194">
        <v>15</v>
      </c>
      <c r="G194" s="1" t="s">
        <v>458</v>
      </c>
      <c r="H194">
        <v>3</v>
      </c>
      <c r="I194" s="1" t="s">
        <v>105</v>
      </c>
      <c r="J194" s="1" t="s">
        <v>106</v>
      </c>
    </row>
    <row r="195" spans="1:10" x14ac:dyDescent="0.25">
      <c r="A195">
        <v>32</v>
      </c>
      <c r="B195">
        <v>4</v>
      </c>
      <c r="C195">
        <v>91</v>
      </c>
      <c r="D195" s="1" t="s">
        <v>94</v>
      </c>
      <c r="E195">
        <v>1965</v>
      </c>
      <c r="F195">
        <v>15.7</v>
      </c>
      <c r="G195" s="1" t="s">
        <v>458</v>
      </c>
      <c r="H195">
        <v>3</v>
      </c>
      <c r="I195" s="1" t="s">
        <v>105</v>
      </c>
      <c r="J195" s="1" t="s">
        <v>238</v>
      </c>
    </row>
    <row r="196" spans="1:10" x14ac:dyDescent="0.25">
      <c r="A196">
        <v>38</v>
      </c>
      <c r="B196">
        <v>4</v>
      </c>
      <c r="C196">
        <v>91</v>
      </c>
      <c r="D196" s="1" t="s">
        <v>94</v>
      </c>
      <c r="E196">
        <v>1995</v>
      </c>
      <c r="F196">
        <v>16.2</v>
      </c>
      <c r="G196" s="1" t="s">
        <v>458</v>
      </c>
      <c r="H196">
        <v>3</v>
      </c>
      <c r="I196" s="1" t="s">
        <v>14</v>
      </c>
      <c r="J196" s="1" t="s">
        <v>239</v>
      </c>
    </row>
    <row r="197" spans="1:10" x14ac:dyDescent="0.25">
      <c r="A197">
        <v>26</v>
      </c>
      <c r="B197">
        <v>4</v>
      </c>
      <c r="C197">
        <v>156</v>
      </c>
      <c r="D197" s="1" t="s">
        <v>72</v>
      </c>
      <c r="E197">
        <v>2585</v>
      </c>
      <c r="F197">
        <v>14.5</v>
      </c>
      <c r="G197" s="1" t="s">
        <v>458</v>
      </c>
      <c r="H197">
        <v>1</v>
      </c>
      <c r="I197" s="1" t="s">
        <v>240</v>
      </c>
      <c r="J197" s="1" t="s">
        <v>241</v>
      </c>
    </row>
    <row r="198" spans="1:10" x14ac:dyDescent="0.25">
      <c r="A198">
        <v>32</v>
      </c>
      <c r="B198">
        <v>4</v>
      </c>
      <c r="C198">
        <v>144</v>
      </c>
      <c r="D198" s="1" t="s">
        <v>114</v>
      </c>
      <c r="E198">
        <v>2665</v>
      </c>
      <c r="F198">
        <v>13.9</v>
      </c>
      <c r="G198" s="1" t="s">
        <v>458</v>
      </c>
      <c r="H198">
        <v>3</v>
      </c>
      <c r="I198" s="1" t="s">
        <v>11</v>
      </c>
      <c r="J198" s="1" t="s">
        <v>242</v>
      </c>
    </row>
    <row r="199" spans="1:10" x14ac:dyDescent="0.25">
      <c r="A199">
        <v>36</v>
      </c>
      <c r="B199">
        <v>4</v>
      </c>
      <c r="C199">
        <v>135</v>
      </c>
      <c r="D199" s="1" t="s">
        <v>203</v>
      </c>
      <c r="E199">
        <v>2370</v>
      </c>
      <c r="F199">
        <v>13</v>
      </c>
      <c r="G199" s="1" t="s">
        <v>458</v>
      </c>
      <c r="H199">
        <v>1</v>
      </c>
      <c r="I199" s="1" t="s">
        <v>58</v>
      </c>
      <c r="J199" s="1" t="s">
        <v>243</v>
      </c>
    </row>
    <row r="200" spans="1:10" x14ac:dyDescent="0.25">
      <c r="A200">
        <v>27</v>
      </c>
      <c r="B200">
        <v>4</v>
      </c>
      <c r="C200">
        <v>151</v>
      </c>
      <c r="D200" s="1" t="s">
        <v>22</v>
      </c>
      <c r="E200">
        <v>2950</v>
      </c>
      <c r="F200">
        <v>17.3</v>
      </c>
      <c r="G200" s="1" t="s">
        <v>458</v>
      </c>
      <c r="H200">
        <v>1</v>
      </c>
      <c r="I200" s="1" t="s">
        <v>30</v>
      </c>
      <c r="J200" s="1" t="s">
        <v>244</v>
      </c>
    </row>
    <row r="201" spans="1:10" x14ac:dyDescent="0.25">
      <c r="A201">
        <v>27</v>
      </c>
      <c r="B201">
        <v>4</v>
      </c>
      <c r="C201">
        <v>140</v>
      </c>
      <c r="D201" s="1" t="s">
        <v>38</v>
      </c>
      <c r="E201">
        <v>2790</v>
      </c>
      <c r="F201">
        <v>15.6</v>
      </c>
      <c r="G201" s="1" t="s">
        <v>458</v>
      </c>
      <c r="H201">
        <v>1</v>
      </c>
      <c r="I201" s="1" t="s">
        <v>34</v>
      </c>
      <c r="J201" s="1" t="s">
        <v>245</v>
      </c>
    </row>
    <row r="202" spans="1:10" x14ac:dyDescent="0.25">
      <c r="A202">
        <v>44</v>
      </c>
      <c r="B202">
        <v>4</v>
      </c>
      <c r="C202">
        <v>97</v>
      </c>
      <c r="D202" s="1" t="s">
        <v>100</v>
      </c>
      <c r="E202">
        <v>2130</v>
      </c>
      <c r="F202">
        <v>24.6</v>
      </c>
      <c r="G202" s="1" t="s">
        <v>458</v>
      </c>
      <c r="H202">
        <v>2</v>
      </c>
      <c r="I202" s="1" t="s">
        <v>130</v>
      </c>
      <c r="J202" s="1" t="s">
        <v>246</v>
      </c>
    </row>
    <row r="203" spans="1:10" x14ac:dyDescent="0.25">
      <c r="A203">
        <v>32</v>
      </c>
      <c r="B203">
        <v>4</v>
      </c>
      <c r="C203">
        <v>135</v>
      </c>
      <c r="D203" s="1" t="s">
        <v>203</v>
      </c>
      <c r="E203">
        <v>2295</v>
      </c>
      <c r="F203">
        <v>11.6</v>
      </c>
      <c r="G203" s="1" t="s">
        <v>458</v>
      </c>
      <c r="H203">
        <v>1</v>
      </c>
      <c r="I203" s="1" t="s">
        <v>58</v>
      </c>
      <c r="J203" s="1" t="s">
        <v>247</v>
      </c>
    </row>
    <row r="204" spans="1:10" x14ac:dyDescent="0.25">
      <c r="A204">
        <v>28</v>
      </c>
      <c r="B204">
        <v>4</v>
      </c>
      <c r="C204">
        <v>120</v>
      </c>
      <c r="D204" s="1" t="s">
        <v>126</v>
      </c>
      <c r="E204">
        <v>2625</v>
      </c>
      <c r="F204">
        <v>18.600000000000001</v>
      </c>
      <c r="G204" s="1" t="s">
        <v>458</v>
      </c>
      <c r="H204">
        <v>1</v>
      </c>
      <c r="I204" s="1" t="s">
        <v>34</v>
      </c>
      <c r="J204" s="1" t="s">
        <v>248</v>
      </c>
    </row>
    <row r="205" spans="1:10" x14ac:dyDescent="0.25">
      <c r="A205">
        <v>31</v>
      </c>
      <c r="B205">
        <v>4</v>
      </c>
      <c r="C205">
        <v>119</v>
      </c>
      <c r="D205" s="1" t="s">
        <v>249</v>
      </c>
      <c r="E205">
        <v>2720</v>
      </c>
      <c r="F205">
        <v>19.399999999999999</v>
      </c>
      <c r="G205" s="1" t="s">
        <v>458</v>
      </c>
      <c r="H205">
        <v>1</v>
      </c>
      <c r="I205" s="1" t="s">
        <v>250</v>
      </c>
      <c r="J205" s="1" t="s">
        <v>251</v>
      </c>
    </row>
    <row r="206" spans="1:10" x14ac:dyDescent="0.25">
      <c r="A206">
        <v>19</v>
      </c>
      <c r="B206">
        <v>3</v>
      </c>
      <c r="C206">
        <v>70</v>
      </c>
      <c r="D206" s="1" t="s">
        <v>74</v>
      </c>
      <c r="E206">
        <v>2330</v>
      </c>
      <c r="F206">
        <v>13.5</v>
      </c>
      <c r="G206" s="1" t="s">
        <v>448</v>
      </c>
      <c r="H206">
        <v>3</v>
      </c>
      <c r="I206" s="1" t="s">
        <v>155</v>
      </c>
      <c r="J206" s="1" t="s">
        <v>252</v>
      </c>
    </row>
    <row r="207" spans="1:10" x14ac:dyDescent="0.25">
      <c r="A207">
        <v>18</v>
      </c>
      <c r="B207">
        <v>3</v>
      </c>
      <c r="C207">
        <v>70</v>
      </c>
      <c r="D207" s="1" t="s">
        <v>22</v>
      </c>
      <c r="E207">
        <v>2124</v>
      </c>
      <c r="F207">
        <v>13.5</v>
      </c>
      <c r="G207" s="1" t="s">
        <v>449</v>
      </c>
      <c r="H207">
        <v>3</v>
      </c>
      <c r="I207" s="1" t="s">
        <v>171</v>
      </c>
      <c r="J207" s="1" t="s">
        <v>253</v>
      </c>
    </row>
    <row r="208" spans="1:10" x14ac:dyDescent="0.25">
      <c r="A208">
        <v>20</v>
      </c>
      <c r="B208">
        <v>6</v>
      </c>
      <c r="C208">
        <v>156</v>
      </c>
      <c r="D208" s="1" t="s">
        <v>254</v>
      </c>
      <c r="E208">
        <v>2807</v>
      </c>
      <c r="F208">
        <v>13.5</v>
      </c>
      <c r="G208" s="1" t="s">
        <v>449</v>
      </c>
      <c r="H208">
        <v>3</v>
      </c>
      <c r="I208" s="1" t="s">
        <v>11</v>
      </c>
      <c r="J208" s="1" t="s">
        <v>255</v>
      </c>
    </row>
    <row r="209" spans="1:10" x14ac:dyDescent="0.25">
      <c r="A209">
        <v>19</v>
      </c>
      <c r="B209">
        <v>6</v>
      </c>
      <c r="C209">
        <v>156</v>
      </c>
      <c r="D209" s="1" t="s">
        <v>256</v>
      </c>
      <c r="E209">
        <v>2930</v>
      </c>
      <c r="F209">
        <v>15.5</v>
      </c>
      <c r="G209" s="1" t="s">
        <v>452</v>
      </c>
      <c r="H209">
        <v>3</v>
      </c>
      <c r="I209" s="1" t="s">
        <v>11</v>
      </c>
      <c r="J209" s="1" t="s">
        <v>255</v>
      </c>
    </row>
    <row r="210" spans="1:10" x14ac:dyDescent="0.25">
      <c r="A210">
        <v>16.5</v>
      </c>
      <c r="B210">
        <v>6</v>
      </c>
      <c r="C210">
        <v>168</v>
      </c>
      <c r="D210" s="1" t="s">
        <v>257</v>
      </c>
      <c r="E210">
        <v>3820</v>
      </c>
      <c r="F210">
        <v>16.7</v>
      </c>
      <c r="G210" s="1" t="s">
        <v>452</v>
      </c>
      <c r="H210">
        <v>2</v>
      </c>
      <c r="I210" s="1" t="s">
        <v>193</v>
      </c>
      <c r="J210" s="1" t="s">
        <v>258</v>
      </c>
    </row>
    <row r="211" spans="1:10" x14ac:dyDescent="0.25">
      <c r="A211">
        <v>22</v>
      </c>
      <c r="B211">
        <v>6</v>
      </c>
      <c r="C211">
        <v>146</v>
      </c>
      <c r="D211" s="1" t="s">
        <v>74</v>
      </c>
      <c r="E211">
        <v>2815</v>
      </c>
      <c r="F211">
        <v>14.5</v>
      </c>
      <c r="G211" s="1" t="s">
        <v>453</v>
      </c>
      <c r="H211">
        <v>3</v>
      </c>
      <c r="I211" s="1" t="s">
        <v>14</v>
      </c>
      <c r="J211" s="1" t="s">
        <v>259</v>
      </c>
    </row>
    <row r="212" spans="1:10" x14ac:dyDescent="0.25">
      <c r="A212">
        <v>21.5</v>
      </c>
      <c r="B212">
        <v>3</v>
      </c>
      <c r="C212">
        <v>80</v>
      </c>
      <c r="D212" s="1" t="s">
        <v>92</v>
      </c>
      <c r="E212">
        <v>2720</v>
      </c>
      <c r="F212">
        <v>13.5</v>
      </c>
      <c r="G212" s="1" t="s">
        <v>453</v>
      </c>
      <c r="H212">
        <v>3</v>
      </c>
      <c r="I212" s="1" t="s">
        <v>155</v>
      </c>
      <c r="J212" s="1" t="s">
        <v>260</v>
      </c>
    </row>
    <row r="213" spans="1:10" x14ac:dyDescent="0.25">
      <c r="A213">
        <v>20.3</v>
      </c>
      <c r="B213">
        <v>5</v>
      </c>
      <c r="C213">
        <v>131</v>
      </c>
      <c r="D213" s="1" t="s">
        <v>261</v>
      </c>
      <c r="E213">
        <v>2830</v>
      </c>
      <c r="F213">
        <v>15.9</v>
      </c>
      <c r="G213" s="1" t="s">
        <v>454</v>
      </c>
      <c r="H213">
        <v>2</v>
      </c>
      <c r="I213" s="1" t="s">
        <v>23</v>
      </c>
      <c r="J213" s="1" t="s">
        <v>262</v>
      </c>
    </row>
    <row r="214" spans="1:10" x14ac:dyDescent="0.25">
      <c r="A214">
        <v>17</v>
      </c>
      <c r="B214">
        <v>6</v>
      </c>
      <c r="C214">
        <v>163</v>
      </c>
      <c r="D214" s="1" t="s">
        <v>263</v>
      </c>
      <c r="E214">
        <v>3140</v>
      </c>
      <c r="F214">
        <v>13.6</v>
      </c>
      <c r="G214" s="1" t="s">
        <v>454</v>
      </c>
      <c r="H214">
        <v>2</v>
      </c>
      <c r="I214" s="1" t="s">
        <v>65</v>
      </c>
      <c r="J214" s="1" t="s">
        <v>264</v>
      </c>
    </row>
    <row r="215" spans="1:10" x14ac:dyDescent="0.25">
      <c r="A215">
        <v>16.2</v>
      </c>
      <c r="B215">
        <v>6</v>
      </c>
      <c r="C215">
        <v>163</v>
      </c>
      <c r="D215" s="1" t="s">
        <v>265</v>
      </c>
      <c r="E215">
        <v>3410</v>
      </c>
      <c r="F215">
        <v>15.8</v>
      </c>
      <c r="G215" s="1" t="s">
        <v>454</v>
      </c>
      <c r="H215">
        <v>2</v>
      </c>
      <c r="I215" s="1" t="s">
        <v>20</v>
      </c>
      <c r="J215" s="1" t="s">
        <v>266</v>
      </c>
    </row>
    <row r="216" spans="1:10" x14ac:dyDescent="0.25">
      <c r="A216">
        <v>25.4</v>
      </c>
      <c r="B216">
        <v>5</v>
      </c>
      <c r="C216">
        <v>183</v>
      </c>
      <c r="D216" s="1" t="s">
        <v>267</v>
      </c>
      <c r="E216">
        <v>3530</v>
      </c>
      <c r="F216">
        <v>20.100000000000001</v>
      </c>
      <c r="G216" s="1" t="s">
        <v>455</v>
      </c>
      <c r="H216">
        <v>2</v>
      </c>
      <c r="I216" s="1" t="s">
        <v>268</v>
      </c>
      <c r="J216" s="1" t="s">
        <v>269</v>
      </c>
    </row>
    <row r="217" spans="1:10" x14ac:dyDescent="0.25">
      <c r="A217">
        <v>36.4</v>
      </c>
      <c r="B217">
        <v>5</v>
      </c>
      <c r="C217">
        <v>121</v>
      </c>
      <c r="D217" s="1" t="s">
        <v>94</v>
      </c>
      <c r="E217">
        <v>2950</v>
      </c>
      <c r="F217">
        <v>19.899999999999999</v>
      </c>
      <c r="G217" s="1" t="s">
        <v>456</v>
      </c>
      <c r="H217">
        <v>2</v>
      </c>
      <c r="I217" s="1" t="s">
        <v>23</v>
      </c>
      <c r="J217" s="1" t="s">
        <v>270</v>
      </c>
    </row>
    <row r="218" spans="1:10" x14ac:dyDescent="0.25">
      <c r="A218">
        <v>32.700000000000003</v>
      </c>
      <c r="B218">
        <v>6</v>
      </c>
      <c r="C218">
        <v>168</v>
      </c>
      <c r="D218" s="1" t="s">
        <v>271</v>
      </c>
      <c r="E218">
        <v>2910</v>
      </c>
      <c r="F218">
        <v>11.4</v>
      </c>
      <c r="G218" s="1" t="s">
        <v>456</v>
      </c>
      <c r="H218">
        <v>3</v>
      </c>
      <c r="I218" s="1" t="s">
        <v>14</v>
      </c>
      <c r="J218" s="1" t="s">
        <v>272</v>
      </c>
    </row>
    <row r="219" spans="1:10" x14ac:dyDescent="0.25">
      <c r="A219">
        <v>23.7</v>
      </c>
      <c r="B219">
        <v>3</v>
      </c>
      <c r="C219">
        <v>70</v>
      </c>
      <c r="D219" s="1" t="s">
        <v>221</v>
      </c>
      <c r="E219">
        <v>2420</v>
      </c>
      <c r="F219">
        <v>12.5</v>
      </c>
      <c r="G219" s="1" t="s">
        <v>456</v>
      </c>
      <c r="H219">
        <v>3</v>
      </c>
      <c r="I219" s="1" t="s">
        <v>155</v>
      </c>
      <c r="J219" s="1" t="s">
        <v>273</v>
      </c>
    </row>
    <row r="220" spans="1:10" x14ac:dyDescent="0.25">
      <c r="A220">
        <v>30.7</v>
      </c>
      <c r="B220">
        <v>6</v>
      </c>
      <c r="C220">
        <v>145</v>
      </c>
      <c r="D220" s="1" t="s">
        <v>45</v>
      </c>
      <c r="E220">
        <v>3160</v>
      </c>
      <c r="F220">
        <v>19.600000000000001</v>
      </c>
      <c r="G220" s="1" t="s">
        <v>457</v>
      </c>
      <c r="H220">
        <v>2</v>
      </c>
      <c r="I220" s="1" t="s">
        <v>65</v>
      </c>
      <c r="J220" s="1" t="s">
        <v>274</v>
      </c>
    </row>
    <row r="221" spans="1:10" x14ac:dyDescent="0.25">
      <c r="A221">
        <v>25.4</v>
      </c>
      <c r="B221">
        <v>6</v>
      </c>
      <c r="C221">
        <v>168</v>
      </c>
      <c r="D221" s="1" t="s">
        <v>275</v>
      </c>
      <c r="E221">
        <v>2900</v>
      </c>
      <c r="F221">
        <v>12.6</v>
      </c>
      <c r="G221" s="1" t="s">
        <v>457</v>
      </c>
      <c r="H221">
        <v>3</v>
      </c>
      <c r="I221" s="1" t="s">
        <v>11</v>
      </c>
      <c r="J221" s="1" t="s">
        <v>276</v>
      </c>
    </row>
    <row r="222" spans="1:10" x14ac:dyDescent="0.25">
      <c r="A222">
        <v>24.2</v>
      </c>
      <c r="B222">
        <v>6</v>
      </c>
      <c r="C222">
        <v>146</v>
      </c>
      <c r="D222" s="1" t="s">
        <v>257</v>
      </c>
      <c r="E222">
        <v>2930</v>
      </c>
      <c r="F222">
        <v>13.8</v>
      </c>
      <c r="G222" s="1" t="s">
        <v>457</v>
      </c>
      <c r="H222">
        <v>3</v>
      </c>
      <c r="I222" s="1" t="s">
        <v>14</v>
      </c>
      <c r="J222" s="1" t="s">
        <v>277</v>
      </c>
    </row>
    <row r="223" spans="1:10" x14ac:dyDescent="0.25">
      <c r="A223">
        <v>22</v>
      </c>
      <c r="B223">
        <v>6</v>
      </c>
      <c r="C223">
        <v>198</v>
      </c>
      <c r="D223" s="1" t="s">
        <v>10</v>
      </c>
      <c r="E223">
        <v>2833</v>
      </c>
      <c r="F223">
        <v>15.5</v>
      </c>
      <c r="G223" s="1" t="s">
        <v>446</v>
      </c>
      <c r="H223">
        <v>1</v>
      </c>
      <c r="I223" s="1" t="s">
        <v>54</v>
      </c>
      <c r="J223" s="1" t="s">
        <v>278</v>
      </c>
    </row>
    <row r="224" spans="1:10" x14ac:dyDescent="0.25">
      <c r="A224">
        <v>18</v>
      </c>
      <c r="B224">
        <v>6</v>
      </c>
      <c r="C224">
        <v>199</v>
      </c>
      <c r="D224" s="1" t="s">
        <v>74</v>
      </c>
      <c r="E224">
        <v>2774</v>
      </c>
      <c r="F224">
        <v>15.5</v>
      </c>
      <c r="G224" s="1" t="s">
        <v>446</v>
      </c>
      <c r="H224">
        <v>1</v>
      </c>
      <c r="I224" s="1" t="s">
        <v>173</v>
      </c>
      <c r="J224" s="1" t="s">
        <v>279</v>
      </c>
    </row>
    <row r="225" spans="1:10" x14ac:dyDescent="0.25">
      <c r="A225">
        <v>21</v>
      </c>
      <c r="B225">
        <v>6</v>
      </c>
      <c r="C225">
        <v>200</v>
      </c>
      <c r="D225" s="1" t="s">
        <v>83</v>
      </c>
      <c r="E225">
        <v>2587</v>
      </c>
      <c r="F225">
        <v>16</v>
      </c>
      <c r="G225" s="1" t="s">
        <v>446</v>
      </c>
      <c r="H225">
        <v>1</v>
      </c>
      <c r="I225" s="1" t="s">
        <v>34</v>
      </c>
      <c r="J225" s="1" t="s">
        <v>280</v>
      </c>
    </row>
    <row r="226" spans="1:10" x14ac:dyDescent="0.25">
      <c r="A226">
        <v>21</v>
      </c>
      <c r="B226">
        <v>6</v>
      </c>
      <c r="C226">
        <v>199</v>
      </c>
      <c r="D226" s="1" t="s">
        <v>22</v>
      </c>
      <c r="E226">
        <v>2648</v>
      </c>
      <c r="F226">
        <v>15</v>
      </c>
      <c r="G226" s="1" t="s">
        <v>446</v>
      </c>
      <c r="H226">
        <v>1</v>
      </c>
      <c r="I226" s="1" t="s">
        <v>173</v>
      </c>
      <c r="J226" s="1" t="s">
        <v>281</v>
      </c>
    </row>
    <row r="227" spans="1:10" x14ac:dyDescent="0.25">
      <c r="A227">
        <v>19</v>
      </c>
      <c r="B227">
        <v>6</v>
      </c>
      <c r="C227">
        <v>232</v>
      </c>
      <c r="D227" s="1" t="s">
        <v>221</v>
      </c>
      <c r="E227">
        <v>2634</v>
      </c>
      <c r="F227">
        <v>13</v>
      </c>
      <c r="G227" s="1" t="s">
        <v>447</v>
      </c>
      <c r="H227">
        <v>1</v>
      </c>
      <c r="I227" s="1" t="s">
        <v>173</v>
      </c>
      <c r="J227" s="1" t="s">
        <v>281</v>
      </c>
    </row>
    <row r="228" spans="1:10" x14ac:dyDescent="0.25">
      <c r="A228">
        <v>16</v>
      </c>
      <c r="B228">
        <v>6</v>
      </c>
      <c r="C228">
        <v>225</v>
      </c>
      <c r="D228" s="1" t="s">
        <v>162</v>
      </c>
      <c r="E228">
        <v>3439</v>
      </c>
      <c r="F228">
        <v>15.5</v>
      </c>
      <c r="G228" s="1" t="s">
        <v>447</v>
      </c>
      <c r="H228">
        <v>1</v>
      </c>
      <c r="I228" s="1" t="s">
        <v>54</v>
      </c>
      <c r="J228" s="1" t="s">
        <v>282</v>
      </c>
    </row>
    <row r="229" spans="1:10" x14ac:dyDescent="0.25">
      <c r="A229">
        <v>17</v>
      </c>
      <c r="B229">
        <v>6</v>
      </c>
      <c r="C229">
        <v>250</v>
      </c>
      <c r="D229" s="1" t="s">
        <v>221</v>
      </c>
      <c r="E229">
        <v>3329</v>
      </c>
      <c r="F229">
        <v>15.5</v>
      </c>
      <c r="G229" s="1" t="s">
        <v>447</v>
      </c>
      <c r="H229">
        <v>1</v>
      </c>
      <c r="I229" s="1" t="s">
        <v>30</v>
      </c>
      <c r="J229" s="1" t="s">
        <v>283</v>
      </c>
    </row>
    <row r="230" spans="1:10" x14ac:dyDescent="0.25">
      <c r="A230">
        <v>19</v>
      </c>
      <c r="B230">
        <v>6</v>
      </c>
      <c r="C230">
        <v>250</v>
      </c>
      <c r="D230" s="1" t="s">
        <v>13</v>
      </c>
      <c r="E230">
        <v>3302</v>
      </c>
      <c r="F230">
        <v>15.5</v>
      </c>
      <c r="G230" s="1" t="s">
        <v>447</v>
      </c>
      <c r="H230">
        <v>1</v>
      </c>
      <c r="I230" s="1" t="s">
        <v>34</v>
      </c>
      <c r="J230" s="1" t="s">
        <v>284</v>
      </c>
    </row>
    <row r="231" spans="1:10" x14ac:dyDescent="0.25">
      <c r="A231">
        <v>18</v>
      </c>
      <c r="B231">
        <v>6</v>
      </c>
      <c r="C231">
        <v>232</v>
      </c>
      <c r="D231" s="1" t="s">
        <v>221</v>
      </c>
      <c r="E231">
        <v>3288</v>
      </c>
      <c r="F231">
        <v>15.5</v>
      </c>
      <c r="G231" s="1" t="s">
        <v>447</v>
      </c>
      <c r="H231">
        <v>1</v>
      </c>
      <c r="I231" s="1" t="s">
        <v>173</v>
      </c>
      <c r="J231" s="1" t="s">
        <v>285</v>
      </c>
    </row>
    <row r="232" spans="1:10" x14ac:dyDescent="0.25">
      <c r="A232">
        <v>18</v>
      </c>
      <c r="B232">
        <v>6</v>
      </c>
      <c r="C232">
        <v>258</v>
      </c>
      <c r="D232" s="1" t="s">
        <v>92</v>
      </c>
      <c r="E232">
        <v>2962</v>
      </c>
      <c r="F232">
        <v>13.5</v>
      </c>
      <c r="G232" s="1" t="s">
        <v>447</v>
      </c>
      <c r="H232">
        <v>1</v>
      </c>
      <c r="I232" s="1" t="s">
        <v>173</v>
      </c>
      <c r="J232" s="1" t="s">
        <v>286</v>
      </c>
    </row>
    <row r="233" spans="1:10" x14ac:dyDescent="0.25">
      <c r="A233">
        <v>19</v>
      </c>
      <c r="B233">
        <v>6</v>
      </c>
      <c r="C233">
        <v>250</v>
      </c>
      <c r="D233" s="1" t="s">
        <v>221</v>
      </c>
      <c r="E233">
        <v>3282</v>
      </c>
      <c r="F233">
        <v>15</v>
      </c>
      <c r="G233" s="1" t="s">
        <v>447</v>
      </c>
      <c r="H233">
        <v>1</v>
      </c>
      <c r="I233" s="1" t="s">
        <v>112</v>
      </c>
      <c r="J233" s="1" t="s">
        <v>287</v>
      </c>
    </row>
    <row r="234" spans="1:10" x14ac:dyDescent="0.25">
      <c r="A234">
        <v>18</v>
      </c>
      <c r="B234">
        <v>6</v>
      </c>
      <c r="C234">
        <v>250</v>
      </c>
      <c r="D234" s="1" t="s">
        <v>13</v>
      </c>
      <c r="E234">
        <v>3139</v>
      </c>
      <c r="F234">
        <v>14.5</v>
      </c>
      <c r="G234" s="1" t="s">
        <v>447</v>
      </c>
      <c r="H234">
        <v>1</v>
      </c>
      <c r="I234" s="1" t="s">
        <v>34</v>
      </c>
      <c r="J234" s="1" t="s">
        <v>288</v>
      </c>
    </row>
    <row r="235" spans="1:10" x14ac:dyDescent="0.25">
      <c r="A235">
        <v>18</v>
      </c>
      <c r="B235">
        <v>6</v>
      </c>
      <c r="C235">
        <v>225</v>
      </c>
      <c r="D235" s="1" t="s">
        <v>162</v>
      </c>
      <c r="E235">
        <v>3121</v>
      </c>
      <c r="F235">
        <v>16.5</v>
      </c>
      <c r="G235" s="1" t="s">
        <v>449</v>
      </c>
      <c r="H235">
        <v>1</v>
      </c>
      <c r="I235" s="1" t="s">
        <v>54</v>
      </c>
      <c r="J235" s="1" t="s">
        <v>289</v>
      </c>
    </row>
    <row r="236" spans="1:10" x14ac:dyDescent="0.25">
      <c r="A236">
        <v>16</v>
      </c>
      <c r="B236">
        <v>6</v>
      </c>
      <c r="C236">
        <v>250</v>
      </c>
      <c r="D236" s="1" t="s">
        <v>221</v>
      </c>
      <c r="E236">
        <v>3278</v>
      </c>
      <c r="F236">
        <v>18</v>
      </c>
      <c r="G236" s="1" t="s">
        <v>449</v>
      </c>
      <c r="H236">
        <v>1</v>
      </c>
      <c r="I236" s="1" t="s">
        <v>30</v>
      </c>
      <c r="J236" s="1" t="s">
        <v>290</v>
      </c>
    </row>
    <row r="237" spans="1:10" x14ac:dyDescent="0.25">
      <c r="A237">
        <v>18</v>
      </c>
      <c r="B237">
        <v>6</v>
      </c>
      <c r="C237">
        <v>232</v>
      </c>
      <c r="D237" s="1" t="s">
        <v>221</v>
      </c>
      <c r="E237">
        <v>2945</v>
      </c>
      <c r="F237">
        <v>16</v>
      </c>
      <c r="G237" s="1" t="s">
        <v>449</v>
      </c>
      <c r="H237">
        <v>1</v>
      </c>
      <c r="I237" s="1" t="s">
        <v>173</v>
      </c>
      <c r="J237" s="1" t="s">
        <v>279</v>
      </c>
    </row>
    <row r="238" spans="1:10" x14ac:dyDescent="0.25">
      <c r="A238">
        <v>18</v>
      </c>
      <c r="B238">
        <v>6</v>
      </c>
      <c r="C238">
        <v>250</v>
      </c>
      <c r="D238" s="1" t="s">
        <v>13</v>
      </c>
      <c r="E238">
        <v>3021</v>
      </c>
      <c r="F238">
        <v>16.5</v>
      </c>
      <c r="G238" s="1" t="s">
        <v>449</v>
      </c>
      <c r="H238">
        <v>1</v>
      </c>
      <c r="I238" s="1" t="s">
        <v>34</v>
      </c>
      <c r="J238" s="1" t="s">
        <v>280</v>
      </c>
    </row>
    <row r="239" spans="1:10" x14ac:dyDescent="0.25">
      <c r="A239">
        <v>23</v>
      </c>
      <c r="B239">
        <v>6</v>
      </c>
      <c r="C239">
        <v>198</v>
      </c>
      <c r="D239" s="1" t="s">
        <v>10</v>
      </c>
      <c r="E239">
        <v>2904</v>
      </c>
      <c r="F239">
        <v>16</v>
      </c>
      <c r="G239" s="1" t="s">
        <v>449</v>
      </c>
      <c r="H239">
        <v>1</v>
      </c>
      <c r="I239" s="1" t="s">
        <v>54</v>
      </c>
      <c r="J239" s="1" t="s">
        <v>278</v>
      </c>
    </row>
    <row r="240" spans="1:10" x14ac:dyDescent="0.25">
      <c r="A240">
        <v>18</v>
      </c>
      <c r="B240">
        <v>6</v>
      </c>
      <c r="C240">
        <v>232</v>
      </c>
      <c r="D240" s="1" t="s">
        <v>221</v>
      </c>
      <c r="E240">
        <v>2789</v>
      </c>
      <c r="F240">
        <v>15</v>
      </c>
      <c r="G240" s="1" t="s">
        <v>449</v>
      </c>
      <c r="H240">
        <v>1</v>
      </c>
      <c r="I240" s="1" t="s">
        <v>173</v>
      </c>
      <c r="J240" s="1" t="s">
        <v>281</v>
      </c>
    </row>
    <row r="241" spans="1:10" x14ac:dyDescent="0.25">
      <c r="A241">
        <v>21</v>
      </c>
      <c r="B241">
        <v>6</v>
      </c>
      <c r="C241">
        <v>155</v>
      </c>
      <c r="D241" s="1" t="s">
        <v>291</v>
      </c>
      <c r="E241">
        <v>2472</v>
      </c>
      <c r="F241">
        <v>14</v>
      </c>
      <c r="G241" s="1" t="s">
        <v>449</v>
      </c>
      <c r="H241">
        <v>1</v>
      </c>
      <c r="I241" s="1" t="s">
        <v>39</v>
      </c>
      <c r="J241" s="1" t="s">
        <v>292</v>
      </c>
    </row>
    <row r="242" spans="1:10" x14ac:dyDescent="0.25">
      <c r="A242">
        <v>20</v>
      </c>
      <c r="B242">
        <v>6</v>
      </c>
      <c r="C242">
        <v>198</v>
      </c>
      <c r="D242" s="1" t="s">
        <v>10</v>
      </c>
      <c r="E242">
        <v>3102</v>
      </c>
      <c r="F242">
        <v>16.5</v>
      </c>
      <c r="G242" s="1" t="s">
        <v>450</v>
      </c>
      <c r="H242">
        <v>1</v>
      </c>
      <c r="I242" s="1" t="s">
        <v>54</v>
      </c>
      <c r="J242" s="1" t="s">
        <v>278</v>
      </c>
    </row>
    <row r="243" spans="1:10" x14ac:dyDescent="0.25">
      <c r="A243">
        <v>21</v>
      </c>
      <c r="B243">
        <v>6</v>
      </c>
      <c r="C243">
        <v>200</v>
      </c>
      <c r="D243" s="1" t="s">
        <v>33</v>
      </c>
      <c r="E243">
        <v>2875</v>
      </c>
      <c r="F243">
        <v>17</v>
      </c>
      <c r="G243" s="1" t="s">
        <v>450</v>
      </c>
      <c r="H243">
        <v>1</v>
      </c>
      <c r="I243" s="1" t="s">
        <v>34</v>
      </c>
      <c r="J243" s="1" t="s">
        <v>280</v>
      </c>
    </row>
    <row r="244" spans="1:10" x14ac:dyDescent="0.25">
      <c r="A244">
        <v>19</v>
      </c>
      <c r="B244">
        <v>6</v>
      </c>
      <c r="C244">
        <v>232</v>
      </c>
      <c r="D244" s="1" t="s">
        <v>221</v>
      </c>
      <c r="E244">
        <v>2901</v>
      </c>
      <c r="F244">
        <v>16</v>
      </c>
      <c r="G244" s="1" t="s">
        <v>450</v>
      </c>
      <c r="H244">
        <v>1</v>
      </c>
      <c r="I244" s="1" t="s">
        <v>173</v>
      </c>
      <c r="J244" s="1" t="s">
        <v>279</v>
      </c>
    </row>
    <row r="245" spans="1:10" x14ac:dyDescent="0.25">
      <c r="A245">
        <v>15</v>
      </c>
      <c r="B245">
        <v>6</v>
      </c>
      <c r="C245">
        <v>250</v>
      </c>
      <c r="D245" s="1" t="s">
        <v>221</v>
      </c>
      <c r="E245">
        <v>3336</v>
      </c>
      <c r="F245">
        <v>17</v>
      </c>
      <c r="G245" s="1" t="s">
        <v>450</v>
      </c>
      <c r="H245">
        <v>1</v>
      </c>
      <c r="I245" s="1" t="s">
        <v>30</v>
      </c>
      <c r="J245" s="1" t="s">
        <v>293</v>
      </c>
    </row>
    <row r="246" spans="1:10" x14ac:dyDescent="0.25">
      <c r="A246">
        <v>16</v>
      </c>
      <c r="B246">
        <v>6</v>
      </c>
      <c r="C246">
        <v>250</v>
      </c>
      <c r="D246" s="1" t="s">
        <v>221</v>
      </c>
      <c r="E246">
        <v>3781</v>
      </c>
      <c r="F246">
        <v>17</v>
      </c>
      <c r="G246" s="1" t="s">
        <v>450</v>
      </c>
      <c r="H246">
        <v>1</v>
      </c>
      <c r="I246" s="1" t="s">
        <v>30</v>
      </c>
      <c r="J246" s="1" t="s">
        <v>294</v>
      </c>
    </row>
    <row r="247" spans="1:10" x14ac:dyDescent="0.25">
      <c r="A247">
        <v>16</v>
      </c>
      <c r="B247">
        <v>6</v>
      </c>
      <c r="C247">
        <v>258</v>
      </c>
      <c r="D247" s="1" t="s">
        <v>92</v>
      </c>
      <c r="E247">
        <v>3632</v>
      </c>
      <c r="F247">
        <v>18</v>
      </c>
      <c r="G247" s="1" t="s">
        <v>450</v>
      </c>
      <c r="H247">
        <v>1</v>
      </c>
      <c r="I247" s="1" t="s">
        <v>173</v>
      </c>
      <c r="J247" s="1" t="s">
        <v>285</v>
      </c>
    </row>
    <row r="248" spans="1:10" x14ac:dyDescent="0.25">
      <c r="A248">
        <v>18</v>
      </c>
      <c r="B248">
        <v>6</v>
      </c>
      <c r="C248">
        <v>225</v>
      </c>
      <c r="D248" s="1" t="s">
        <v>162</v>
      </c>
      <c r="E248">
        <v>3613</v>
      </c>
      <c r="F248">
        <v>16.5</v>
      </c>
      <c r="G248" s="1" t="s">
        <v>450</v>
      </c>
      <c r="H248">
        <v>1</v>
      </c>
      <c r="I248" s="1" t="s">
        <v>54</v>
      </c>
      <c r="J248" s="1" t="s">
        <v>295</v>
      </c>
    </row>
    <row r="249" spans="1:10" x14ac:dyDescent="0.25">
      <c r="A249">
        <v>19</v>
      </c>
      <c r="B249">
        <v>6</v>
      </c>
      <c r="C249">
        <v>225</v>
      </c>
      <c r="D249" s="1" t="s">
        <v>10</v>
      </c>
      <c r="E249">
        <v>3264</v>
      </c>
      <c r="F249">
        <v>16</v>
      </c>
      <c r="G249" s="1" t="s">
        <v>451</v>
      </c>
      <c r="H249">
        <v>1</v>
      </c>
      <c r="I249" s="1" t="s">
        <v>54</v>
      </c>
      <c r="J249" s="1" t="s">
        <v>296</v>
      </c>
    </row>
    <row r="250" spans="1:10" x14ac:dyDescent="0.25">
      <c r="A250">
        <v>18</v>
      </c>
      <c r="B250">
        <v>6</v>
      </c>
      <c r="C250">
        <v>250</v>
      </c>
      <c r="D250" s="1" t="s">
        <v>162</v>
      </c>
      <c r="E250">
        <v>3459</v>
      </c>
      <c r="F250">
        <v>16</v>
      </c>
      <c r="G250" s="1" t="s">
        <v>451</v>
      </c>
      <c r="H250">
        <v>1</v>
      </c>
      <c r="I250" s="1" t="s">
        <v>30</v>
      </c>
      <c r="J250" s="1" t="s">
        <v>293</v>
      </c>
    </row>
    <row r="251" spans="1:10" x14ac:dyDescent="0.25">
      <c r="A251">
        <v>15</v>
      </c>
      <c r="B251">
        <v>6</v>
      </c>
      <c r="C251">
        <v>250</v>
      </c>
      <c r="D251" s="1" t="s">
        <v>36</v>
      </c>
      <c r="E251">
        <v>3432</v>
      </c>
      <c r="F251">
        <v>21</v>
      </c>
      <c r="G251" s="1" t="s">
        <v>451</v>
      </c>
      <c r="H251">
        <v>1</v>
      </c>
      <c r="I251" s="1" t="s">
        <v>39</v>
      </c>
      <c r="J251" s="1" t="s">
        <v>297</v>
      </c>
    </row>
    <row r="252" spans="1:10" x14ac:dyDescent="0.25">
      <c r="A252">
        <v>15</v>
      </c>
      <c r="B252">
        <v>6</v>
      </c>
      <c r="C252">
        <v>250</v>
      </c>
      <c r="D252" s="1" t="s">
        <v>36</v>
      </c>
      <c r="E252">
        <v>3158</v>
      </c>
      <c r="F252">
        <v>19.5</v>
      </c>
      <c r="G252" s="1" t="s">
        <v>451</v>
      </c>
      <c r="H252">
        <v>1</v>
      </c>
      <c r="I252" s="1" t="s">
        <v>34</v>
      </c>
      <c r="J252" s="1" t="s">
        <v>280</v>
      </c>
    </row>
    <row r="253" spans="1:10" x14ac:dyDescent="0.25">
      <c r="A253">
        <v>17</v>
      </c>
      <c r="B253">
        <v>6</v>
      </c>
      <c r="C253">
        <v>231</v>
      </c>
      <c r="D253" s="1" t="s">
        <v>92</v>
      </c>
      <c r="E253">
        <v>3907</v>
      </c>
      <c r="F253">
        <v>21</v>
      </c>
      <c r="G253" s="1" t="s">
        <v>451</v>
      </c>
      <c r="H253">
        <v>1</v>
      </c>
      <c r="I253" s="1" t="s">
        <v>136</v>
      </c>
      <c r="J253" s="1" t="s">
        <v>298</v>
      </c>
    </row>
    <row r="254" spans="1:10" x14ac:dyDescent="0.25">
      <c r="A254">
        <v>16</v>
      </c>
      <c r="B254">
        <v>6</v>
      </c>
      <c r="C254">
        <v>250</v>
      </c>
      <c r="D254" s="1" t="s">
        <v>162</v>
      </c>
      <c r="E254">
        <v>3897</v>
      </c>
      <c r="F254">
        <v>18.5</v>
      </c>
      <c r="G254" s="1" t="s">
        <v>451</v>
      </c>
      <c r="H254">
        <v>1</v>
      </c>
      <c r="I254" s="1" t="s">
        <v>299</v>
      </c>
      <c r="J254" s="1" t="s">
        <v>283</v>
      </c>
    </row>
    <row r="255" spans="1:10" x14ac:dyDescent="0.25">
      <c r="A255">
        <v>15</v>
      </c>
      <c r="B255">
        <v>6</v>
      </c>
      <c r="C255">
        <v>258</v>
      </c>
      <c r="D255" s="1" t="s">
        <v>92</v>
      </c>
      <c r="E255">
        <v>3730</v>
      </c>
      <c r="F255">
        <v>19</v>
      </c>
      <c r="G255" s="1" t="s">
        <v>451</v>
      </c>
      <c r="H255">
        <v>1</v>
      </c>
      <c r="I255" s="1" t="s">
        <v>173</v>
      </c>
      <c r="J255" s="1" t="s">
        <v>285</v>
      </c>
    </row>
    <row r="256" spans="1:10" x14ac:dyDescent="0.25">
      <c r="A256">
        <v>18</v>
      </c>
      <c r="B256">
        <v>6</v>
      </c>
      <c r="C256">
        <v>225</v>
      </c>
      <c r="D256" s="1" t="s">
        <v>10</v>
      </c>
      <c r="E256">
        <v>3785</v>
      </c>
      <c r="F256">
        <v>19</v>
      </c>
      <c r="G256" s="1" t="s">
        <v>451</v>
      </c>
      <c r="H256">
        <v>1</v>
      </c>
      <c r="I256" s="1" t="s">
        <v>54</v>
      </c>
      <c r="J256" s="1" t="s">
        <v>300</v>
      </c>
    </row>
    <row r="257" spans="1:10" x14ac:dyDescent="0.25">
      <c r="A257">
        <v>21</v>
      </c>
      <c r="B257">
        <v>6</v>
      </c>
      <c r="C257">
        <v>231</v>
      </c>
      <c r="D257" s="1" t="s">
        <v>92</v>
      </c>
      <c r="E257">
        <v>3039</v>
      </c>
      <c r="F257">
        <v>15</v>
      </c>
      <c r="G257" s="1" t="s">
        <v>451</v>
      </c>
      <c r="H257">
        <v>1</v>
      </c>
      <c r="I257" s="1" t="s">
        <v>136</v>
      </c>
      <c r="J257" s="1" t="s">
        <v>301</v>
      </c>
    </row>
    <row r="258" spans="1:10" x14ac:dyDescent="0.25">
      <c r="A258">
        <v>20</v>
      </c>
      <c r="B258">
        <v>6</v>
      </c>
      <c r="C258">
        <v>232</v>
      </c>
      <c r="D258" s="1" t="s">
        <v>221</v>
      </c>
      <c r="E258">
        <v>2914</v>
      </c>
      <c r="F258">
        <v>16</v>
      </c>
      <c r="G258" s="1" t="s">
        <v>451</v>
      </c>
      <c r="H258">
        <v>1</v>
      </c>
      <c r="I258" s="1" t="s">
        <v>173</v>
      </c>
      <c r="J258" s="1" t="s">
        <v>281</v>
      </c>
    </row>
    <row r="259" spans="1:10" x14ac:dyDescent="0.25">
      <c r="A259">
        <v>18</v>
      </c>
      <c r="B259">
        <v>6</v>
      </c>
      <c r="C259">
        <v>171</v>
      </c>
      <c r="D259" s="1" t="s">
        <v>74</v>
      </c>
      <c r="E259">
        <v>2984</v>
      </c>
      <c r="F259">
        <v>14.5</v>
      </c>
      <c r="G259" s="1" t="s">
        <v>451</v>
      </c>
      <c r="H259">
        <v>1</v>
      </c>
      <c r="I259" s="1" t="s">
        <v>34</v>
      </c>
      <c r="J259" s="1" t="s">
        <v>35</v>
      </c>
    </row>
    <row r="260" spans="1:10" x14ac:dyDescent="0.25">
      <c r="A260">
        <v>19</v>
      </c>
      <c r="B260">
        <v>6</v>
      </c>
      <c r="C260">
        <v>232</v>
      </c>
      <c r="D260" s="1" t="s">
        <v>22</v>
      </c>
      <c r="E260">
        <v>3211</v>
      </c>
      <c r="F260">
        <v>17</v>
      </c>
      <c r="G260" s="1" t="s">
        <v>451</v>
      </c>
      <c r="H260">
        <v>1</v>
      </c>
      <c r="I260" s="1" t="s">
        <v>173</v>
      </c>
      <c r="J260" s="1" t="s">
        <v>302</v>
      </c>
    </row>
    <row r="261" spans="1:10" x14ac:dyDescent="0.25">
      <c r="A261">
        <v>22</v>
      </c>
      <c r="B261">
        <v>6</v>
      </c>
      <c r="C261">
        <v>225</v>
      </c>
      <c r="D261" s="1" t="s">
        <v>221</v>
      </c>
      <c r="E261">
        <v>3233</v>
      </c>
      <c r="F261">
        <v>15.4</v>
      </c>
      <c r="G261" s="1" t="s">
        <v>452</v>
      </c>
      <c r="H261">
        <v>1</v>
      </c>
      <c r="I261" s="1" t="s">
        <v>54</v>
      </c>
      <c r="J261" s="1" t="s">
        <v>289</v>
      </c>
    </row>
    <row r="262" spans="1:10" x14ac:dyDescent="0.25">
      <c r="A262">
        <v>22</v>
      </c>
      <c r="B262">
        <v>6</v>
      </c>
      <c r="C262">
        <v>250</v>
      </c>
      <c r="D262" s="1" t="s">
        <v>162</v>
      </c>
      <c r="E262">
        <v>3353</v>
      </c>
      <c r="F262">
        <v>14.5</v>
      </c>
      <c r="G262" s="1" t="s">
        <v>452</v>
      </c>
      <c r="H262">
        <v>1</v>
      </c>
      <c r="I262" s="1" t="s">
        <v>30</v>
      </c>
      <c r="J262" s="1" t="s">
        <v>293</v>
      </c>
    </row>
    <row r="263" spans="1:10" x14ac:dyDescent="0.25">
      <c r="A263">
        <v>24</v>
      </c>
      <c r="B263">
        <v>6</v>
      </c>
      <c r="C263">
        <v>200</v>
      </c>
      <c r="D263" s="1" t="s">
        <v>123</v>
      </c>
      <c r="E263">
        <v>3012</v>
      </c>
      <c r="F263">
        <v>17.600000000000001</v>
      </c>
      <c r="G263" s="1" t="s">
        <v>452</v>
      </c>
      <c r="H263">
        <v>1</v>
      </c>
      <c r="I263" s="1" t="s">
        <v>34</v>
      </c>
      <c r="J263" s="1" t="s">
        <v>280</v>
      </c>
    </row>
    <row r="264" spans="1:10" x14ac:dyDescent="0.25">
      <c r="A264">
        <v>22.5</v>
      </c>
      <c r="B264">
        <v>6</v>
      </c>
      <c r="C264">
        <v>232</v>
      </c>
      <c r="D264" s="1" t="s">
        <v>22</v>
      </c>
      <c r="E264">
        <v>3085</v>
      </c>
      <c r="F264">
        <v>17.600000000000001</v>
      </c>
      <c r="G264" s="1" t="s">
        <v>452</v>
      </c>
      <c r="H264">
        <v>1</v>
      </c>
      <c r="I264" s="1" t="s">
        <v>173</v>
      </c>
      <c r="J264" s="1" t="s">
        <v>279</v>
      </c>
    </row>
    <row r="265" spans="1:10" x14ac:dyDescent="0.25">
      <c r="A265">
        <v>20</v>
      </c>
      <c r="B265">
        <v>6</v>
      </c>
      <c r="C265">
        <v>225</v>
      </c>
      <c r="D265" s="1" t="s">
        <v>221</v>
      </c>
      <c r="E265">
        <v>3651</v>
      </c>
      <c r="F265">
        <v>17.7</v>
      </c>
      <c r="G265" s="1" t="s">
        <v>452</v>
      </c>
      <c r="H265">
        <v>1</v>
      </c>
      <c r="I265" s="1" t="s">
        <v>58</v>
      </c>
      <c r="J265" s="1" t="s">
        <v>303</v>
      </c>
    </row>
    <row r="266" spans="1:10" x14ac:dyDescent="0.25">
      <c r="A266">
        <v>18</v>
      </c>
      <c r="B266">
        <v>6</v>
      </c>
      <c r="C266">
        <v>250</v>
      </c>
      <c r="D266" s="1" t="s">
        <v>99</v>
      </c>
      <c r="E266">
        <v>3574</v>
      </c>
      <c r="F266">
        <v>21</v>
      </c>
      <c r="G266" s="1" t="s">
        <v>452</v>
      </c>
      <c r="H266">
        <v>1</v>
      </c>
      <c r="I266" s="1" t="s">
        <v>34</v>
      </c>
      <c r="J266" s="1" t="s">
        <v>304</v>
      </c>
    </row>
    <row r="267" spans="1:10" x14ac:dyDescent="0.25">
      <c r="A267">
        <v>18.5</v>
      </c>
      <c r="B267">
        <v>6</v>
      </c>
      <c r="C267">
        <v>250</v>
      </c>
      <c r="D267" s="1" t="s">
        <v>92</v>
      </c>
      <c r="E267">
        <v>3645</v>
      </c>
      <c r="F267">
        <v>16.2</v>
      </c>
      <c r="G267" s="1" t="s">
        <v>452</v>
      </c>
      <c r="H267">
        <v>1</v>
      </c>
      <c r="I267" s="1" t="s">
        <v>112</v>
      </c>
      <c r="J267" s="1" t="s">
        <v>305</v>
      </c>
    </row>
    <row r="268" spans="1:10" x14ac:dyDescent="0.25">
      <c r="A268">
        <v>17.5</v>
      </c>
      <c r="B268">
        <v>6</v>
      </c>
      <c r="C268">
        <v>258</v>
      </c>
      <c r="D268" s="1" t="s">
        <v>10</v>
      </c>
      <c r="E268">
        <v>3193</v>
      </c>
      <c r="F268">
        <v>17.8</v>
      </c>
      <c r="G268" s="1" t="s">
        <v>452</v>
      </c>
      <c r="H268">
        <v>1</v>
      </c>
      <c r="I268" s="1" t="s">
        <v>173</v>
      </c>
      <c r="J268" s="1" t="s">
        <v>306</v>
      </c>
    </row>
    <row r="269" spans="1:10" x14ac:dyDescent="0.25">
      <c r="A269">
        <v>17.5</v>
      </c>
      <c r="B269">
        <v>6</v>
      </c>
      <c r="C269">
        <v>250</v>
      </c>
      <c r="D269" s="1" t="s">
        <v>92</v>
      </c>
      <c r="E269">
        <v>3520</v>
      </c>
      <c r="F269">
        <v>16.399999999999999</v>
      </c>
      <c r="G269" s="1" t="s">
        <v>453</v>
      </c>
      <c r="H269">
        <v>1</v>
      </c>
      <c r="I269" s="1" t="s">
        <v>30</v>
      </c>
      <c r="J269" s="1" t="s">
        <v>307</v>
      </c>
    </row>
    <row r="270" spans="1:10" x14ac:dyDescent="0.25">
      <c r="A270">
        <v>20.5</v>
      </c>
      <c r="B270">
        <v>6</v>
      </c>
      <c r="C270">
        <v>231</v>
      </c>
      <c r="D270" s="1" t="s">
        <v>162</v>
      </c>
      <c r="E270">
        <v>3425</v>
      </c>
      <c r="F270">
        <v>16.899999999999999</v>
      </c>
      <c r="G270" s="1" t="s">
        <v>453</v>
      </c>
      <c r="H270">
        <v>1</v>
      </c>
      <c r="I270" s="1" t="s">
        <v>136</v>
      </c>
      <c r="J270" s="1" t="s">
        <v>205</v>
      </c>
    </row>
    <row r="271" spans="1:10" x14ac:dyDescent="0.25">
      <c r="A271">
        <v>19</v>
      </c>
      <c r="B271">
        <v>6</v>
      </c>
      <c r="C271">
        <v>225</v>
      </c>
      <c r="D271" s="1" t="s">
        <v>221</v>
      </c>
      <c r="E271">
        <v>3630</v>
      </c>
      <c r="F271">
        <v>17.7</v>
      </c>
      <c r="G271" s="1" t="s">
        <v>453</v>
      </c>
      <c r="H271">
        <v>1</v>
      </c>
      <c r="I271" s="1" t="s">
        <v>54</v>
      </c>
      <c r="J271" s="1" t="s">
        <v>308</v>
      </c>
    </row>
    <row r="272" spans="1:10" x14ac:dyDescent="0.25">
      <c r="A272">
        <v>18.5</v>
      </c>
      <c r="B272">
        <v>6</v>
      </c>
      <c r="C272">
        <v>250</v>
      </c>
      <c r="D272" s="1" t="s">
        <v>117</v>
      </c>
      <c r="E272">
        <v>3525</v>
      </c>
      <c r="F272">
        <v>19</v>
      </c>
      <c r="G272" s="1" t="s">
        <v>453</v>
      </c>
      <c r="H272">
        <v>1</v>
      </c>
      <c r="I272" s="1" t="s">
        <v>34</v>
      </c>
      <c r="J272" s="1" t="s">
        <v>309</v>
      </c>
    </row>
    <row r="273" spans="1:10" x14ac:dyDescent="0.25">
      <c r="A273">
        <v>19.2</v>
      </c>
      <c r="B273">
        <v>6</v>
      </c>
      <c r="C273">
        <v>231</v>
      </c>
      <c r="D273" s="1" t="s">
        <v>162</v>
      </c>
      <c r="E273">
        <v>3535</v>
      </c>
      <c r="F273">
        <v>19.2</v>
      </c>
      <c r="G273" s="1" t="s">
        <v>454</v>
      </c>
      <c r="H273">
        <v>1</v>
      </c>
      <c r="I273" s="1" t="s">
        <v>112</v>
      </c>
      <c r="J273" s="1" t="s">
        <v>310</v>
      </c>
    </row>
    <row r="274" spans="1:10" x14ac:dyDescent="0.25">
      <c r="A274">
        <v>20.5</v>
      </c>
      <c r="B274">
        <v>6</v>
      </c>
      <c r="C274">
        <v>200</v>
      </c>
      <c r="D274" s="1" t="s">
        <v>10</v>
      </c>
      <c r="E274">
        <v>3155</v>
      </c>
      <c r="F274">
        <v>18.2</v>
      </c>
      <c r="G274" s="1" t="s">
        <v>454</v>
      </c>
      <c r="H274">
        <v>1</v>
      </c>
      <c r="I274" s="1" t="s">
        <v>30</v>
      </c>
      <c r="J274" s="1" t="s">
        <v>311</v>
      </c>
    </row>
    <row r="275" spans="1:10" x14ac:dyDescent="0.25">
      <c r="A275">
        <v>20.2</v>
      </c>
      <c r="B275">
        <v>6</v>
      </c>
      <c r="C275">
        <v>200</v>
      </c>
      <c r="D275" s="1" t="s">
        <v>83</v>
      </c>
      <c r="E275">
        <v>2965</v>
      </c>
      <c r="F275">
        <v>15.8</v>
      </c>
      <c r="G275" s="1" t="s">
        <v>454</v>
      </c>
      <c r="H275">
        <v>1</v>
      </c>
      <c r="I275" s="1" t="s">
        <v>34</v>
      </c>
      <c r="J275" s="1" t="s">
        <v>312</v>
      </c>
    </row>
    <row r="276" spans="1:10" x14ac:dyDescent="0.25">
      <c r="A276">
        <v>20.5</v>
      </c>
      <c r="B276">
        <v>6</v>
      </c>
      <c r="C276">
        <v>225</v>
      </c>
      <c r="D276" s="1" t="s">
        <v>221</v>
      </c>
      <c r="E276">
        <v>3430</v>
      </c>
      <c r="F276">
        <v>17.2</v>
      </c>
      <c r="G276" s="1" t="s">
        <v>454</v>
      </c>
      <c r="H276">
        <v>1</v>
      </c>
      <c r="I276" s="1" t="s">
        <v>54</v>
      </c>
      <c r="J276" s="1" t="s">
        <v>313</v>
      </c>
    </row>
    <row r="277" spans="1:10" x14ac:dyDescent="0.25">
      <c r="A277">
        <v>19.399999999999999</v>
      </c>
      <c r="B277">
        <v>6</v>
      </c>
      <c r="C277">
        <v>232</v>
      </c>
      <c r="D277" s="1" t="s">
        <v>22</v>
      </c>
      <c r="E277">
        <v>3210</v>
      </c>
      <c r="F277">
        <v>17.2</v>
      </c>
      <c r="G277" s="1" t="s">
        <v>454</v>
      </c>
      <c r="H277">
        <v>1</v>
      </c>
      <c r="I277" s="1" t="s">
        <v>173</v>
      </c>
      <c r="J277" s="1" t="s">
        <v>185</v>
      </c>
    </row>
    <row r="278" spans="1:10" x14ac:dyDescent="0.25">
      <c r="A278">
        <v>20.6</v>
      </c>
      <c r="B278">
        <v>6</v>
      </c>
      <c r="C278">
        <v>231</v>
      </c>
      <c r="D278" s="1" t="s">
        <v>162</v>
      </c>
      <c r="E278">
        <v>3380</v>
      </c>
      <c r="F278">
        <v>15.8</v>
      </c>
      <c r="G278" s="1" t="s">
        <v>454</v>
      </c>
      <c r="H278">
        <v>1</v>
      </c>
      <c r="I278" s="1" t="s">
        <v>136</v>
      </c>
      <c r="J278" s="1" t="s">
        <v>314</v>
      </c>
    </row>
    <row r="279" spans="1:10" x14ac:dyDescent="0.25">
      <c r="A279">
        <v>20.8</v>
      </c>
      <c r="B279">
        <v>6</v>
      </c>
      <c r="C279">
        <v>200</v>
      </c>
      <c r="D279" s="1" t="s">
        <v>83</v>
      </c>
      <c r="E279">
        <v>3070</v>
      </c>
      <c r="F279">
        <v>16.7</v>
      </c>
      <c r="G279" s="1" t="s">
        <v>454</v>
      </c>
      <c r="H279">
        <v>1</v>
      </c>
      <c r="I279" s="1" t="s">
        <v>39</v>
      </c>
      <c r="J279" s="1" t="s">
        <v>315</v>
      </c>
    </row>
    <row r="280" spans="1:10" x14ac:dyDescent="0.25">
      <c r="A280">
        <v>18.600000000000001</v>
      </c>
      <c r="B280">
        <v>6</v>
      </c>
      <c r="C280">
        <v>225</v>
      </c>
      <c r="D280" s="1" t="s">
        <v>92</v>
      </c>
      <c r="E280">
        <v>3620</v>
      </c>
      <c r="F280">
        <v>18.7</v>
      </c>
      <c r="G280" s="1" t="s">
        <v>454</v>
      </c>
      <c r="H280">
        <v>1</v>
      </c>
      <c r="I280" s="1" t="s">
        <v>58</v>
      </c>
      <c r="J280" s="1" t="s">
        <v>316</v>
      </c>
    </row>
    <row r="281" spans="1:10" x14ac:dyDescent="0.25">
      <c r="A281">
        <v>18.100000000000001</v>
      </c>
      <c r="B281">
        <v>6</v>
      </c>
      <c r="C281">
        <v>258</v>
      </c>
      <c r="D281" s="1" t="s">
        <v>257</v>
      </c>
      <c r="E281">
        <v>3410</v>
      </c>
      <c r="F281">
        <v>15.1</v>
      </c>
      <c r="G281" s="1" t="s">
        <v>454</v>
      </c>
      <c r="H281">
        <v>1</v>
      </c>
      <c r="I281" s="1" t="s">
        <v>173</v>
      </c>
      <c r="J281" s="1" t="s">
        <v>317</v>
      </c>
    </row>
    <row r="282" spans="1:10" x14ac:dyDescent="0.25">
      <c r="A282">
        <v>17.7</v>
      </c>
      <c r="B282">
        <v>6</v>
      </c>
      <c r="C282">
        <v>231</v>
      </c>
      <c r="D282" s="1" t="s">
        <v>318</v>
      </c>
      <c r="E282">
        <v>3445</v>
      </c>
      <c r="F282">
        <v>13.4</v>
      </c>
      <c r="G282" s="1" t="s">
        <v>454</v>
      </c>
      <c r="H282">
        <v>1</v>
      </c>
      <c r="I282" s="1" t="s">
        <v>136</v>
      </c>
      <c r="J282" s="1" t="s">
        <v>319</v>
      </c>
    </row>
    <row r="283" spans="1:10" x14ac:dyDescent="0.25">
      <c r="A283">
        <v>21.5</v>
      </c>
      <c r="B283">
        <v>6</v>
      </c>
      <c r="C283">
        <v>231</v>
      </c>
      <c r="D283" s="1" t="s">
        <v>119</v>
      </c>
      <c r="E283">
        <v>3245</v>
      </c>
      <c r="F283">
        <v>15.4</v>
      </c>
      <c r="G283" s="1" t="s">
        <v>455</v>
      </c>
      <c r="H283">
        <v>1</v>
      </c>
      <c r="I283" s="1" t="s">
        <v>112</v>
      </c>
      <c r="J283" s="1" t="s">
        <v>320</v>
      </c>
    </row>
    <row r="284" spans="1:10" x14ac:dyDescent="0.25">
      <c r="A284">
        <v>19.8</v>
      </c>
      <c r="B284">
        <v>6</v>
      </c>
      <c r="C284">
        <v>200</v>
      </c>
      <c r="D284" s="1" t="s">
        <v>83</v>
      </c>
      <c r="E284">
        <v>2990</v>
      </c>
      <c r="F284">
        <v>18.2</v>
      </c>
      <c r="G284" s="1" t="s">
        <v>455</v>
      </c>
      <c r="H284">
        <v>1</v>
      </c>
      <c r="I284" s="1" t="s">
        <v>39</v>
      </c>
      <c r="J284" s="1" t="s">
        <v>321</v>
      </c>
    </row>
    <row r="285" spans="1:10" x14ac:dyDescent="0.25">
      <c r="A285">
        <v>20.2</v>
      </c>
      <c r="B285">
        <v>6</v>
      </c>
      <c r="C285">
        <v>232</v>
      </c>
      <c r="D285" s="1" t="s">
        <v>22</v>
      </c>
      <c r="E285">
        <v>3265</v>
      </c>
      <c r="F285">
        <v>18.2</v>
      </c>
      <c r="G285" s="1" t="s">
        <v>455</v>
      </c>
      <c r="H285">
        <v>1</v>
      </c>
      <c r="I285" s="1" t="s">
        <v>173</v>
      </c>
      <c r="J285" s="1" t="s">
        <v>322</v>
      </c>
    </row>
    <row r="286" spans="1:10" x14ac:dyDescent="0.25">
      <c r="A286">
        <v>20.6</v>
      </c>
      <c r="B286">
        <v>6</v>
      </c>
      <c r="C286">
        <v>225</v>
      </c>
      <c r="D286" s="1" t="s">
        <v>92</v>
      </c>
      <c r="E286">
        <v>3360</v>
      </c>
      <c r="F286">
        <v>16.600000000000001</v>
      </c>
      <c r="G286" s="1" t="s">
        <v>455</v>
      </c>
      <c r="H286">
        <v>1</v>
      </c>
      <c r="I286" s="1" t="s">
        <v>58</v>
      </c>
      <c r="J286" s="1" t="s">
        <v>323</v>
      </c>
    </row>
    <row r="287" spans="1:10" x14ac:dyDescent="0.25">
      <c r="A287">
        <v>28.8</v>
      </c>
      <c r="B287">
        <v>6</v>
      </c>
      <c r="C287">
        <v>173</v>
      </c>
      <c r="D287" s="1" t="s">
        <v>119</v>
      </c>
      <c r="E287">
        <v>2595</v>
      </c>
      <c r="F287">
        <v>11.3</v>
      </c>
      <c r="G287" s="1" t="s">
        <v>455</v>
      </c>
      <c r="H287">
        <v>1</v>
      </c>
      <c r="I287" s="1" t="s">
        <v>30</v>
      </c>
      <c r="J287" s="1" t="s">
        <v>183</v>
      </c>
    </row>
    <row r="288" spans="1:10" x14ac:dyDescent="0.25">
      <c r="A288">
        <v>26.8</v>
      </c>
      <c r="B288">
        <v>6</v>
      </c>
      <c r="C288">
        <v>173</v>
      </c>
      <c r="D288" s="1" t="s">
        <v>119</v>
      </c>
      <c r="E288">
        <v>2700</v>
      </c>
      <c r="F288">
        <v>12.9</v>
      </c>
      <c r="G288" s="1" t="s">
        <v>455</v>
      </c>
      <c r="H288">
        <v>1</v>
      </c>
      <c r="I288" s="1" t="s">
        <v>164</v>
      </c>
      <c r="J288" s="1" t="s">
        <v>324</v>
      </c>
    </row>
    <row r="289" spans="1:10" x14ac:dyDescent="0.25">
      <c r="A289">
        <v>19.100000000000001</v>
      </c>
      <c r="B289">
        <v>6</v>
      </c>
      <c r="C289">
        <v>225</v>
      </c>
      <c r="D289" s="1" t="s">
        <v>22</v>
      </c>
      <c r="E289">
        <v>3381</v>
      </c>
      <c r="F289">
        <v>18.7</v>
      </c>
      <c r="G289" s="1" t="s">
        <v>456</v>
      </c>
      <c r="H289">
        <v>1</v>
      </c>
      <c r="I289" s="1" t="s">
        <v>58</v>
      </c>
      <c r="J289" s="1" t="s">
        <v>316</v>
      </c>
    </row>
    <row r="290" spans="1:10" x14ac:dyDescent="0.25">
      <c r="A290">
        <v>23.5</v>
      </c>
      <c r="B290">
        <v>6</v>
      </c>
      <c r="C290">
        <v>173</v>
      </c>
      <c r="D290" s="1" t="s">
        <v>92</v>
      </c>
      <c r="E290">
        <v>2725</v>
      </c>
      <c r="F290">
        <v>12.6</v>
      </c>
      <c r="G290" s="1" t="s">
        <v>457</v>
      </c>
      <c r="H290">
        <v>1</v>
      </c>
      <c r="I290" s="1" t="s">
        <v>30</v>
      </c>
      <c r="J290" s="1" t="s">
        <v>183</v>
      </c>
    </row>
    <row r="291" spans="1:10" x14ac:dyDescent="0.25">
      <c r="A291">
        <v>22.4</v>
      </c>
      <c r="B291">
        <v>6</v>
      </c>
      <c r="C291">
        <v>231</v>
      </c>
      <c r="D291" s="1" t="s">
        <v>92</v>
      </c>
      <c r="E291">
        <v>3415</v>
      </c>
      <c r="F291">
        <v>15.8</v>
      </c>
      <c r="G291" s="1" t="s">
        <v>457</v>
      </c>
      <c r="H291">
        <v>1</v>
      </c>
      <c r="I291" s="1" t="s">
        <v>136</v>
      </c>
      <c r="J291" s="1" t="s">
        <v>298</v>
      </c>
    </row>
    <row r="292" spans="1:10" x14ac:dyDescent="0.25">
      <c r="A292">
        <v>20.2</v>
      </c>
      <c r="B292">
        <v>6</v>
      </c>
      <c r="C292">
        <v>200</v>
      </c>
      <c r="D292" s="1" t="s">
        <v>13</v>
      </c>
      <c r="E292">
        <v>3060</v>
      </c>
      <c r="F292">
        <v>17.100000000000001</v>
      </c>
      <c r="G292" s="1" t="s">
        <v>457</v>
      </c>
      <c r="H292">
        <v>1</v>
      </c>
      <c r="I292" s="1" t="s">
        <v>34</v>
      </c>
      <c r="J292" s="1" t="s">
        <v>325</v>
      </c>
    </row>
    <row r="293" spans="1:10" x14ac:dyDescent="0.25">
      <c r="A293">
        <v>17.600000000000001</v>
      </c>
      <c r="B293">
        <v>6</v>
      </c>
      <c r="C293">
        <v>225</v>
      </c>
      <c r="D293" s="1" t="s">
        <v>83</v>
      </c>
      <c r="E293">
        <v>3465</v>
      </c>
      <c r="F293">
        <v>16.600000000000001</v>
      </c>
      <c r="G293" s="1" t="s">
        <v>457</v>
      </c>
      <c r="H293">
        <v>1</v>
      </c>
      <c r="I293" s="1" t="s">
        <v>240</v>
      </c>
      <c r="J293" s="1" t="s">
        <v>326</v>
      </c>
    </row>
    <row r="294" spans="1:10" x14ac:dyDescent="0.25">
      <c r="A294">
        <v>25</v>
      </c>
      <c r="B294">
        <v>6</v>
      </c>
      <c r="C294">
        <v>181</v>
      </c>
      <c r="D294" s="1" t="s">
        <v>92</v>
      </c>
      <c r="E294">
        <v>2945</v>
      </c>
      <c r="F294">
        <v>16.399999999999999</v>
      </c>
      <c r="G294" s="1" t="s">
        <v>458</v>
      </c>
      <c r="H294">
        <v>1</v>
      </c>
      <c r="I294" s="1" t="s">
        <v>136</v>
      </c>
      <c r="J294" s="1" t="s">
        <v>327</v>
      </c>
    </row>
    <row r="295" spans="1:10" x14ac:dyDescent="0.25">
      <c r="A295">
        <v>38</v>
      </c>
      <c r="B295">
        <v>6</v>
      </c>
      <c r="C295">
        <v>262</v>
      </c>
      <c r="D295" s="1" t="s">
        <v>83</v>
      </c>
      <c r="E295">
        <v>3015</v>
      </c>
      <c r="F295">
        <v>17</v>
      </c>
      <c r="G295" s="1" t="s">
        <v>458</v>
      </c>
      <c r="H295">
        <v>1</v>
      </c>
      <c r="I295" s="1" t="s">
        <v>164</v>
      </c>
      <c r="J295" s="1" t="s">
        <v>328</v>
      </c>
    </row>
    <row r="296" spans="1:10" x14ac:dyDescent="0.25">
      <c r="A296">
        <v>22</v>
      </c>
      <c r="B296">
        <v>6</v>
      </c>
      <c r="C296">
        <v>232</v>
      </c>
      <c r="D296" s="1" t="s">
        <v>64</v>
      </c>
      <c r="E296">
        <v>2835</v>
      </c>
      <c r="F296">
        <v>14.7</v>
      </c>
      <c r="G296" s="1" t="s">
        <v>458</v>
      </c>
      <c r="H296">
        <v>1</v>
      </c>
      <c r="I296" s="1" t="s">
        <v>34</v>
      </c>
      <c r="J296" s="1" t="s">
        <v>329</v>
      </c>
    </row>
    <row r="297" spans="1:10" x14ac:dyDescent="0.25">
      <c r="A297">
        <v>18</v>
      </c>
      <c r="B297">
        <v>8</v>
      </c>
      <c r="C297">
        <v>307</v>
      </c>
      <c r="D297" s="1" t="s">
        <v>330</v>
      </c>
      <c r="E297">
        <v>3504</v>
      </c>
      <c r="F297">
        <v>12</v>
      </c>
      <c r="G297" s="1" t="s">
        <v>446</v>
      </c>
      <c r="H297">
        <v>1</v>
      </c>
      <c r="I297" s="1" t="s">
        <v>30</v>
      </c>
      <c r="J297" s="1" t="s">
        <v>283</v>
      </c>
    </row>
    <row r="298" spans="1:10" x14ac:dyDescent="0.25">
      <c r="A298">
        <v>15</v>
      </c>
      <c r="B298">
        <v>8</v>
      </c>
      <c r="C298">
        <v>350</v>
      </c>
      <c r="D298" s="1" t="s">
        <v>318</v>
      </c>
      <c r="E298">
        <v>3693</v>
      </c>
      <c r="F298">
        <v>11.5</v>
      </c>
      <c r="G298" s="1" t="s">
        <v>446</v>
      </c>
      <c r="H298">
        <v>1</v>
      </c>
      <c r="I298" s="1" t="s">
        <v>136</v>
      </c>
      <c r="J298" s="1" t="s">
        <v>331</v>
      </c>
    </row>
    <row r="299" spans="1:10" x14ac:dyDescent="0.25">
      <c r="A299">
        <v>18</v>
      </c>
      <c r="B299">
        <v>8</v>
      </c>
      <c r="C299">
        <v>318</v>
      </c>
      <c r="D299" s="1" t="s">
        <v>332</v>
      </c>
      <c r="E299">
        <v>3436</v>
      </c>
      <c r="F299">
        <v>11</v>
      </c>
      <c r="G299" s="1" t="s">
        <v>446</v>
      </c>
      <c r="H299">
        <v>1</v>
      </c>
      <c r="I299" s="1" t="s">
        <v>54</v>
      </c>
      <c r="J299" s="1" t="s">
        <v>333</v>
      </c>
    </row>
    <row r="300" spans="1:10" x14ac:dyDescent="0.25">
      <c r="A300">
        <v>16</v>
      </c>
      <c r="B300">
        <v>8</v>
      </c>
      <c r="C300">
        <v>304</v>
      </c>
      <c r="D300" s="1" t="s">
        <v>332</v>
      </c>
      <c r="E300">
        <v>3433</v>
      </c>
      <c r="F300">
        <v>12</v>
      </c>
      <c r="G300" s="1" t="s">
        <v>446</v>
      </c>
      <c r="H300">
        <v>1</v>
      </c>
      <c r="I300" s="1" t="s">
        <v>173</v>
      </c>
      <c r="J300" s="1" t="s">
        <v>334</v>
      </c>
    </row>
    <row r="301" spans="1:10" x14ac:dyDescent="0.25">
      <c r="A301">
        <v>17</v>
      </c>
      <c r="B301">
        <v>8</v>
      </c>
      <c r="C301">
        <v>302</v>
      </c>
      <c r="D301" s="1" t="s">
        <v>335</v>
      </c>
      <c r="E301">
        <v>3449</v>
      </c>
      <c r="F301">
        <v>10.5</v>
      </c>
      <c r="G301" s="1" t="s">
        <v>446</v>
      </c>
      <c r="H301">
        <v>1</v>
      </c>
      <c r="I301" s="1" t="s">
        <v>34</v>
      </c>
      <c r="J301" s="1" t="s">
        <v>336</v>
      </c>
    </row>
    <row r="302" spans="1:10" x14ac:dyDescent="0.25">
      <c r="A302">
        <v>15</v>
      </c>
      <c r="B302">
        <v>8</v>
      </c>
      <c r="C302">
        <v>429</v>
      </c>
      <c r="D302" s="1" t="s">
        <v>337</v>
      </c>
      <c r="E302">
        <v>4341</v>
      </c>
      <c r="F302">
        <v>10</v>
      </c>
      <c r="G302" s="1" t="s">
        <v>446</v>
      </c>
      <c r="H302">
        <v>1</v>
      </c>
      <c r="I302" s="1" t="s">
        <v>34</v>
      </c>
      <c r="J302" s="1" t="s">
        <v>338</v>
      </c>
    </row>
    <row r="303" spans="1:10" x14ac:dyDescent="0.25">
      <c r="A303">
        <v>14</v>
      </c>
      <c r="B303">
        <v>8</v>
      </c>
      <c r="C303">
        <v>454</v>
      </c>
      <c r="D303" s="1" t="s">
        <v>339</v>
      </c>
      <c r="E303">
        <v>4354</v>
      </c>
      <c r="F303">
        <v>9</v>
      </c>
      <c r="G303" s="1" t="s">
        <v>446</v>
      </c>
      <c r="H303">
        <v>1</v>
      </c>
      <c r="I303" s="1" t="s">
        <v>30</v>
      </c>
      <c r="J303" s="1" t="s">
        <v>340</v>
      </c>
    </row>
    <row r="304" spans="1:10" x14ac:dyDescent="0.25">
      <c r="A304">
        <v>14</v>
      </c>
      <c r="B304">
        <v>8</v>
      </c>
      <c r="C304">
        <v>440</v>
      </c>
      <c r="D304" s="1" t="s">
        <v>341</v>
      </c>
      <c r="E304">
        <v>4312</v>
      </c>
      <c r="F304">
        <v>8.5</v>
      </c>
      <c r="G304" s="1" t="s">
        <v>446</v>
      </c>
      <c r="H304">
        <v>1</v>
      </c>
      <c r="I304" s="1" t="s">
        <v>54</v>
      </c>
      <c r="J304" s="1" t="s">
        <v>342</v>
      </c>
    </row>
    <row r="305" spans="1:10" x14ac:dyDescent="0.25">
      <c r="A305">
        <v>14</v>
      </c>
      <c r="B305">
        <v>8</v>
      </c>
      <c r="C305">
        <v>455</v>
      </c>
      <c r="D305" s="1" t="s">
        <v>343</v>
      </c>
      <c r="E305">
        <v>4425</v>
      </c>
      <c r="F305">
        <v>10</v>
      </c>
      <c r="G305" s="1" t="s">
        <v>446</v>
      </c>
      <c r="H305">
        <v>1</v>
      </c>
      <c r="I305" s="1" t="s">
        <v>112</v>
      </c>
      <c r="J305" s="1" t="s">
        <v>344</v>
      </c>
    </row>
    <row r="306" spans="1:10" x14ac:dyDescent="0.25">
      <c r="A306">
        <v>15</v>
      </c>
      <c r="B306">
        <v>8</v>
      </c>
      <c r="C306">
        <v>390</v>
      </c>
      <c r="D306" s="1" t="s">
        <v>345</v>
      </c>
      <c r="E306">
        <v>3850</v>
      </c>
      <c r="F306">
        <v>8.5</v>
      </c>
      <c r="G306" s="1" t="s">
        <v>446</v>
      </c>
      <c r="H306">
        <v>1</v>
      </c>
      <c r="I306" s="1" t="s">
        <v>173</v>
      </c>
      <c r="J306" s="1" t="s">
        <v>346</v>
      </c>
    </row>
    <row r="307" spans="1:10" x14ac:dyDescent="0.25">
      <c r="A307">
        <v>15</v>
      </c>
      <c r="B307">
        <v>8</v>
      </c>
      <c r="C307">
        <v>383</v>
      </c>
      <c r="D307" s="1" t="s">
        <v>347</v>
      </c>
      <c r="E307">
        <v>3563</v>
      </c>
      <c r="F307">
        <v>10</v>
      </c>
      <c r="G307" s="1" t="s">
        <v>446</v>
      </c>
      <c r="H307">
        <v>1</v>
      </c>
      <c r="I307" s="1" t="s">
        <v>58</v>
      </c>
      <c r="J307" s="1" t="s">
        <v>348</v>
      </c>
    </row>
    <row r="308" spans="1:10" x14ac:dyDescent="0.25">
      <c r="A308">
        <v>14</v>
      </c>
      <c r="B308">
        <v>8</v>
      </c>
      <c r="C308">
        <v>340</v>
      </c>
      <c r="D308" s="1" t="s">
        <v>349</v>
      </c>
      <c r="E308">
        <v>3609</v>
      </c>
      <c r="F308">
        <v>8</v>
      </c>
      <c r="G308" s="1" t="s">
        <v>446</v>
      </c>
      <c r="H308">
        <v>1</v>
      </c>
      <c r="I308" s="1" t="s">
        <v>54</v>
      </c>
      <c r="J308" s="1" t="s">
        <v>350</v>
      </c>
    </row>
    <row r="309" spans="1:10" x14ac:dyDescent="0.25">
      <c r="A309">
        <v>15</v>
      </c>
      <c r="B309">
        <v>8</v>
      </c>
      <c r="C309">
        <v>400</v>
      </c>
      <c r="D309" s="1" t="s">
        <v>332</v>
      </c>
      <c r="E309">
        <v>3761</v>
      </c>
      <c r="F309">
        <v>9.5</v>
      </c>
      <c r="G309" s="1" t="s">
        <v>446</v>
      </c>
      <c r="H309">
        <v>1</v>
      </c>
      <c r="I309" s="1" t="s">
        <v>30</v>
      </c>
      <c r="J309" s="1" t="s">
        <v>351</v>
      </c>
    </row>
    <row r="310" spans="1:10" x14ac:dyDescent="0.25">
      <c r="A310">
        <v>14</v>
      </c>
      <c r="B310">
        <v>8</v>
      </c>
      <c r="C310">
        <v>455</v>
      </c>
      <c r="D310" s="1" t="s">
        <v>343</v>
      </c>
      <c r="E310">
        <v>3086</v>
      </c>
      <c r="F310">
        <v>10</v>
      </c>
      <c r="G310" s="1" t="s">
        <v>446</v>
      </c>
      <c r="H310">
        <v>1</v>
      </c>
      <c r="I310" s="1" t="s">
        <v>136</v>
      </c>
      <c r="J310" s="1" t="s">
        <v>352</v>
      </c>
    </row>
    <row r="311" spans="1:10" x14ac:dyDescent="0.25">
      <c r="A311">
        <v>10</v>
      </c>
      <c r="B311">
        <v>8</v>
      </c>
      <c r="C311">
        <v>360</v>
      </c>
      <c r="D311" s="1" t="s">
        <v>341</v>
      </c>
      <c r="E311">
        <v>4615</v>
      </c>
      <c r="F311">
        <v>14</v>
      </c>
      <c r="G311" s="1" t="s">
        <v>446</v>
      </c>
      <c r="H311">
        <v>1</v>
      </c>
      <c r="I311" s="1" t="s">
        <v>34</v>
      </c>
      <c r="J311" s="1" t="s">
        <v>353</v>
      </c>
    </row>
    <row r="312" spans="1:10" x14ac:dyDescent="0.25">
      <c r="A312">
        <v>10</v>
      </c>
      <c r="B312">
        <v>8</v>
      </c>
      <c r="C312">
        <v>307</v>
      </c>
      <c r="D312" s="1" t="s">
        <v>354</v>
      </c>
      <c r="E312">
        <v>4376</v>
      </c>
      <c r="F312">
        <v>15</v>
      </c>
      <c r="G312" s="1" t="s">
        <v>446</v>
      </c>
      <c r="H312">
        <v>1</v>
      </c>
      <c r="I312" s="1" t="s">
        <v>250</v>
      </c>
      <c r="J312" s="1" t="s">
        <v>355</v>
      </c>
    </row>
    <row r="313" spans="1:10" x14ac:dyDescent="0.25">
      <c r="A313">
        <v>11</v>
      </c>
      <c r="B313">
        <v>8</v>
      </c>
      <c r="C313">
        <v>318</v>
      </c>
      <c r="D313" s="1" t="s">
        <v>177</v>
      </c>
      <c r="E313">
        <v>4382</v>
      </c>
      <c r="F313">
        <v>13.5</v>
      </c>
      <c r="G313" s="1" t="s">
        <v>446</v>
      </c>
      <c r="H313">
        <v>1</v>
      </c>
      <c r="I313" s="1" t="s">
        <v>58</v>
      </c>
      <c r="J313" s="1" t="s">
        <v>356</v>
      </c>
    </row>
    <row r="314" spans="1:10" x14ac:dyDescent="0.25">
      <c r="A314">
        <v>9</v>
      </c>
      <c r="B314">
        <v>8</v>
      </c>
      <c r="C314">
        <v>304</v>
      </c>
      <c r="D314" s="1" t="s">
        <v>357</v>
      </c>
      <c r="E314">
        <v>4732</v>
      </c>
      <c r="F314">
        <v>18.5</v>
      </c>
      <c r="G314" s="1" t="s">
        <v>446</v>
      </c>
      <c r="H314">
        <v>1</v>
      </c>
      <c r="I314" s="1" t="s">
        <v>358</v>
      </c>
      <c r="J314" s="1" t="s">
        <v>359</v>
      </c>
    </row>
    <row r="315" spans="1:10" x14ac:dyDescent="0.25">
      <c r="A315">
        <v>14</v>
      </c>
      <c r="B315">
        <v>8</v>
      </c>
      <c r="C315">
        <v>350</v>
      </c>
      <c r="D315" s="1" t="s">
        <v>318</v>
      </c>
      <c r="E315">
        <v>4209</v>
      </c>
      <c r="F315">
        <v>12</v>
      </c>
      <c r="G315" s="1" t="s">
        <v>447</v>
      </c>
      <c r="H315">
        <v>1</v>
      </c>
      <c r="I315" s="1" t="s">
        <v>30</v>
      </c>
      <c r="J315" s="1" t="s">
        <v>340</v>
      </c>
    </row>
    <row r="316" spans="1:10" x14ac:dyDescent="0.25">
      <c r="A316">
        <v>14</v>
      </c>
      <c r="B316">
        <v>8</v>
      </c>
      <c r="C316">
        <v>400</v>
      </c>
      <c r="D316" s="1" t="s">
        <v>360</v>
      </c>
      <c r="E316">
        <v>4464</v>
      </c>
      <c r="F316">
        <v>11.5</v>
      </c>
      <c r="G316" s="1" t="s">
        <v>447</v>
      </c>
      <c r="H316">
        <v>1</v>
      </c>
      <c r="I316" s="1" t="s">
        <v>112</v>
      </c>
      <c r="J316" s="1" t="s">
        <v>361</v>
      </c>
    </row>
    <row r="317" spans="1:10" x14ac:dyDescent="0.25">
      <c r="A317">
        <v>14</v>
      </c>
      <c r="B317">
        <v>8</v>
      </c>
      <c r="C317">
        <v>351</v>
      </c>
      <c r="D317" s="1" t="s">
        <v>362</v>
      </c>
      <c r="E317">
        <v>4154</v>
      </c>
      <c r="F317">
        <v>13.5</v>
      </c>
      <c r="G317" s="1" t="s">
        <v>447</v>
      </c>
      <c r="H317">
        <v>1</v>
      </c>
      <c r="I317" s="1" t="s">
        <v>34</v>
      </c>
      <c r="J317" s="1" t="s">
        <v>338</v>
      </c>
    </row>
    <row r="318" spans="1:10" x14ac:dyDescent="0.25">
      <c r="A318">
        <v>14</v>
      </c>
      <c r="B318">
        <v>8</v>
      </c>
      <c r="C318">
        <v>318</v>
      </c>
      <c r="D318" s="1" t="s">
        <v>332</v>
      </c>
      <c r="E318">
        <v>4096</v>
      </c>
      <c r="F318">
        <v>13</v>
      </c>
      <c r="G318" s="1" t="s">
        <v>447</v>
      </c>
      <c r="H318">
        <v>1</v>
      </c>
      <c r="I318" s="1" t="s">
        <v>54</v>
      </c>
      <c r="J318" s="1" t="s">
        <v>342</v>
      </c>
    </row>
    <row r="319" spans="1:10" x14ac:dyDescent="0.25">
      <c r="A319">
        <v>12</v>
      </c>
      <c r="B319">
        <v>8</v>
      </c>
      <c r="C319">
        <v>383</v>
      </c>
      <c r="D319" s="1" t="s">
        <v>363</v>
      </c>
      <c r="E319">
        <v>4955</v>
      </c>
      <c r="F319">
        <v>11.5</v>
      </c>
      <c r="G319" s="1" t="s">
        <v>447</v>
      </c>
      <c r="H319">
        <v>1</v>
      </c>
      <c r="I319" s="1" t="s">
        <v>58</v>
      </c>
      <c r="J319" s="1" t="s">
        <v>364</v>
      </c>
    </row>
    <row r="320" spans="1:10" x14ac:dyDescent="0.25">
      <c r="A320">
        <v>13</v>
      </c>
      <c r="B320">
        <v>8</v>
      </c>
      <c r="C320">
        <v>400</v>
      </c>
      <c r="D320" s="1" t="s">
        <v>347</v>
      </c>
      <c r="E320">
        <v>4746</v>
      </c>
      <c r="F320">
        <v>12</v>
      </c>
      <c r="G320" s="1" t="s">
        <v>447</v>
      </c>
      <c r="H320">
        <v>1</v>
      </c>
      <c r="I320" s="1" t="s">
        <v>34</v>
      </c>
      <c r="J320" s="1" t="s">
        <v>365</v>
      </c>
    </row>
    <row r="321" spans="1:10" x14ac:dyDescent="0.25">
      <c r="A321">
        <v>13</v>
      </c>
      <c r="B321">
        <v>8</v>
      </c>
      <c r="C321">
        <v>400</v>
      </c>
      <c r="D321" s="1" t="s">
        <v>360</v>
      </c>
      <c r="E321">
        <v>5140</v>
      </c>
      <c r="F321">
        <v>12</v>
      </c>
      <c r="G321" s="1" t="s">
        <v>447</v>
      </c>
      <c r="H321">
        <v>1</v>
      </c>
      <c r="I321" s="1" t="s">
        <v>112</v>
      </c>
      <c r="J321" s="1" t="s">
        <v>366</v>
      </c>
    </row>
    <row r="322" spans="1:10" x14ac:dyDescent="0.25">
      <c r="A322">
        <v>13</v>
      </c>
      <c r="B322">
        <v>8</v>
      </c>
      <c r="C322">
        <v>350</v>
      </c>
      <c r="D322" s="1" t="s">
        <v>318</v>
      </c>
      <c r="E322">
        <v>4274</v>
      </c>
      <c r="F322">
        <v>12</v>
      </c>
      <c r="G322" s="1" t="s">
        <v>448</v>
      </c>
      <c r="H322">
        <v>1</v>
      </c>
      <c r="I322" s="1" t="s">
        <v>30</v>
      </c>
      <c r="J322" s="1" t="s">
        <v>340</v>
      </c>
    </row>
    <row r="323" spans="1:10" x14ac:dyDescent="0.25">
      <c r="A323">
        <v>14</v>
      </c>
      <c r="B323">
        <v>8</v>
      </c>
      <c r="C323">
        <v>400</v>
      </c>
      <c r="D323" s="1" t="s">
        <v>360</v>
      </c>
      <c r="E323">
        <v>4385</v>
      </c>
      <c r="F323">
        <v>12</v>
      </c>
      <c r="G323" s="1" t="s">
        <v>448</v>
      </c>
      <c r="H323">
        <v>1</v>
      </c>
      <c r="I323" s="1" t="s">
        <v>112</v>
      </c>
      <c r="J323" s="1" t="s">
        <v>344</v>
      </c>
    </row>
    <row r="324" spans="1:10" x14ac:dyDescent="0.25">
      <c r="A324">
        <v>15</v>
      </c>
      <c r="B324">
        <v>8</v>
      </c>
      <c r="C324">
        <v>318</v>
      </c>
      <c r="D324" s="1" t="s">
        <v>332</v>
      </c>
      <c r="E324">
        <v>4135</v>
      </c>
      <c r="F324">
        <v>13.5</v>
      </c>
      <c r="G324" s="1" t="s">
        <v>448</v>
      </c>
      <c r="H324">
        <v>1</v>
      </c>
      <c r="I324" s="1" t="s">
        <v>54</v>
      </c>
      <c r="J324" s="1" t="s">
        <v>342</v>
      </c>
    </row>
    <row r="325" spans="1:10" x14ac:dyDescent="0.25">
      <c r="A325">
        <v>14</v>
      </c>
      <c r="B325">
        <v>8</v>
      </c>
      <c r="C325">
        <v>351</v>
      </c>
      <c r="D325" s="1" t="s">
        <v>362</v>
      </c>
      <c r="E325">
        <v>4129</v>
      </c>
      <c r="F325">
        <v>13</v>
      </c>
      <c r="G325" s="1" t="s">
        <v>448</v>
      </c>
      <c r="H325">
        <v>1</v>
      </c>
      <c r="I325" s="1" t="s">
        <v>34</v>
      </c>
      <c r="J325" s="1" t="s">
        <v>338</v>
      </c>
    </row>
    <row r="326" spans="1:10" x14ac:dyDescent="0.25">
      <c r="A326">
        <v>17</v>
      </c>
      <c r="B326">
        <v>8</v>
      </c>
      <c r="C326">
        <v>304</v>
      </c>
      <c r="D326" s="1" t="s">
        <v>332</v>
      </c>
      <c r="E326">
        <v>3672</v>
      </c>
      <c r="F326">
        <v>11.5</v>
      </c>
      <c r="G326" s="1" t="s">
        <v>448</v>
      </c>
      <c r="H326">
        <v>1</v>
      </c>
      <c r="I326" s="1" t="s">
        <v>173</v>
      </c>
      <c r="J326" s="1" t="s">
        <v>367</v>
      </c>
    </row>
    <row r="327" spans="1:10" x14ac:dyDescent="0.25">
      <c r="A327">
        <v>11</v>
      </c>
      <c r="B327">
        <v>8</v>
      </c>
      <c r="C327">
        <v>429</v>
      </c>
      <c r="D327" s="1" t="s">
        <v>368</v>
      </c>
      <c r="E327">
        <v>4633</v>
      </c>
      <c r="F327">
        <v>11</v>
      </c>
      <c r="G327" s="1" t="s">
        <v>448</v>
      </c>
      <c r="H327">
        <v>1</v>
      </c>
      <c r="I327" s="1" t="s">
        <v>39</v>
      </c>
      <c r="J327" s="1" t="s">
        <v>369</v>
      </c>
    </row>
    <row r="328" spans="1:10" x14ac:dyDescent="0.25">
      <c r="A328">
        <v>13</v>
      </c>
      <c r="B328">
        <v>8</v>
      </c>
      <c r="C328">
        <v>350</v>
      </c>
      <c r="D328" s="1" t="s">
        <v>370</v>
      </c>
      <c r="E328">
        <v>4502</v>
      </c>
      <c r="F328">
        <v>13.5</v>
      </c>
      <c r="G328" s="1" t="s">
        <v>448</v>
      </c>
      <c r="H328">
        <v>1</v>
      </c>
      <c r="I328" s="1" t="s">
        <v>136</v>
      </c>
      <c r="J328" s="1" t="s">
        <v>371</v>
      </c>
    </row>
    <row r="329" spans="1:10" x14ac:dyDescent="0.25">
      <c r="A329">
        <v>12</v>
      </c>
      <c r="B329">
        <v>8</v>
      </c>
      <c r="C329">
        <v>350</v>
      </c>
      <c r="D329" s="1" t="s">
        <v>349</v>
      </c>
      <c r="E329">
        <v>4456</v>
      </c>
      <c r="F329">
        <v>13.5</v>
      </c>
      <c r="G329" s="1" t="s">
        <v>448</v>
      </c>
      <c r="H329">
        <v>1</v>
      </c>
      <c r="I329" s="1" t="s">
        <v>164</v>
      </c>
      <c r="J329" s="1" t="s">
        <v>372</v>
      </c>
    </row>
    <row r="330" spans="1:10" x14ac:dyDescent="0.25">
      <c r="A330">
        <v>13</v>
      </c>
      <c r="B330">
        <v>8</v>
      </c>
      <c r="C330">
        <v>400</v>
      </c>
      <c r="D330" s="1" t="s">
        <v>345</v>
      </c>
      <c r="E330">
        <v>4422</v>
      </c>
      <c r="F330">
        <v>12.5</v>
      </c>
      <c r="G330" s="1" t="s">
        <v>448</v>
      </c>
      <c r="H330">
        <v>1</v>
      </c>
      <c r="I330" s="1" t="s">
        <v>240</v>
      </c>
      <c r="J330" s="1" t="s">
        <v>373</v>
      </c>
    </row>
    <row r="331" spans="1:10" x14ac:dyDescent="0.25">
      <c r="A331">
        <v>15</v>
      </c>
      <c r="B331">
        <v>8</v>
      </c>
      <c r="C331">
        <v>304</v>
      </c>
      <c r="D331" s="1" t="s">
        <v>332</v>
      </c>
      <c r="E331">
        <v>3892</v>
      </c>
      <c r="F331">
        <v>12.5</v>
      </c>
      <c r="G331" s="1" t="s">
        <v>448</v>
      </c>
      <c r="H331">
        <v>1</v>
      </c>
      <c r="I331" s="1" t="s">
        <v>173</v>
      </c>
      <c r="J331" s="1" t="s">
        <v>374</v>
      </c>
    </row>
    <row r="332" spans="1:10" x14ac:dyDescent="0.25">
      <c r="A332">
        <v>13</v>
      </c>
      <c r="B332">
        <v>8</v>
      </c>
      <c r="C332">
        <v>307</v>
      </c>
      <c r="D332" s="1" t="s">
        <v>330</v>
      </c>
      <c r="E332">
        <v>4098</v>
      </c>
      <c r="F332">
        <v>14</v>
      </c>
      <c r="G332" s="1" t="s">
        <v>448</v>
      </c>
      <c r="H332">
        <v>1</v>
      </c>
      <c r="I332" s="1" t="s">
        <v>30</v>
      </c>
      <c r="J332" s="1" t="s">
        <v>375</v>
      </c>
    </row>
    <row r="333" spans="1:10" x14ac:dyDescent="0.25">
      <c r="A333">
        <v>13</v>
      </c>
      <c r="B333">
        <v>8</v>
      </c>
      <c r="C333">
        <v>302</v>
      </c>
      <c r="D333" s="1" t="s">
        <v>335</v>
      </c>
      <c r="E333">
        <v>4294</v>
      </c>
      <c r="F333">
        <v>16</v>
      </c>
      <c r="G333" s="1" t="s">
        <v>448</v>
      </c>
      <c r="H333">
        <v>1</v>
      </c>
      <c r="I333" s="1" t="s">
        <v>34</v>
      </c>
      <c r="J333" s="1" t="s">
        <v>376</v>
      </c>
    </row>
    <row r="334" spans="1:10" x14ac:dyDescent="0.25">
      <c r="A334">
        <v>14</v>
      </c>
      <c r="B334">
        <v>8</v>
      </c>
      <c r="C334">
        <v>318</v>
      </c>
      <c r="D334" s="1" t="s">
        <v>332</v>
      </c>
      <c r="E334">
        <v>4077</v>
      </c>
      <c r="F334">
        <v>14</v>
      </c>
      <c r="G334" s="1" t="s">
        <v>448</v>
      </c>
      <c r="H334">
        <v>1</v>
      </c>
      <c r="I334" s="1" t="s">
        <v>54</v>
      </c>
      <c r="J334" s="1" t="s">
        <v>377</v>
      </c>
    </row>
    <row r="335" spans="1:10" x14ac:dyDescent="0.25">
      <c r="A335">
        <v>13</v>
      </c>
      <c r="B335">
        <v>8</v>
      </c>
      <c r="C335">
        <v>350</v>
      </c>
      <c r="D335" s="1" t="s">
        <v>360</v>
      </c>
      <c r="E335">
        <v>4100</v>
      </c>
      <c r="F335">
        <v>13</v>
      </c>
      <c r="G335" s="1" t="s">
        <v>449</v>
      </c>
      <c r="H335">
        <v>1</v>
      </c>
      <c r="I335" s="1" t="s">
        <v>136</v>
      </c>
      <c r="J335" s="1" t="s">
        <v>378</v>
      </c>
    </row>
    <row r="336" spans="1:10" x14ac:dyDescent="0.25">
      <c r="A336">
        <v>14</v>
      </c>
      <c r="B336">
        <v>8</v>
      </c>
      <c r="C336">
        <v>304</v>
      </c>
      <c r="D336" s="1" t="s">
        <v>332</v>
      </c>
      <c r="E336">
        <v>3672</v>
      </c>
      <c r="F336">
        <v>11.5</v>
      </c>
      <c r="G336" s="1" t="s">
        <v>449</v>
      </c>
      <c r="H336">
        <v>1</v>
      </c>
      <c r="I336" s="1" t="s">
        <v>173</v>
      </c>
      <c r="J336" s="1" t="s">
        <v>285</v>
      </c>
    </row>
    <row r="337" spans="1:10" x14ac:dyDescent="0.25">
      <c r="A337">
        <v>13</v>
      </c>
      <c r="B337">
        <v>8</v>
      </c>
      <c r="C337">
        <v>350</v>
      </c>
      <c r="D337" s="1" t="s">
        <v>379</v>
      </c>
      <c r="E337">
        <v>3988</v>
      </c>
      <c r="F337">
        <v>13</v>
      </c>
      <c r="G337" s="1" t="s">
        <v>449</v>
      </c>
      <c r="H337">
        <v>1</v>
      </c>
      <c r="I337" s="1" t="s">
        <v>30</v>
      </c>
      <c r="J337" s="1" t="s">
        <v>311</v>
      </c>
    </row>
    <row r="338" spans="1:10" x14ac:dyDescent="0.25">
      <c r="A338">
        <v>14</v>
      </c>
      <c r="B338">
        <v>8</v>
      </c>
      <c r="C338">
        <v>302</v>
      </c>
      <c r="D338" s="1" t="s">
        <v>380</v>
      </c>
      <c r="E338">
        <v>4042</v>
      </c>
      <c r="F338">
        <v>14.5</v>
      </c>
      <c r="G338" s="1" t="s">
        <v>449</v>
      </c>
      <c r="H338">
        <v>1</v>
      </c>
      <c r="I338" s="1" t="s">
        <v>34</v>
      </c>
      <c r="J338" s="1" t="s">
        <v>381</v>
      </c>
    </row>
    <row r="339" spans="1:10" x14ac:dyDescent="0.25">
      <c r="A339">
        <v>15</v>
      </c>
      <c r="B339">
        <v>8</v>
      </c>
      <c r="C339">
        <v>318</v>
      </c>
      <c r="D339" s="1" t="s">
        <v>332</v>
      </c>
      <c r="E339">
        <v>3777</v>
      </c>
      <c r="F339">
        <v>12.5</v>
      </c>
      <c r="G339" s="1" t="s">
        <v>449</v>
      </c>
      <c r="H339">
        <v>1</v>
      </c>
      <c r="I339" s="1" t="s">
        <v>58</v>
      </c>
      <c r="J339" s="1" t="s">
        <v>382</v>
      </c>
    </row>
    <row r="340" spans="1:10" x14ac:dyDescent="0.25">
      <c r="A340">
        <v>12</v>
      </c>
      <c r="B340">
        <v>8</v>
      </c>
      <c r="C340">
        <v>429</v>
      </c>
      <c r="D340" s="1" t="s">
        <v>337</v>
      </c>
      <c r="E340">
        <v>4952</v>
      </c>
      <c r="F340">
        <v>11.5</v>
      </c>
      <c r="G340" s="1" t="s">
        <v>449</v>
      </c>
      <c r="H340">
        <v>1</v>
      </c>
      <c r="I340" s="1" t="s">
        <v>39</v>
      </c>
      <c r="J340" s="1" t="s">
        <v>383</v>
      </c>
    </row>
    <row r="341" spans="1:10" x14ac:dyDescent="0.25">
      <c r="A341">
        <v>13</v>
      </c>
      <c r="B341">
        <v>8</v>
      </c>
      <c r="C341">
        <v>400</v>
      </c>
      <c r="D341" s="1" t="s">
        <v>332</v>
      </c>
      <c r="E341">
        <v>4464</v>
      </c>
      <c r="F341">
        <v>12</v>
      </c>
      <c r="G341" s="1" t="s">
        <v>449</v>
      </c>
      <c r="H341">
        <v>1</v>
      </c>
      <c r="I341" s="1" t="s">
        <v>30</v>
      </c>
      <c r="J341" s="1" t="s">
        <v>384</v>
      </c>
    </row>
    <row r="342" spans="1:10" x14ac:dyDescent="0.25">
      <c r="A342">
        <v>13</v>
      </c>
      <c r="B342">
        <v>8</v>
      </c>
      <c r="C342">
        <v>351</v>
      </c>
      <c r="D342" s="1" t="s">
        <v>385</v>
      </c>
      <c r="E342">
        <v>4363</v>
      </c>
      <c r="F342">
        <v>13</v>
      </c>
      <c r="G342" s="1" t="s">
        <v>449</v>
      </c>
      <c r="H342">
        <v>1</v>
      </c>
      <c r="I342" s="1" t="s">
        <v>34</v>
      </c>
      <c r="J342" s="1" t="s">
        <v>386</v>
      </c>
    </row>
    <row r="343" spans="1:10" x14ac:dyDescent="0.25">
      <c r="A343">
        <v>14</v>
      </c>
      <c r="B343">
        <v>8</v>
      </c>
      <c r="C343">
        <v>318</v>
      </c>
      <c r="D343" s="1" t="s">
        <v>332</v>
      </c>
      <c r="E343">
        <v>4237</v>
      </c>
      <c r="F343">
        <v>14.5</v>
      </c>
      <c r="G343" s="1" t="s">
        <v>449</v>
      </c>
      <c r="H343">
        <v>1</v>
      </c>
      <c r="I343" s="1" t="s">
        <v>54</v>
      </c>
      <c r="J343" s="1" t="s">
        <v>387</v>
      </c>
    </row>
    <row r="344" spans="1:10" x14ac:dyDescent="0.25">
      <c r="A344">
        <v>13</v>
      </c>
      <c r="B344">
        <v>8</v>
      </c>
      <c r="C344">
        <v>440</v>
      </c>
      <c r="D344" s="1" t="s">
        <v>341</v>
      </c>
      <c r="E344">
        <v>4735</v>
      </c>
      <c r="F344">
        <v>11</v>
      </c>
      <c r="G344" s="1" t="s">
        <v>449</v>
      </c>
      <c r="H344">
        <v>1</v>
      </c>
      <c r="I344" s="1" t="s">
        <v>240</v>
      </c>
      <c r="J344" s="1" t="s">
        <v>388</v>
      </c>
    </row>
    <row r="345" spans="1:10" x14ac:dyDescent="0.25">
      <c r="A345">
        <v>12</v>
      </c>
      <c r="B345">
        <v>8</v>
      </c>
      <c r="C345">
        <v>455</v>
      </c>
      <c r="D345" s="1" t="s">
        <v>343</v>
      </c>
      <c r="E345">
        <v>4951</v>
      </c>
      <c r="F345">
        <v>11</v>
      </c>
      <c r="G345" s="1" t="s">
        <v>449</v>
      </c>
      <c r="H345">
        <v>1</v>
      </c>
      <c r="I345" s="1" t="s">
        <v>136</v>
      </c>
      <c r="J345" s="1" t="s">
        <v>389</v>
      </c>
    </row>
    <row r="346" spans="1:10" x14ac:dyDescent="0.25">
      <c r="A346">
        <v>13</v>
      </c>
      <c r="B346">
        <v>8</v>
      </c>
      <c r="C346">
        <v>360</v>
      </c>
      <c r="D346" s="1" t="s">
        <v>360</v>
      </c>
      <c r="E346">
        <v>3821</v>
      </c>
      <c r="F346">
        <v>11</v>
      </c>
      <c r="G346" s="1" t="s">
        <v>449</v>
      </c>
      <c r="H346">
        <v>1</v>
      </c>
      <c r="I346" s="1" t="s">
        <v>173</v>
      </c>
      <c r="J346" s="1" t="s">
        <v>390</v>
      </c>
    </row>
    <row r="347" spans="1:10" x14ac:dyDescent="0.25">
      <c r="A347">
        <v>11</v>
      </c>
      <c r="B347">
        <v>8</v>
      </c>
      <c r="C347">
        <v>400</v>
      </c>
      <c r="D347" s="1" t="s">
        <v>332</v>
      </c>
      <c r="E347">
        <v>4997</v>
      </c>
      <c r="F347">
        <v>14</v>
      </c>
      <c r="G347" s="1" t="s">
        <v>449</v>
      </c>
      <c r="H347">
        <v>1</v>
      </c>
      <c r="I347" s="1" t="s">
        <v>30</v>
      </c>
      <c r="J347" s="1" t="s">
        <v>340</v>
      </c>
    </row>
    <row r="348" spans="1:10" x14ac:dyDescent="0.25">
      <c r="A348">
        <v>12</v>
      </c>
      <c r="B348">
        <v>8</v>
      </c>
      <c r="C348">
        <v>400</v>
      </c>
      <c r="D348" s="1" t="s">
        <v>391</v>
      </c>
      <c r="E348">
        <v>4906</v>
      </c>
      <c r="F348">
        <v>12.5</v>
      </c>
      <c r="G348" s="1" t="s">
        <v>449</v>
      </c>
      <c r="H348">
        <v>1</v>
      </c>
      <c r="I348" s="1" t="s">
        <v>34</v>
      </c>
      <c r="J348" s="1" t="s">
        <v>392</v>
      </c>
    </row>
    <row r="349" spans="1:10" x14ac:dyDescent="0.25">
      <c r="A349">
        <v>13</v>
      </c>
      <c r="B349">
        <v>8</v>
      </c>
      <c r="C349">
        <v>360</v>
      </c>
      <c r="D349" s="1" t="s">
        <v>347</v>
      </c>
      <c r="E349">
        <v>4654</v>
      </c>
      <c r="F349">
        <v>13</v>
      </c>
      <c r="G349" s="1" t="s">
        <v>449</v>
      </c>
      <c r="H349">
        <v>1</v>
      </c>
      <c r="I349" s="1" t="s">
        <v>54</v>
      </c>
      <c r="J349" s="1" t="s">
        <v>393</v>
      </c>
    </row>
    <row r="350" spans="1:10" x14ac:dyDescent="0.25">
      <c r="A350">
        <v>12</v>
      </c>
      <c r="B350">
        <v>8</v>
      </c>
      <c r="C350">
        <v>350</v>
      </c>
      <c r="D350" s="1" t="s">
        <v>363</v>
      </c>
      <c r="E350">
        <v>4499</v>
      </c>
      <c r="F350">
        <v>12.5</v>
      </c>
      <c r="G350" s="1" t="s">
        <v>449</v>
      </c>
      <c r="H350">
        <v>1</v>
      </c>
      <c r="I350" s="1" t="s">
        <v>164</v>
      </c>
      <c r="J350" s="1" t="s">
        <v>394</v>
      </c>
    </row>
    <row r="351" spans="1:10" x14ac:dyDescent="0.25">
      <c r="A351">
        <v>15</v>
      </c>
      <c r="B351">
        <v>8</v>
      </c>
      <c r="C351">
        <v>350</v>
      </c>
      <c r="D351" s="1" t="s">
        <v>379</v>
      </c>
      <c r="E351">
        <v>4082</v>
      </c>
      <c r="F351">
        <v>13</v>
      </c>
      <c r="G351" s="1" t="s">
        <v>449</v>
      </c>
      <c r="H351">
        <v>1</v>
      </c>
      <c r="I351" s="1" t="s">
        <v>30</v>
      </c>
      <c r="J351" s="1" t="s">
        <v>395</v>
      </c>
    </row>
    <row r="352" spans="1:10" x14ac:dyDescent="0.25">
      <c r="A352">
        <v>16</v>
      </c>
      <c r="B352">
        <v>8</v>
      </c>
      <c r="C352">
        <v>400</v>
      </c>
      <c r="D352" s="1" t="s">
        <v>396</v>
      </c>
      <c r="E352">
        <v>4278</v>
      </c>
      <c r="F352">
        <v>9.5</v>
      </c>
      <c r="G352" s="1" t="s">
        <v>449</v>
      </c>
      <c r="H352">
        <v>1</v>
      </c>
      <c r="I352" s="1" t="s">
        <v>112</v>
      </c>
      <c r="J352" s="1" t="s">
        <v>397</v>
      </c>
    </row>
    <row r="353" spans="1:10" x14ac:dyDescent="0.25">
      <c r="A353">
        <v>15</v>
      </c>
      <c r="B353">
        <v>8</v>
      </c>
      <c r="C353">
        <v>318</v>
      </c>
      <c r="D353" s="1" t="s">
        <v>332</v>
      </c>
      <c r="E353">
        <v>3399</v>
      </c>
      <c r="F353">
        <v>11</v>
      </c>
      <c r="G353" s="1" t="s">
        <v>449</v>
      </c>
      <c r="H353">
        <v>1</v>
      </c>
      <c r="I353" s="1" t="s">
        <v>58</v>
      </c>
      <c r="J353" s="1" t="s">
        <v>398</v>
      </c>
    </row>
    <row r="354" spans="1:10" x14ac:dyDescent="0.25">
      <c r="A354">
        <v>11</v>
      </c>
      <c r="B354">
        <v>8</v>
      </c>
      <c r="C354">
        <v>350</v>
      </c>
      <c r="D354" s="1" t="s">
        <v>363</v>
      </c>
      <c r="E354">
        <v>3664</v>
      </c>
      <c r="F354">
        <v>11</v>
      </c>
      <c r="G354" s="1" t="s">
        <v>449</v>
      </c>
      <c r="H354">
        <v>1</v>
      </c>
      <c r="I354" s="1" t="s">
        <v>164</v>
      </c>
      <c r="J354" s="1" t="s">
        <v>399</v>
      </c>
    </row>
    <row r="355" spans="1:10" x14ac:dyDescent="0.25">
      <c r="A355">
        <v>16</v>
      </c>
      <c r="B355">
        <v>8</v>
      </c>
      <c r="C355">
        <v>302</v>
      </c>
      <c r="D355" s="1" t="s">
        <v>335</v>
      </c>
      <c r="E355">
        <v>4141</v>
      </c>
      <c r="F355">
        <v>14</v>
      </c>
      <c r="G355" s="1" t="s">
        <v>450</v>
      </c>
      <c r="H355">
        <v>1</v>
      </c>
      <c r="I355" s="1" t="s">
        <v>34</v>
      </c>
      <c r="J355" s="1" t="s">
        <v>381</v>
      </c>
    </row>
    <row r="356" spans="1:10" x14ac:dyDescent="0.25">
      <c r="A356">
        <v>13</v>
      </c>
      <c r="B356">
        <v>8</v>
      </c>
      <c r="C356">
        <v>350</v>
      </c>
      <c r="D356" s="1" t="s">
        <v>332</v>
      </c>
      <c r="E356">
        <v>4699</v>
      </c>
      <c r="F356">
        <v>14.5</v>
      </c>
      <c r="G356" s="1" t="s">
        <v>450</v>
      </c>
      <c r="H356">
        <v>1</v>
      </c>
      <c r="I356" s="1" t="s">
        <v>136</v>
      </c>
      <c r="J356" s="1" t="s">
        <v>400</v>
      </c>
    </row>
    <row r="357" spans="1:10" x14ac:dyDescent="0.25">
      <c r="A357">
        <v>14</v>
      </c>
      <c r="B357">
        <v>8</v>
      </c>
      <c r="C357">
        <v>318</v>
      </c>
      <c r="D357" s="1" t="s">
        <v>332</v>
      </c>
      <c r="E357">
        <v>4457</v>
      </c>
      <c r="F357">
        <v>13.5</v>
      </c>
      <c r="G357" s="1" t="s">
        <v>450</v>
      </c>
      <c r="H357">
        <v>1</v>
      </c>
      <c r="I357" s="1" t="s">
        <v>58</v>
      </c>
      <c r="J357" s="1" t="s">
        <v>401</v>
      </c>
    </row>
    <row r="358" spans="1:10" x14ac:dyDescent="0.25">
      <c r="A358">
        <v>14</v>
      </c>
      <c r="B358">
        <v>8</v>
      </c>
      <c r="C358">
        <v>302</v>
      </c>
      <c r="D358" s="1" t="s">
        <v>335</v>
      </c>
      <c r="E358">
        <v>4638</v>
      </c>
      <c r="F358">
        <v>16</v>
      </c>
      <c r="G358" s="1" t="s">
        <v>450</v>
      </c>
      <c r="H358">
        <v>1</v>
      </c>
      <c r="I358" s="1" t="s">
        <v>34</v>
      </c>
      <c r="J358" s="1" t="s">
        <v>376</v>
      </c>
    </row>
    <row r="359" spans="1:10" x14ac:dyDescent="0.25">
      <c r="A359">
        <v>14</v>
      </c>
      <c r="B359">
        <v>8</v>
      </c>
      <c r="C359">
        <v>304</v>
      </c>
      <c r="D359" s="1" t="s">
        <v>332</v>
      </c>
      <c r="E359">
        <v>4257</v>
      </c>
      <c r="F359">
        <v>15.5</v>
      </c>
      <c r="G359" s="1" t="s">
        <v>450</v>
      </c>
      <c r="H359">
        <v>1</v>
      </c>
      <c r="I359" s="1" t="s">
        <v>173</v>
      </c>
      <c r="J359" s="1" t="s">
        <v>374</v>
      </c>
    </row>
    <row r="360" spans="1:10" x14ac:dyDescent="0.25">
      <c r="A360">
        <v>16</v>
      </c>
      <c r="B360">
        <v>8</v>
      </c>
      <c r="C360">
        <v>400</v>
      </c>
      <c r="D360" s="1" t="s">
        <v>347</v>
      </c>
      <c r="E360">
        <v>4668</v>
      </c>
      <c r="F360">
        <v>11.5</v>
      </c>
      <c r="G360" s="1" t="s">
        <v>451</v>
      </c>
      <c r="H360">
        <v>1</v>
      </c>
      <c r="I360" s="1" t="s">
        <v>112</v>
      </c>
      <c r="J360" s="1" t="s">
        <v>344</v>
      </c>
    </row>
    <row r="361" spans="1:10" x14ac:dyDescent="0.25">
      <c r="A361">
        <v>15</v>
      </c>
      <c r="B361">
        <v>8</v>
      </c>
      <c r="C361">
        <v>350</v>
      </c>
      <c r="D361" s="1" t="s">
        <v>379</v>
      </c>
      <c r="E361">
        <v>4440</v>
      </c>
      <c r="F361">
        <v>14</v>
      </c>
      <c r="G361" s="1" t="s">
        <v>451</v>
      </c>
      <c r="H361">
        <v>1</v>
      </c>
      <c r="I361" s="1" t="s">
        <v>30</v>
      </c>
      <c r="J361" s="1" t="s">
        <v>402</v>
      </c>
    </row>
    <row r="362" spans="1:10" x14ac:dyDescent="0.25">
      <c r="A362">
        <v>16</v>
      </c>
      <c r="B362">
        <v>8</v>
      </c>
      <c r="C362">
        <v>318</v>
      </c>
      <c r="D362" s="1" t="s">
        <v>332</v>
      </c>
      <c r="E362">
        <v>4498</v>
      </c>
      <c r="F362">
        <v>14.5</v>
      </c>
      <c r="G362" s="1" t="s">
        <v>451</v>
      </c>
      <c r="H362">
        <v>1</v>
      </c>
      <c r="I362" s="1" t="s">
        <v>54</v>
      </c>
      <c r="J362" s="1" t="s">
        <v>403</v>
      </c>
    </row>
    <row r="363" spans="1:10" x14ac:dyDescent="0.25">
      <c r="A363">
        <v>14</v>
      </c>
      <c r="B363">
        <v>8</v>
      </c>
      <c r="C363">
        <v>351</v>
      </c>
      <c r="D363" s="1" t="s">
        <v>404</v>
      </c>
      <c r="E363">
        <v>4657</v>
      </c>
      <c r="F363">
        <v>13.5</v>
      </c>
      <c r="G363" s="1" t="s">
        <v>451</v>
      </c>
      <c r="H363">
        <v>1</v>
      </c>
      <c r="I363" s="1" t="s">
        <v>34</v>
      </c>
      <c r="J363" s="1" t="s">
        <v>386</v>
      </c>
    </row>
    <row r="364" spans="1:10" x14ac:dyDescent="0.25">
      <c r="A364">
        <v>20</v>
      </c>
      <c r="B364">
        <v>8</v>
      </c>
      <c r="C364">
        <v>262</v>
      </c>
      <c r="D364" s="1" t="s">
        <v>92</v>
      </c>
      <c r="E364">
        <v>3221</v>
      </c>
      <c r="F364">
        <v>13.5</v>
      </c>
      <c r="G364" s="1" t="s">
        <v>451</v>
      </c>
      <c r="H364">
        <v>1</v>
      </c>
      <c r="I364" s="1" t="s">
        <v>30</v>
      </c>
      <c r="J364" s="1" t="s">
        <v>405</v>
      </c>
    </row>
    <row r="365" spans="1:10" x14ac:dyDescent="0.25">
      <c r="A365">
        <v>13</v>
      </c>
      <c r="B365">
        <v>8</v>
      </c>
      <c r="C365">
        <v>302</v>
      </c>
      <c r="D365" s="1" t="s">
        <v>406</v>
      </c>
      <c r="E365">
        <v>3169</v>
      </c>
      <c r="F365">
        <v>12</v>
      </c>
      <c r="G365" s="1" t="s">
        <v>451</v>
      </c>
      <c r="H365">
        <v>1</v>
      </c>
      <c r="I365" s="1" t="s">
        <v>34</v>
      </c>
      <c r="J365" s="1" t="s">
        <v>407</v>
      </c>
    </row>
    <row r="366" spans="1:10" x14ac:dyDescent="0.25">
      <c r="A366">
        <v>17.5</v>
      </c>
      <c r="B366">
        <v>8</v>
      </c>
      <c r="C366">
        <v>305</v>
      </c>
      <c r="D366" s="1" t="s">
        <v>335</v>
      </c>
      <c r="E366">
        <v>4215</v>
      </c>
      <c r="F366">
        <v>13</v>
      </c>
      <c r="G366" s="1" t="s">
        <v>452</v>
      </c>
      <c r="H366">
        <v>1</v>
      </c>
      <c r="I366" s="1" t="s">
        <v>30</v>
      </c>
      <c r="J366" s="1" t="s">
        <v>294</v>
      </c>
    </row>
    <row r="367" spans="1:10" x14ac:dyDescent="0.25">
      <c r="A367">
        <v>16</v>
      </c>
      <c r="B367">
        <v>8</v>
      </c>
      <c r="C367">
        <v>318</v>
      </c>
      <c r="D367" s="1" t="s">
        <v>332</v>
      </c>
      <c r="E367">
        <v>4190</v>
      </c>
      <c r="F367">
        <v>13</v>
      </c>
      <c r="G367" s="1" t="s">
        <v>452</v>
      </c>
      <c r="H367">
        <v>1</v>
      </c>
      <c r="I367" s="1" t="s">
        <v>58</v>
      </c>
      <c r="J367" s="1" t="s">
        <v>408</v>
      </c>
    </row>
    <row r="368" spans="1:10" x14ac:dyDescent="0.25">
      <c r="A368">
        <v>15.5</v>
      </c>
      <c r="B368">
        <v>8</v>
      </c>
      <c r="C368">
        <v>304</v>
      </c>
      <c r="D368" s="1" t="s">
        <v>257</v>
      </c>
      <c r="E368">
        <v>3962</v>
      </c>
      <c r="F368">
        <v>13.9</v>
      </c>
      <c r="G368" s="1" t="s">
        <v>452</v>
      </c>
      <c r="H368">
        <v>1</v>
      </c>
      <c r="I368" s="1" t="s">
        <v>173</v>
      </c>
      <c r="J368" s="1" t="s">
        <v>285</v>
      </c>
    </row>
    <row r="369" spans="1:10" x14ac:dyDescent="0.25">
      <c r="A369">
        <v>14.5</v>
      </c>
      <c r="B369">
        <v>8</v>
      </c>
      <c r="C369">
        <v>351</v>
      </c>
      <c r="D369" s="1" t="s">
        <v>409</v>
      </c>
      <c r="E369">
        <v>4215</v>
      </c>
      <c r="F369">
        <v>12.8</v>
      </c>
      <c r="G369" s="1" t="s">
        <v>452</v>
      </c>
      <c r="H369">
        <v>1</v>
      </c>
      <c r="I369" s="1" t="s">
        <v>34</v>
      </c>
      <c r="J369" s="1" t="s">
        <v>381</v>
      </c>
    </row>
    <row r="370" spans="1:10" x14ac:dyDescent="0.25">
      <c r="A370">
        <v>13</v>
      </c>
      <c r="B370">
        <v>8</v>
      </c>
      <c r="C370">
        <v>318</v>
      </c>
      <c r="D370" s="1" t="s">
        <v>332</v>
      </c>
      <c r="E370">
        <v>3940</v>
      </c>
      <c r="F370">
        <v>13.2</v>
      </c>
      <c r="G370" s="1" t="s">
        <v>452</v>
      </c>
      <c r="H370">
        <v>1</v>
      </c>
      <c r="I370" s="1" t="s">
        <v>54</v>
      </c>
      <c r="J370" s="1" t="s">
        <v>410</v>
      </c>
    </row>
    <row r="371" spans="1:10" x14ac:dyDescent="0.25">
      <c r="A371">
        <v>16.5</v>
      </c>
      <c r="B371">
        <v>8</v>
      </c>
      <c r="C371">
        <v>350</v>
      </c>
      <c r="D371" s="1" t="s">
        <v>363</v>
      </c>
      <c r="E371">
        <v>4380</v>
      </c>
      <c r="F371">
        <v>12.1</v>
      </c>
      <c r="G371" s="1" t="s">
        <v>452</v>
      </c>
      <c r="H371">
        <v>1</v>
      </c>
      <c r="I371" s="1" t="s">
        <v>411</v>
      </c>
      <c r="J371" s="1" t="s">
        <v>412</v>
      </c>
    </row>
    <row r="372" spans="1:10" x14ac:dyDescent="0.25">
      <c r="A372">
        <v>13</v>
      </c>
      <c r="B372">
        <v>8</v>
      </c>
      <c r="C372">
        <v>350</v>
      </c>
      <c r="D372" s="1" t="s">
        <v>379</v>
      </c>
      <c r="E372">
        <v>4055</v>
      </c>
      <c r="F372">
        <v>12</v>
      </c>
      <c r="G372" s="1" t="s">
        <v>452</v>
      </c>
      <c r="H372">
        <v>1</v>
      </c>
      <c r="I372" s="1" t="s">
        <v>250</v>
      </c>
      <c r="J372" s="1" t="s">
        <v>413</v>
      </c>
    </row>
    <row r="373" spans="1:10" x14ac:dyDescent="0.25">
      <c r="A373">
        <v>13</v>
      </c>
      <c r="B373">
        <v>8</v>
      </c>
      <c r="C373">
        <v>302</v>
      </c>
      <c r="D373" s="1" t="s">
        <v>330</v>
      </c>
      <c r="E373">
        <v>3870</v>
      </c>
      <c r="F373">
        <v>15</v>
      </c>
      <c r="G373" s="1" t="s">
        <v>452</v>
      </c>
      <c r="H373">
        <v>1</v>
      </c>
      <c r="I373" s="1" t="s">
        <v>34</v>
      </c>
      <c r="J373" s="1" t="s">
        <v>414</v>
      </c>
    </row>
    <row r="374" spans="1:10" x14ac:dyDescent="0.25">
      <c r="A374">
        <v>13</v>
      </c>
      <c r="B374">
        <v>8</v>
      </c>
      <c r="C374">
        <v>318</v>
      </c>
      <c r="D374" s="1" t="s">
        <v>332</v>
      </c>
      <c r="E374">
        <v>3755</v>
      </c>
      <c r="F374">
        <v>14</v>
      </c>
      <c r="G374" s="1" t="s">
        <v>452</v>
      </c>
      <c r="H374">
        <v>1</v>
      </c>
      <c r="I374" s="1" t="s">
        <v>58</v>
      </c>
      <c r="J374" s="1" t="s">
        <v>415</v>
      </c>
    </row>
    <row r="375" spans="1:10" x14ac:dyDescent="0.25">
      <c r="A375">
        <v>17.5</v>
      </c>
      <c r="B375">
        <v>8</v>
      </c>
      <c r="C375">
        <v>305</v>
      </c>
      <c r="D375" s="1" t="s">
        <v>379</v>
      </c>
      <c r="E375">
        <v>3880</v>
      </c>
      <c r="F375">
        <v>12.5</v>
      </c>
      <c r="G375" s="1" t="s">
        <v>453</v>
      </c>
      <c r="H375">
        <v>1</v>
      </c>
      <c r="I375" s="1" t="s">
        <v>30</v>
      </c>
      <c r="J375" s="1" t="s">
        <v>384</v>
      </c>
    </row>
    <row r="376" spans="1:10" x14ac:dyDescent="0.25">
      <c r="A376">
        <v>17</v>
      </c>
      <c r="B376">
        <v>8</v>
      </c>
      <c r="C376">
        <v>260</v>
      </c>
      <c r="D376" s="1" t="s">
        <v>92</v>
      </c>
      <c r="E376">
        <v>4060</v>
      </c>
      <c r="F376">
        <v>19</v>
      </c>
      <c r="G376" s="1" t="s">
        <v>453</v>
      </c>
      <c r="H376">
        <v>1</v>
      </c>
      <c r="I376" s="1" t="s">
        <v>164</v>
      </c>
      <c r="J376" s="1" t="s">
        <v>416</v>
      </c>
    </row>
    <row r="377" spans="1:10" x14ac:dyDescent="0.25">
      <c r="A377">
        <v>15.5</v>
      </c>
      <c r="B377">
        <v>8</v>
      </c>
      <c r="C377">
        <v>318</v>
      </c>
      <c r="D377" s="1" t="s">
        <v>379</v>
      </c>
      <c r="E377">
        <v>4140</v>
      </c>
      <c r="F377">
        <v>13.7</v>
      </c>
      <c r="G377" s="1" t="s">
        <v>453</v>
      </c>
      <c r="H377">
        <v>1</v>
      </c>
      <c r="I377" s="1" t="s">
        <v>58</v>
      </c>
      <c r="J377" s="1" t="s">
        <v>417</v>
      </c>
    </row>
    <row r="378" spans="1:10" x14ac:dyDescent="0.25">
      <c r="A378">
        <v>15</v>
      </c>
      <c r="B378">
        <v>8</v>
      </c>
      <c r="C378">
        <v>302</v>
      </c>
      <c r="D378" s="1" t="s">
        <v>330</v>
      </c>
      <c r="E378">
        <v>4295</v>
      </c>
      <c r="F378">
        <v>14.9</v>
      </c>
      <c r="G378" s="1" t="s">
        <v>453</v>
      </c>
      <c r="H378">
        <v>1</v>
      </c>
      <c r="I378" s="1" t="s">
        <v>39</v>
      </c>
      <c r="J378" s="1" t="s">
        <v>418</v>
      </c>
    </row>
    <row r="379" spans="1:10" x14ac:dyDescent="0.25">
      <c r="A379">
        <v>16</v>
      </c>
      <c r="B379">
        <v>8</v>
      </c>
      <c r="C379">
        <v>400</v>
      </c>
      <c r="D379" s="1" t="s">
        <v>363</v>
      </c>
      <c r="E379">
        <v>4220</v>
      </c>
      <c r="F379">
        <v>11.1</v>
      </c>
      <c r="G379" s="1" t="s">
        <v>453</v>
      </c>
      <c r="H379">
        <v>1</v>
      </c>
      <c r="I379" s="1" t="s">
        <v>112</v>
      </c>
      <c r="J379" s="1" t="s">
        <v>419</v>
      </c>
    </row>
    <row r="380" spans="1:10" x14ac:dyDescent="0.25">
      <c r="A380">
        <v>15.5</v>
      </c>
      <c r="B380">
        <v>8</v>
      </c>
      <c r="C380">
        <v>350</v>
      </c>
      <c r="D380" s="1" t="s">
        <v>347</v>
      </c>
      <c r="E380">
        <v>4165</v>
      </c>
      <c r="F380">
        <v>11.4</v>
      </c>
      <c r="G380" s="1" t="s">
        <v>453</v>
      </c>
      <c r="H380">
        <v>1</v>
      </c>
      <c r="I380" s="1" t="s">
        <v>30</v>
      </c>
      <c r="J380" s="1" t="s">
        <v>420</v>
      </c>
    </row>
    <row r="381" spans="1:10" x14ac:dyDescent="0.25">
      <c r="A381">
        <v>15.5</v>
      </c>
      <c r="B381">
        <v>8</v>
      </c>
      <c r="C381">
        <v>400</v>
      </c>
      <c r="D381" s="1" t="s">
        <v>345</v>
      </c>
      <c r="E381">
        <v>4325</v>
      </c>
      <c r="F381">
        <v>12.2</v>
      </c>
      <c r="G381" s="1" t="s">
        <v>453</v>
      </c>
      <c r="H381">
        <v>1</v>
      </c>
      <c r="I381" s="1" t="s">
        <v>240</v>
      </c>
      <c r="J381" s="1" t="s">
        <v>421</v>
      </c>
    </row>
    <row r="382" spans="1:10" x14ac:dyDescent="0.25">
      <c r="A382">
        <v>16</v>
      </c>
      <c r="B382">
        <v>8</v>
      </c>
      <c r="C382">
        <v>351</v>
      </c>
      <c r="D382" s="1" t="s">
        <v>422</v>
      </c>
      <c r="E382">
        <v>4335</v>
      </c>
      <c r="F382">
        <v>14.5</v>
      </c>
      <c r="G382" s="1" t="s">
        <v>453</v>
      </c>
      <c r="H382">
        <v>1</v>
      </c>
      <c r="I382" s="1" t="s">
        <v>34</v>
      </c>
      <c r="J382" s="1" t="s">
        <v>423</v>
      </c>
    </row>
    <row r="383" spans="1:10" x14ac:dyDescent="0.25">
      <c r="A383">
        <v>19.899999999999999</v>
      </c>
      <c r="B383">
        <v>8</v>
      </c>
      <c r="C383">
        <v>260</v>
      </c>
      <c r="D383" s="1" t="s">
        <v>92</v>
      </c>
      <c r="E383">
        <v>3365</v>
      </c>
      <c r="F383">
        <v>15.5</v>
      </c>
      <c r="G383" s="1" t="s">
        <v>454</v>
      </c>
      <c r="H383">
        <v>1</v>
      </c>
      <c r="I383" s="1" t="s">
        <v>164</v>
      </c>
      <c r="J383" s="1" t="s">
        <v>424</v>
      </c>
    </row>
    <row r="384" spans="1:10" x14ac:dyDescent="0.25">
      <c r="A384">
        <v>19.399999999999999</v>
      </c>
      <c r="B384">
        <v>8</v>
      </c>
      <c r="C384">
        <v>318</v>
      </c>
      <c r="D384" s="1" t="s">
        <v>335</v>
      </c>
      <c r="E384">
        <v>3735</v>
      </c>
      <c r="F384">
        <v>13.2</v>
      </c>
      <c r="G384" s="1" t="s">
        <v>454</v>
      </c>
      <c r="H384">
        <v>1</v>
      </c>
      <c r="I384" s="1" t="s">
        <v>58</v>
      </c>
      <c r="J384" s="1" t="s">
        <v>425</v>
      </c>
    </row>
    <row r="385" spans="1:10" x14ac:dyDescent="0.25">
      <c r="A385">
        <v>20.2</v>
      </c>
      <c r="B385">
        <v>8</v>
      </c>
      <c r="C385">
        <v>302</v>
      </c>
      <c r="D385" s="1" t="s">
        <v>426</v>
      </c>
      <c r="E385">
        <v>3570</v>
      </c>
      <c r="F385">
        <v>12.8</v>
      </c>
      <c r="G385" s="1" t="s">
        <v>454</v>
      </c>
      <c r="H385">
        <v>1</v>
      </c>
      <c r="I385" s="1" t="s">
        <v>39</v>
      </c>
      <c r="J385" s="1" t="s">
        <v>427</v>
      </c>
    </row>
    <row r="386" spans="1:10" x14ac:dyDescent="0.25">
      <c r="A386">
        <v>19.2</v>
      </c>
      <c r="B386">
        <v>8</v>
      </c>
      <c r="C386">
        <v>305</v>
      </c>
      <c r="D386" s="1" t="s">
        <v>379</v>
      </c>
      <c r="E386">
        <v>3425</v>
      </c>
      <c r="F386">
        <v>13.2</v>
      </c>
      <c r="G386" s="1" t="s">
        <v>454</v>
      </c>
      <c r="H386">
        <v>1</v>
      </c>
      <c r="I386" s="1" t="s">
        <v>30</v>
      </c>
      <c r="J386" s="1" t="s">
        <v>420</v>
      </c>
    </row>
    <row r="387" spans="1:10" x14ac:dyDescent="0.25">
      <c r="A387">
        <v>18.100000000000001</v>
      </c>
      <c r="B387">
        <v>8</v>
      </c>
      <c r="C387">
        <v>302</v>
      </c>
      <c r="D387" s="1" t="s">
        <v>426</v>
      </c>
      <c r="E387">
        <v>3205</v>
      </c>
      <c r="F387">
        <v>11.2</v>
      </c>
      <c r="G387" s="1" t="s">
        <v>454</v>
      </c>
      <c r="H387">
        <v>1</v>
      </c>
      <c r="I387" s="1" t="s">
        <v>34</v>
      </c>
      <c r="J387" s="1" t="s">
        <v>428</v>
      </c>
    </row>
    <row r="388" spans="1:10" x14ac:dyDescent="0.25">
      <c r="A388">
        <v>17.5</v>
      </c>
      <c r="B388">
        <v>8</v>
      </c>
      <c r="C388">
        <v>318</v>
      </c>
      <c r="D388" s="1" t="s">
        <v>335</v>
      </c>
      <c r="E388">
        <v>4080</v>
      </c>
      <c r="F388">
        <v>13.7</v>
      </c>
      <c r="G388" s="1" t="s">
        <v>454</v>
      </c>
      <c r="H388">
        <v>1</v>
      </c>
      <c r="I388" s="1" t="s">
        <v>58</v>
      </c>
      <c r="J388" s="1" t="s">
        <v>429</v>
      </c>
    </row>
    <row r="389" spans="1:10" x14ac:dyDescent="0.25">
      <c r="A389">
        <v>17</v>
      </c>
      <c r="B389">
        <v>8</v>
      </c>
      <c r="C389">
        <v>305</v>
      </c>
      <c r="D389" s="1" t="s">
        <v>330</v>
      </c>
      <c r="E389">
        <v>3840</v>
      </c>
      <c r="F389">
        <v>15.4</v>
      </c>
      <c r="G389" s="1" t="s">
        <v>455</v>
      </c>
      <c r="H389">
        <v>1</v>
      </c>
      <c r="I389" s="1" t="s">
        <v>30</v>
      </c>
      <c r="J389" s="1" t="s">
        <v>384</v>
      </c>
    </row>
    <row r="390" spans="1:10" x14ac:dyDescent="0.25">
      <c r="A390">
        <v>17.600000000000001</v>
      </c>
      <c r="B390">
        <v>8</v>
      </c>
      <c r="C390">
        <v>302</v>
      </c>
      <c r="D390" s="1" t="s">
        <v>406</v>
      </c>
      <c r="E390">
        <v>3725</v>
      </c>
      <c r="F390">
        <v>13.4</v>
      </c>
      <c r="G390" s="1" t="s">
        <v>455</v>
      </c>
      <c r="H390">
        <v>1</v>
      </c>
      <c r="I390" s="1" t="s">
        <v>34</v>
      </c>
      <c r="J390" s="1" t="s">
        <v>430</v>
      </c>
    </row>
    <row r="391" spans="1:10" x14ac:dyDescent="0.25">
      <c r="A391">
        <v>16.5</v>
      </c>
      <c r="B391">
        <v>8</v>
      </c>
      <c r="C391">
        <v>351</v>
      </c>
      <c r="D391" s="1" t="s">
        <v>431</v>
      </c>
      <c r="E391">
        <v>3955</v>
      </c>
      <c r="F391">
        <v>13.2</v>
      </c>
      <c r="G391" s="1" t="s">
        <v>455</v>
      </c>
      <c r="H391">
        <v>1</v>
      </c>
      <c r="I391" s="1" t="s">
        <v>39</v>
      </c>
      <c r="J391" s="1" t="s">
        <v>432</v>
      </c>
    </row>
    <row r="392" spans="1:10" x14ac:dyDescent="0.25">
      <c r="A392">
        <v>18.2</v>
      </c>
      <c r="B392">
        <v>8</v>
      </c>
      <c r="C392">
        <v>318</v>
      </c>
      <c r="D392" s="1" t="s">
        <v>433</v>
      </c>
      <c r="E392">
        <v>3830</v>
      </c>
      <c r="F392">
        <v>15.2</v>
      </c>
      <c r="G392" s="1" t="s">
        <v>455</v>
      </c>
      <c r="H392">
        <v>1</v>
      </c>
      <c r="I392" s="1" t="s">
        <v>58</v>
      </c>
      <c r="J392" s="1" t="s">
        <v>434</v>
      </c>
    </row>
    <row r="393" spans="1:10" x14ac:dyDescent="0.25">
      <c r="A393">
        <v>16.899999999999999</v>
      </c>
      <c r="B393">
        <v>8</v>
      </c>
      <c r="C393">
        <v>350</v>
      </c>
      <c r="D393" s="1" t="s">
        <v>370</v>
      </c>
      <c r="E393">
        <v>4360</v>
      </c>
      <c r="F393">
        <v>14.9</v>
      </c>
      <c r="G393" s="1" t="s">
        <v>455</v>
      </c>
      <c r="H393">
        <v>1</v>
      </c>
      <c r="I393" s="1" t="s">
        <v>136</v>
      </c>
      <c r="J393" s="1" t="s">
        <v>352</v>
      </c>
    </row>
    <row r="394" spans="1:10" x14ac:dyDescent="0.25">
      <c r="A394">
        <v>15.5</v>
      </c>
      <c r="B394">
        <v>8</v>
      </c>
      <c r="C394">
        <v>351</v>
      </c>
      <c r="D394" s="1" t="s">
        <v>435</v>
      </c>
      <c r="E394">
        <v>4054</v>
      </c>
      <c r="F394">
        <v>14.3</v>
      </c>
      <c r="G394" s="1" t="s">
        <v>455</v>
      </c>
      <c r="H394">
        <v>1</v>
      </c>
      <c r="I394" s="1" t="s">
        <v>34</v>
      </c>
      <c r="J394" s="1" t="s">
        <v>365</v>
      </c>
    </row>
    <row r="395" spans="1:10" x14ac:dyDescent="0.25">
      <c r="A395">
        <v>19.2</v>
      </c>
      <c r="B395">
        <v>8</v>
      </c>
      <c r="C395">
        <v>267</v>
      </c>
      <c r="D395" s="1" t="s">
        <v>263</v>
      </c>
      <c r="E395">
        <v>3605</v>
      </c>
      <c r="F395">
        <v>15</v>
      </c>
      <c r="G395" s="1" t="s">
        <v>455</v>
      </c>
      <c r="H395">
        <v>1</v>
      </c>
      <c r="I395" s="1" t="s">
        <v>30</v>
      </c>
      <c r="J395" s="1" t="s">
        <v>436</v>
      </c>
    </row>
    <row r="396" spans="1:10" x14ac:dyDescent="0.25">
      <c r="A396">
        <v>18.5</v>
      </c>
      <c r="B396">
        <v>8</v>
      </c>
      <c r="C396">
        <v>360</v>
      </c>
      <c r="D396" s="1" t="s">
        <v>332</v>
      </c>
      <c r="E396">
        <v>3940</v>
      </c>
      <c r="F396">
        <v>13</v>
      </c>
      <c r="G396" s="1" t="s">
        <v>455</v>
      </c>
      <c r="H396">
        <v>1</v>
      </c>
      <c r="I396" s="1" t="s">
        <v>240</v>
      </c>
      <c r="J396" s="1" t="s">
        <v>437</v>
      </c>
    </row>
    <row r="397" spans="1:10" x14ac:dyDescent="0.25">
      <c r="A397">
        <v>23</v>
      </c>
      <c r="B397">
        <v>8</v>
      </c>
      <c r="C397">
        <v>350</v>
      </c>
      <c r="D397" s="1" t="s">
        <v>263</v>
      </c>
      <c r="E397">
        <v>3900</v>
      </c>
      <c r="F397">
        <v>17.399999999999999</v>
      </c>
      <c r="G397" s="1" t="s">
        <v>455</v>
      </c>
      <c r="H397">
        <v>1</v>
      </c>
      <c r="I397" s="1" t="s">
        <v>411</v>
      </c>
      <c r="J397" s="1" t="s">
        <v>438</v>
      </c>
    </row>
    <row r="398" spans="1:10" x14ac:dyDescent="0.25">
      <c r="A398">
        <v>23.9</v>
      </c>
      <c r="B398">
        <v>8</v>
      </c>
      <c r="C398">
        <v>260</v>
      </c>
      <c r="D398" s="1" t="s">
        <v>22</v>
      </c>
      <c r="E398">
        <v>3420</v>
      </c>
      <c r="F398">
        <v>22.2</v>
      </c>
      <c r="G398" s="1" t="s">
        <v>455</v>
      </c>
      <c r="H398">
        <v>1</v>
      </c>
      <c r="I398" s="1" t="s">
        <v>164</v>
      </c>
      <c r="J398" s="1" t="s">
        <v>424</v>
      </c>
    </row>
    <row r="399" spans="1:10" x14ac:dyDescent="0.25">
      <c r="A399">
        <v>26.6</v>
      </c>
      <c r="B399">
        <v>8</v>
      </c>
      <c r="C399">
        <v>350</v>
      </c>
      <c r="D399" s="1" t="s">
        <v>162</v>
      </c>
      <c r="E399">
        <v>3725</v>
      </c>
      <c r="F399">
        <v>19</v>
      </c>
      <c r="G399" s="1" t="s">
        <v>457</v>
      </c>
      <c r="H399">
        <v>1</v>
      </c>
      <c r="I399" s="1" t="s">
        <v>164</v>
      </c>
      <c r="J399" s="1" t="s">
        <v>439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CDA67-3CA5-47C5-AA5C-28ADB6FE6545}">
  <dimension ref="A1:T46"/>
  <sheetViews>
    <sheetView topLeftCell="H3" workbookViewId="0">
      <selection activeCell="U9" sqref="U9"/>
    </sheetView>
  </sheetViews>
  <sheetFormatPr defaultRowHeight="15" x14ac:dyDescent="0.25"/>
  <cols>
    <col min="1" max="1" width="13.140625" bestFit="1" customWidth="1"/>
    <col min="2" max="2" width="20" bestFit="1" customWidth="1"/>
    <col min="3" max="3" width="13.140625" bestFit="1" customWidth="1"/>
    <col min="4" max="4" width="12" bestFit="1" customWidth="1"/>
    <col min="5" max="5" width="13.140625" bestFit="1" customWidth="1"/>
    <col min="6" max="7" width="13.85546875" bestFit="1" customWidth="1"/>
    <col min="8" max="8" width="13.140625" bestFit="1" customWidth="1"/>
    <col min="9" max="9" width="11.140625" bestFit="1" customWidth="1"/>
    <col min="10" max="10" width="11.42578125" bestFit="1" customWidth="1"/>
    <col min="11" max="11" width="7" bestFit="1" customWidth="1"/>
    <col min="12" max="15" width="9.7109375" bestFit="1" customWidth="1"/>
    <col min="18" max="19" width="6.28515625" bestFit="1" customWidth="1"/>
    <col min="20" max="22" width="8" bestFit="1" customWidth="1"/>
  </cols>
  <sheetData>
    <row r="1" spans="1:16" x14ac:dyDescent="0.25">
      <c r="A1" s="11" t="s">
        <v>440</v>
      </c>
      <c r="B1" t="s">
        <v>442</v>
      </c>
      <c r="C1" t="s">
        <v>459</v>
      </c>
      <c r="E1" s="11" t="s">
        <v>440</v>
      </c>
      <c r="F1" t="s">
        <v>443</v>
      </c>
      <c r="H1" s="11" t="s">
        <v>440</v>
      </c>
      <c r="I1" t="s">
        <v>444</v>
      </c>
      <c r="J1" t="s">
        <v>442</v>
      </c>
    </row>
    <row r="2" spans="1:16" x14ac:dyDescent="0.25">
      <c r="A2" s="12">
        <v>1</v>
      </c>
      <c r="B2" s="1">
        <v>5000.8</v>
      </c>
      <c r="C2" s="1">
        <v>3743.4</v>
      </c>
      <c r="E2" s="12">
        <v>3</v>
      </c>
      <c r="F2" s="1">
        <v>4</v>
      </c>
      <c r="H2" s="12" t="s">
        <v>449</v>
      </c>
      <c r="I2" s="1">
        <v>40</v>
      </c>
      <c r="J2" s="1">
        <v>684</v>
      </c>
    </row>
    <row r="3" spans="1:16" x14ac:dyDescent="0.25">
      <c r="A3" s="12">
        <v>2</v>
      </c>
      <c r="B3" s="1">
        <v>1952.4</v>
      </c>
      <c r="C3" s="1">
        <v>1175.0999999999999</v>
      </c>
      <c r="E3" s="12">
        <v>4</v>
      </c>
      <c r="F3" s="1">
        <v>204</v>
      </c>
      <c r="H3" s="12" t="s">
        <v>451</v>
      </c>
      <c r="I3" s="1">
        <v>30</v>
      </c>
      <c r="J3" s="1">
        <v>608</v>
      </c>
    </row>
    <row r="4" spans="1:16" x14ac:dyDescent="0.25">
      <c r="A4" s="12">
        <v>3</v>
      </c>
      <c r="B4" s="1">
        <v>2405.6</v>
      </c>
      <c r="C4" s="1">
        <v>1277.5999999999999</v>
      </c>
      <c r="E4" s="12">
        <v>5</v>
      </c>
      <c r="F4" s="1">
        <v>3</v>
      </c>
      <c r="H4" s="12" t="s">
        <v>452</v>
      </c>
      <c r="I4" s="1">
        <v>34</v>
      </c>
      <c r="J4" s="1">
        <v>733.5</v>
      </c>
    </row>
    <row r="5" spans="1:16" x14ac:dyDescent="0.25">
      <c r="A5" s="12" t="s">
        <v>441</v>
      </c>
      <c r="B5" s="1">
        <v>9358.7999999999993</v>
      </c>
      <c r="C5" s="1">
        <v>6196.1</v>
      </c>
      <c r="E5" s="12">
        <v>6</v>
      </c>
      <c r="F5" s="1">
        <v>84</v>
      </c>
      <c r="H5" s="12" t="s">
        <v>454</v>
      </c>
      <c r="I5" s="1">
        <v>36</v>
      </c>
      <c r="J5" s="1">
        <v>866.2</v>
      </c>
    </row>
    <row r="6" spans="1:16" x14ac:dyDescent="0.25">
      <c r="E6" s="12">
        <v>8</v>
      </c>
      <c r="F6" s="1">
        <v>103</v>
      </c>
      <c r="H6" s="12" t="s">
        <v>458</v>
      </c>
      <c r="I6" s="1">
        <v>31</v>
      </c>
      <c r="J6" s="1">
        <v>983</v>
      </c>
    </row>
    <row r="7" spans="1:16" x14ac:dyDescent="0.25">
      <c r="E7" s="12" t="s">
        <v>441</v>
      </c>
      <c r="F7" s="1">
        <v>398</v>
      </c>
      <c r="H7" s="12" t="s">
        <v>441</v>
      </c>
      <c r="I7" s="1">
        <v>171</v>
      </c>
      <c r="J7" s="1">
        <v>3874.7</v>
      </c>
      <c r="N7" s="2"/>
      <c r="O7" s="3"/>
      <c r="P7" s="4"/>
    </row>
    <row r="8" spans="1:16" x14ac:dyDescent="0.25">
      <c r="N8" s="5"/>
      <c r="O8" s="6"/>
      <c r="P8" s="7"/>
    </row>
    <row r="9" spans="1:16" x14ac:dyDescent="0.25">
      <c r="N9" s="5"/>
      <c r="O9" s="6"/>
      <c r="P9" s="7"/>
    </row>
    <row r="10" spans="1:16" x14ac:dyDescent="0.25">
      <c r="A10" s="11" t="s">
        <v>440</v>
      </c>
      <c r="B10" t="s">
        <v>445</v>
      </c>
      <c r="E10" s="11" t="s">
        <v>440</v>
      </c>
      <c r="F10" t="s">
        <v>459</v>
      </c>
      <c r="H10" s="11" t="s">
        <v>440</v>
      </c>
      <c r="I10" t="s">
        <v>443</v>
      </c>
      <c r="N10" s="5"/>
      <c r="O10" s="6"/>
      <c r="P10" s="7"/>
    </row>
    <row r="11" spans="1:16" x14ac:dyDescent="0.25">
      <c r="A11" s="12" t="s">
        <v>344</v>
      </c>
      <c r="B11" s="1">
        <v>13478</v>
      </c>
      <c r="C11" s="1"/>
      <c r="E11" s="12">
        <v>1</v>
      </c>
      <c r="F11" s="1">
        <v>3743.4</v>
      </c>
      <c r="H11" s="12">
        <v>97</v>
      </c>
      <c r="I11" s="1">
        <v>21</v>
      </c>
      <c r="N11" s="5"/>
      <c r="O11" s="6"/>
      <c r="P11" s="7"/>
    </row>
    <row r="12" spans="1:16" x14ac:dyDescent="0.25">
      <c r="A12" s="12" t="s">
        <v>340</v>
      </c>
      <c r="B12" s="1">
        <v>17834</v>
      </c>
      <c r="C12" s="1"/>
      <c r="E12" s="12">
        <v>2</v>
      </c>
      <c r="F12" s="1">
        <v>1175.0999999999999</v>
      </c>
      <c r="H12" s="12">
        <v>98</v>
      </c>
      <c r="I12" s="1">
        <v>18</v>
      </c>
      <c r="N12" s="5"/>
      <c r="O12" s="6"/>
      <c r="P12" s="7"/>
    </row>
    <row r="13" spans="1:16" x14ac:dyDescent="0.25">
      <c r="A13" s="12" t="s">
        <v>285</v>
      </c>
      <c r="B13" s="1">
        <v>18284</v>
      </c>
      <c r="C13" s="1"/>
      <c r="E13" s="12">
        <v>3</v>
      </c>
      <c r="F13" s="1">
        <v>1277.5999999999999</v>
      </c>
      <c r="H13" s="12">
        <v>250</v>
      </c>
      <c r="I13" s="1">
        <v>17</v>
      </c>
      <c r="N13" s="5"/>
      <c r="O13" s="6"/>
      <c r="P13" s="7"/>
    </row>
    <row r="14" spans="1:16" x14ac:dyDescent="0.25">
      <c r="A14" s="12" t="s">
        <v>280</v>
      </c>
      <c r="B14" s="1">
        <v>14653</v>
      </c>
      <c r="C14" s="1"/>
      <c r="E14" s="12" t="s">
        <v>441</v>
      </c>
      <c r="F14" s="1">
        <v>6196.1</v>
      </c>
      <c r="H14" s="12">
        <v>318</v>
      </c>
      <c r="I14" s="1">
        <v>17</v>
      </c>
      <c r="N14" s="5"/>
      <c r="O14" s="6"/>
      <c r="P14" s="7"/>
    </row>
    <row r="15" spans="1:16" x14ac:dyDescent="0.25">
      <c r="A15" s="12" t="s">
        <v>35</v>
      </c>
      <c r="B15" s="1">
        <v>14995</v>
      </c>
      <c r="C15" s="1"/>
      <c r="H15" s="12">
        <v>350</v>
      </c>
      <c r="I15" s="1">
        <v>18</v>
      </c>
      <c r="N15" s="5"/>
      <c r="O15" s="6"/>
      <c r="P15" s="7"/>
    </row>
    <row r="16" spans="1:16" x14ac:dyDescent="0.25">
      <c r="A16" s="12" t="s">
        <v>441</v>
      </c>
      <c r="B16" s="1">
        <v>79244</v>
      </c>
      <c r="C16" s="1"/>
      <c r="H16" s="12" t="s">
        <v>441</v>
      </c>
      <c r="I16" s="1">
        <v>91</v>
      </c>
      <c r="N16" s="5"/>
      <c r="O16" s="6"/>
      <c r="P16" s="7"/>
    </row>
    <row r="17" spans="1:20" x14ac:dyDescent="0.25">
      <c r="N17" s="5"/>
      <c r="O17" s="6"/>
      <c r="P17" s="7"/>
    </row>
    <row r="18" spans="1:20" x14ac:dyDescent="0.25">
      <c r="N18" s="5"/>
      <c r="O18" s="6"/>
      <c r="P18" s="7"/>
    </row>
    <row r="19" spans="1:20" x14ac:dyDescent="0.25">
      <c r="A19" s="11" t="s">
        <v>440</v>
      </c>
      <c r="B19" t="s">
        <v>444</v>
      </c>
      <c r="E19" s="11" t="s">
        <v>440</v>
      </c>
      <c r="F19" t="s">
        <v>445</v>
      </c>
      <c r="H19" s="11" t="s">
        <v>440</v>
      </c>
      <c r="I19" t="s">
        <v>442</v>
      </c>
      <c r="N19" s="5"/>
      <c r="O19" s="6"/>
      <c r="P19" s="7"/>
    </row>
    <row r="20" spans="1:20" x14ac:dyDescent="0.25">
      <c r="A20" s="12" t="s">
        <v>344</v>
      </c>
      <c r="B20" s="1">
        <v>3</v>
      </c>
      <c r="C20" s="1"/>
      <c r="D20" s="1"/>
      <c r="E20" s="12">
        <v>3</v>
      </c>
      <c r="F20" s="1">
        <v>9594</v>
      </c>
      <c r="H20" s="12" t="s">
        <v>452</v>
      </c>
      <c r="I20" s="1">
        <v>733.5</v>
      </c>
      <c r="N20" s="5"/>
      <c r="O20" s="6"/>
      <c r="P20" s="7"/>
    </row>
    <row r="21" spans="1:20" x14ac:dyDescent="0.25">
      <c r="A21" s="12" t="s">
        <v>340</v>
      </c>
      <c r="B21" s="1">
        <v>4</v>
      </c>
      <c r="C21" s="1"/>
      <c r="D21" s="1"/>
      <c r="E21" s="12">
        <v>4</v>
      </c>
      <c r="F21" s="1">
        <v>470858</v>
      </c>
      <c r="H21" s="12" t="s">
        <v>454</v>
      </c>
      <c r="I21" s="1">
        <v>866.2</v>
      </c>
      <c r="N21" s="5"/>
      <c r="O21" s="6"/>
      <c r="P21" s="7"/>
    </row>
    <row r="22" spans="1:20" x14ac:dyDescent="0.25">
      <c r="A22" s="12" t="s">
        <v>285</v>
      </c>
      <c r="B22" s="1">
        <v>5</v>
      </c>
      <c r="C22" s="1"/>
      <c r="D22" s="1"/>
      <c r="E22" s="12">
        <v>5</v>
      </c>
      <c r="F22" s="1">
        <v>9310</v>
      </c>
      <c r="H22" s="12" t="s">
        <v>456</v>
      </c>
      <c r="I22" s="1">
        <v>977.2</v>
      </c>
      <c r="N22" s="5"/>
      <c r="O22" s="6"/>
      <c r="P22" s="7"/>
    </row>
    <row r="23" spans="1:20" x14ac:dyDescent="0.25">
      <c r="A23" s="12" t="s">
        <v>280</v>
      </c>
      <c r="B23" s="1">
        <v>5</v>
      </c>
      <c r="C23" s="1"/>
      <c r="D23" s="1"/>
      <c r="E23" s="12">
        <v>6</v>
      </c>
      <c r="F23" s="1">
        <v>268651</v>
      </c>
      <c r="H23" s="12" t="s">
        <v>457</v>
      </c>
      <c r="I23" s="1">
        <v>879.7</v>
      </c>
      <c r="N23" s="5"/>
      <c r="O23" s="6"/>
      <c r="P23" s="7"/>
    </row>
    <row r="24" spans="1:20" x14ac:dyDescent="0.25">
      <c r="A24" s="12" t="s">
        <v>35</v>
      </c>
      <c r="B24" s="1">
        <v>6</v>
      </c>
      <c r="C24" s="1"/>
      <c r="D24" s="1"/>
      <c r="E24" s="12">
        <v>8</v>
      </c>
      <c r="F24" s="1">
        <v>423816</v>
      </c>
      <c r="H24" s="12" t="s">
        <v>458</v>
      </c>
      <c r="I24" s="1">
        <v>983</v>
      </c>
      <c r="N24" s="8"/>
      <c r="O24" s="9"/>
      <c r="P24" s="10"/>
    </row>
    <row r="25" spans="1:20" x14ac:dyDescent="0.25">
      <c r="A25" s="12" t="s">
        <v>441</v>
      </c>
      <c r="B25" s="1">
        <v>23</v>
      </c>
      <c r="C25" s="1"/>
      <c r="D25" s="1"/>
      <c r="E25" s="12" t="s">
        <v>441</v>
      </c>
      <c r="F25" s="1">
        <v>1182229</v>
      </c>
      <c r="H25" s="12" t="s">
        <v>441</v>
      </c>
      <c r="I25" s="1">
        <v>4439.6000000000004</v>
      </c>
      <c r="R25" t="s">
        <v>462</v>
      </c>
    </row>
    <row r="26" spans="1:20" x14ac:dyDescent="0.25">
      <c r="R26" s="1">
        <v>398</v>
      </c>
    </row>
    <row r="27" spans="1:20" x14ac:dyDescent="0.25">
      <c r="K27" t="s">
        <v>461</v>
      </c>
    </row>
    <row r="28" spans="1:20" x14ac:dyDescent="0.25">
      <c r="K28" s="1">
        <v>9358.7999999999993</v>
      </c>
    </row>
    <row r="29" spans="1:20" x14ac:dyDescent="0.25">
      <c r="M29" t="s">
        <v>460</v>
      </c>
      <c r="O29" s="2"/>
      <c r="P29" s="3"/>
      <c r="Q29" s="4"/>
    </row>
    <row r="30" spans="1:20" x14ac:dyDescent="0.25">
      <c r="C30" s="11" t="s">
        <v>440</v>
      </c>
      <c r="M30" s="1">
        <v>9358.7999999999993</v>
      </c>
      <c r="O30" s="5"/>
      <c r="P30" s="6"/>
      <c r="Q30" s="7"/>
      <c r="T30" t="s">
        <v>464</v>
      </c>
    </row>
    <row r="31" spans="1:20" x14ac:dyDescent="0.25">
      <c r="C31" s="12">
        <v>3</v>
      </c>
      <c r="O31" s="5"/>
      <c r="P31" s="6"/>
      <c r="Q31" s="7"/>
      <c r="T31" s="13">
        <v>15.568090452261307</v>
      </c>
    </row>
    <row r="32" spans="1:20" x14ac:dyDescent="0.25">
      <c r="C32" s="12">
        <v>4</v>
      </c>
      <c r="O32" s="5"/>
      <c r="P32" s="6"/>
      <c r="Q32" s="7"/>
    </row>
    <row r="33" spans="3:17" x14ac:dyDescent="0.25">
      <c r="C33" s="12">
        <v>5</v>
      </c>
      <c r="I33" t="s">
        <v>463</v>
      </c>
      <c r="O33" s="5"/>
      <c r="P33" s="6"/>
      <c r="Q33" s="7"/>
    </row>
    <row r="34" spans="3:17" x14ac:dyDescent="0.25">
      <c r="C34" s="12">
        <v>6</v>
      </c>
      <c r="I34" s="13">
        <v>2970.424623115578</v>
      </c>
      <c r="O34" s="5"/>
      <c r="P34" s="6"/>
      <c r="Q34" s="7"/>
    </row>
    <row r="35" spans="3:17" x14ac:dyDescent="0.25">
      <c r="C35" s="12">
        <v>8</v>
      </c>
      <c r="O35" s="5"/>
      <c r="P35" s="6"/>
      <c r="Q35" s="7"/>
    </row>
    <row r="36" spans="3:17" x14ac:dyDescent="0.25">
      <c r="C36" s="12" t="s">
        <v>441</v>
      </c>
      <c r="O36" s="5"/>
      <c r="P36" s="6"/>
      <c r="Q36" s="7"/>
    </row>
    <row r="37" spans="3:17" x14ac:dyDescent="0.25">
      <c r="O37" s="5"/>
      <c r="P37" s="6"/>
      <c r="Q37" s="7"/>
    </row>
    <row r="38" spans="3:17" x14ac:dyDescent="0.25">
      <c r="D38" t="e">
        <f>SUM(GETPIVOTDATA("[Measures].[Avg_MPG]",$C$30))</f>
        <v>#REF!</v>
      </c>
      <c r="O38" s="5"/>
      <c r="P38" s="6"/>
      <c r="Q38" s="7"/>
    </row>
    <row r="39" spans="3:17" x14ac:dyDescent="0.25">
      <c r="O39" s="5"/>
      <c r="P39" s="6"/>
      <c r="Q39" s="7"/>
    </row>
    <row r="40" spans="3:17" x14ac:dyDescent="0.25">
      <c r="O40" s="5"/>
      <c r="P40" s="6"/>
      <c r="Q40" s="7"/>
    </row>
    <row r="41" spans="3:17" x14ac:dyDescent="0.25">
      <c r="O41" s="5"/>
      <c r="P41" s="6"/>
      <c r="Q41" s="7"/>
    </row>
    <row r="42" spans="3:17" x14ac:dyDescent="0.25">
      <c r="O42" s="5"/>
      <c r="P42" s="6"/>
      <c r="Q42" s="7"/>
    </row>
    <row r="43" spans="3:17" x14ac:dyDescent="0.25">
      <c r="O43" s="5"/>
      <c r="P43" s="6"/>
      <c r="Q43" s="7"/>
    </row>
    <row r="44" spans="3:17" x14ac:dyDescent="0.25">
      <c r="O44" s="5"/>
      <c r="P44" s="6"/>
      <c r="Q44" s="7"/>
    </row>
    <row r="45" spans="3:17" x14ac:dyDescent="0.25">
      <c r="O45" s="5"/>
      <c r="P45" s="6"/>
      <c r="Q45" s="7"/>
    </row>
    <row r="46" spans="3:17" x14ac:dyDescent="0.25">
      <c r="O46" s="8"/>
      <c r="P46" s="9"/>
      <c r="Q46"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78F-2AB4-4F44-93EB-AD1E6DEAFDE2}">
  <dimension ref="A1"/>
  <sheetViews>
    <sheetView tabSelected="1" topLeftCell="A8" zoomScale="64" zoomScaleNormal="57" workbookViewId="0">
      <selection activeCell="U9" sqref="U9"/>
    </sheetView>
  </sheetViews>
  <sheetFormatPr defaultRowHeight="15" x14ac:dyDescent="0.25"/>
  <cols>
    <col min="23" max="23" width="11.28515625" bestFit="1" customWidth="1"/>
    <col min="24" max="24" width="17" bestFit="1" customWidth="1"/>
    <col min="25" max="25" width="22" bestFit="1" customWidth="1"/>
    <col min="26" max="26" width="20.140625" bestFit="1" customWidth="1"/>
    <col min="27" max="27" width="14.140625" bestFit="1" customWidth="1"/>
    <col min="28" max="28" width="20.7109375" bestFit="1" customWidth="1"/>
    <col min="29" max="29" width="19.140625" bestFit="1" customWidth="1"/>
    <col min="30" max="30" width="13.42578125" bestFit="1" customWidth="1"/>
    <col min="31" max="31" width="16.5703125" bestFit="1" customWidth="1"/>
    <col min="32" max="32" width="29.42578125" bestFit="1" customWidth="1"/>
  </cols>
  <sheetData/>
  <sheetProtection algorithmName="SHA-512" hashValue="RRfIO82ZOwEZUxOS2EMumGjx9DWuUxLxpdAWd8b+7dPIzkmtAk+Aa8lWayClcfkYXPrj4/foWDlZ6e9AA/lYIQ==" saltValue="XFu5Mdh5nKL+QmZ7jmbNvQ==" spinCount="100000" sheet="1" objects="1" scenarios="1"/>
  <conditionalFormatting sqref="W411:AF412">
    <cfRule type="colorScale" priority="2">
      <colorScale>
        <cfvo type="min"/>
        <cfvo type="percentile" val="50"/>
        <cfvo type="max"/>
        <color rgb="FFF8696B"/>
        <color rgb="FFFCFCFF"/>
        <color rgb="FF5A8AC6"/>
      </colorScale>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a u t o - m p g _ c 1 1 2 a 7 6 e - c f 7 b - 4 e a 4 - a 8 a 6 - f 6 0 e 4 e 8 0 2 4 2 0 " > < C u s t o m C o n t e n t > < ! [ C D A T A [ < T a b l e W i d g e t G r i d S e r i a l i z a t i o n   x m l n s : x s i = " h t t p : / / w w w . w 3 . o r g / 2 0 0 1 / X M L S c h e m a - i n s t a n c e "   x m l n s : x s d = " h t t p : / / w w w . w 3 . o r g / 2 0 0 1 / X M L S c h e m a " > < C o l u m n S u g g e s t e d T y p e   / > < C o l u m n F o r m a t   / > < C o l u m n A c c u r a c y   / > < C o l u m n C u r r e n c y S y m b o l   / > < C o l u m n P o s i t i v e P a t t e r n   / > < C o l u m n N e g a t i v e P a t t e r n   / > < C o l u m n W i d t h s > < i t e m > < k e y > < s t r i n g > m p g < / s t r i n g > < / k e y > < v a l u e > < i n t > 6 3 < / i n t > < / v a l u e > < / i t e m > < i t e m > < k e y > < s t r i n g > c y l i n d e r s < / s t r i n g > < / k e y > < v a l u e > < i n t > 9 2 < / i n t > < / v a l u e > < / i t e m > < i t e m > < k e y > < s t r i n g > d i s p l a c e m e n t < / s t r i n g > < / k e y > < v a l u e > < i n t > 1 2 0 < / i n t > < / v a l u e > < / i t e m > < i t e m > < k e y > < s t r i n g > h o r s e p o w e r < / s t r i n g > < / k e y > < v a l u e > < i n t > 1 1 1 < / i n t > < / v a l u e > < / i t e m > < i t e m > < k e y > < s t r i n g > w e i g h t < / s t r i n g > < / k e y > < v a l u e > < i n t > 7 9 < / i n t > < / v a l u e > < / i t e m > < i t e m > < k e y > < s t r i n g > a c c e l e r a t i o n < / s t r i n g > < / k e y > < v a l u e > < i n t > 1 1 1 < / i n t > < / v a l u e > < / i t e m > < i t e m > < k e y > < s t r i n g > m o d e l   y e a r < / s t r i n g > < / k e y > < v a l u e > < i n t > 1 0 6 < / i n t > < / v a l u e > < / i t e m > < i t e m > < k e y > < s t r i n g > o r i g i n < / s t r i n g > < / k e y > < v a l u e > < i n t > 7 2 < / i n t > < / v a l u e > < / i t e m > < i t e m > < k e y > < s t r i n g > c a r   n a m e < / s t r i n g > < / k e y > < v a l u e > < i n t > 9 2 < / i n t > < / v a l u e > < / i t e m > < i t e m > < k e y > < s t r i n g > m o d e l   n a m e < / s t r i n g > < / k e y > < v a l u e > < i n t > 1 1 4 < / i n t > < / v a l u e > < / i t e m > < / C o l u m n W i d t h s > < C o l u m n D i s p l a y I n d e x > < i t e m > < k e y > < s t r i n g > m p g < / s t r i n g > < / k e y > < v a l u e > < i n t > 0 < / i n t > < / v a l u e > < / i t e m > < i t e m > < k e y > < s t r i n g > c y l i n d e r s < / s t r i n g > < / k e y > < v a l u e > < i n t > 1 < / i n t > < / v a l u e > < / i t e m > < i t e m > < k e y > < s t r i n g > d i s p l a c e m e n t < / s t r i n g > < / k e y > < v a l u e > < i n t > 2 < / i n t > < / v a l u e > < / i t e m > < i t e m > < k e y > < s t r i n g > h o r s e p o w e r < / s t r i n g > < / k e y > < v a l u e > < i n t > 3 < / i n t > < / v a l u e > < / i t e m > < i t e m > < k e y > < s t r i n g > w e i g h t < / s t r i n g > < / k e y > < v a l u e > < i n t > 4 < / i n t > < / v a l u e > < / i t e m > < i t e m > < k e y > < s t r i n g > a c c e l e r a t i o n < / s t r i n g > < / k e y > < v a l u e > < i n t > 5 < / i n t > < / v a l u e > < / i t e m > < i t e m > < k e y > < s t r i n g > m o d e l   y e a r < / s t r i n g > < / k e y > < v a l u e > < i n t > 6 < / i n t > < / v a l u e > < / i t e m > < i t e m > < k e y > < s t r i n g > o r i g i n < / s t r i n g > < / k e y > < v a l u e > < i n t > 7 < / i n t > < / v a l u e > < / i t e m > < i t e m > < k e y > < s t r i n g > c a r   n a m e < / s t r i n g > < / k e y > < v a l u e > < i n t > 8 < / i n t > < / v a l u e > < / i t e m > < i t e m > < k e y > < s t r i n g > m o d e l   n a m e < / 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L i n k e d T a b l e U p d a t e M o d e " > < C u s t o m C o n t e n t > < ! [ C D A T A [ T r u e ] ] > < / C u s t o m C o n t e n t > < / G e m i n i > 
</file>

<file path=customXml/item12.xml>��< ? x m l   v e r s i o n = " 1 . 0 "   e n c o d i n g = " u t f - 1 6 " ? > < D a t a M a s h u p   s q m i d = " d 6 9 6 d 3 d 3 - 9 0 6 0 - 4 3 5 4 - 9 1 6 7 - 0 7 2 c 5 3 a c d 7 e 3 "   x m l n s = " h t t p : / / s c h e m a s . m i c r o s o f t . c o m / D a t a M a s h u p " > A A A A A H g F A A B Q S w M E F A A C A A g A E r t N W S G 3 x I 6 l A A A A 9 Q A A A B I A H A B D b 2 5 m a W c v U G F j a 2 F n Z S 5 4 b W w g o h g A K K A U A A A A A A A A A A A A A A A A A A A A A A A A A A A A h Y / B C o J A G I R f R f b u 7 q p E I b / r o V O Q E Q T R d V k 3 X d L f 0 L X 1 3 T r 0 S L 1 C R l n d O s 4 3 M z B z v 9 4 g H e r K u + i 2 M w 0 m J K C c e B p V k x s s E t L b o 7 8 g q Y C t V C d Z a G 8 M Y x c P n U l I a e 0 5 Z s w 5 R 1 1 E m 7 Z g I e c B O 2 T r n S p 1 L X 2 D n Z W o N P m 0 8 v 8 t I m D / G i N C G k Q R n c 0 p B z Y x y A x + / X C c + 3 R / I C z 7 y v a t F h r 9 1 Q b Y J I G 9 L 4 g H U E s D B B Q A A g A I A B K 7 T 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S u 0 1 Z e u Z U J X E C A A C 7 B g A A E w A c A E Z v c m 1 1 b G F z L 1 N l Y 3 R p b 2 4 x L m 0 g o h g A K K A U A A A A A A A A A A A A A A A A A A A A A A A A A A A A h V R h b 9 o w E P 2 O x H + w X G l L J R c N t E 3 q K j Q x a L V + W N c N t i 9 Q T a 5 z g L f E R r Z D Q a j / f e c k k I S E F i k i u b P v v X v 3 b A v C S a 3 I O P v v X r V b 7 Z Z d c g M h O a M 8 c f o i X i 0 o 6 Z M I X L t F 8 D f W i R G A k a F d d 0 Z a J D E o F 9 z I C D p D r R x + 2 I A O P 8 1 + W T B 2 Z r l b w + y 7 g p G R + D I C + 8 / p 1 W x l 9 F + E 7 M 6 + j c n 1 R k B E L s h 9 F s O 3 3 m y P 3 B F 2 T c / Z d A S R j K U D 0 6 e M M j L U U R I r 2 7 9 k 5 F o J H U q 1 6 H d 7 H 3 q M / E i 0 g 7 H b R t A v X j t 3 W s H D O c s a O K O I F G M u J F + B h 8 j S 9 z f h j 7 g w z + T x I O u V k W k e H 0 T R W P C I G 9 t 3 J i m X H C 6 5 W m D F y X Y F R b m J 4 c r O t Y k z w j 5 p g w Z 8 t t t R r z M j D p c Q l c S P Y J 4 Z 2 V G x j a T K 1 p B b 5 T 6 + 7 / g i a S q U d h V x A V 7 / h p 1 L b S y s 9 B O Y f d L B x q W p J 5 C L p a t X 5 A I n A Y Z 7 K z R U j H W I g 9 o C N / W t 2 s i F V P W 4 4 I Y o H k O F w 3 O h 2 0 9 I e w j J b x 4 l J e X y e B o N j u R l 9 D M + 7 y j L F 5 n 9 6 g k W Z 5 X O S 0 i D M M Q C w 8 Q 6 H R c 4 G M 1 m E 9 S 4 M J J 3 n P M H L p Z k u m + o N P t b h V b 3 4 / T 4 Z D B H m 5 K D Y Z u h K m Q Q q H F n D u l z n T R 3 S A X T g t k D b i d 4 R g p 9 y + r G e u 2 B s v N S l t c n 8 n D w W g t s V 1 a i M j 0 f a a z v E 0 X 9 Y y L e 8 C d 6 r k C d d E r 3 p F W O O T H 6 F p + T Z j k Y 9 C R U 7 w W o K q V X o J o 1 v N 4 4 w 8 V B + y + A 9 w U 0 + e f o M r E 1 A j 1 U b 1 c 5 c o V / s r K F g f 7 U X P N c O y v 3 B u Z y 8 y K B 1 8 i n h C r 3 R k q J d i 8 p e Z M x u 8 H L M K U D 6 u L 2 7 p h S u y V V I 6 u r / 1 B L A Q I t A B Q A A g A I A B K 7 T V k h t 8 S O p Q A A A P U A A A A S A A A A A A A A A A A A A A A A A A A A A A B D b 2 5 m a W c v U G F j a 2 F n Z S 5 4 b W x Q S w E C L Q A U A A I A C A A S u 0 1 Z D 8 r p q 6 Q A A A D p A A A A E w A A A A A A A A A A A A A A A A D x A A A A W 0 N v b n R l b n R f V H l w Z X N d L n h t b F B L A Q I t A B Q A A g A I A B K 7 T V l 6 5 l Q l c Q I A A L s G A A A T A A A A A A A A A A A A A A A A A O I B A A B G b 3 J t d W x h c y 9 T Z W N 0 a W 9 u M S 5 t U E s F B g A A A A A D A A M A w g A A A K A 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8 T A A A A A A A A / R 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F 1 d G 8 t b X B n P C 9 J d G V t U G F 0 a D 4 8 L 0 l 0 Z W 1 M b 2 N h d G l v b j 4 8 U 3 R h Y m x l R W 5 0 c m l l c z 4 8 R W 5 0 c n k g V H l w Z T 0 i S X N Q c m l 2 Y X R l I i B W Y W x 1 Z T 0 i b D A i I C 8 + P E V u d H J 5 I F R 5 c G U 9 I l F 1 Z X J 5 S U Q i I F Z h b H V l P S J z N D Z h O W N j O D U t Y j c 3 O C 0 0 N j V m L W F k O T k t M z Q 1 N T Q 4 M j F m Y m J l 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h d X R v X 2 1 w Z y I g L z 4 8 R W 5 0 c n k g V H l w Z T 0 i R m l s b G V k Q 2 9 t c G x l d G V S Z X N 1 b H R U b 1 d v c m t z a G V l d C I g V m F s d W U 9 I m w x I i A v P j x F b n R y e S B U e X B l P S J B Z G R l Z F R v R G F 0 Y U 1 v Z G V s I i B W Y W x 1 Z T 0 i b D E i I C 8 + P E V u d H J 5 I F R 5 c G U 9 I k Z p b G x D b 3 V u d C I g V m F s d W U 9 I m w z O T g i I C 8 + P E V u d H J 5 I F R 5 c G U 9 I k Z p b G x F c n J v c k N v Z G U i I F Z h b H V l P S J z V W 5 r b m 9 3 b i I g L z 4 8 R W 5 0 c n k g V H l w Z T 0 i R m l s b E V y c m 9 y Q 2 9 1 b n Q i I F Z h b H V l P S J s M C I g L z 4 8 R W 5 0 c n k g V H l w Z T 0 i R m l s b E x h c 3 R V c G R h d G V k I i B W Y W x 1 Z T 0 i Z D I w M j Q t M T A t M T N U M T c 6 N T Q 6 M z M u N D I 1 O T Q y M 1 o i I C 8 + P E V u d H J 5 I F R 5 c G U 9 I k Z p b G x D b 2 x 1 b W 5 U e X B l c y I g V m F s d W U 9 I n N C U U 1 G Q m d N R k J n T U d C Z z 0 9 I i A v P j x F b n R y e S B U e X B l P S J G a W x s Q 2 9 s d W 1 u T m F t Z X M i I F Z h b H V l P S J z W y Z x d W 9 0 O 2 1 w Z y Z x d W 9 0 O y w m c X V v d D t j e W x p b m R l c n M m c X V v d D s s J n F 1 b 3 Q 7 Z G l z c G x h Y 2 V t Z W 5 0 J n F 1 b 3 Q 7 L C Z x d W 9 0 O 2 h v c n N l c G 9 3 Z X I m c X V v d D s s J n F 1 b 3 Q 7 d 2 V p Z 2 h 0 J n F 1 b 3 Q 7 L C Z x d W 9 0 O 2 F j Y 2 V s Z X J h d G l v b i Z x d W 9 0 O y w m c X V v d D t t b 2 R l b C B 5 Z W F y J n F 1 b 3 Q 7 L C Z x d W 9 0 O 2 9 y a W d p b i Z x d W 9 0 O y w m c X V v d D t j Y X I g b m F t Z S Z x d W 9 0 O y w m c X V v d D t t b 2 R l b C B u Y W 1 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2 F 1 d G 8 t b X B n L 0 N o Y W 5 n Z W Q g V H l w Z S 5 7 b X B n L D B 9 J n F 1 b 3 Q 7 L C Z x d W 9 0 O 1 N l Y 3 R p b 2 4 x L 2 F 1 d G 8 t b X B n L 0 N o Y W 5 n Z W Q g V H l w Z S 5 7 Y 3 l s a W 5 k Z X J z L D F 9 J n F 1 b 3 Q 7 L C Z x d W 9 0 O 1 N l Y 3 R p b 2 4 x L 2 F 1 d G 8 t b X B n L 0 N o Y W 5 n Z W Q g V H l w Z S 5 7 Z G l z c G x h Y 2 V t Z W 5 0 L D J 9 J n F 1 b 3 Q 7 L C Z x d W 9 0 O 1 N l Y 3 R p b 2 4 x L 2 F 1 d G 8 t b X B n L 1 J l c G x h Y 2 V k I F Z h b H V l L n t o b 3 J z Z X B v d 2 V y L D N 9 J n F 1 b 3 Q 7 L C Z x d W 9 0 O 1 N l Y 3 R p b 2 4 x L 2 F 1 d G 8 t b X B n L 0 N o Y W 5 n Z W Q g V H l w Z S 5 7 d 2 V p Z 2 h 0 L D R 9 J n F 1 b 3 Q 7 L C Z x d W 9 0 O 1 N l Y 3 R p b 2 4 x L 2 F 1 d G 8 t b X B n L 0 N o Y W 5 n Z W Q g V H l w Z S 5 7 Y W N j Z W x l c m F 0 a W 9 u L D V 9 J n F 1 b 3 Q 7 L C Z x d W 9 0 O 1 N l Y 3 R p b 2 4 x L 2 F 1 d G 8 t b X B n L 0 F k Z G V k I F B y Z W Z p e C 5 7 b W 9 k Z W w g e W V h c i w 2 f S Z x d W 9 0 O y w m c X V v d D t T Z W N 0 a W 9 u M S 9 h d X R v L W 1 w Z y 9 D a G F u Z 2 V k I F R 5 c G U u e 2 9 y a W d p b i w 3 f S Z x d W 9 0 O y w m c X V v d D t T Z W N 0 a W 9 u M S 9 h d X R v L W 1 w Z y 9 F e H R y Y W N 0 Z W Q g V G V 4 d C B C Z W Z v c m U g R G V s a W 1 p d G V y L n t j Y X I g b m F t Z S w 4 f S Z x d W 9 0 O y w m c X V v d D t T Z W N 0 a W 9 u M S 9 h d X R v L W 1 w Z y 9 S Z X B s Y W N l Z C B W Y W x 1 Z T I u e 2 1 v Z G V s I G 5 h b W U s O X 0 m c X V v d D t d L C Z x d W 9 0 O 0 N v b H V t b k N v d W 5 0 J n F 1 b 3 Q 7 O j E w L C Z x d W 9 0 O 0 t l e U N v b H V t b k 5 h b W V z J n F 1 b 3 Q 7 O l t d L C Z x d W 9 0 O 0 N v b H V t b k l k Z W 5 0 a X R p Z X M m c X V v d D s 6 W y Z x d W 9 0 O 1 N l Y 3 R p b 2 4 x L 2 F 1 d G 8 t b X B n L 0 N o Y W 5 n Z W Q g V H l w Z S 5 7 b X B n L D B 9 J n F 1 b 3 Q 7 L C Z x d W 9 0 O 1 N l Y 3 R p b 2 4 x L 2 F 1 d G 8 t b X B n L 0 N o Y W 5 n Z W Q g V H l w Z S 5 7 Y 3 l s a W 5 k Z X J z L D F 9 J n F 1 b 3 Q 7 L C Z x d W 9 0 O 1 N l Y 3 R p b 2 4 x L 2 F 1 d G 8 t b X B n L 0 N o Y W 5 n Z W Q g V H l w Z S 5 7 Z G l z c G x h Y 2 V t Z W 5 0 L D J 9 J n F 1 b 3 Q 7 L C Z x d W 9 0 O 1 N l Y 3 R p b 2 4 x L 2 F 1 d G 8 t b X B n L 1 J l c G x h Y 2 V k I F Z h b H V l L n t o b 3 J z Z X B v d 2 V y L D N 9 J n F 1 b 3 Q 7 L C Z x d W 9 0 O 1 N l Y 3 R p b 2 4 x L 2 F 1 d G 8 t b X B n L 0 N o Y W 5 n Z W Q g V H l w Z S 5 7 d 2 V p Z 2 h 0 L D R 9 J n F 1 b 3 Q 7 L C Z x d W 9 0 O 1 N l Y 3 R p b 2 4 x L 2 F 1 d G 8 t b X B n L 0 N o Y W 5 n Z W Q g V H l w Z S 5 7 Y W N j Z W x l c m F 0 a W 9 u L D V 9 J n F 1 b 3 Q 7 L C Z x d W 9 0 O 1 N l Y 3 R p b 2 4 x L 2 F 1 d G 8 t b X B n L 0 F k Z G V k I F B y Z W Z p e C 5 7 b W 9 k Z W w g e W V h c i w 2 f S Z x d W 9 0 O y w m c X V v d D t T Z W N 0 a W 9 u M S 9 h d X R v L W 1 w Z y 9 D a G F u Z 2 V k I F R 5 c G U u e 2 9 y a W d p b i w 3 f S Z x d W 9 0 O y w m c X V v d D t T Z W N 0 a W 9 u M S 9 h d X R v L W 1 w Z y 9 F e H R y Y W N 0 Z W Q g V G V 4 d C B C Z W Z v c m U g R G V s a W 1 p d G V y L n t j Y X I g b m F t Z S w 4 f S Z x d W 9 0 O y w m c X V v d D t T Z W N 0 a W 9 u M S 9 h d X R v L W 1 w Z y 9 S Z X B s Y W N l Z C B W Y W x 1 Z T I u e 2 1 v Z G V s I G 5 h b W U s O X 0 m c X V v d D t d L C Z x d W 9 0 O 1 J l b G F 0 a W 9 u c 2 h p c E l u Z m 8 m c X V v d D s 6 W 1 1 9 I i A v P j w v U 3 R h Y m x l R W 5 0 c m l l c z 4 8 L 0 l 0 Z W 0 + P E l 0 Z W 0 + P E l 0 Z W 1 M b 2 N h d G l v b j 4 8 S X R l b V R 5 c G U + R m 9 y b X V s Y T w v S X R l b V R 5 c G U + P E l 0 Z W 1 Q Y X R o P l N l Y 3 R p b 2 4 x L 2 F 1 d G 8 t b X B n L 1 N v d X J j Z T w v S X R l b V B h d G g + P C 9 J d G V t T G 9 j Y X R p b 2 4 + P F N 0 Y W J s Z U V u d H J p Z X M g L z 4 8 L 0 l 0 Z W 0 + P E l 0 Z W 0 + P E l 0 Z W 1 M b 2 N h d G l v b j 4 8 S X R l b V R 5 c G U + R m 9 y b X V s Y T w v S X R l b V R 5 c G U + P E l 0 Z W 1 Q Y X R o P l N l Y 3 R p b 2 4 x L 2 F 1 d G 8 t b X B n L 1 B y b 2 1 v d G V k J T I w S G V h Z G V y c z w v S X R l b V B h d G g + P C 9 J d G V t T G 9 j Y X R p b 2 4 + P F N 0 Y W J s Z U V u d H J p Z X M g L z 4 8 L 0 l 0 Z W 0 + P E l 0 Z W 0 + P E l 0 Z W 1 M b 2 N h d G l v b j 4 8 S X R l b V R 5 c G U + R m 9 y b X V s Y T w v S X R l b V R 5 c G U + P E l 0 Z W 1 Q Y X R o P l N l Y 3 R p b 2 4 x L 2 F 1 d G 8 t b X B n L 0 N o Y W 5 n Z W Q l M j B U e X B l P C 9 J d G V t U G F 0 a D 4 8 L 0 l 0 Z W 1 M b 2 N h d G l v b j 4 8 U 3 R h Y m x l R W 5 0 c m l l c y A v P j w v S X R l b T 4 8 S X R l b T 4 8 S X R l b U x v Y 2 F 0 a W 9 u P j x J d G V t V H l w Z T 5 G b 3 J t d W x h P C 9 J d G V t V H l w Z T 4 8 S X R l b V B h d G g + U 2 V j d G l v b j E v Y X V 0 b y 1 t c G c v U m V w b G F j Z W Q l M j B W Y W x 1 Z T w v S X R l b V B h d G g + P C 9 J d G V t T G 9 j Y X R p b 2 4 + P F N 0 Y W J s Z U V u d H J p Z X M g L z 4 8 L 0 l 0 Z W 0 + P E l 0 Z W 0 + P E l 0 Z W 1 M b 2 N h d G l v b j 4 8 S X R l b V R 5 c G U + R m 9 y b X V s Y T w v S X R l b V R 5 c G U + P E l 0 Z W 1 Q Y X R o P l N l Y 3 R p b 2 4 x L 2 F 1 d G 8 t b X B n L 0 F k Z G V k J T I w Q 3 V z d G 9 t P C 9 J d G V t U G F 0 a D 4 8 L 0 l 0 Z W 1 M b 2 N h d G l v b j 4 8 U 3 R h Y m x l R W 5 0 c m l l c y A v P j w v S X R l b T 4 8 S X R l b T 4 8 S X R l b U x v Y 2 F 0 a W 9 u P j x J d G V t V H l w Z T 5 G b 3 J t d W x h P C 9 J d G V t V H l w Z T 4 8 S X R l b V B h d G g + U 2 V j d G l v b j E v Y X V 0 b y 1 t c G c v S W 5 z Z X J 0 Z W Q l M j B U Z X h 0 J T I w Q W Z 0 Z X I l M j B E Z W x p b W l 0 Z X I 8 L 0 l 0 Z W 1 Q Y X R o P j w v S X R l b U x v Y 2 F 0 a W 9 u P j x T d G F i b G V F b n R y a W V z I C 8 + P C 9 J d G V t P j x J d G V t P j x J d G V t T G 9 j Y X R p b 2 4 + P E l 0 Z W 1 U e X B l P k Z v c m 1 1 b G E 8 L 0 l 0 Z W 1 U e X B l P j x J d G V t U G F 0 a D 5 T Z W N 0 a W 9 u M S 9 h d X R v L W 1 w Z y 9 S Z W 1 v d m V k J T I w Q 2 9 s d W 1 u c z w v S X R l b V B h d G g + P C 9 J d G V t T G 9 j Y X R p b 2 4 + P F N 0 Y W J s Z U V u d H J p Z X M g L z 4 8 L 0 l 0 Z W 0 + P E l 0 Z W 0 + P E l 0 Z W 1 M b 2 N h d G l v b j 4 8 S X R l b V R 5 c G U + R m 9 y b X V s Y T w v S X R l b V R 5 c G U + P E l 0 Z W 1 Q Y X R o P l N l Y 3 R p b 2 4 x L 2 F 1 d G 8 t b X B n L 1 J l b m F t Z W Q l M j B D b 2 x 1 b W 5 z P C 9 J d G V t U G F 0 a D 4 8 L 0 l 0 Z W 1 M b 2 N h d G l v b j 4 8 U 3 R h Y m x l R W 5 0 c m l l c y A v P j w v S X R l b T 4 8 S X R l b T 4 8 S X R l b U x v Y 2 F 0 a W 9 u P j x J d G V t V H l w Z T 5 G b 3 J t d W x h P C 9 J d G V t V H l w Z T 4 8 S X R l b V B h d G g + U 2 V j d G l v b j E v Y X V 0 b y 1 t c G c v U m V w b G F j Z W Q l M j B W Y W x 1 Z T E 8 L 0 l 0 Z W 1 Q Y X R o P j w v S X R l b U x v Y 2 F 0 a W 9 u P j x T d G F i b G V F b n R y a W V z I C 8 + P C 9 J d G V t P j x J d G V t P j x J d G V t T G 9 j Y X R p b 2 4 + P E l 0 Z W 1 U e X B l P k Z v c m 1 1 b G E 8 L 0 l 0 Z W 1 U e X B l P j x J d G V t U G F 0 a D 5 T Z W N 0 a W 9 u M S 9 h d X R v L W 1 w Z y 9 S Z X B s Y W N l Z C U y M F Z h b H V l M j w v S X R l b V B h d G g + P C 9 J d G V t T G 9 j Y X R p b 2 4 + P F N 0 Y W J s Z U V u d H J p Z X M g L z 4 8 L 0 l 0 Z W 0 + P E l 0 Z W 0 + P E l 0 Z W 1 M b 2 N h d G l v b j 4 8 S X R l b V R 5 c G U + R m 9 y b X V s Y T w v S X R l b V R 5 c G U + P E l 0 Z W 1 Q Y X R o P l N l Y 3 R p b 2 4 x L 2 F 1 d G 8 t b X B n L 0 V 4 d H J h Y 3 R l Z C U y M F R l e H Q l M j B C Z W Z v c m U l M j B E Z W x p b W l 0 Z X I 8 L 0 l 0 Z W 1 Q Y X R o P j w v S X R l b U x v Y 2 F 0 a W 9 u P j x T d G F i b G V F b n R y a W V z I C 8 + P C 9 J d G V t P j x J d G V t P j x J d G V t T G 9 j Y X R p b 2 4 + P E l 0 Z W 1 U e X B l P k Z v c m 1 1 b G E 8 L 0 l 0 Z W 1 U e X B l P j x J d G V t U G F 0 a D 5 T Z W N 0 a W 9 u M S 9 h d X R v L W 1 w Z y 9 B Z G R l Z C U y M F B y Z W Z p e D w v S X R l b V B h d G g + P C 9 J d G V t T G 9 j Y X R p b 2 4 + P F N 0 Y W J s Z U V u d H J p Z X M g L z 4 8 L 0 l 0 Z W 0 + P C 9 J d G V t c z 4 8 L 0 x v Y 2 F s U G F j a 2 F n Z U 1 l d G F k Y X R h R m l s Z T 4 W A A A A U E s F B g A A A A A A A A A A A A A A A A A A A A A A A C Y B A A A B A A A A 0 I y d 3 w E V 0 R G M e g D A T 8 K X 6 w E A A A B D W z o G N 2 R H R p L m R x j v E n c k A A A A A A I A A A A A A B B m A A A A A Q A A I A A A A P i i K E X V S f 1 V X M 8 K M A Y H l U c E z / 2 K x w u s R 2 6 F M C F C 8 e Z x A A A A A A 6 A A A A A A g A A I A A A A A L a b L Z 8 j I k n i 0 m i O w i S Y 6 2 i E y J r 5 g w 2 q z R e 7 d l K e K T T U A A A A A z 6 p 3 s m t d Z 8 Q x g O I + Y j a 6 a 7 F 2 5 N L v 9 z A S i W k 3 6 7 7 e + I x V O A K R K 9 Z L C j 4 n K 7 R a W Z v P v 3 B b H p R 4 u I u v M A D v r N k S 8 T s j M 4 g A h r C 4 e r h r H h 6 k n + Q A A A A K Q t x K K R 7 Y Z m q o T K p S d p U N t u G x 6 P y W E D i b f c m 2 k u J 7 0 Q 3 b V V F E 2 K 6 5 c w l R i A R 6 m F c D 5 A T k r N X 6 w T i q x 8 C D H 6 G L g = < / D a t a M a s h u p > 
</file>

<file path=customXml/item13.xml>��< ? x m l   v e r s i o n = " 1 . 0 "   e n c o d i n g = " U T F - 1 6 " ? > < G e m i n i   x m l n s = " h t t p : / / g e m i n i / p i v o t c u s t o m i z a t i o n / c 4 1 6 5 2 f 7 - 0 3 e 9 - 4 8 7 a - 9 0 6 9 - f c 9 6 b 2 2 e 9 e 3 e " > < C u s t o m C o n t e n t > < ! [ C D A T A [ < ? x m l   v e r s i o n = " 1 . 0 "   e n c o d i n g = " u t f - 1 6 " ? > < S e t t i n g s > < C a l c u l a t e d F i e l d s > < i t e m > < M e a s u r e N a m e > A v g _ M P G < / M e a s u r e N a m e > < D i s p l a y N a m e > A v g _ M P G < / D i s p l a y N a m e > < V i s i b l e > F a l s e < / V i s i b l e > < / i t e m > < i t e m > < M e a s u r e N a m e > T o t a l _ h o u r s e p o w e r < / M e a s u r e N a m e > < D i s p l a y N a m e > T o t a l _ h o u r s e p o w e r < / D i s p l a y N a m e > < V i s i b l e > F a l s e < / V i s i b l e > < / i t e m > < / C a l c u l a t e d F i e l d s > < S A H o s t H a s h > 0 < / S A H o s t H a s h > < G e m i n i F i e l d L i s t V i s i b l e > T r u e < / G e m i n i F i e l d L i s t V i s i b l e > < / S e t t i n g s > ] ] > < / C u s t o m C o n t e n t > < / G e m i n i > 
</file>

<file path=customXml/item14.xml>��< ? x m l   v e r s i o n = " 1 . 0 "   e n c o d i n g = " U T F - 1 6 " ? > < G e m i n i   x m l n s = " h t t p : / / g e m i n i / p i v o t c u s t o m i z a t i o n / 5 c 4 b 9 b 0 2 - 5 6 e 0 - 4 9 b a - a 7 d f - 7 5 9 0 4 b 9 b 6 2 d f " > < C u s t o m C o n t e n t > < ! [ C D A T A [ < ? x m l   v e r s i o n = " 1 . 0 "   e n c o d i n g = " u t f - 1 6 " ? > < S e t t i n g s > < C a l c u l a t e d F i e l d s > < i t e m > < M e a s u r e N a m e > A v g _ M P G < / M e a s u r e N a m e > < D i s p l a y N a m e > A v g _ M P G < / D i s p l a y N a m e > < V i s i b l e > F a l s e < / V i s i b l e > < / i t e m > < i t e m > < M e a s u r e N a m e > c _ c a r s < / M e a s u r e N a m e > < D i s p l a y N a m e > c _ c a r s < / D i s p l a y N a m e > < V i s i b l e > F a l s e < / V i s i b l e > < / i t e m > < i t e m > < M e a s u r e N a m e > a v g _ w e i g h t < / M e a s u r e N a m e > < D i s p l a y N a m e > a v g _ w e i g h t < / D i s p l a y N a m e > < V i s i b l e > F a l s e < / V i s i b l e > < / i t e m > < i t e m > < M e a s u r e N a m e > A v g _ a c c < / M e a s u r e N a m e > < D i s p l a y N a m e > A v g _ a c c < / D i s p l a y N a m e > < V i s i b l e > F a l s e < / V i s i b l e > < / i t e m > < / C a l c u l a t e d F i e l d s > < S A H o s t H a s h > 0 < / S A H o s t H a s h > < G e m i n i F i e l d L i s t V i s i b l e > T r u e < / G e m i n i F i e l d L i s t V i s i b l e > < / S e t t i n g s > ] ] > < / C u s t o m C o n t e n t > < / G e m i n i > 
</file>

<file path=customXml/item15.xml>��< ? x m l   v e r s i o n = " 1 . 0 "   e n c o d i n g = " U T F - 1 6 " ? > < G e m i n i   x m l n s = " h t t p : / / g e m i n i / p i v o t c u s t o m i z a t i o n / 9 f 4 4 e 9 0 8 - c d 9 b - 4 6 4 5 - a 6 2 4 - 8 5 f 2 c c b a 6 f 7 e " > < C u s t o m C o n t e n t > < ! [ C D A T A [ < ? x m l   v e r s i o n = " 1 . 0 "   e n c o d i n g = " u t f - 1 6 " ? > < S e t t i n g s > < C a l c u l a t e d F i e l d s > < i t e m > < M e a s u r e N a m e > A v g _ M P G < / M e a s u r e N a m e > < D i s p l a y N a m e > A v g _ M P G < / D i s p l a y N a m e > < V i s i b l e > F a l s e < / V i s i b l e > < / i t e m > < i t e m > < M e a s u r e N a m e > c _ c a r s < / M e a s u r e N a m e > < D i s p l a y N a m e > c _ c a r s < / D i s p l a y N a m e > < V i s i b l e > F a l s e < / V i s i b l e > < / i t e m > < i t e m > < M e a s u r e N a m e > a v g _ w e i g h t < / M e a s u r e N a m e > < D i s p l a y N a m e > a v g _ w e i g h t < / D i s p l a y N a m e > < V i s i b l e > F a l s e < / V i s i b l e > < / i t e m > < i t e m > < M e a s u r e N a m e > A v g _ a c c < / M e a s u r e N a m e > < D i s p l a y N a m e > A v g _ a c c < / D i s p l a y N a m e > < V i s i b l e > F a l s e < / V i s i b l e > < / i t e m > < / C a l c u l a t e d F i e l d s > < S A H o s t H a s h > 0 < / S A H o s t H a s h > < G e m i n i F i e l d L i s t V i s i b l e > T r u e < / G e m i n i F i e l d L i s t V i s i b l e > < / S e t t i n g s > ] ] > < / C u s t o m C o n t e n t > < / G e m i n i > 
</file>

<file path=customXml/item16.xml>��< ? x m l   v e r s i o n = " 1 . 0 "   e n c o d i n g = " U T F - 1 6 " ? > < G e m i n i   x m l n s = " h t t p : / / g e m i n i / p i v o t c u s t o m i z a t i o n / 3 e e 4 2 7 0 7 - 7 a 2 d - 4 a 6 4 - a d 0 2 - 0 e 5 d 0 6 e 6 6 6 6 6 " > < C u s t o m C o n t e n t > < ! [ C D A T A [ < ? x m l   v e r s i o n = " 1 . 0 "   e n c o d i n g = " u t f - 1 6 " ? > < S e t t i n g s > < C a l c u l a t e d F i e l d s > < i t e m > < M e a s u r e N a m e > A v g _ M P G < / M e a s u r e N a m e > < D i s p l a y N a m e > A v g _ M P G < / D i s p l a y N a m e > < V i s i b l e > F a l s e < / V i s i b l e > < / i t e m > < i t e m > < M e a s u r e N a m e > c _ c a r s < / M e a s u r e N a m e > < D i s p l a y N a m e > c _ c a r s < / D i s p l a y N a m e > < V i s i b l e > F a l s e < / V i s i b l e > < / i t e m > < i t e m > < M e a s u r e N a m e > a v g _ w e i g h t < / M e a s u r e N a m e > < D i s p l a y N a m e > a v g _ w e i g h t < / D i s p l a y N a m e > < V i s i b l e > F a l s e < / V i s i b l e > < / i t e m > < i t e m > < M e a s u r e N a m e > A v g _ a c c < / M e a s u r e N a m e > < D i s p l a y N a m e > A v g _ a c c < / D i s p l a y N a m e > < V i s i b l e > F a l s e < / V i s i b l e > < / i t e m > < / C a l c u l a t e d F i e l d s > < S A H o s t H a s h > 0 < / S A H o s t H a s h > < G e m i n i F i e l d L i s t V i s i b l e > T r u e < / G e m i n i F i e l d L i s t V i s i b l e > < / S e t t i n g s > ] ] > < / C u s t o m C o n t e n t > < / G e m i n i > 
</file>

<file path=customXml/item17.xml>��< ? x m l   v e r s i o n = " 1 . 0 "   e n c o d i n g = " U T F - 1 6 " ? > < G e m i n i   x m l n s = " h t t p : / / g e m i n i / p i v o t c u s t o m i z a t i o n / c 4 8 a 7 c d 0 - 1 a 6 d - 4 0 d 4 - 8 a 7 d - 4 6 9 8 4 d e 3 9 c 9 9 " > < C u s t o m C o n t e n t > < ! [ C D A T A [ < ? x m l   v e r s i o n = " 1 . 0 "   e n c o d i n g = " u t f - 1 6 " ? > < S e t t i n g s > < C a l c u l a t e d F i e l d s > < i t e m > < M e a s u r e N a m e > A v g _ M P G < / M e a s u r e N a m e > < D i s p l a y N a m e > A v g _ M P G < / D i s p l a y N a m e > < V i s i b l e > F a l s e < / V i s i b l e > < / i t e m > < i t e m > < M e a s u r e N a m e > c _ c a r s < / M e a s u r e N a m e > < D i s p l a y N a m e > c _ c a r s < / D i s p l a y N a m e > < V i s i b l e > F a l s e < / V i s i b l e > < / i t e m > < i t e m > < M e a s u r e N a m e > a v g _ w e i g h t < / M e a s u r e N a m e > < D i s p l a y N a m e > a v g _ w e i g h t < / D i s p l a y N a m e > < V i s i b l e > F a l s e < / V i s i b l e > < / i t e m > < i t e m > < M e a s u r e N a m e > A v g _ a c c < / M e a s u r e N a m e > < D i s p l a y N a m e > A v g _ a c c < / D i s p l a y N a m e > < V i s i b l e > F a l s e < / V i s i b l e > < / i t e m > < / C a l c u l a t e d F i e l d s > < S A H o s t H a s h > 0 < / S A H o s t H a s h > < G e m i n i F i e l d L i s t V i s i b l e > T r u e < / G e m i n i F i e l d L i s t V i s i b l e > < / S e t t i n g s > ] ] > < / C u s t o m C o n t e n t > < / G e m i n i > 
</file>

<file path=customXml/item18.xml>��< ? x m l   v e r s i o n = " 1 . 0 "   e n c o d i n g = " U T F - 1 6 " ? > < G e m i n i   x m l n s = " h t t p : / / g e m i n i / p i v o t c u s t o m i z a t i o n / b 6 b 4 7 d 7 f - 1 4 c d - 4 7 7 a - b 7 4 7 - f a 6 b 1 e 7 d 8 3 5 a " > < C u s t o m C o n t e n t > < ! [ C D A T A [ < ? x m l   v e r s i o n = " 1 . 0 "   e n c o d i n g = " u t f - 1 6 " ? > < S e t t i n g s > < C a l c u l a t e d F i e l d s > < i t e m > < M e a s u r e N a m e > A v g _ M P G < / M e a s u r e N a m e > < D i s p l a y N a m e > A v g _ M P G < / D i s p l a y N a m e > < V i s i b l e > F a l s e < / V i s i b l e > < / i t e m > < i t e m > < M e a s u r e N a m e > c _ c a r s < / M e a s u r e N a m e > < D i s p l a y N a m e > c _ c a r s < / D i s p l a y N a m e > < V i s i b l e > F a l s e < / V i s i b l e > < / i t e m > < i t e m > < M e a s u r e N a m e > a v g _ w e i g h t < / M e a s u r e N a m e > < D i s p l a y N a m e > a v g _ w e i g h t < / D i s p l a y N a m e > < V i s i b l e > F a l s e < / V i s i b l e > < / i t e m > < i t e m > < M e a s u r e N a m e > A v g _ a c c < / M e a s u r e N a m e > < D i s p l a y N a m e > A v g _ a c c < / D i s p l a y N a m e > < V i s i b l e > F a l s e < / V i s i b l e > < / i t e m > < / C a l c u l a t e d F i e l d s > < S A H o s t H a s h > 0 < / S A H o s t H a s h > < G e m i n i F i e l d L i s t V i s i b l e > T r u e < / G e m i n i F i e l d L i s t V i s i b l e > < / S e t t i n g s > ] ] > < / C u s t o m C o n t e n t > < / G e m i n i > 
</file>

<file path=customXml/item19.xml>��< ? x m l   v e r s i o n = " 1 . 0 "   e n c o d i n g = " U T F - 1 6 " ? > < G e m i n i   x m l n s = " h t t p : / / g e m i n i / p i v o t c u s t o m i z a t i o n / 0 2 6 3 a 7 4 8 - 5 8 a 8 - 4 c f 1 - a 9 5 c - 9 0 f d 5 1 4 8 1 2 3 e " > < C u s t o m C o n t e n t > < ! [ C D A T A [ < ? x m l   v e r s i o n = " 1 . 0 "   e n c o d i n g = " u t f - 1 6 " ? > < S e t t i n g s > < C a l c u l a t e d F i e l d s > < i t e m > < M e a s u r e N a m e > A v g _ M P G < / M e a s u r e N a m e > < D i s p l a y N a m e > A v g _ M P G < / D i s p l a y N a m e > < V i s i b l e > F a l s e < / V i s i b l e > < / i t e m > < i t e m > < M e a s u r e N a m e > c _ c a r s < / M e a s u r e N a m e > < D i s p l a y N a m e > c _ c a r s < / D i s p l a y N a m e > < V i s i b l e > F a l s e < / V i s i b l e > < / i t e m > < i t e m > < M e a s u r e N a m e > a v g _ w e i g h t < / M e a s u r e N a m e > < D i s p l a y N a m e > a v g _ w e i g h t < / D i s p l a y N a m e > < V i s i b l e > F a l s e < / V i s i b l e > < / i t e m > < i t e m > < M e a s u r e N a m e > A v g _ a c c < / M e a s u r e N a m e > < D i s p l a y N a m e > A v g _ a c c < / D i s p l a y N a m e > < V i s i b l e > F a l s e < / V i s i b l e > < / i t e m > < / C a l c u l a t e d F i e l d s > < S A H o s t H a s h > 0 < / S A H o s t H a s h > < G e m i n i F i e l d L i s t V i s i b l e > T r u e < / G e m i n i F i e l d L i s t V i s i b l e > < / S e t t i n g s > ] ] > < / C u s t o m C o n t e n t > < / G e m i n i > 
</file>

<file path=customXml/item2.xml>��< ? x m l   v e r s i o n = " 1 . 0 "   e n c o d i n g = " U T F - 1 6 " ? > < G e m i n i   x m l n s = " h t t p : / / g e m i n i / p i v o t c u s t o m i z a t i o n / C l i e n t W i n d o w X M L " > < C u s t o m C o n t e n t > < ! [ C D A T A [ a u t o - m p g _ c 1 1 2 a 7 6 e - c f 7 b - 4 e a 4 - a 8 a 6 - f 6 0 e 4 e 8 0 2 4 2 0 ] ] > < / C u s t o m C o n t e n t > < / G e m i n i > 
</file>

<file path=customXml/item20.xml>��< ? x m l   v e r s i o n = " 1 . 0 "   e n c o d i n g = " U T F - 1 6 " ? > < G e m i n i   x m l n s = " h t t p : / / g e m i n i / p i v o t c u s t o m i z a t i o n / c 2 f 6 0 0 0 4 - 4 3 c 8 - 4 d 8 b - 9 9 b e - 5 a 0 3 f 6 8 9 3 d 9 7 " > < C u s t o m C o n t e n t > < ! [ C D A T A [ < ? x m l   v e r s i o n = " 1 . 0 "   e n c o d i n g = " u t f - 1 6 " ? > < S e t t i n g s > < C a l c u l a t e d F i e l d s > < i t e m > < M e a s u r e N a m e > A v g _ M P G < / M e a s u r e N a m e > < D i s p l a y N a m e > A v g _ M P G < / D i s p l a y N a m e > < V i s i b l e > F a l s e < / V i s i b l e > < / i t e m > < i t e m > < M e a s u r e N a m e > c _ c a r s < / M e a s u r e N a m e > < D i s p l a y N a m e > c _ c a r s < / D i s p l a y N a m e > < V i s i b l e > F a l s e < / V i s i b l e > < / i t e m > < i t e m > < M e a s u r e N a m e > a v g _ w e i g h t < / M e a s u r e N a m e > < D i s p l a y N a m e > a v g _ w e i g h t < / D i s p l a y N a m e > < V i s i b l e > F a l s e < / V i s i b l e > < / i t e m > < i t e m > < M e a s u r e N a m e > A v g _ a c c < / M e a s u r e N a m e > < D i s p l a y N a m e > A v g _ a c c < / 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 2 0 2 4 - 1 0 - 1 4 T 0 0 : 5 6 : 1 4 . 3 6 6 4 2 3 9 + 0 5 : 3 0 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a u t o - m p g _ c 1 1 2 a 7 6 e - c f 7 b - 4 e a 4 - a 8 a 6 - f 6 0 e 4 e 8 0 2 4 2 0 ] ] > < / 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 a u t o - m p g 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 a u t o - m p g 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 C o l u m n s \ m p g < / K e y > < / D i a g r a m O b j e c t K e y > < D i a g r a m O b j e c t K e y > < K e y > C o l u m n s \ c y l i n d e r s < / K e y > < / D i a g r a m O b j e c t K e y > < D i a g r a m O b j e c t K e y > < K e y > C o l u m n s \ d i s p l a c e m e n t < / K e y > < / D i a g r a m O b j e c t K e y > < D i a g r a m O b j e c t K e y > < K e y > C o l u m n s \ h o r s e p o w e r < / K e y > < / D i a g r a m O b j e c t K e y > < D i a g r a m O b j e c t K e y > < K e y > C o l u m n s \ w e i g h t < / K e y > < / D i a g r a m O b j e c t K e y > < D i a g r a m O b j e c t K e y > < K e y > C o l u m n s \ a c c e l e r a t i o n < / K e y > < / D i a g r a m O b j e c t K e y > < D i a g r a m O b j e c t K e y > < K e y > C o l u m n s \ m o d e l   y e a r < / K e y > < / D i a g r a m O b j e c t K e y > < D i a g r a m O b j e c t K e y > < K e y > C o l u m n s \ o r i g i n < / K e y > < / D i a g r a m O b j e c t K e y > < D i a g r a m O b j e c t K e y > < K e y > C o l u m n s \ c a r   n a m e < / K e y > < / D i a g r a m O b j e c t K e y > < D i a g r a m O b j e c t K e y > < K e y > C o l u m n s \ m o d e l 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 C o l u m n s \ m p g < / K e y > < / a : K e y > < a : V a l u e   i : t y p e = " M e a s u r e G r i d N o d e V i e w S t a t e " > < L a y e d O u t > t r u e < / L a y e d O u t > < / a : V a l u e > < / a : K e y V a l u e O f D i a g r a m O b j e c t K e y a n y T y p e z b w N T n L X > < a : K e y V a l u e O f D i a g r a m O b j e c t K e y a n y T y p e z b w N T n L X > < a : K e y > < K e y > C o l u m n s \ c y l i n d e r s < / K e y > < / a : K e y > < a : V a l u e   i : t y p e = " M e a s u r e G r i d N o d e V i e w S t a t e " > < C o l u m n > 1 < / C o l u m n > < L a y e d O u t > t r u e < / L a y e d O u t > < / a : V a l u e > < / a : K e y V a l u e O f D i a g r a m O b j e c t K e y a n y T y p e z b w N T n L X > < a : K e y V a l u e O f D i a g r a m O b j e c t K e y a n y T y p e z b w N T n L X > < a : K e y > < K e y > C o l u m n s \ d i s p l a c e m e n t < / K e y > < / a : K e y > < a : V a l u e   i : t y p e = " M e a s u r e G r i d N o d e V i e w S t a t e " > < C o l u m n > 2 < / C o l u m n > < L a y e d O u t > t r u e < / L a y e d O u t > < / a : V a l u e > < / a : K e y V a l u e O f D i a g r a m O b j e c t K e y a n y T y p e z b w N T n L X > < a : K e y V a l u e O f D i a g r a m O b j e c t K e y a n y T y p e z b w N T n L X > < a : K e y > < K e y > C o l u m n s \ h o r s e p o w e r < / K e y > < / a : K e y > < a : V a l u e   i : t y p e = " M e a s u r e G r i d N o d e V i e w S t a t e " > < C o l u m n > 3 < / C o l u m n > < L a y e d O u t > t r u e < / L a y e d O u t > < / a : V a l u e > < / a : K e y V a l u e O f D i a g r a m O b j e c t K e y a n y T y p e z b w N T n L X > < a : K e y V a l u e O f D i a g r a m O b j e c t K e y a n y T y p e z b w N T n L X > < a : K e y > < K e y > C o l u m n s \ w e i g h t < / K e y > < / a : K e y > < a : V a l u e   i : t y p e = " M e a s u r e G r i d N o d e V i e w S t a t e " > < C o l u m n > 4 < / C o l u m n > < L a y e d O u t > t r u e < / L a y e d O u t > < / a : V a l u e > < / a : K e y V a l u e O f D i a g r a m O b j e c t K e y a n y T y p e z b w N T n L X > < a : K e y V a l u e O f D i a g r a m O b j e c t K e y a n y T y p e z b w N T n L X > < a : K e y > < K e y > C o l u m n s \ a c c e l e r a t i o n < / K e y > < / a : K e y > < a : V a l u e   i : t y p e = " M e a s u r e G r i d N o d e V i e w S t a t e " > < C o l u m n > 5 < / C o l u m n > < L a y e d O u t > t r u e < / L a y e d O u t > < / a : V a l u e > < / a : K e y V a l u e O f D i a g r a m O b j e c t K e y a n y T y p e z b w N T n L X > < a : K e y V a l u e O f D i a g r a m O b j e c t K e y a n y T y p e z b w N T n L X > < a : K e y > < K e y > C o l u m n s \ m o d e l   y e a r < / K e y > < / a : K e y > < a : V a l u e   i : t y p e = " M e a s u r e G r i d N o d e V i e w S t a t e " > < C o l u m n > 6 < / C o l u m n > < L a y e d O u t > t r u e < / L a y e d O u t > < / a : V a l u e > < / a : K e y V a l u e O f D i a g r a m O b j e c t K e y a n y T y p e z b w N T n L X > < a : K e y V a l u e O f D i a g r a m O b j e c t K e y a n y T y p e z b w N T n L X > < a : K e y > < K e y > C o l u m n s \ o r i g i n < / K e y > < / a : K e y > < a : V a l u e   i : t y p e = " M e a s u r e G r i d N o d e V i e w S t a t e " > < C o l u m n > 7 < / C o l u m n > < L a y e d O u t > t r u e < / L a y e d O u t > < / a : V a l u e > < / a : K e y V a l u e O f D i a g r a m O b j e c t K e y a n y T y p e z b w N T n L X > < a : K e y V a l u e O f D i a g r a m O b j e c t K e y a n y T y p e z b w N T n L X > < a : K e y > < K e y > C o l u m n s \ c a r   n a m e < / K e y > < / a : K e y > < a : V a l u e   i : t y p e = " M e a s u r e G r i d N o d e V i e w S t a t e " > < C o l u m n > 8 < / C o l u m n > < L a y e d O u t > t r u e < / L a y e d O u t > < / a : V a l u e > < / a : K e y V a l u e O f D i a g r a m O b j e c t K e y a n y T y p e z b w N T n L X > < a : K e y V a l u e O f D i a g r a m O b j e c t K e y a n y T y p e z b w N T n L X > < a : K e y > < K e y > C o l u m n s \ m o d e l   n a m e < / K e y > < / a : K e y > < a : V a l u e   i : t y p e = " M e a s u r e G r i d N o d e V i e w S t a t e " > < C o l u m n > 9 < / C o l u m n > < L a y e d O u t > t r u e < / L a y e d O u t > < / a : V a l u e > < / 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 a u t o - m p g 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 a u t o - m p g 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 C o l u m n s \ m p g < / K e y > < / a : K e y > < a : V a l u e   i : t y p e = " T a b l e W i d g e t B a s e V i e w S t a t e " / > < / a : K e y V a l u e O f D i a g r a m O b j e c t K e y a n y T y p e z b w N T n L X > < a : K e y V a l u e O f D i a g r a m O b j e c t K e y a n y T y p e z b w N T n L X > < a : K e y > < K e y > C o l u m n s \ c y l i n d e r s < / K e y > < / a : K e y > < a : V a l u e   i : t y p e = " T a b l e W i d g e t B a s e V i e w S t a t e " / > < / a : K e y V a l u e O f D i a g r a m O b j e c t K e y a n y T y p e z b w N T n L X > < a : K e y V a l u e O f D i a g r a m O b j e c t K e y a n y T y p e z b w N T n L X > < a : K e y > < K e y > C o l u m n s \ d i s p l a c e m e n t < / K e y > < / a : K e y > < a : V a l u e   i : t y p e = " T a b l e W i d g e t B a s e V i e w S t a t e " / > < / a : K e y V a l u e O f D i a g r a m O b j e c t K e y a n y T y p e z b w N T n L X > < a : K e y V a l u e O f D i a g r a m O b j e c t K e y a n y T y p e z b w N T n L X > < a : K e y > < K e y > C o l u m n s \ h o r s e p o w e r < / 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 C o l u m n s \ a c c e l e r a t i o n < / K e y > < / a : K e y > < a : V a l u e   i : t y p e = " T a b l e W i d g e t B a s e V i e w S t a t e " / > < / a : K e y V a l u e O f D i a g r a m O b j e c t K e y a n y T y p e z b w N T n L X > < a : K e y V a l u e O f D i a g r a m O b j e c t K e y a n y T y p e z b w N T n L X > < a : K e y > < K e y > C o l u m n s \ m o d e l   y e a r < / K e y > < / a : K e y > < a : V a l u e   i : t y p e = " T a b l e W i d g e t B a s e V i e w S t a t e " / > < / a : K e y V a l u e O f D i a g r a m O b j e c t K e y a n y T y p e z b w N T n L X > < a : K e y V a l u e O f D i a g r a m O b j e c t K e y a n y T y p e z b w N T n L X > < a : K e y > < K e y > C o l u m n s \ o r i g i n < / K e y > < / a : K e y > < a : V a l u e   i : t y p e = " T a b l e W i d g e t B a s e V i e w S t a t e " / > < / a : K e y V a l u e O f D i a g r a m O b j e c t K e y a n y T y p e z b w N T n L X > < a : K e y V a l u e O f D i a g r a m O b j e c t K e y a n y T y p e z b w N T n L X > < a : K e y > < K e y > C o l u m n s \ c a r   n a m e < / K e y > < / a : K e y > < a : V a l u e   i : t y p e = " T a b l e W i d g e t B a s e V i e w S t a t e " / > < / a : K e y V a l u e O f D i a g r a m O b j e c t K e y a n y T y p e z b w N T n L X > < a : K e y V a l u e O f D i a g r a m O b j e c t K e y a n y T y p e z b w N T n L X > < a : K e y > < K e y > C o l u m n s \ m o d e l 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 a u t o - m p g _ c 1 1 2 a 7 6 e - c f 7 b - 4 e a 4 - a 8 a 6 - f 6 0 e 4 e 8 0 2 4 2 0 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E546926F-C55A-49EA-A094-ABD5E667D58F}">
  <ds:schemaRefs/>
</ds:datastoreItem>
</file>

<file path=customXml/itemProps10.xml><?xml version="1.0" encoding="utf-8"?>
<ds:datastoreItem xmlns:ds="http://schemas.openxmlformats.org/officeDocument/2006/customXml" ds:itemID="{1AA3A8D6-2A09-450B-A8A6-49FB686118AA}">
  <ds:schemaRefs/>
</ds:datastoreItem>
</file>

<file path=customXml/itemProps11.xml><?xml version="1.0" encoding="utf-8"?>
<ds:datastoreItem xmlns:ds="http://schemas.openxmlformats.org/officeDocument/2006/customXml" ds:itemID="{BD0C8EA0-D39C-425F-800C-0CCD76177621}">
  <ds:schemaRefs/>
</ds:datastoreItem>
</file>

<file path=customXml/itemProps12.xml><?xml version="1.0" encoding="utf-8"?>
<ds:datastoreItem xmlns:ds="http://schemas.openxmlformats.org/officeDocument/2006/customXml" ds:itemID="{0EDD31EC-6FD3-4954-A525-E8FA9785A379}">
  <ds:schemaRefs>
    <ds:schemaRef ds:uri="http://schemas.microsoft.com/DataMashup"/>
  </ds:schemaRefs>
</ds:datastoreItem>
</file>

<file path=customXml/itemProps13.xml><?xml version="1.0" encoding="utf-8"?>
<ds:datastoreItem xmlns:ds="http://schemas.openxmlformats.org/officeDocument/2006/customXml" ds:itemID="{E1CD190C-972A-44C6-95D3-E50DDDEC21A5}">
  <ds:schemaRefs/>
</ds:datastoreItem>
</file>

<file path=customXml/itemProps14.xml><?xml version="1.0" encoding="utf-8"?>
<ds:datastoreItem xmlns:ds="http://schemas.openxmlformats.org/officeDocument/2006/customXml" ds:itemID="{22B5AAB0-BC5F-4F71-B6AE-2AA9FB57CB36}">
  <ds:schemaRefs/>
</ds:datastoreItem>
</file>

<file path=customXml/itemProps15.xml><?xml version="1.0" encoding="utf-8"?>
<ds:datastoreItem xmlns:ds="http://schemas.openxmlformats.org/officeDocument/2006/customXml" ds:itemID="{C1F2143C-C622-476D-ACA4-D34BBC89BC53}">
  <ds:schemaRefs/>
</ds:datastoreItem>
</file>

<file path=customXml/itemProps16.xml><?xml version="1.0" encoding="utf-8"?>
<ds:datastoreItem xmlns:ds="http://schemas.openxmlformats.org/officeDocument/2006/customXml" ds:itemID="{C362BDCA-18D1-4FF3-A76C-B663F5F0C921}">
  <ds:schemaRefs/>
</ds:datastoreItem>
</file>

<file path=customXml/itemProps17.xml><?xml version="1.0" encoding="utf-8"?>
<ds:datastoreItem xmlns:ds="http://schemas.openxmlformats.org/officeDocument/2006/customXml" ds:itemID="{315B191A-7BEF-4F48-A660-21B0C26B2745}">
  <ds:schemaRefs/>
</ds:datastoreItem>
</file>

<file path=customXml/itemProps18.xml><?xml version="1.0" encoding="utf-8"?>
<ds:datastoreItem xmlns:ds="http://schemas.openxmlformats.org/officeDocument/2006/customXml" ds:itemID="{B3CED76D-F0F4-4F6E-9581-439DC925D465}">
  <ds:schemaRefs/>
</ds:datastoreItem>
</file>

<file path=customXml/itemProps19.xml><?xml version="1.0" encoding="utf-8"?>
<ds:datastoreItem xmlns:ds="http://schemas.openxmlformats.org/officeDocument/2006/customXml" ds:itemID="{0F0E61F9-99A6-4619-95DD-52D5CE81EE41}">
  <ds:schemaRefs/>
</ds:datastoreItem>
</file>

<file path=customXml/itemProps2.xml><?xml version="1.0" encoding="utf-8"?>
<ds:datastoreItem xmlns:ds="http://schemas.openxmlformats.org/officeDocument/2006/customXml" ds:itemID="{5C210A1E-7CDF-48BE-831E-8E6D102F3C4A}">
  <ds:schemaRefs/>
</ds:datastoreItem>
</file>

<file path=customXml/itemProps20.xml><?xml version="1.0" encoding="utf-8"?>
<ds:datastoreItem xmlns:ds="http://schemas.openxmlformats.org/officeDocument/2006/customXml" ds:itemID="{4300764F-6E7E-462E-9E59-4DDF78543390}">
  <ds:schemaRefs/>
</ds:datastoreItem>
</file>

<file path=customXml/itemProps21.xml><?xml version="1.0" encoding="utf-8"?>
<ds:datastoreItem xmlns:ds="http://schemas.openxmlformats.org/officeDocument/2006/customXml" ds:itemID="{5E7A0C1A-F78E-4B34-B513-A01A051B13BE}">
  <ds:schemaRefs/>
</ds:datastoreItem>
</file>

<file path=customXml/itemProps22.xml><?xml version="1.0" encoding="utf-8"?>
<ds:datastoreItem xmlns:ds="http://schemas.openxmlformats.org/officeDocument/2006/customXml" ds:itemID="{E9DE6E3B-4EFC-4F8D-8C2C-DBD4C332EBAC}">
  <ds:schemaRefs/>
</ds:datastoreItem>
</file>

<file path=customXml/itemProps23.xml><?xml version="1.0" encoding="utf-8"?>
<ds:datastoreItem xmlns:ds="http://schemas.openxmlformats.org/officeDocument/2006/customXml" ds:itemID="{241F0151-9154-472D-90B1-BD223780B4BB}">
  <ds:schemaRefs/>
</ds:datastoreItem>
</file>

<file path=customXml/itemProps24.xml><?xml version="1.0" encoding="utf-8"?>
<ds:datastoreItem xmlns:ds="http://schemas.openxmlformats.org/officeDocument/2006/customXml" ds:itemID="{87813DE8-0C87-46C2-8E89-EE0A948256E1}">
  <ds:schemaRefs/>
</ds:datastoreItem>
</file>

<file path=customXml/itemProps25.xml><?xml version="1.0" encoding="utf-8"?>
<ds:datastoreItem xmlns:ds="http://schemas.openxmlformats.org/officeDocument/2006/customXml" ds:itemID="{962D933A-9B78-4B93-B5F9-D8DD8C4E19F2}">
  <ds:schemaRefs/>
</ds:datastoreItem>
</file>

<file path=customXml/itemProps3.xml><?xml version="1.0" encoding="utf-8"?>
<ds:datastoreItem xmlns:ds="http://schemas.openxmlformats.org/officeDocument/2006/customXml" ds:itemID="{871BDA2D-565B-4AB1-BFC1-0DE6145368FC}">
  <ds:schemaRefs/>
</ds:datastoreItem>
</file>

<file path=customXml/itemProps4.xml><?xml version="1.0" encoding="utf-8"?>
<ds:datastoreItem xmlns:ds="http://schemas.openxmlformats.org/officeDocument/2006/customXml" ds:itemID="{FEE6D677-21A2-4065-9730-B45D722050B3}">
  <ds:schemaRefs/>
</ds:datastoreItem>
</file>

<file path=customXml/itemProps5.xml><?xml version="1.0" encoding="utf-8"?>
<ds:datastoreItem xmlns:ds="http://schemas.openxmlformats.org/officeDocument/2006/customXml" ds:itemID="{D2E158B4-4ECC-4113-B50B-CC546E77F631}">
  <ds:schemaRefs/>
</ds:datastoreItem>
</file>

<file path=customXml/itemProps6.xml><?xml version="1.0" encoding="utf-8"?>
<ds:datastoreItem xmlns:ds="http://schemas.openxmlformats.org/officeDocument/2006/customXml" ds:itemID="{6630799D-ED37-4A49-962D-398D944CE8C5}">
  <ds:schemaRefs/>
</ds:datastoreItem>
</file>

<file path=customXml/itemProps7.xml><?xml version="1.0" encoding="utf-8"?>
<ds:datastoreItem xmlns:ds="http://schemas.openxmlformats.org/officeDocument/2006/customXml" ds:itemID="{02F188D4-98C6-433B-8820-94F023CFB045}">
  <ds:schemaRefs/>
</ds:datastoreItem>
</file>

<file path=customXml/itemProps8.xml><?xml version="1.0" encoding="utf-8"?>
<ds:datastoreItem xmlns:ds="http://schemas.openxmlformats.org/officeDocument/2006/customXml" ds:itemID="{1E1036B9-F7B8-4753-9856-5A339FF53424}">
  <ds:schemaRefs/>
</ds:datastoreItem>
</file>

<file path=customXml/itemProps9.xml><?xml version="1.0" encoding="utf-8"?>
<ds:datastoreItem xmlns:ds="http://schemas.openxmlformats.org/officeDocument/2006/customXml" ds:itemID="{8662B203-30F9-4FF1-9ED4-13AB312EB98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auto-mpg</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Satve Pukhraj Magan</dc:creator>
  <cp:lastModifiedBy>Satve Pukhraj Magan</cp:lastModifiedBy>
  <dcterms:created xsi:type="dcterms:W3CDTF">2024-10-13T10:53:20Z</dcterms:created>
  <dcterms:modified xsi:type="dcterms:W3CDTF">2024-10-13T19:26:15Z</dcterms:modified>
</cp:coreProperties>
</file>