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C:\Users\asus\Desktop\Work Excel\"/>
    </mc:Choice>
  </mc:AlternateContent>
  <xr:revisionPtr revIDLastSave="0" documentId="13_ncr:1_{0EED1050-CCE3-4BE6-84BE-724CE4AA3F13}"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new worksheet" sheetId="2" r:id="rId3"/>
    <sheet name="Pivot" sheetId="3" r:id="rId4"/>
  </sheets>
  <definedNames>
    <definedName name="_xlnm._FilterDatabase" localSheetId="1" hidden="1">bike_buyers!$A$1:$N$1001</definedName>
    <definedName name="Slicer_Education">#N/A</definedName>
    <definedName name="Slicer_Gender">#N/A</definedName>
    <definedName name="Slicer_Region">#N/A</definedName>
  </definedNames>
  <calcPr calcId="191029"/>
  <pivotCaches>
    <pivotCache cacheId="20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<sst xmlns="http://schemas.openxmlformats.org/spreadsheetml/2006/main" count="16265" uniqueCount="51">
  <si>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</si>
  <si>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</si>
  <si>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</si>
  <si>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</si>
  <si>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</si>
  <si>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</si>
  <si>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</si>
  <si>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</si>
  <si>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</si>
  <si>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</si>
  <si>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</si>
  <si>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</si>
  <si>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</si>
  <si>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</si>
  <si>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</si>
  <si>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</si>
  <si>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</si>
  <si>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</si>
  <si>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</si>
  <si>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</si>
  <si>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</si>
  <si>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</si>
  <si>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</si>
  <si>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</si>
  <si>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</si>
  <si>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</si>
  <si>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</si>
  <si>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</si>
  <si>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</si>
  <si>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</si>
  <si>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</si>
  <si>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</si>
  <si>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</si>
  <si>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</si>
  <si>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</si>
  <si>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</si>
  <si>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</si>
  <si>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</si>
  <si>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</si>
  <si>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</si>
  <si>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</si>
  <si>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Group</t>
  </si>
  <si>
    <t>Row Labels</t>
  </si>
  <si>
    <t>Grand Total</t>
  </si>
  <si>
    <t>Average of Income</t>
  </si>
  <si>
    <t>Column Labels</t>
  </si>
  <si>
    <t>Middle Age</t>
  </si>
  <si>
    <t>Old</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</si>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</sst>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4" borderId="10" xfId="0" applyFont="1" applyFill="1" applyBorder="1" applyAlignment="1">
      <alignment horizontal="left"/>
    </xf>
    <xf numFmtId="0" fontId="0" fillId="34" borderId="11" xfId="0" applyFill="1" applyBorder="1" applyAlignment="1">
      <alignment horizontal="left"/>
    </xf>
    <xf numFmtId="0" fontId="0" fillId="34" borderId="0" xfId="0" applyFill="1"/>
    <xf numFmtId="0" fontId="0" fillId="34" borderId="12" xfId="0" applyFill="1" applyBorder="1" applyAlignment="1">
      <alignment horizontal="center"/>
    </xf>
    <xf numFmtId="0" fontId="13" fillId="34" borderId="13" xfId="0" applyFont="1" applyFill="1" applyBorder="1" applyAlignment="1">
      <alignment horizontal="center"/>
    </xf>
    <xf numFmtId="0" fontId="20" fillId="34" borderId="13" xfId="0" applyFont="1" applyFill="1" applyBorder="1" applyAlignment="1">
      <alignment horizontal="center"/>
    </xf>
    <xf numFmtId="0" fontId="0" fillId="34" borderId="13" xfId="0" applyFill="1" applyBorder="1" applyAlignment="1">
      <alignment horizontal="center"/>
    </xf>
    <xf numFmtId="0" fontId="0" fillId="34" borderId="0" xfId="0" applyFill="1" applyAlignment="1">
      <alignment horizontal="center"/>
    </xf>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Pivot!$B$8:$B$9</c:f>
              <c:strCache>
                <c:ptCount val="1"/>
                <c:pt idx="0">
                  <c:v>No</c:v>
                </c:pt>
              </c:strCache>
            </c:strRef>
          </c:tx>
          <c:spPr>
            <a:solidFill>
              <a:schemeClr val="accent1"/>
            </a:solidFill>
            <a:ln>
              <a:noFill/>
            </a:ln>
            <a:effectLst/>
          </c:spPr>
          <c:invertIfNegative val="0"/>
          <c:cat>
            <c:strRef>
              <c:f>Pivot!$A$10:$A$11</c:f>
              <c:strCache>
                <c:ptCount val="1"/>
                <c:pt idx="0">
                  <c:v>Female</c:v>
                </c:pt>
              </c:strCache>
            </c:strRef>
          </c:cat>
          <c:val>
            <c:numRef>
              <c:f>Pivot!$B$10:$B$11</c:f>
              <c:numCache>
                <c:formatCode>_(* #,##0.00_);_(* \(#,##0.00\);_(* "-"??_);_(@_)</c:formatCode>
                <c:ptCount val="1"/>
                <c:pt idx="0">
                  <c:v>66000</c:v>
                </c:pt>
              </c:numCache>
            </c:numRef>
          </c:val>
          <c:extLst>
            <c:ext xmlns:c16="http://schemas.microsoft.com/office/drawing/2014/chart" uri="{C3380CC4-5D6E-409C-BE32-E72D297353CC}">
              <c16:uniqueId val="{00000000-36B9-4BD5-A8EE-BE627DF11B3B}"/>
            </c:ext>
          </c:extLst>
        </c:ser>
        <c:ser>
          <c:idx val="1"/>
          <c:order val="1"/>
          <c:tx>
            <c:strRef>
              <c:f>Pivot!$C$8:$C$9</c:f>
              <c:strCache>
                <c:ptCount val="1"/>
                <c:pt idx="0">
                  <c:v>Yes</c:v>
                </c:pt>
              </c:strCache>
            </c:strRef>
          </c:tx>
          <c:spPr>
            <a:solidFill>
              <a:schemeClr val="accent2"/>
            </a:solidFill>
            <a:ln>
              <a:noFill/>
            </a:ln>
            <a:effectLst/>
          </c:spPr>
          <c:invertIfNegative val="0"/>
          <c:cat>
            <c:strRef>
              <c:f>Pivot!$A$10:$A$11</c:f>
              <c:strCache>
                <c:ptCount val="1"/>
                <c:pt idx="0">
                  <c:v>Female</c:v>
                </c:pt>
              </c:strCache>
            </c:strRef>
          </c:cat>
          <c:val>
            <c:numRef>
              <c:f>Pivot!$C$10:$C$11</c:f>
              <c:numCache>
                <c:formatCode>_(* #,##0.00_);_(* \(#,##0.00\);_(* "-"??_);_(@_)</c:formatCode>
                <c:ptCount val="1"/>
                <c:pt idx="0">
                  <c:v>61698.113207547169</c:v>
                </c:pt>
              </c:numCache>
            </c:numRef>
          </c:val>
          <c:extLst>
            <c:ext xmlns:c16="http://schemas.microsoft.com/office/drawing/2014/chart" uri="{C3380CC4-5D6E-409C-BE32-E72D297353CC}">
              <c16:uniqueId val="{00000001-36B9-4BD5-A8EE-BE627DF11B3B}"/>
            </c:ext>
          </c:extLst>
        </c:ser>
        <c:dLbls>
          <c:showLegendKey val="0"/>
          <c:showVal val="0"/>
          <c:showCatName val="0"/>
          <c:showSerName val="0"/>
          <c:showPercent val="0"/>
          <c:showBubbleSize val="0"/>
        </c:dLbls>
        <c:gapWidth val="219"/>
        <c:overlap val="-27"/>
        <c:axId val="1146649832"/>
        <c:axId val="1146648392"/>
      </c:barChart>
      <c:catAx>
        <c:axId val="114664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layout>
            <c:manualLayout>
              <c:xMode val="edge"/>
              <c:yMode val="edge"/>
              <c:x val="0.385394575678040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48392"/>
        <c:crosses val="autoZero"/>
        <c:auto val="1"/>
        <c:lblAlgn val="ctr"/>
        <c:lblOffset val="100"/>
        <c:noMultiLvlLbl val="0"/>
      </c:catAx>
      <c:valAx>
        <c:axId val="1146648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49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3066887046"/>
          <c:y val="0.20835947921438469"/>
          <c:w val="0.6735301837270341"/>
          <c:h val="0.6076742490522018"/>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21</c:v>
                </c:pt>
                <c:pt idx="1">
                  <c:v>10</c:v>
                </c:pt>
                <c:pt idx="2">
                  <c:v>2</c:v>
                </c:pt>
                <c:pt idx="3">
                  <c:v>3</c:v>
                </c:pt>
                <c:pt idx="4">
                  <c:v>4</c:v>
                </c:pt>
              </c:numCache>
            </c:numRef>
          </c:val>
          <c:smooth val="0"/>
          <c:extLst>
            <c:ext xmlns:c16="http://schemas.microsoft.com/office/drawing/2014/chart" uri="{C3380CC4-5D6E-409C-BE32-E72D297353CC}">
              <c16:uniqueId val="{00000000-C009-436C-9FA8-2B282A9AF26C}"/>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27</c:v>
                </c:pt>
                <c:pt idx="1">
                  <c:v>5</c:v>
                </c:pt>
                <c:pt idx="2">
                  <c:v>15</c:v>
                </c:pt>
                <c:pt idx="3">
                  <c:v>3</c:v>
                </c:pt>
                <c:pt idx="4">
                  <c:v>3</c:v>
                </c:pt>
              </c:numCache>
            </c:numRef>
          </c:val>
          <c:smooth val="0"/>
          <c:extLst>
            <c:ext xmlns:c16="http://schemas.microsoft.com/office/drawing/2014/chart" uri="{C3380CC4-5D6E-409C-BE32-E72D297353CC}">
              <c16:uniqueId val="{00000001-C009-436C-9FA8-2B282A9AF26C}"/>
            </c:ext>
          </c:extLst>
        </c:ser>
        <c:dLbls>
          <c:showLegendKey val="0"/>
          <c:showVal val="0"/>
          <c:showCatName val="0"/>
          <c:showSerName val="0"/>
          <c:showPercent val="0"/>
          <c:showBubbleSize val="0"/>
        </c:dLbls>
        <c:smooth val="0"/>
        <c:axId val="538302672"/>
        <c:axId val="538301952"/>
      </c:lineChart>
      <c:catAx>
        <c:axId val="53830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6746382467497688"/>
              <c:y val="0.911639886946074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1952"/>
        <c:crosses val="autoZero"/>
        <c:auto val="1"/>
        <c:lblAlgn val="ctr"/>
        <c:lblOffset val="100"/>
        <c:noMultiLvlLbl val="0"/>
      </c:catAx>
      <c:valAx>
        <c:axId val="53830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2672"/>
        <c:crosses val="autoZero"/>
        <c:crossBetween val="between"/>
      </c:valAx>
      <c:spPr>
        <a:noFill/>
        <a:ln>
          <a:noFill/>
        </a:ln>
        <a:effectLst/>
      </c:spPr>
    </c:plotArea>
    <c:legend>
      <c:legendPos val="r"/>
      <c:layout>
        <c:manualLayout>
          <c:xMode val="edge"/>
          <c:yMode val="edge"/>
          <c:x val="0.8"/>
          <c:y val="4.1018883056284615E-2"/>
          <c:w val="0.1749271137026239"/>
          <c:h val="0.18778593457614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PURCHASES</a:t>
            </a:r>
            <a:endParaRPr lang="en-US"/>
          </a:p>
        </c:rich>
      </c:tx>
      <c:layout>
        <c:manualLayout>
          <c:xMode val="edge"/>
          <c:yMode val="edge"/>
          <c:x val="0.33941068621402409"/>
          <c:y val="5.51401663027415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222445301907"/>
          <c:y val="0.17918978615068074"/>
          <c:w val="0.63150913406740483"/>
          <c:h val="0.64883024075772044"/>
        </c:manualLayout>
      </c:layout>
      <c:lineChart>
        <c:grouping val="standard"/>
        <c:varyColors val="0"/>
        <c:ser>
          <c:idx val="0"/>
          <c:order val="0"/>
          <c:tx>
            <c:strRef>
              <c:f>Pivot!$B$51:$B$52</c:f>
              <c:strCache>
                <c:ptCount val="1"/>
                <c:pt idx="0">
                  <c:v>No</c:v>
                </c:pt>
              </c:strCache>
            </c:strRef>
          </c:tx>
          <c:spPr>
            <a:ln w="28575" cap="rnd">
              <a:solidFill>
                <a:schemeClr val="accent1"/>
              </a:solidFill>
              <a:round/>
            </a:ln>
            <a:effectLst/>
          </c:spPr>
          <c:marker>
            <c:symbol val="none"/>
          </c:marker>
          <c:cat>
            <c:strRef>
              <c:f>Pivot!$A$53:$A$55</c:f>
              <c:strCache>
                <c:ptCount val="2"/>
                <c:pt idx="0">
                  <c:v>Middle Age</c:v>
                </c:pt>
                <c:pt idx="1">
                  <c:v>Old</c:v>
                </c:pt>
              </c:strCache>
            </c:strRef>
          </c:cat>
          <c:val>
            <c:numRef>
              <c:f>Pivot!$B$53:$B$55</c:f>
              <c:numCache>
                <c:formatCode>General</c:formatCode>
                <c:ptCount val="2"/>
                <c:pt idx="0">
                  <c:v>34</c:v>
                </c:pt>
                <c:pt idx="1">
                  <c:v>6</c:v>
                </c:pt>
              </c:numCache>
            </c:numRef>
          </c:val>
          <c:smooth val="0"/>
          <c:extLst>
            <c:ext xmlns:c16="http://schemas.microsoft.com/office/drawing/2014/chart" uri="{C3380CC4-5D6E-409C-BE32-E72D297353CC}">
              <c16:uniqueId val="{00000000-0F8A-497F-9D49-A433B8FD98CC}"/>
            </c:ext>
          </c:extLst>
        </c:ser>
        <c:ser>
          <c:idx val="1"/>
          <c:order val="1"/>
          <c:tx>
            <c:strRef>
              <c:f>Pivot!$C$51:$C$52</c:f>
              <c:strCache>
                <c:ptCount val="1"/>
                <c:pt idx="0">
                  <c:v>Yes</c:v>
                </c:pt>
              </c:strCache>
            </c:strRef>
          </c:tx>
          <c:spPr>
            <a:ln w="28575" cap="rnd">
              <a:solidFill>
                <a:schemeClr val="accent2"/>
              </a:solidFill>
              <a:round/>
            </a:ln>
            <a:effectLst/>
          </c:spPr>
          <c:marker>
            <c:symbol val="none"/>
          </c:marker>
          <c:cat>
            <c:strRef>
              <c:f>Pivot!$A$53:$A$55</c:f>
              <c:strCache>
                <c:ptCount val="2"/>
                <c:pt idx="0">
                  <c:v>Middle Age</c:v>
                </c:pt>
                <c:pt idx="1">
                  <c:v>Old</c:v>
                </c:pt>
              </c:strCache>
            </c:strRef>
          </c:cat>
          <c:val>
            <c:numRef>
              <c:f>Pivot!$C$53:$C$55</c:f>
              <c:numCache>
                <c:formatCode>General</c:formatCode>
                <c:ptCount val="2"/>
                <c:pt idx="0">
                  <c:v>49</c:v>
                </c:pt>
                <c:pt idx="1">
                  <c:v>4</c:v>
                </c:pt>
              </c:numCache>
            </c:numRef>
          </c:val>
          <c:smooth val="0"/>
          <c:extLst>
            <c:ext xmlns:c16="http://schemas.microsoft.com/office/drawing/2014/chart" uri="{C3380CC4-5D6E-409C-BE32-E72D297353CC}">
              <c16:uniqueId val="{00000001-0F8A-497F-9D49-A433B8FD98CC}"/>
            </c:ext>
          </c:extLst>
        </c:ser>
        <c:dLbls>
          <c:showLegendKey val="0"/>
          <c:showVal val="0"/>
          <c:showCatName val="0"/>
          <c:showSerName val="0"/>
          <c:showPercent val="0"/>
          <c:showBubbleSize val="0"/>
        </c:dLbls>
        <c:smooth val="0"/>
        <c:axId val="1039319224"/>
        <c:axId val="390855488"/>
      </c:lineChart>
      <c:catAx>
        <c:axId val="103931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 BRACKETS</a:t>
                </a:r>
                <a:endParaRPr lang="en-US"/>
              </a:p>
            </c:rich>
          </c:tx>
          <c:layout>
            <c:manualLayout>
              <c:xMode val="edge"/>
              <c:yMode val="edge"/>
              <c:x val="0.39483988804188319"/>
              <c:y val="0.908845427934953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55488"/>
        <c:crosses val="autoZero"/>
        <c:auto val="1"/>
        <c:lblAlgn val="ctr"/>
        <c:lblOffset val="100"/>
        <c:noMultiLvlLbl val="0"/>
      </c:catAx>
      <c:valAx>
        <c:axId val="3908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1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Pivot!$B$8:$B$9</c:f>
              <c:strCache>
                <c:ptCount val="1"/>
                <c:pt idx="0">
                  <c:v>No</c:v>
                </c:pt>
              </c:strCache>
            </c:strRef>
          </c:tx>
          <c:spPr>
            <a:solidFill>
              <a:schemeClr val="accent1"/>
            </a:solidFill>
            <a:ln>
              <a:noFill/>
            </a:ln>
            <a:effectLst/>
          </c:spPr>
          <c:invertIfNegative val="0"/>
          <c:cat>
            <c:strRef>
              <c:f>Pivot!$A$10:$A$11</c:f>
              <c:strCache>
                <c:ptCount val="1"/>
                <c:pt idx="0">
                  <c:v>Female</c:v>
                </c:pt>
              </c:strCache>
            </c:strRef>
          </c:cat>
          <c:val>
            <c:numRef>
              <c:f>Pivot!$B$10:$B$11</c:f>
              <c:numCache>
                <c:formatCode>_(* #,##0.00_);_(* \(#,##0.00\);_(* "-"??_);_(@_)</c:formatCode>
                <c:ptCount val="1"/>
                <c:pt idx="0">
                  <c:v>66000</c:v>
                </c:pt>
              </c:numCache>
            </c:numRef>
          </c:val>
          <c:extLst>
            <c:ext xmlns:c16="http://schemas.microsoft.com/office/drawing/2014/chart" uri="{C3380CC4-5D6E-409C-BE32-E72D297353CC}">
              <c16:uniqueId val="{00000000-66DC-4819-B485-2AD327FD09C6}"/>
            </c:ext>
          </c:extLst>
        </c:ser>
        <c:ser>
          <c:idx val="1"/>
          <c:order val="1"/>
          <c:tx>
            <c:strRef>
              <c:f>Pivot!$C$8:$C$9</c:f>
              <c:strCache>
                <c:ptCount val="1"/>
                <c:pt idx="0">
                  <c:v>Yes</c:v>
                </c:pt>
              </c:strCache>
            </c:strRef>
          </c:tx>
          <c:spPr>
            <a:solidFill>
              <a:schemeClr val="accent2"/>
            </a:solidFill>
            <a:ln>
              <a:noFill/>
            </a:ln>
            <a:effectLst/>
          </c:spPr>
          <c:invertIfNegative val="0"/>
          <c:cat>
            <c:strRef>
              <c:f>Pivot!$A$10:$A$11</c:f>
              <c:strCache>
                <c:ptCount val="1"/>
                <c:pt idx="0">
                  <c:v>Female</c:v>
                </c:pt>
              </c:strCache>
            </c:strRef>
          </c:cat>
          <c:val>
            <c:numRef>
              <c:f>Pivot!$C$10:$C$11</c:f>
              <c:numCache>
                <c:formatCode>_(* #,##0.00_);_(* \(#,##0.00\);_(* "-"??_);_(@_)</c:formatCode>
                <c:ptCount val="1"/>
                <c:pt idx="0">
                  <c:v>61698.113207547169</c:v>
                </c:pt>
              </c:numCache>
            </c:numRef>
          </c:val>
          <c:extLst>
            <c:ext xmlns:c16="http://schemas.microsoft.com/office/drawing/2014/chart" uri="{C3380CC4-5D6E-409C-BE32-E72D297353CC}">
              <c16:uniqueId val="{00000001-66DC-4819-B485-2AD327FD09C6}"/>
            </c:ext>
          </c:extLst>
        </c:ser>
        <c:dLbls>
          <c:showLegendKey val="0"/>
          <c:showVal val="0"/>
          <c:showCatName val="0"/>
          <c:showSerName val="0"/>
          <c:showPercent val="0"/>
          <c:showBubbleSize val="0"/>
        </c:dLbls>
        <c:gapWidth val="219"/>
        <c:overlap val="-27"/>
        <c:axId val="1146649832"/>
        <c:axId val="1146648392"/>
      </c:barChart>
      <c:catAx>
        <c:axId val="114664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layout>
            <c:manualLayout>
              <c:xMode val="edge"/>
              <c:yMode val="edge"/>
              <c:x val="0.385394575678040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48392"/>
        <c:crosses val="autoZero"/>
        <c:auto val="1"/>
        <c:lblAlgn val="ctr"/>
        <c:lblOffset val="100"/>
        <c:noMultiLvlLbl val="0"/>
      </c:catAx>
      <c:valAx>
        <c:axId val="1146648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49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64334326927"/>
          <c:y val="0.20835952758533069"/>
          <c:w val="0.6735301837270341"/>
          <c:h val="0.6076742490522018"/>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21</c:v>
                </c:pt>
                <c:pt idx="1">
                  <c:v>10</c:v>
                </c:pt>
                <c:pt idx="2">
                  <c:v>2</c:v>
                </c:pt>
                <c:pt idx="3">
                  <c:v>3</c:v>
                </c:pt>
                <c:pt idx="4">
                  <c:v>4</c:v>
                </c:pt>
              </c:numCache>
            </c:numRef>
          </c:val>
          <c:smooth val="0"/>
          <c:extLst>
            <c:ext xmlns:c16="http://schemas.microsoft.com/office/drawing/2014/chart" uri="{C3380CC4-5D6E-409C-BE32-E72D297353CC}">
              <c16:uniqueId val="{00000000-72CD-4631-A7DE-D31F87F82916}"/>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27</c:v>
                </c:pt>
                <c:pt idx="1">
                  <c:v>5</c:v>
                </c:pt>
                <c:pt idx="2">
                  <c:v>15</c:v>
                </c:pt>
                <c:pt idx="3">
                  <c:v>3</c:v>
                </c:pt>
                <c:pt idx="4">
                  <c:v>3</c:v>
                </c:pt>
              </c:numCache>
            </c:numRef>
          </c:val>
          <c:smooth val="0"/>
          <c:extLst>
            <c:ext xmlns:c16="http://schemas.microsoft.com/office/drawing/2014/chart" uri="{C3380CC4-5D6E-409C-BE32-E72D297353CC}">
              <c16:uniqueId val="{00000001-72CD-4631-A7DE-D31F87F82916}"/>
            </c:ext>
          </c:extLst>
        </c:ser>
        <c:dLbls>
          <c:showLegendKey val="0"/>
          <c:showVal val="0"/>
          <c:showCatName val="0"/>
          <c:showSerName val="0"/>
          <c:showPercent val="0"/>
          <c:showBubbleSize val="0"/>
        </c:dLbls>
        <c:smooth val="0"/>
        <c:axId val="538302672"/>
        <c:axId val="538301952"/>
      </c:lineChart>
      <c:catAx>
        <c:axId val="53830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6746382467497688"/>
              <c:y val="0.911639886946074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1952"/>
        <c:crosses val="autoZero"/>
        <c:auto val="1"/>
        <c:lblAlgn val="ctr"/>
        <c:lblOffset val="100"/>
        <c:noMultiLvlLbl val="0"/>
      </c:catAx>
      <c:valAx>
        <c:axId val="53830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2672"/>
        <c:crosses val="autoZero"/>
        <c:crossBetween val="between"/>
      </c:valAx>
      <c:spPr>
        <a:noFill/>
        <a:ln>
          <a:noFill/>
        </a:ln>
        <a:effectLst/>
      </c:spPr>
    </c:plotArea>
    <c:legend>
      <c:legendPos val="r"/>
      <c:layout>
        <c:manualLayout>
          <c:xMode val="edge"/>
          <c:yMode val="edge"/>
          <c:x val="0.8"/>
          <c:y val="4.1018883056284615E-2"/>
          <c:w val="0.18337517752738647"/>
          <c:h val="0.18702863691365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Project1 dataset.xlsx]Pivot!PivotTable14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PURCHASES</a:t>
            </a:r>
            <a:endParaRPr lang="en-US"/>
          </a:p>
        </c:rich>
      </c:tx>
      <c:layout>
        <c:manualLayout>
          <c:xMode val="edge"/>
          <c:yMode val="edge"/>
          <c:x val="0.33941068621402409"/>
          <c:y val="5.51401663027415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222445301907"/>
          <c:y val="0.17918978615068074"/>
          <c:w val="0.63150913406740483"/>
          <c:h val="0.64883024075772044"/>
        </c:manualLayout>
      </c:layout>
      <c:lineChart>
        <c:grouping val="standard"/>
        <c:varyColors val="0"/>
        <c:ser>
          <c:idx val="0"/>
          <c:order val="0"/>
          <c:tx>
            <c:strRef>
              <c:f>Pivot!$B$51:$B$52</c:f>
              <c:strCache>
                <c:ptCount val="1"/>
                <c:pt idx="0">
                  <c:v>No</c:v>
                </c:pt>
              </c:strCache>
            </c:strRef>
          </c:tx>
          <c:spPr>
            <a:ln w="28575" cap="rnd">
              <a:solidFill>
                <a:schemeClr val="accent1"/>
              </a:solidFill>
              <a:round/>
            </a:ln>
            <a:effectLst/>
          </c:spPr>
          <c:marker>
            <c:symbol val="none"/>
          </c:marker>
          <c:cat>
            <c:strRef>
              <c:f>Pivot!$A$53:$A$55</c:f>
              <c:strCache>
                <c:ptCount val="2"/>
                <c:pt idx="0">
                  <c:v>Middle Age</c:v>
                </c:pt>
                <c:pt idx="1">
                  <c:v>Old</c:v>
                </c:pt>
              </c:strCache>
            </c:strRef>
          </c:cat>
          <c:val>
            <c:numRef>
              <c:f>Pivot!$B$53:$B$55</c:f>
              <c:numCache>
                <c:formatCode>General</c:formatCode>
                <c:ptCount val="2"/>
                <c:pt idx="0">
                  <c:v>34</c:v>
                </c:pt>
                <c:pt idx="1">
                  <c:v>6</c:v>
                </c:pt>
              </c:numCache>
            </c:numRef>
          </c:val>
          <c:smooth val="0"/>
          <c:extLst>
            <c:ext xmlns:c16="http://schemas.microsoft.com/office/drawing/2014/chart" uri="{C3380CC4-5D6E-409C-BE32-E72D297353CC}">
              <c16:uniqueId val="{00000000-EF44-40F4-9BE3-81CCEFC1ECBF}"/>
            </c:ext>
          </c:extLst>
        </c:ser>
        <c:ser>
          <c:idx val="1"/>
          <c:order val="1"/>
          <c:tx>
            <c:strRef>
              <c:f>Pivot!$C$51:$C$52</c:f>
              <c:strCache>
                <c:ptCount val="1"/>
                <c:pt idx="0">
                  <c:v>Yes</c:v>
                </c:pt>
              </c:strCache>
            </c:strRef>
          </c:tx>
          <c:spPr>
            <a:ln w="28575" cap="rnd">
              <a:solidFill>
                <a:schemeClr val="accent2"/>
              </a:solidFill>
              <a:round/>
            </a:ln>
            <a:effectLst/>
          </c:spPr>
          <c:marker>
            <c:symbol val="none"/>
          </c:marker>
          <c:cat>
            <c:strRef>
              <c:f>Pivot!$A$53:$A$55</c:f>
              <c:strCache>
                <c:ptCount val="2"/>
                <c:pt idx="0">
                  <c:v>Middle Age</c:v>
                </c:pt>
                <c:pt idx="1">
                  <c:v>Old</c:v>
                </c:pt>
              </c:strCache>
            </c:strRef>
          </c:cat>
          <c:val>
            <c:numRef>
              <c:f>Pivot!$C$53:$C$55</c:f>
              <c:numCache>
                <c:formatCode>General</c:formatCode>
                <c:ptCount val="2"/>
                <c:pt idx="0">
                  <c:v>49</c:v>
                </c:pt>
                <c:pt idx="1">
                  <c:v>4</c:v>
                </c:pt>
              </c:numCache>
            </c:numRef>
          </c:val>
          <c:smooth val="0"/>
          <c:extLst>
            <c:ext xmlns:c16="http://schemas.microsoft.com/office/drawing/2014/chart" uri="{C3380CC4-5D6E-409C-BE32-E72D297353CC}">
              <c16:uniqueId val="{00000001-EF44-40F4-9BE3-81CCEFC1ECBF}"/>
            </c:ext>
          </c:extLst>
        </c:ser>
        <c:dLbls>
          <c:showLegendKey val="0"/>
          <c:showVal val="0"/>
          <c:showCatName val="0"/>
          <c:showSerName val="0"/>
          <c:showPercent val="0"/>
          <c:showBubbleSize val="0"/>
        </c:dLbls>
        <c:smooth val="0"/>
        <c:axId val="1039319224"/>
        <c:axId val="390855488"/>
      </c:lineChart>
      <c:catAx>
        <c:axId val="103931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 BRACKETS</a:t>
                </a:r>
                <a:endParaRPr lang="en-US"/>
              </a:p>
            </c:rich>
          </c:tx>
          <c:layout>
            <c:manualLayout>
              <c:xMode val="edge"/>
              <c:yMode val="edge"/>
              <c:x val="0.39483988804188319"/>
              <c:y val="0.908845427934953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55488"/>
        <c:crosses val="autoZero"/>
        <c:auto val="1"/>
        <c:lblAlgn val="ctr"/>
        <c:lblOffset val="100"/>
        <c:noMultiLvlLbl val="0"/>
      </c:catAx>
      <c:valAx>
        <c:axId val="3908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1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7620</xdr:rowOff>
    </xdr:from>
    <xdr:to>
      <xdr:col>6</xdr:col>
      <xdr:colOff>442148</xdr:colOff>
      <xdr:row>17</xdr:row>
      <xdr:rowOff>94074</xdr:rowOff>
    </xdr:to>
    <xdr:graphicFrame macro="">
      <xdr:nvGraphicFramePr>
        <xdr:cNvPr id="2" name="Chart 1">
          <a:extLst>
            <a:ext uri="{FF2B5EF4-FFF2-40B4-BE49-F238E27FC236}">
              <a16:creationId xmlns:a16="http://schemas.microsoft.com/office/drawing/2014/main" id="{C7914DB9-5097-4A25-AEAE-A7B224192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432740</xdr:colOff>
      <xdr:row>2</xdr:row>
      <xdr:rowOff>17028</xdr:rowOff>
    </xdr:from>
    <xdr:to>
      <xdr:col>14</xdr:col>
      <xdr:colOff>21071</xdr:colOff>
      <xdr:row>17</xdr:row>
      <xdr:rowOff>94074</xdr:rowOff>
    </xdr:to>
    <xdr:graphicFrame macro="">
      <xdr:nvGraphicFramePr>
        <xdr:cNvPr id="3" name="Chart 2">
          <a:extLst>
            <a:ext uri="{FF2B5EF4-FFF2-40B4-BE49-F238E27FC236}">
              <a16:creationId xmlns:a16="http://schemas.microsoft.com/office/drawing/2014/main" id="{9399B795-7AA8-43C5-BB7B-ADE056BD8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104943</xdr:rowOff>
    </xdr:from>
    <xdr:to>
      <xdr:col>14</xdr:col>
      <xdr:colOff>22193</xdr:colOff>
      <xdr:row>31</xdr:row>
      <xdr:rowOff>82750</xdr:rowOff>
    </xdr:to>
    <xdr:graphicFrame macro="">
      <xdr:nvGraphicFramePr>
        <xdr:cNvPr id="4" name="Chart 3">
          <a:extLst>
            <a:ext uri="{FF2B5EF4-FFF2-40B4-BE49-F238E27FC236}">
              <a16:creationId xmlns:a16="http://schemas.microsoft.com/office/drawing/2014/main" id="{7294F34A-15D1-4BFF-98F8-D09251B75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12890</xdr:colOff>
      <xdr:row>2</xdr:row>
      <xdr:rowOff>17175</xdr:rowOff>
    </xdr:from>
    <xdr:to>
      <xdr:col>17</xdr:col>
      <xdr:colOff>1</xdr:colOff>
      <xdr:row>10</xdr:row>
      <xdr:rowOff>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13467FB-BAB4-9B4B-3C54-FCA39624CD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96338" y="1182072"/>
              <a:ext cx="1826422" cy="1454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24177</xdr:colOff>
      <xdr:row>20</xdr:row>
      <xdr:rowOff>63500</xdr:rowOff>
    </xdr:from>
    <xdr:to>
      <xdr:col>17</xdr:col>
      <xdr:colOff>18533</xdr:colOff>
      <xdr:row>31</xdr:row>
      <xdr:rowOff>84667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C1B295-8FF7-E296-CF99-259969FA5D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07625" y="4539155"/>
              <a:ext cx="1833667" cy="2044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15052</xdr:colOff>
      <xdr:row>10</xdr:row>
      <xdr:rowOff>7340</xdr:rowOff>
    </xdr:from>
    <xdr:to>
      <xdr:col>17</xdr:col>
      <xdr:colOff>9408</xdr:colOff>
      <xdr:row>20</xdr:row>
      <xdr:rowOff>47038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3975E6-0770-A58D-E017-46B062E83D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98500" y="2643685"/>
              <a:ext cx="1833667" cy="187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179069</xdr:rowOff>
    </xdr:from>
    <xdr:to>
      <xdr:col>14</xdr:col>
      <xdr:colOff>302964</xdr:colOff>
      <xdr:row>16</xdr:row>
      <xdr:rowOff>9180</xdr:rowOff>
    </xdr:to>
    <xdr:graphicFrame macro="">
      <xdr:nvGraphicFramePr>
        <xdr:cNvPr id="2" name="Chart 1">
          <a:extLst>
            <a:ext uri="{FF2B5EF4-FFF2-40B4-BE49-F238E27FC236}">
              <a16:creationId xmlns:a16="http://schemas.microsoft.com/office/drawing/2014/main" id="{C0672629-B069-F48D-9AE0-9E50C0EEB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597665</xdr:colOff>
      <xdr:row>20</xdr:row>
      <xdr:rowOff>10007</xdr:rowOff>
    </xdr:from>
    <xdr:to>
      <xdr:col>14</xdr:col>
      <xdr:colOff>338585</xdr:colOff>
      <xdr:row>37</xdr:row>
      <xdr:rowOff>166952</xdr:rowOff>
    </xdr:to>
    <xdr:graphicFrame macro="">
      <xdr:nvGraphicFramePr>
        <xdr:cNvPr id="4" name="Chart 3">
          <a:extLst>
            <a:ext uri="{FF2B5EF4-FFF2-40B4-BE49-F238E27FC236}">
              <a16:creationId xmlns:a16="http://schemas.microsoft.com/office/drawing/2014/main" id="{5E4C6F85-7ED8-8A34-C7DD-11B48D80F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42</xdr:row>
      <xdr:rowOff>175260</xdr:rowOff>
    </xdr:from>
    <xdr:to>
      <xdr:col>14</xdr:col>
      <xdr:colOff>495300</xdr:colOff>
      <xdr:row>60</xdr:row>
      <xdr:rowOff>57150</xdr:rowOff>
    </xdr:to>
    <xdr:graphicFrame macro="">
      <xdr:nvGraphicFramePr>
        <xdr:cNvPr id="5" name="Chart 4">
          <a:extLst>
            <a:ext uri="{FF2B5EF4-FFF2-40B4-BE49-F238E27FC236}">
              <a16:creationId xmlns:a16="http://schemas.microsoft.com/office/drawing/2014/main" id="{9ED712EB-4FC3-7B5B-9225-8BB01C3F1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13.949707291664" createdVersion="8" refreshedVersion="8" minRefreshableVersion="3" recordCount="1000" xr:uid="{C11B80AA-9B08-4B73-BA4D-56824A4E5BA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9247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EE551-6792-45CB-B1A1-A30A1D214992}" name="PivotTable12"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D11" firstHeaderRow="1" firstDataRow="2" firstDataCol="1"/>
  <pivotFields count="14">
    <pivotField showAll="0"/>
    <pivotField showAll="0"/>
    <pivotField axis="axisRow" showAll="0">
      <items count="3">
        <item x="0"/>
        <item h="1"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1" baseItem="0" numFmtId="4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7A23B-AC23-42E9-B7E3-AE34CBF097C9}" name="PivotTable14"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5" firstHeaderRow="1" firstDataRow="2" firstDataCol="1"/>
  <pivotFields count="14">
    <pivotField showAll="0"/>
    <pivotField showAll="0"/>
    <pivotField showAll="0">
      <items count="3">
        <item x="0"/>
        <item h="1"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AD225-9B4A-4F19-8C0A-84CEC8FF6036}" name="PivotTable13"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D33" firstHeaderRow="1" firstDataRow="2" firstDataCol="1"/>
  <pivotFields count="14">
    <pivotField showAll="0"/>
    <pivotField showAll="0"/>
    <pivotField showAll="0">
      <items count="3">
        <item x="0"/>
        <item h="1"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2F0D2D-3A7D-4A80-9F99-BF346B2C6E97}" sourceName="Gender">
  <pivotTables>
    <pivotTable tabId="3" name="PivotTable12"/>
    <pivotTable tabId="3" name="PivotTable13"/>
    <pivotTable tabId="3" name="PivotTable14"/>
  </pivotTables>
  <data>
    <tabular pivotCacheId="9092478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758348-5593-4597-8264-89AFE283ABF0}" sourceName="Education">
  <pivotTables>
    <pivotTable tabId="3" name="PivotTable13"/>
    <pivotTable tabId="3" name="PivotTable12"/>
    <pivotTable tabId="3" name="PivotTable14"/>
  </pivotTables>
  <data>
    <tabular pivotCacheId="90924781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103228-ED01-4E74-93C4-82B497B0B047}" sourceName="Region">
  <pivotTables>
    <pivotTable tabId="3" name="PivotTable13"/>
    <pivotTable tabId="3" name="PivotTable12"/>
    <pivotTable tabId="3" name="PivotTable14"/>
  </pivotTables>
  <data>
    <tabular pivotCacheId="9092478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3F9365-AAB6-4FD7-BCD0-97A7C603EA3C}" cache="Slicer_Gender" caption="Gender" rowHeight="234950"/>
  <slicer name="Education" xr10:uid="{9297F2E0-221F-4734-A2FD-47CD75F90EFE}" cache="Slicer_Education" caption="Education" rowHeight="234950"/>
  <slicer name="Region" xr10:uid="{DE210BF1-A6F6-4B93-B6B4-C14748FE690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FABE-1A9D-4BBE-8A7C-5740BB142B8E}">
  <sheetPr codeName="Sheet4"/>
  <dimension ref="A1:Q3"/>
  <sheetViews>
    <sheetView showGridLines="0" tabSelected="1" topLeftCell="A2" zoomScale="87" zoomScaleNormal="100" workbookViewId="0">
      <selection activeCell="AA32" sqref="AA32"/>
    </sheetView>
  </sheetViews>
  <sheetFormatPr defaultRowHeight="14.4" x14ac:dyDescent="0.3"/>
  <sheetData>
    <row r="1" spans="1:17" ht="30.6" customHeight="1" x14ac:dyDescent="0.85">
      <c r="A1" s="7"/>
      <c r="B1" s="8"/>
      <c r="C1" s="8"/>
      <c r="D1" s="8"/>
      <c r="E1" s="8"/>
      <c r="F1" s="8"/>
      <c r="G1" s="8"/>
      <c r="H1" s="8"/>
      <c r="I1" s="8"/>
      <c r="J1" s="8"/>
      <c r="K1" s="8"/>
      <c r="L1" s="8"/>
      <c r="M1" s="8"/>
      <c r="N1" s="8"/>
      <c r="O1" s="9"/>
      <c r="P1" s="9"/>
      <c r="Q1" s="9"/>
    </row>
    <row r="2" spans="1:17" ht="61.2" x14ac:dyDescent="1.1000000000000001">
      <c r="A2" s="10"/>
      <c r="B2" s="11"/>
      <c r="C2" s="11"/>
      <c r="D2" s="11"/>
      <c r="E2" s="11"/>
      <c r="F2" s="12" t="s">
        <v>50</v>
      </c>
      <c r="G2" s="12"/>
      <c r="H2" s="12"/>
      <c r="I2" s="11"/>
      <c r="J2" s="11"/>
      <c r="K2" s="11"/>
      <c r="L2" s="11"/>
      <c r="M2" s="13"/>
      <c r="N2" s="13"/>
      <c r="O2" s="14"/>
      <c r="P2" s="14"/>
      <c r="Q2" s="9"/>
    </row>
    <row r="3" spans="1:17" x14ac:dyDescent="0.3">
      <c r="A3" s="6"/>
      <c r="B3" s="6"/>
      <c r="C3" s="6"/>
      <c r="D3" s="6"/>
      <c r="E3" s="6"/>
      <c r="F3" s="6"/>
      <c r="G3" s="6"/>
      <c r="H3" s="6"/>
      <c r="I3" s="6"/>
      <c r="J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workbookViewId="0">
      <pane ySplit="4032" topLeftCell="A989" activePane="bottomLeft"/>
      <selection activeCell="D5" sqref="D5"/>
      <selection pane="bottomLeft" activeCell="L1001" sqref="L1001"/>
    </sheetView>
  </sheetViews>
  <sheetFormatPr defaultColWidth="11.88671875" defaultRowHeight="14.4" x14ac:dyDescent="0.3"/>
  <cols>
    <col min="2" max="2" width="14" customWidth="1"/>
    <col min="3" max="3" width="14.77734375" customWidth="1"/>
    <col min="4" max="4" width="16.6640625" customWidth="1"/>
    <col min="6" max="6" width="18.33203125" customWidth="1"/>
    <col min="7" max="7" width="18" customWidth="1"/>
    <col min="10" max="10" width="16.5546875" bestFit="1" customWidth="1"/>
    <col min="11" max="11" width="15.77734375" customWidth="1"/>
    <col min="12" max="13" width="16.77734375" customWidth="1"/>
    <col min="14" max="14" width="15.44140625" customWidth="1"/>
  </cols>
  <sheetData>
    <row r="1" spans="1:14" x14ac:dyDescent="0.3">
      <c r="A1" s="15" t="s">
        <v>0</v>
      </c>
      <c r="B1" s="15" t="s">
        <v>40</v>
      </c>
      <c r="C1" s="15" t="s">
        <v>2</v>
      </c>
      <c r="D1" s="15" t="s">
        <v>3</v>
      </c>
      <c r="E1" s="15" t="s">
        <v>4</v>
      </c>
      <c r="F1" s="15" t="s">
        <v>5</v>
      </c>
      <c r="G1" s="15" t="s">
        <v>6</v>
      </c>
      <c r="H1" s="15" t="s">
        <v>7</v>
      </c>
      <c r="I1" s="15" t="s">
        <v>8</v>
      </c>
      <c r="J1" s="15" t="s">
        <v>9</v>
      </c>
      <c r="K1" s="15" t="s">
        <v>10</v>
      </c>
      <c r="L1" s="15" t="s">
        <v>11</v>
      </c>
      <c r="M1" s="15" t="s">
        <v>41</v>
      </c>
      <c r="N1" s="15"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1F318-558F-4A6F-8C1B-63A813F80693}">
  <sheetPr codeName="Sheet2"/>
  <dimension ref="A1:M1027"/>
  <sheetViews>
    <sheetView workbookViewId="0">
      <selection activeCell="Q7" sqref="Q7"/>
    </sheetView>
  </sheetViews>
  <sheetFormatPr defaultRowHeight="14.4" x14ac:dyDescent="0.3"/>
  <cols>
    <col min="2" max="2" width="14.33203125" customWidth="1"/>
    <col min="4" max="4" width="15.6640625" customWidth="1"/>
    <col min="6" max="6" width="15" customWidth="1"/>
    <col min="7" max="7" width="18.33203125" customWidth="1"/>
    <col min="8" max="8" width="19.44140625" customWidth="1"/>
    <col min="10" max="10" width="22.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F7A38-69F6-4438-A382-3D022EED6856}">
  <sheetPr codeName="Sheet3"/>
  <dimension ref="A4:D55"/>
  <sheetViews>
    <sheetView zoomScale="83" zoomScaleNormal="100" workbookViewId="0">
      <selection activeCell="F75" sqref="F75"/>
    </sheetView>
  </sheetViews>
  <sheetFormatPr defaultRowHeight="14.4" x14ac:dyDescent="0.3"/>
  <cols>
    <col min="1" max="1" width="21.88671875" bestFit="1" customWidth="1"/>
    <col min="2" max="2" width="15.77734375" bestFit="1" customWidth="1"/>
    <col min="3" max="3" width="14.77734375" customWidth="1"/>
    <col min="4" max="4" width="10.77734375" bestFit="1" customWidth="1"/>
  </cols>
  <sheetData>
    <row r="4" spans="1:4" ht="19.2" customHeight="1" x14ac:dyDescent="0.3"/>
    <row r="5" spans="1:4" ht="14.4" customHeight="1" x14ac:dyDescent="0.3"/>
    <row r="8" spans="1:4" x14ac:dyDescent="0.3">
      <c r="A8" s="3" t="s">
        <v>44</v>
      </c>
      <c r="B8" s="3" t="s">
        <v>45</v>
      </c>
    </row>
    <row r="9" spans="1:4" x14ac:dyDescent="0.3">
      <c r="A9" s="3" t="s">
        <v>42</v>
      </c>
      <c r="B9" t="s">
        <v>18</v>
      </c>
      <c r="C9" t="s">
        <v>15</v>
      </c>
      <c r="D9" t="s">
        <v>43</v>
      </c>
    </row>
    <row r="10" spans="1:4" x14ac:dyDescent="0.3">
      <c r="A10" s="4" t="s">
        <v>38</v>
      </c>
      <c r="B10" s="5">
        <v>66000</v>
      </c>
      <c r="C10" s="5">
        <v>61698.113207547169</v>
      </c>
      <c r="D10" s="5">
        <v>63548.387096774197</v>
      </c>
    </row>
    <row r="11" spans="1:4" x14ac:dyDescent="0.3">
      <c r="A11" s="4" t="s">
        <v>43</v>
      </c>
      <c r="B11" s="5">
        <v>66000</v>
      </c>
      <c r="C11" s="5">
        <v>61698.113207547169</v>
      </c>
      <c r="D11" s="5">
        <v>63548.387096774197</v>
      </c>
    </row>
    <row r="26" spans="1:4" x14ac:dyDescent="0.3">
      <c r="A26" s="3" t="s">
        <v>48</v>
      </c>
      <c r="B26" s="3" t="s">
        <v>45</v>
      </c>
    </row>
    <row r="27" spans="1:4" x14ac:dyDescent="0.3">
      <c r="A27" s="3" t="s">
        <v>42</v>
      </c>
      <c r="B27" t="s">
        <v>18</v>
      </c>
      <c r="C27" t="s">
        <v>15</v>
      </c>
      <c r="D27" t="s">
        <v>43</v>
      </c>
    </row>
    <row r="28" spans="1:4" x14ac:dyDescent="0.3">
      <c r="A28" s="4" t="s">
        <v>16</v>
      </c>
      <c r="B28" s="16">
        <v>21</v>
      </c>
      <c r="C28" s="16">
        <v>27</v>
      </c>
      <c r="D28" s="16">
        <v>48</v>
      </c>
    </row>
    <row r="29" spans="1:4" x14ac:dyDescent="0.3">
      <c r="A29" s="4" t="s">
        <v>26</v>
      </c>
      <c r="B29" s="16">
        <v>10</v>
      </c>
      <c r="C29" s="16">
        <v>5</v>
      </c>
      <c r="D29" s="16">
        <v>15</v>
      </c>
    </row>
    <row r="30" spans="1:4" x14ac:dyDescent="0.3">
      <c r="A30" s="4" t="s">
        <v>22</v>
      </c>
      <c r="B30" s="16">
        <v>2</v>
      </c>
      <c r="C30" s="16">
        <v>15</v>
      </c>
      <c r="D30" s="16">
        <v>17</v>
      </c>
    </row>
    <row r="31" spans="1:4" x14ac:dyDescent="0.3">
      <c r="A31" s="4" t="s">
        <v>23</v>
      </c>
      <c r="B31" s="16">
        <v>3</v>
      </c>
      <c r="C31" s="16">
        <v>3</v>
      </c>
      <c r="D31" s="16">
        <v>6</v>
      </c>
    </row>
    <row r="32" spans="1:4" x14ac:dyDescent="0.3">
      <c r="A32" s="4" t="s">
        <v>49</v>
      </c>
      <c r="B32" s="16">
        <v>4</v>
      </c>
      <c r="C32" s="16">
        <v>3</v>
      </c>
      <c r="D32" s="16">
        <v>7</v>
      </c>
    </row>
    <row r="33" spans="1:4" x14ac:dyDescent="0.3">
      <c r="A33" s="4" t="s">
        <v>43</v>
      </c>
      <c r="B33" s="16">
        <v>40</v>
      </c>
      <c r="C33" s="16">
        <v>53</v>
      </c>
      <c r="D33" s="16">
        <v>93</v>
      </c>
    </row>
    <row r="51" spans="1:4" x14ac:dyDescent="0.3">
      <c r="A51" s="3" t="s">
        <v>48</v>
      </c>
      <c r="B51" s="3" t="s">
        <v>45</v>
      </c>
    </row>
    <row r="52" spans="1:4" x14ac:dyDescent="0.3">
      <c r="A52" s="3" t="s">
        <v>42</v>
      </c>
      <c r="B52" t="s">
        <v>18</v>
      </c>
      <c r="C52" t="s">
        <v>15</v>
      </c>
      <c r="D52" t="s">
        <v>43</v>
      </c>
    </row>
    <row r="53" spans="1:4" x14ac:dyDescent="0.3">
      <c r="A53" s="4" t="s">
        <v>46</v>
      </c>
      <c r="B53" s="16">
        <v>34</v>
      </c>
      <c r="C53" s="16">
        <v>49</v>
      </c>
      <c r="D53" s="16">
        <v>83</v>
      </c>
    </row>
    <row r="54" spans="1:4" x14ac:dyDescent="0.3">
      <c r="A54" s="4" t="s">
        <v>47</v>
      </c>
      <c r="B54" s="16">
        <v>6</v>
      </c>
      <c r="C54" s="16">
        <v>4</v>
      </c>
      <c r="D54" s="16">
        <v>10</v>
      </c>
    </row>
    <row r="55" spans="1:4" x14ac:dyDescent="0.3">
      <c r="A55" s="4" t="s">
        <v>43</v>
      </c>
      <c r="B55" s="16">
        <v>40</v>
      </c>
      <c r="C55" s="16">
        <v>53</v>
      </c>
      <c r="D55" s="16">
        <v>93</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new worksheet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SHARMA</cp:lastModifiedBy>
  <dcterms:created xsi:type="dcterms:W3CDTF">2022-03-18T02:50:57Z</dcterms:created>
  <dcterms:modified xsi:type="dcterms:W3CDTF">2025-07-21T07:02:02Z</dcterms:modified>
</cp:coreProperties>
</file>