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ktw-my.sharepoint.com/personal/marion_mktw_ca/Documents/Desktop/WCS Power BI/LERN/Advanced/"/>
    </mc:Choice>
  </mc:AlternateContent>
  <xr:revisionPtr revIDLastSave="5" documentId="13_ncr:1_{38A80E99-E279-427E-959A-327E56B4F55B}" xr6:coauthVersionLast="45" xr6:coauthVersionMax="45" xr10:uidLastSave="{F34284A2-3B5B-4283-AA85-4A1F2AB24BFF}"/>
  <bookViews>
    <workbookView xWindow="-108" yWindow="-108" windowWidth="23256" windowHeight="14016" activeTab="1" xr2:uid="{00000000-000D-0000-FFFF-FFFF00000000}"/>
  </bookViews>
  <sheets>
    <sheet name="Store Info" sheetId="1" r:id="rId1"/>
    <sheet name="Date Tab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72" i="3" l="1"/>
  <c r="C3972" i="3"/>
  <c r="D3972" i="3"/>
  <c r="E3972" i="3"/>
  <c r="F3972" i="3"/>
  <c r="G3972" i="3"/>
  <c r="H3972" i="3"/>
  <c r="I3972" i="3"/>
  <c r="B3973" i="3"/>
  <c r="C3973" i="3"/>
  <c r="D3973" i="3"/>
  <c r="E3973" i="3"/>
  <c r="F3973" i="3"/>
  <c r="G3973" i="3"/>
  <c r="H3973" i="3"/>
  <c r="I3973" i="3"/>
  <c r="B3974" i="3"/>
  <c r="C3974" i="3"/>
  <c r="D3974" i="3"/>
  <c r="E3974" i="3"/>
  <c r="F3974" i="3"/>
  <c r="G3974" i="3"/>
  <c r="H3974" i="3"/>
  <c r="I3974" i="3"/>
  <c r="B3975" i="3"/>
  <c r="C3975" i="3"/>
  <c r="D3975" i="3"/>
  <c r="E3975" i="3"/>
  <c r="F3975" i="3"/>
  <c r="G3975" i="3"/>
  <c r="H3975" i="3"/>
  <c r="I3975" i="3"/>
  <c r="B3976" i="3"/>
  <c r="C3976" i="3"/>
  <c r="D3976" i="3"/>
  <c r="E3976" i="3"/>
  <c r="F3976" i="3"/>
  <c r="G3976" i="3"/>
  <c r="H3976" i="3"/>
  <c r="I3976" i="3"/>
  <c r="B3977" i="3"/>
  <c r="C3977" i="3"/>
  <c r="D3977" i="3"/>
  <c r="E3977" i="3"/>
  <c r="F3977" i="3"/>
  <c r="G3977" i="3"/>
  <c r="H3977" i="3"/>
  <c r="I3977" i="3"/>
  <c r="B3978" i="3"/>
  <c r="C3978" i="3"/>
  <c r="D3978" i="3"/>
  <c r="E3978" i="3"/>
  <c r="F3978" i="3"/>
  <c r="G3978" i="3"/>
  <c r="H3978" i="3"/>
  <c r="I3978" i="3"/>
  <c r="B3979" i="3"/>
  <c r="C3979" i="3"/>
  <c r="D3979" i="3"/>
  <c r="E3979" i="3"/>
  <c r="F3979" i="3"/>
  <c r="G3979" i="3"/>
  <c r="H3979" i="3"/>
  <c r="I3979" i="3"/>
  <c r="B3980" i="3"/>
  <c r="C3980" i="3"/>
  <c r="D3980" i="3"/>
  <c r="E3980" i="3"/>
  <c r="F3980" i="3"/>
  <c r="G3980" i="3"/>
  <c r="H3980" i="3"/>
  <c r="I3980" i="3"/>
  <c r="B3981" i="3"/>
  <c r="C3981" i="3"/>
  <c r="D3981" i="3"/>
  <c r="E3981" i="3"/>
  <c r="F3981" i="3"/>
  <c r="G3981" i="3"/>
  <c r="H3981" i="3"/>
  <c r="I3981" i="3"/>
  <c r="B3982" i="3"/>
  <c r="C3982" i="3"/>
  <c r="D3982" i="3"/>
  <c r="E3982" i="3"/>
  <c r="F3982" i="3"/>
  <c r="G3982" i="3"/>
  <c r="H3982" i="3"/>
  <c r="I3982" i="3"/>
  <c r="B3983" i="3"/>
  <c r="C3983" i="3"/>
  <c r="D3983" i="3"/>
  <c r="E3983" i="3"/>
  <c r="F3983" i="3"/>
  <c r="G3983" i="3"/>
  <c r="H3983" i="3"/>
  <c r="I3983" i="3"/>
  <c r="B3984" i="3"/>
  <c r="C3984" i="3"/>
  <c r="D3984" i="3"/>
  <c r="E3984" i="3"/>
  <c r="F3984" i="3"/>
  <c r="G3984" i="3"/>
  <c r="H3984" i="3"/>
  <c r="I3984" i="3"/>
  <c r="B3985" i="3"/>
  <c r="C3985" i="3"/>
  <c r="D3985" i="3"/>
  <c r="E3985" i="3"/>
  <c r="F3985" i="3"/>
  <c r="G3985" i="3"/>
  <c r="H3985" i="3"/>
  <c r="I3985" i="3"/>
  <c r="B3986" i="3"/>
  <c r="C3986" i="3"/>
  <c r="D3986" i="3"/>
  <c r="E3986" i="3"/>
  <c r="F3986" i="3"/>
  <c r="G3986" i="3"/>
  <c r="H3986" i="3"/>
  <c r="I3986" i="3"/>
  <c r="B3987" i="3"/>
  <c r="C3987" i="3"/>
  <c r="D3987" i="3"/>
  <c r="E3987" i="3"/>
  <c r="F3987" i="3"/>
  <c r="G3987" i="3"/>
  <c r="H3987" i="3"/>
  <c r="I3987" i="3"/>
  <c r="B3988" i="3"/>
  <c r="C3988" i="3"/>
  <c r="D3988" i="3"/>
  <c r="E3988" i="3"/>
  <c r="F3988" i="3"/>
  <c r="G3988" i="3"/>
  <c r="H3988" i="3"/>
  <c r="I3988" i="3"/>
  <c r="B3989" i="3"/>
  <c r="C3989" i="3"/>
  <c r="D3989" i="3"/>
  <c r="E3989" i="3"/>
  <c r="F3989" i="3"/>
  <c r="G3989" i="3"/>
  <c r="H3989" i="3"/>
  <c r="I3989" i="3"/>
  <c r="B3990" i="3"/>
  <c r="C3990" i="3"/>
  <c r="D3990" i="3"/>
  <c r="E3990" i="3"/>
  <c r="F3990" i="3"/>
  <c r="G3990" i="3"/>
  <c r="H3990" i="3"/>
  <c r="I3990" i="3"/>
  <c r="B3991" i="3"/>
  <c r="C3991" i="3"/>
  <c r="D3991" i="3"/>
  <c r="E3991" i="3"/>
  <c r="F3991" i="3"/>
  <c r="G3991" i="3"/>
  <c r="H3991" i="3"/>
  <c r="I3991" i="3"/>
  <c r="B3992" i="3"/>
  <c r="C3992" i="3"/>
  <c r="D3992" i="3"/>
  <c r="E3992" i="3"/>
  <c r="F3992" i="3"/>
  <c r="G3992" i="3"/>
  <c r="H3992" i="3"/>
  <c r="I3992" i="3"/>
  <c r="B3993" i="3"/>
  <c r="C3993" i="3"/>
  <c r="D3993" i="3"/>
  <c r="E3993" i="3"/>
  <c r="F3993" i="3"/>
  <c r="G3993" i="3"/>
  <c r="H3993" i="3"/>
  <c r="I3993" i="3"/>
  <c r="B3994" i="3"/>
  <c r="C3994" i="3"/>
  <c r="D3994" i="3"/>
  <c r="E3994" i="3"/>
  <c r="F3994" i="3"/>
  <c r="G3994" i="3"/>
  <c r="H3994" i="3"/>
  <c r="I3994" i="3"/>
  <c r="B3995" i="3"/>
  <c r="C3995" i="3"/>
  <c r="D3995" i="3"/>
  <c r="E3995" i="3"/>
  <c r="F3995" i="3"/>
  <c r="G3995" i="3"/>
  <c r="H3995" i="3"/>
  <c r="I3995" i="3"/>
  <c r="B3996" i="3"/>
  <c r="C3996" i="3"/>
  <c r="D3996" i="3"/>
  <c r="E3996" i="3"/>
  <c r="F3996" i="3"/>
  <c r="G3996" i="3"/>
  <c r="H3996" i="3"/>
  <c r="I3996" i="3"/>
  <c r="B3997" i="3"/>
  <c r="C3997" i="3"/>
  <c r="D3997" i="3"/>
  <c r="E3997" i="3"/>
  <c r="F3997" i="3"/>
  <c r="G3997" i="3"/>
  <c r="H3997" i="3"/>
  <c r="I3997" i="3"/>
  <c r="B3998" i="3"/>
  <c r="C3998" i="3"/>
  <c r="D3998" i="3"/>
  <c r="E3998" i="3"/>
  <c r="F3998" i="3"/>
  <c r="G3998" i="3"/>
  <c r="H3998" i="3"/>
  <c r="I3998" i="3"/>
  <c r="B3999" i="3"/>
  <c r="C3999" i="3"/>
  <c r="D3999" i="3"/>
  <c r="E3999" i="3"/>
  <c r="F3999" i="3"/>
  <c r="G3999" i="3"/>
  <c r="H3999" i="3"/>
  <c r="I3999" i="3"/>
  <c r="B4000" i="3"/>
  <c r="C4000" i="3"/>
  <c r="D4000" i="3"/>
  <c r="E4000" i="3"/>
  <c r="F4000" i="3"/>
  <c r="G4000" i="3"/>
  <c r="H4000" i="3"/>
  <c r="I4000" i="3"/>
  <c r="B4001" i="3"/>
  <c r="C4001" i="3"/>
  <c r="D4001" i="3"/>
  <c r="E4001" i="3"/>
  <c r="F4001" i="3"/>
  <c r="G4001" i="3"/>
  <c r="H4001" i="3"/>
  <c r="I4001" i="3"/>
  <c r="B4002" i="3"/>
  <c r="C4002" i="3"/>
  <c r="D4002" i="3"/>
  <c r="E4002" i="3"/>
  <c r="F4002" i="3"/>
  <c r="G4002" i="3"/>
  <c r="H4002" i="3"/>
  <c r="I4002" i="3"/>
  <c r="B4003" i="3"/>
  <c r="C4003" i="3"/>
  <c r="D4003" i="3"/>
  <c r="E4003" i="3"/>
  <c r="F4003" i="3"/>
  <c r="G4003" i="3"/>
  <c r="H4003" i="3"/>
  <c r="I4003" i="3"/>
  <c r="B4004" i="3"/>
  <c r="C4004" i="3"/>
  <c r="D4004" i="3"/>
  <c r="E4004" i="3"/>
  <c r="F4004" i="3"/>
  <c r="G4004" i="3"/>
  <c r="H4004" i="3"/>
  <c r="I4004" i="3"/>
  <c r="B4005" i="3"/>
  <c r="C4005" i="3"/>
  <c r="D4005" i="3"/>
  <c r="E4005" i="3"/>
  <c r="F4005" i="3"/>
  <c r="G4005" i="3"/>
  <c r="H4005" i="3"/>
  <c r="I4005" i="3"/>
  <c r="B4006" i="3"/>
  <c r="C4006" i="3"/>
  <c r="D4006" i="3"/>
  <c r="E4006" i="3"/>
  <c r="F4006" i="3"/>
  <c r="G4006" i="3"/>
  <c r="H4006" i="3"/>
  <c r="I4006" i="3"/>
  <c r="B4007" i="3"/>
  <c r="C4007" i="3"/>
  <c r="D4007" i="3"/>
  <c r="E4007" i="3"/>
  <c r="F4007" i="3"/>
  <c r="G4007" i="3"/>
  <c r="H4007" i="3"/>
  <c r="I4007" i="3"/>
  <c r="B4008" i="3"/>
  <c r="C4008" i="3"/>
  <c r="D4008" i="3"/>
  <c r="E4008" i="3"/>
  <c r="F4008" i="3"/>
  <c r="G4008" i="3"/>
  <c r="H4008" i="3"/>
  <c r="I4008" i="3"/>
  <c r="B4009" i="3"/>
  <c r="C4009" i="3"/>
  <c r="D4009" i="3"/>
  <c r="E4009" i="3"/>
  <c r="F4009" i="3"/>
  <c r="G4009" i="3"/>
  <c r="H4009" i="3"/>
  <c r="I4009" i="3"/>
  <c r="B4010" i="3"/>
  <c r="C4010" i="3"/>
  <c r="D4010" i="3"/>
  <c r="E4010" i="3"/>
  <c r="F4010" i="3"/>
  <c r="G4010" i="3"/>
  <c r="H4010" i="3"/>
  <c r="I4010" i="3"/>
  <c r="B4011" i="3"/>
  <c r="C4011" i="3"/>
  <c r="D4011" i="3"/>
  <c r="E4011" i="3"/>
  <c r="F4011" i="3"/>
  <c r="G4011" i="3"/>
  <c r="H4011" i="3"/>
  <c r="I4011" i="3"/>
  <c r="B4012" i="3"/>
  <c r="C4012" i="3"/>
  <c r="D4012" i="3"/>
  <c r="E4012" i="3"/>
  <c r="F4012" i="3"/>
  <c r="G4012" i="3"/>
  <c r="H4012" i="3"/>
  <c r="I4012" i="3"/>
  <c r="B4013" i="3"/>
  <c r="C4013" i="3"/>
  <c r="D4013" i="3"/>
  <c r="E4013" i="3"/>
  <c r="F4013" i="3"/>
  <c r="G4013" i="3"/>
  <c r="H4013" i="3"/>
  <c r="I4013" i="3"/>
  <c r="B4014" i="3"/>
  <c r="C4014" i="3"/>
  <c r="D4014" i="3"/>
  <c r="E4014" i="3"/>
  <c r="F4014" i="3"/>
  <c r="G4014" i="3"/>
  <c r="H4014" i="3"/>
  <c r="I4014" i="3"/>
  <c r="B4015" i="3"/>
  <c r="C4015" i="3"/>
  <c r="D4015" i="3"/>
  <c r="E4015" i="3"/>
  <c r="F4015" i="3"/>
  <c r="G4015" i="3"/>
  <c r="H4015" i="3"/>
  <c r="I4015" i="3"/>
  <c r="B4016" i="3"/>
  <c r="C4016" i="3"/>
  <c r="D4016" i="3"/>
  <c r="E4016" i="3"/>
  <c r="F4016" i="3"/>
  <c r="G4016" i="3"/>
  <c r="H4016" i="3"/>
  <c r="I4016" i="3"/>
  <c r="B4017" i="3"/>
  <c r="C4017" i="3"/>
  <c r="D4017" i="3"/>
  <c r="E4017" i="3"/>
  <c r="F4017" i="3"/>
  <c r="G4017" i="3"/>
  <c r="H4017" i="3"/>
  <c r="I4017" i="3"/>
  <c r="B4018" i="3"/>
  <c r="C4018" i="3"/>
  <c r="D4018" i="3"/>
  <c r="E4018" i="3"/>
  <c r="F4018" i="3"/>
  <c r="G4018" i="3"/>
  <c r="H4018" i="3"/>
  <c r="I4018" i="3"/>
  <c r="I4019" i="3"/>
  <c r="G4019" i="3"/>
  <c r="H4019" i="3" s="1"/>
  <c r="F4019" i="3"/>
  <c r="D4019" i="3"/>
  <c r="E4019" i="3" s="1"/>
  <c r="C4019" i="3"/>
  <c r="B4019" i="3"/>
  <c r="I3971" i="3"/>
  <c r="H3971" i="3"/>
  <c r="G3971" i="3"/>
  <c r="F3971" i="3"/>
  <c r="E3971" i="3"/>
  <c r="D3971" i="3"/>
  <c r="C3971" i="3"/>
  <c r="B3971" i="3"/>
  <c r="I3970" i="3"/>
  <c r="H3970" i="3"/>
  <c r="G3970" i="3"/>
  <c r="F3970" i="3"/>
  <c r="E3970" i="3"/>
  <c r="D3970" i="3"/>
  <c r="C3970" i="3"/>
  <c r="B3970" i="3"/>
  <c r="I3969" i="3"/>
  <c r="H3969" i="3"/>
  <c r="G3969" i="3"/>
  <c r="F3969" i="3"/>
  <c r="E3969" i="3"/>
  <c r="D3969" i="3"/>
  <c r="C3969" i="3"/>
  <c r="B3969" i="3"/>
  <c r="I3968" i="3"/>
  <c r="H3968" i="3"/>
  <c r="G3968" i="3"/>
  <c r="F3968" i="3"/>
  <c r="E3968" i="3"/>
  <c r="D3968" i="3"/>
  <c r="C3968" i="3"/>
  <c r="B3968" i="3"/>
  <c r="I3967" i="3"/>
  <c r="H3967" i="3"/>
  <c r="G3967" i="3"/>
  <c r="F3967" i="3"/>
  <c r="E3967" i="3"/>
  <c r="D3967" i="3"/>
  <c r="C3967" i="3"/>
  <c r="B3967" i="3"/>
  <c r="I3966" i="3"/>
  <c r="H3966" i="3"/>
  <c r="G3966" i="3"/>
  <c r="F3966" i="3"/>
  <c r="E3966" i="3"/>
  <c r="D3966" i="3"/>
  <c r="C3966" i="3"/>
  <c r="B3966" i="3"/>
  <c r="I3965" i="3"/>
  <c r="H3965" i="3"/>
  <c r="G3965" i="3"/>
  <c r="F3965" i="3"/>
  <c r="E3965" i="3"/>
  <c r="D3965" i="3"/>
  <c r="C3965" i="3"/>
  <c r="B3965" i="3"/>
  <c r="I3964" i="3"/>
  <c r="H3964" i="3"/>
  <c r="G3964" i="3"/>
  <c r="F3964" i="3"/>
  <c r="E3964" i="3"/>
  <c r="D3964" i="3"/>
  <c r="C3964" i="3"/>
  <c r="B3964" i="3"/>
  <c r="I3963" i="3"/>
  <c r="H3963" i="3"/>
  <c r="G3963" i="3"/>
  <c r="F3963" i="3"/>
  <c r="E3963" i="3"/>
  <c r="D3963" i="3"/>
  <c r="C3963" i="3"/>
  <c r="B3963" i="3"/>
  <c r="I3962" i="3"/>
  <c r="H3962" i="3"/>
  <c r="G3962" i="3"/>
  <c r="F3962" i="3"/>
  <c r="E3962" i="3"/>
  <c r="D3962" i="3"/>
  <c r="C3962" i="3"/>
  <c r="B3962" i="3"/>
  <c r="I3961" i="3"/>
  <c r="H3961" i="3"/>
  <c r="G3961" i="3"/>
  <c r="F3961" i="3"/>
  <c r="E3961" i="3"/>
  <c r="D3961" i="3"/>
  <c r="C3961" i="3"/>
  <c r="B3961" i="3"/>
  <c r="I3960" i="3"/>
  <c r="H3960" i="3"/>
  <c r="G3960" i="3"/>
  <c r="F3960" i="3"/>
  <c r="E3960" i="3"/>
  <c r="D3960" i="3"/>
  <c r="C3960" i="3"/>
  <c r="B3960" i="3"/>
  <c r="I3959" i="3"/>
  <c r="H3959" i="3"/>
  <c r="G3959" i="3"/>
  <c r="F3959" i="3"/>
  <c r="E3959" i="3"/>
  <c r="D3959" i="3"/>
  <c r="C3959" i="3"/>
  <c r="B3959" i="3"/>
  <c r="I3958" i="3"/>
  <c r="H3958" i="3"/>
  <c r="G3958" i="3"/>
  <c r="F3958" i="3"/>
  <c r="E3958" i="3"/>
  <c r="D3958" i="3"/>
  <c r="C3958" i="3"/>
  <c r="B3958" i="3"/>
  <c r="I3957" i="3"/>
  <c r="H3957" i="3"/>
  <c r="G3957" i="3"/>
  <c r="F3957" i="3"/>
  <c r="E3957" i="3"/>
  <c r="D3957" i="3"/>
  <c r="C3957" i="3"/>
  <c r="B3957" i="3"/>
  <c r="I3956" i="3"/>
  <c r="H3956" i="3"/>
  <c r="G3956" i="3"/>
  <c r="F3956" i="3"/>
  <c r="E3956" i="3"/>
  <c r="D3956" i="3"/>
  <c r="C3956" i="3"/>
  <c r="B3956" i="3"/>
  <c r="I3955" i="3"/>
  <c r="H3955" i="3"/>
  <c r="G3955" i="3"/>
  <c r="F3955" i="3"/>
  <c r="E3955" i="3"/>
  <c r="D3955" i="3"/>
  <c r="C3955" i="3"/>
  <c r="B3955" i="3"/>
  <c r="I3954" i="3"/>
  <c r="H3954" i="3"/>
  <c r="G3954" i="3"/>
  <c r="F3954" i="3"/>
  <c r="E3954" i="3"/>
  <c r="D3954" i="3"/>
  <c r="C3954" i="3"/>
  <c r="B3954" i="3"/>
  <c r="I3953" i="3"/>
  <c r="H3953" i="3"/>
  <c r="G3953" i="3"/>
  <c r="F3953" i="3"/>
  <c r="E3953" i="3"/>
  <c r="D3953" i="3"/>
  <c r="C3953" i="3"/>
  <c r="B3953" i="3"/>
  <c r="I3952" i="3"/>
  <c r="H3952" i="3"/>
  <c r="G3952" i="3"/>
  <c r="F3952" i="3"/>
  <c r="E3952" i="3"/>
  <c r="D3952" i="3"/>
  <c r="C3952" i="3"/>
  <c r="B3952" i="3"/>
  <c r="I3951" i="3"/>
  <c r="H3951" i="3"/>
  <c r="G3951" i="3"/>
  <c r="F3951" i="3"/>
  <c r="E3951" i="3"/>
  <c r="D3951" i="3"/>
  <c r="C3951" i="3"/>
  <c r="B3951" i="3"/>
  <c r="I3950" i="3"/>
  <c r="H3950" i="3"/>
  <c r="G3950" i="3"/>
  <c r="F3950" i="3"/>
  <c r="E3950" i="3"/>
  <c r="D3950" i="3"/>
  <c r="C3950" i="3"/>
  <c r="B3950" i="3"/>
  <c r="I3949" i="3"/>
  <c r="H3949" i="3"/>
  <c r="G3949" i="3"/>
  <c r="F3949" i="3"/>
  <c r="E3949" i="3"/>
  <c r="D3949" i="3"/>
  <c r="C3949" i="3"/>
  <c r="B3949" i="3"/>
  <c r="I3948" i="3"/>
  <c r="H3948" i="3"/>
  <c r="G3948" i="3"/>
  <c r="F3948" i="3"/>
  <c r="E3948" i="3"/>
  <c r="D3948" i="3"/>
  <c r="C3948" i="3"/>
  <c r="B3948" i="3"/>
  <c r="I3947" i="3"/>
  <c r="H3947" i="3"/>
  <c r="G3947" i="3"/>
  <c r="F3947" i="3"/>
  <c r="E3947" i="3"/>
  <c r="D3947" i="3"/>
  <c r="C3947" i="3"/>
  <c r="B3947" i="3"/>
  <c r="I3946" i="3"/>
  <c r="H3946" i="3"/>
  <c r="G3946" i="3"/>
  <c r="F3946" i="3"/>
  <c r="E3946" i="3"/>
  <c r="D3946" i="3"/>
  <c r="C3946" i="3"/>
  <c r="B3946" i="3"/>
  <c r="I3945" i="3"/>
  <c r="H3945" i="3"/>
  <c r="G3945" i="3"/>
  <c r="F3945" i="3"/>
  <c r="E3945" i="3"/>
  <c r="D3945" i="3"/>
  <c r="C3945" i="3"/>
  <c r="B3945" i="3"/>
  <c r="I3944" i="3"/>
  <c r="H3944" i="3"/>
  <c r="G3944" i="3"/>
  <c r="F3944" i="3"/>
  <c r="E3944" i="3"/>
  <c r="D3944" i="3"/>
  <c r="C3944" i="3"/>
  <c r="B3944" i="3"/>
  <c r="I3943" i="3"/>
  <c r="H3943" i="3"/>
  <c r="G3943" i="3"/>
  <c r="F3943" i="3"/>
  <c r="E3943" i="3"/>
  <c r="D3943" i="3"/>
  <c r="C3943" i="3"/>
  <c r="B3943" i="3"/>
  <c r="I3942" i="3"/>
  <c r="H3942" i="3"/>
  <c r="G3942" i="3"/>
  <c r="F3942" i="3"/>
  <c r="E3942" i="3"/>
  <c r="D3942" i="3"/>
  <c r="C3942" i="3"/>
  <c r="B3942" i="3"/>
  <c r="I3941" i="3"/>
  <c r="H3941" i="3"/>
  <c r="G3941" i="3"/>
  <c r="F3941" i="3"/>
  <c r="E3941" i="3"/>
  <c r="D3941" i="3"/>
  <c r="C3941" i="3"/>
  <c r="B3941" i="3"/>
  <c r="I3940" i="3"/>
  <c r="H3940" i="3"/>
  <c r="G3940" i="3"/>
  <c r="F3940" i="3"/>
  <c r="E3940" i="3"/>
  <c r="D3940" i="3"/>
  <c r="C3940" i="3"/>
  <c r="B3940" i="3"/>
  <c r="I3939" i="3"/>
  <c r="H3939" i="3"/>
  <c r="G3939" i="3"/>
  <c r="F3939" i="3"/>
  <c r="E3939" i="3"/>
  <c r="D3939" i="3"/>
  <c r="C3939" i="3"/>
  <c r="B3939" i="3"/>
  <c r="I3938" i="3"/>
  <c r="H3938" i="3"/>
  <c r="G3938" i="3"/>
  <c r="F3938" i="3"/>
  <c r="E3938" i="3"/>
  <c r="D3938" i="3"/>
  <c r="C3938" i="3"/>
  <c r="B3938" i="3"/>
  <c r="I3937" i="3"/>
  <c r="H3937" i="3"/>
  <c r="G3937" i="3"/>
  <c r="F3937" i="3"/>
  <c r="E3937" i="3"/>
  <c r="D3937" i="3"/>
  <c r="C3937" i="3"/>
  <c r="B3937" i="3"/>
  <c r="I3936" i="3"/>
  <c r="H3936" i="3"/>
  <c r="G3936" i="3"/>
  <c r="F3936" i="3"/>
  <c r="E3936" i="3"/>
  <c r="D3936" i="3"/>
  <c r="C3936" i="3"/>
  <c r="B3936" i="3"/>
  <c r="I3935" i="3"/>
  <c r="H3935" i="3"/>
  <c r="G3935" i="3"/>
  <c r="F3935" i="3"/>
  <c r="E3935" i="3"/>
  <c r="D3935" i="3"/>
  <c r="C3935" i="3"/>
  <c r="B3935" i="3"/>
  <c r="I3934" i="3"/>
  <c r="H3934" i="3"/>
  <c r="G3934" i="3"/>
  <c r="F3934" i="3"/>
  <c r="E3934" i="3"/>
  <c r="D3934" i="3"/>
  <c r="C3934" i="3"/>
  <c r="B3934" i="3"/>
  <c r="I3933" i="3"/>
  <c r="H3933" i="3"/>
  <c r="G3933" i="3"/>
  <c r="F3933" i="3"/>
  <c r="E3933" i="3"/>
  <c r="D3933" i="3"/>
  <c r="C3933" i="3"/>
  <c r="B3933" i="3"/>
  <c r="I3932" i="3"/>
  <c r="H3932" i="3"/>
  <c r="G3932" i="3"/>
  <c r="F3932" i="3"/>
  <c r="E3932" i="3"/>
  <c r="D3932" i="3"/>
  <c r="C3932" i="3"/>
  <c r="B3932" i="3"/>
  <c r="I3931" i="3"/>
  <c r="H3931" i="3"/>
  <c r="G3931" i="3"/>
  <c r="F3931" i="3"/>
  <c r="E3931" i="3"/>
  <c r="D3931" i="3"/>
  <c r="C3931" i="3"/>
  <c r="B3931" i="3"/>
  <c r="I3930" i="3"/>
  <c r="H3930" i="3"/>
  <c r="G3930" i="3"/>
  <c r="F3930" i="3"/>
  <c r="E3930" i="3"/>
  <c r="D3930" i="3"/>
  <c r="C3930" i="3"/>
  <c r="B3930" i="3"/>
  <c r="I3929" i="3"/>
  <c r="H3929" i="3"/>
  <c r="G3929" i="3"/>
  <c r="F3929" i="3"/>
  <c r="E3929" i="3"/>
  <c r="D3929" i="3"/>
  <c r="C3929" i="3"/>
  <c r="B3929" i="3"/>
  <c r="I3928" i="3"/>
  <c r="H3928" i="3"/>
  <c r="G3928" i="3"/>
  <c r="F3928" i="3"/>
  <c r="E3928" i="3"/>
  <c r="D3928" i="3"/>
  <c r="C3928" i="3"/>
  <c r="B3928" i="3"/>
  <c r="I3927" i="3"/>
  <c r="H3927" i="3"/>
  <c r="G3927" i="3"/>
  <c r="F3927" i="3"/>
  <c r="E3927" i="3"/>
  <c r="D3927" i="3"/>
  <c r="C3927" i="3"/>
  <c r="B3927" i="3"/>
  <c r="I3926" i="3"/>
  <c r="H3926" i="3"/>
  <c r="G3926" i="3"/>
  <c r="F3926" i="3"/>
  <c r="E3926" i="3"/>
  <c r="D3926" i="3"/>
  <c r="C3926" i="3"/>
  <c r="B3926" i="3"/>
  <c r="I3925" i="3"/>
  <c r="H3925" i="3"/>
  <c r="G3925" i="3"/>
  <c r="F3925" i="3"/>
  <c r="E3925" i="3"/>
  <c r="D3925" i="3"/>
  <c r="C3925" i="3"/>
  <c r="B3925" i="3"/>
  <c r="I3924" i="3"/>
  <c r="H3924" i="3"/>
  <c r="G3924" i="3"/>
  <c r="F3924" i="3"/>
  <c r="E3924" i="3"/>
  <c r="D3924" i="3"/>
  <c r="C3924" i="3"/>
  <c r="B3924" i="3"/>
  <c r="I3923" i="3"/>
  <c r="H3923" i="3"/>
  <c r="G3923" i="3"/>
  <c r="F3923" i="3"/>
  <c r="E3923" i="3"/>
  <c r="D3923" i="3"/>
  <c r="C3923" i="3"/>
  <c r="B3923" i="3"/>
  <c r="I3922" i="3"/>
  <c r="H3922" i="3"/>
  <c r="G3922" i="3"/>
  <c r="F3922" i="3"/>
  <c r="E3922" i="3"/>
  <c r="D3922" i="3"/>
  <c r="C3922" i="3"/>
  <c r="B3922" i="3"/>
  <c r="I3921" i="3"/>
  <c r="H3921" i="3"/>
  <c r="G3921" i="3"/>
  <c r="F3921" i="3"/>
  <c r="E3921" i="3"/>
  <c r="D3921" i="3"/>
  <c r="C3921" i="3"/>
  <c r="B3921" i="3"/>
  <c r="I3920" i="3"/>
  <c r="H3920" i="3"/>
  <c r="G3920" i="3"/>
  <c r="F3920" i="3"/>
  <c r="E3920" i="3"/>
  <c r="D3920" i="3"/>
  <c r="C3920" i="3"/>
  <c r="B3920" i="3"/>
  <c r="I3919" i="3"/>
  <c r="H3919" i="3"/>
  <c r="G3919" i="3"/>
  <c r="F3919" i="3"/>
  <c r="E3919" i="3"/>
  <c r="D3919" i="3"/>
  <c r="C3919" i="3"/>
  <c r="B3919" i="3"/>
  <c r="I3918" i="3"/>
  <c r="H3918" i="3"/>
  <c r="G3918" i="3"/>
  <c r="F3918" i="3"/>
  <c r="E3918" i="3"/>
  <c r="D3918" i="3"/>
  <c r="C3918" i="3"/>
  <c r="B3918" i="3"/>
  <c r="I3917" i="3"/>
  <c r="H3917" i="3"/>
  <c r="G3917" i="3"/>
  <c r="F3917" i="3"/>
  <c r="E3917" i="3"/>
  <c r="D3917" i="3"/>
  <c r="C3917" i="3"/>
  <c r="B3917" i="3"/>
  <c r="I3916" i="3"/>
  <c r="H3916" i="3"/>
  <c r="G3916" i="3"/>
  <c r="F3916" i="3"/>
  <c r="E3916" i="3"/>
  <c r="D3916" i="3"/>
  <c r="C3916" i="3"/>
  <c r="B3916" i="3"/>
  <c r="I3915" i="3"/>
  <c r="H3915" i="3"/>
  <c r="G3915" i="3"/>
  <c r="F3915" i="3"/>
  <c r="E3915" i="3"/>
  <c r="D3915" i="3"/>
  <c r="C3915" i="3"/>
  <c r="B3915" i="3"/>
  <c r="I3914" i="3"/>
  <c r="H3914" i="3"/>
  <c r="G3914" i="3"/>
  <c r="F3914" i="3"/>
  <c r="E3914" i="3"/>
  <c r="D3914" i="3"/>
  <c r="C3914" i="3"/>
  <c r="B3914" i="3"/>
  <c r="I3913" i="3"/>
  <c r="H3913" i="3"/>
  <c r="G3913" i="3"/>
  <c r="F3913" i="3"/>
  <c r="E3913" i="3"/>
  <c r="D3913" i="3"/>
  <c r="C3913" i="3"/>
  <c r="B3913" i="3"/>
  <c r="I3912" i="3"/>
  <c r="H3912" i="3"/>
  <c r="G3912" i="3"/>
  <c r="F3912" i="3"/>
  <c r="E3912" i="3"/>
  <c r="D3912" i="3"/>
  <c r="C3912" i="3"/>
  <c r="B3912" i="3"/>
  <c r="I3911" i="3"/>
  <c r="H3911" i="3"/>
  <c r="G3911" i="3"/>
  <c r="F3911" i="3"/>
  <c r="E3911" i="3"/>
  <c r="D3911" i="3"/>
  <c r="C3911" i="3"/>
  <c r="B3911" i="3"/>
  <c r="I3910" i="3"/>
  <c r="H3910" i="3"/>
  <c r="G3910" i="3"/>
  <c r="F3910" i="3"/>
  <c r="E3910" i="3"/>
  <c r="D3910" i="3"/>
  <c r="C3910" i="3"/>
  <c r="B3910" i="3"/>
  <c r="I3909" i="3"/>
  <c r="H3909" i="3"/>
  <c r="G3909" i="3"/>
  <c r="F3909" i="3"/>
  <c r="E3909" i="3"/>
  <c r="D3909" i="3"/>
  <c r="C3909" i="3"/>
  <c r="B3909" i="3"/>
  <c r="I3908" i="3"/>
  <c r="H3908" i="3"/>
  <c r="G3908" i="3"/>
  <c r="F3908" i="3"/>
  <c r="E3908" i="3"/>
  <c r="D3908" i="3"/>
  <c r="C3908" i="3"/>
  <c r="B3908" i="3"/>
  <c r="I3907" i="3"/>
  <c r="H3907" i="3"/>
  <c r="G3907" i="3"/>
  <c r="F3907" i="3"/>
  <c r="E3907" i="3"/>
  <c r="D3907" i="3"/>
  <c r="C3907" i="3"/>
  <c r="B3907" i="3"/>
  <c r="I3906" i="3"/>
  <c r="H3906" i="3"/>
  <c r="G3906" i="3"/>
  <c r="F3906" i="3"/>
  <c r="E3906" i="3"/>
  <c r="D3906" i="3"/>
  <c r="C3906" i="3"/>
  <c r="B3906" i="3"/>
  <c r="I3905" i="3"/>
  <c r="H3905" i="3"/>
  <c r="G3905" i="3"/>
  <c r="F3905" i="3"/>
  <c r="E3905" i="3"/>
  <c r="D3905" i="3"/>
  <c r="C3905" i="3"/>
  <c r="B3905" i="3"/>
  <c r="I3904" i="3"/>
  <c r="H3904" i="3"/>
  <c r="G3904" i="3"/>
  <c r="F3904" i="3"/>
  <c r="E3904" i="3"/>
  <c r="D3904" i="3"/>
  <c r="C3904" i="3"/>
  <c r="B3904" i="3"/>
  <c r="I3903" i="3"/>
  <c r="H3903" i="3"/>
  <c r="G3903" i="3"/>
  <c r="F3903" i="3"/>
  <c r="E3903" i="3"/>
  <c r="D3903" i="3"/>
  <c r="C3903" i="3"/>
  <c r="B3903" i="3"/>
  <c r="I3902" i="3"/>
  <c r="H3902" i="3"/>
  <c r="G3902" i="3"/>
  <c r="F3902" i="3"/>
  <c r="E3902" i="3"/>
  <c r="D3902" i="3"/>
  <c r="C3902" i="3"/>
  <c r="B3902" i="3"/>
  <c r="I3901" i="3"/>
  <c r="H3901" i="3"/>
  <c r="G3901" i="3"/>
  <c r="F3901" i="3"/>
  <c r="E3901" i="3"/>
  <c r="D3901" i="3"/>
  <c r="C3901" i="3"/>
  <c r="B3901" i="3"/>
  <c r="I3900" i="3"/>
  <c r="H3900" i="3"/>
  <c r="G3900" i="3"/>
  <c r="F3900" i="3"/>
  <c r="E3900" i="3"/>
  <c r="D3900" i="3"/>
  <c r="C3900" i="3"/>
  <c r="B3900" i="3"/>
  <c r="I3899" i="3"/>
  <c r="H3899" i="3"/>
  <c r="G3899" i="3"/>
  <c r="F3899" i="3"/>
  <c r="E3899" i="3"/>
  <c r="D3899" i="3"/>
  <c r="C3899" i="3"/>
  <c r="B3899" i="3"/>
  <c r="I3898" i="3"/>
  <c r="H3898" i="3"/>
  <c r="G3898" i="3"/>
  <c r="F3898" i="3"/>
  <c r="E3898" i="3"/>
  <c r="D3898" i="3"/>
  <c r="C3898" i="3"/>
  <c r="B3898" i="3"/>
  <c r="I3897" i="3"/>
  <c r="H3897" i="3"/>
  <c r="G3897" i="3"/>
  <c r="F3897" i="3"/>
  <c r="E3897" i="3"/>
  <c r="D3897" i="3"/>
  <c r="C3897" i="3"/>
  <c r="B3897" i="3"/>
  <c r="I3896" i="3"/>
  <c r="H3896" i="3"/>
  <c r="G3896" i="3"/>
  <c r="F3896" i="3"/>
  <c r="E3896" i="3"/>
  <c r="D3896" i="3"/>
  <c r="C3896" i="3"/>
  <c r="B3896" i="3"/>
  <c r="I3895" i="3"/>
  <c r="H3895" i="3"/>
  <c r="G3895" i="3"/>
  <c r="F3895" i="3"/>
  <c r="E3895" i="3"/>
  <c r="D3895" i="3"/>
  <c r="C3895" i="3"/>
  <c r="B3895" i="3"/>
  <c r="I3894" i="3"/>
  <c r="H3894" i="3"/>
  <c r="G3894" i="3"/>
  <c r="F3894" i="3"/>
  <c r="E3894" i="3"/>
  <c r="D3894" i="3"/>
  <c r="C3894" i="3"/>
  <c r="B3894" i="3"/>
  <c r="I3893" i="3"/>
  <c r="H3893" i="3"/>
  <c r="G3893" i="3"/>
  <c r="F3893" i="3"/>
  <c r="E3893" i="3"/>
  <c r="D3893" i="3"/>
  <c r="C3893" i="3"/>
  <c r="B3893" i="3"/>
  <c r="I3892" i="3"/>
  <c r="H3892" i="3"/>
  <c r="G3892" i="3"/>
  <c r="F3892" i="3"/>
  <c r="E3892" i="3"/>
  <c r="D3892" i="3"/>
  <c r="C3892" i="3"/>
  <c r="B3892" i="3"/>
  <c r="I3891" i="3"/>
  <c r="H3891" i="3"/>
  <c r="G3891" i="3"/>
  <c r="F3891" i="3"/>
  <c r="E3891" i="3"/>
  <c r="D3891" i="3"/>
  <c r="C3891" i="3"/>
  <c r="B3891" i="3"/>
  <c r="I3890" i="3"/>
  <c r="H3890" i="3"/>
  <c r="G3890" i="3"/>
  <c r="F3890" i="3"/>
  <c r="E3890" i="3"/>
  <c r="D3890" i="3"/>
  <c r="C3890" i="3"/>
  <c r="B3890" i="3"/>
  <c r="I3889" i="3"/>
  <c r="H3889" i="3"/>
  <c r="G3889" i="3"/>
  <c r="F3889" i="3"/>
  <c r="E3889" i="3"/>
  <c r="D3889" i="3"/>
  <c r="C3889" i="3"/>
  <c r="B3889" i="3"/>
  <c r="I3888" i="3"/>
  <c r="H3888" i="3"/>
  <c r="G3888" i="3"/>
  <c r="F3888" i="3"/>
  <c r="E3888" i="3"/>
  <c r="D3888" i="3"/>
  <c r="C3888" i="3"/>
  <c r="B3888" i="3"/>
  <c r="I3887" i="3"/>
  <c r="H3887" i="3"/>
  <c r="G3887" i="3"/>
  <c r="F3887" i="3"/>
  <c r="E3887" i="3"/>
  <c r="D3887" i="3"/>
  <c r="C3887" i="3"/>
  <c r="B3887" i="3"/>
  <c r="I3886" i="3"/>
  <c r="H3886" i="3"/>
  <c r="G3886" i="3"/>
  <c r="F3886" i="3"/>
  <c r="E3886" i="3"/>
  <c r="D3886" i="3"/>
  <c r="C3886" i="3"/>
  <c r="B3886" i="3"/>
  <c r="I3885" i="3"/>
  <c r="H3885" i="3"/>
  <c r="G3885" i="3"/>
  <c r="F3885" i="3"/>
  <c r="E3885" i="3"/>
  <c r="D3885" i="3"/>
  <c r="C3885" i="3"/>
  <c r="B3885" i="3"/>
  <c r="I3884" i="3"/>
  <c r="H3884" i="3"/>
  <c r="G3884" i="3"/>
  <c r="F3884" i="3"/>
  <c r="E3884" i="3"/>
  <c r="D3884" i="3"/>
  <c r="C3884" i="3"/>
  <c r="B3884" i="3"/>
  <c r="I3883" i="3"/>
  <c r="H3883" i="3"/>
  <c r="G3883" i="3"/>
  <c r="F3883" i="3"/>
  <c r="E3883" i="3"/>
  <c r="D3883" i="3"/>
  <c r="C3883" i="3"/>
  <c r="B3883" i="3"/>
  <c r="I3882" i="3"/>
  <c r="H3882" i="3"/>
  <c r="G3882" i="3"/>
  <c r="F3882" i="3"/>
  <c r="E3882" i="3"/>
  <c r="D3882" i="3"/>
  <c r="C3882" i="3"/>
  <c r="B3882" i="3"/>
  <c r="I3881" i="3"/>
  <c r="H3881" i="3"/>
  <c r="G3881" i="3"/>
  <c r="F3881" i="3"/>
  <c r="E3881" i="3"/>
  <c r="D3881" i="3"/>
  <c r="C3881" i="3"/>
  <c r="B3881" i="3"/>
  <c r="I3880" i="3"/>
  <c r="H3880" i="3"/>
  <c r="G3880" i="3"/>
  <c r="F3880" i="3"/>
  <c r="E3880" i="3"/>
  <c r="D3880" i="3"/>
  <c r="C3880" i="3"/>
  <c r="B3880" i="3"/>
  <c r="I3879" i="3"/>
  <c r="H3879" i="3"/>
  <c r="G3879" i="3"/>
  <c r="F3879" i="3"/>
  <c r="E3879" i="3"/>
  <c r="D3879" i="3"/>
  <c r="C3879" i="3"/>
  <c r="B3879" i="3"/>
  <c r="I3878" i="3"/>
  <c r="H3878" i="3"/>
  <c r="G3878" i="3"/>
  <c r="F3878" i="3"/>
  <c r="E3878" i="3"/>
  <c r="D3878" i="3"/>
  <c r="C3878" i="3"/>
  <c r="B3878" i="3"/>
  <c r="I3877" i="3"/>
  <c r="H3877" i="3"/>
  <c r="G3877" i="3"/>
  <c r="F3877" i="3"/>
  <c r="E3877" i="3"/>
  <c r="D3877" i="3"/>
  <c r="C3877" i="3"/>
  <c r="B3877" i="3"/>
  <c r="I3876" i="3"/>
  <c r="H3876" i="3"/>
  <c r="G3876" i="3"/>
  <c r="F3876" i="3"/>
  <c r="E3876" i="3"/>
  <c r="D3876" i="3"/>
  <c r="C3876" i="3"/>
  <c r="B3876" i="3"/>
  <c r="I3875" i="3"/>
  <c r="H3875" i="3"/>
  <c r="G3875" i="3"/>
  <c r="F3875" i="3"/>
  <c r="E3875" i="3"/>
  <c r="D3875" i="3"/>
  <c r="C3875" i="3"/>
  <c r="B3875" i="3"/>
  <c r="I3874" i="3"/>
  <c r="H3874" i="3"/>
  <c r="G3874" i="3"/>
  <c r="F3874" i="3"/>
  <c r="E3874" i="3"/>
  <c r="D3874" i="3"/>
  <c r="C3874" i="3"/>
  <c r="B3874" i="3"/>
  <c r="I3873" i="3"/>
  <c r="H3873" i="3"/>
  <c r="G3873" i="3"/>
  <c r="F3873" i="3"/>
  <c r="E3873" i="3"/>
  <c r="D3873" i="3"/>
  <c r="C3873" i="3"/>
  <c r="B3873" i="3"/>
  <c r="I3872" i="3"/>
  <c r="H3872" i="3"/>
  <c r="G3872" i="3"/>
  <c r="F3872" i="3"/>
  <c r="E3872" i="3"/>
  <c r="D3872" i="3"/>
  <c r="C3872" i="3"/>
  <c r="B3872" i="3"/>
  <c r="I3871" i="3"/>
  <c r="H3871" i="3"/>
  <c r="G3871" i="3"/>
  <c r="F3871" i="3"/>
  <c r="E3871" i="3"/>
  <c r="D3871" i="3"/>
  <c r="C3871" i="3"/>
  <c r="B3871" i="3"/>
  <c r="I3870" i="3"/>
  <c r="H3870" i="3"/>
  <c r="G3870" i="3"/>
  <c r="F3870" i="3"/>
  <c r="E3870" i="3"/>
  <c r="D3870" i="3"/>
  <c r="C3870" i="3"/>
  <c r="B3870" i="3"/>
  <c r="I3869" i="3"/>
  <c r="H3869" i="3"/>
  <c r="G3869" i="3"/>
  <c r="F3869" i="3"/>
  <c r="E3869" i="3"/>
  <c r="D3869" i="3"/>
  <c r="C3869" i="3"/>
  <c r="B3869" i="3"/>
  <c r="I3868" i="3"/>
  <c r="H3868" i="3"/>
  <c r="G3868" i="3"/>
  <c r="F3868" i="3"/>
  <c r="E3868" i="3"/>
  <c r="D3868" i="3"/>
  <c r="C3868" i="3"/>
  <c r="B3868" i="3"/>
  <c r="I3867" i="3"/>
  <c r="H3867" i="3"/>
  <c r="G3867" i="3"/>
  <c r="F3867" i="3"/>
  <c r="E3867" i="3"/>
  <c r="D3867" i="3"/>
  <c r="C3867" i="3"/>
  <c r="B3867" i="3"/>
  <c r="I3866" i="3"/>
  <c r="H3866" i="3"/>
  <c r="G3866" i="3"/>
  <c r="F3866" i="3"/>
  <c r="E3866" i="3"/>
  <c r="D3866" i="3"/>
  <c r="C3866" i="3"/>
  <c r="B3866" i="3"/>
  <c r="I3865" i="3"/>
  <c r="H3865" i="3"/>
  <c r="G3865" i="3"/>
  <c r="F3865" i="3"/>
  <c r="E3865" i="3"/>
  <c r="D3865" i="3"/>
  <c r="C3865" i="3"/>
  <c r="B3865" i="3"/>
  <c r="I3864" i="3"/>
  <c r="H3864" i="3"/>
  <c r="G3864" i="3"/>
  <c r="F3864" i="3"/>
  <c r="E3864" i="3"/>
  <c r="D3864" i="3"/>
  <c r="C3864" i="3"/>
  <c r="B3864" i="3"/>
  <c r="I3863" i="3"/>
  <c r="H3863" i="3"/>
  <c r="G3863" i="3"/>
  <c r="F3863" i="3"/>
  <c r="E3863" i="3"/>
  <c r="D3863" i="3"/>
  <c r="C3863" i="3"/>
  <c r="B3863" i="3"/>
  <c r="I3862" i="3"/>
  <c r="H3862" i="3"/>
  <c r="G3862" i="3"/>
  <c r="F3862" i="3"/>
  <c r="E3862" i="3"/>
  <c r="D3862" i="3"/>
  <c r="C3862" i="3"/>
  <c r="B3862" i="3"/>
  <c r="I3861" i="3"/>
  <c r="H3861" i="3"/>
  <c r="G3861" i="3"/>
  <c r="F3861" i="3"/>
  <c r="E3861" i="3"/>
  <c r="D3861" i="3"/>
  <c r="C3861" i="3"/>
  <c r="B3861" i="3"/>
  <c r="I3860" i="3"/>
  <c r="H3860" i="3"/>
  <c r="G3860" i="3"/>
  <c r="F3860" i="3"/>
  <c r="E3860" i="3"/>
  <c r="D3860" i="3"/>
  <c r="C3860" i="3"/>
  <c r="B3860" i="3"/>
  <c r="I3859" i="3"/>
  <c r="H3859" i="3"/>
  <c r="G3859" i="3"/>
  <c r="F3859" i="3"/>
  <c r="E3859" i="3"/>
  <c r="D3859" i="3"/>
  <c r="C3859" i="3"/>
  <c r="B3859" i="3"/>
  <c r="I3858" i="3"/>
  <c r="H3858" i="3"/>
  <c r="G3858" i="3"/>
  <c r="F3858" i="3"/>
  <c r="E3858" i="3"/>
  <c r="D3858" i="3"/>
  <c r="C3858" i="3"/>
  <c r="B3858" i="3"/>
  <c r="I3857" i="3"/>
  <c r="H3857" i="3"/>
  <c r="G3857" i="3"/>
  <c r="F3857" i="3"/>
  <c r="E3857" i="3"/>
  <c r="D3857" i="3"/>
  <c r="C3857" i="3"/>
  <c r="B3857" i="3"/>
  <c r="I3856" i="3"/>
  <c r="H3856" i="3"/>
  <c r="G3856" i="3"/>
  <c r="F3856" i="3"/>
  <c r="E3856" i="3"/>
  <c r="D3856" i="3"/>
  <c r="C3856" i="3"/>
  <c r="B3856" i="3"/>
  <c r="I3855" i="3"/>
  <c r="H3855" i="3"/>
  <c r="G3855" i="3"/>
  <c r="F3855" i="3"/>
  <c r="E3855" i="3"/>
  <c r="D3855" i="3"/>
  <c r="C3855" i="3"/>
  <c r="B3855" i="3"/>
  <c r="I3854" i="3"/>
  <c r="H3854" i="3"/>
  <c r="G3854" i="3"/>
  <c r="F3854" i="3"/>
  <c r="E3854" i="3"/>
  <c r="D3854" i="3"/>
  <c r="C3854" i="3"/>
  <c r="B3854" i="3"/>
  <c r="I3853" i="3"/>
  <c r="H3853" i="3"/>
  <c r="G3853" i="3"/>
  <c r="F3853" i="3"/>
  <c r="E3853" i="3"/>
  <c r="D3853" i="3"/>
  <c r="C3853" i="3"/>
  <c r="B3853" i="3"/>
  <c r="I3852" i="3"/>
  <c r="H3852" i="3"/>
  <c r="G3852" i="3"/>
  <c r="F3852" i="3"/>
  <c r="E3852" i="3"/>
  <c r="D3852" i="3"/>
  <c r="C3852" i="3"/>
  <c r="B3852" i="3"/>
  <c r="I3851" i="3"/>
  <c r="H3851" i="3"/>
  <c r="G3851" i="3"/>
  <c r="F3851" i="3"/>
  <c r="E3851" i="3"/>
  <c r="D3851" i="3"/>
  <c r="C3851" i="3"/>
  <c r="B3851" i="3"/>
  <c r="I3850" i="3"/>
  <c r="H3850" i="3"/>
  <c r="G3850" i="3"/>
  <c r="F3850" i="3"/>
  <c r="E3850" i="3"/>
  <c r="D3850" i="3"/>
  <c r="C3850" i="3"/>
  <c r="B3850" i="3"/>
  <c r="I3849" i="3"/>
  <c r="H3849" i="3"/>
  <c r="G3849" i="3"/>
  <c r="F3849" i="3"/>
  <c r="E3849" i="3"/>
  <c r="D3849" i="3"/>
  <c r="C3849" i="3"/>
  <c r="B3849" i="3"/>
  <c r="I3848" i="3"/>
  <c r="H3848" i="3"/>
  <c r="G3848" i="3"/>
  <c r="F3848" i="3"/>
  <c r="E3848" i="3"/>
  <c r="D3848" i="3"/>
  <c r="C3848" i="3"/>
  <c r="B3848" i="3"/>
  <c r="I3847" i="3"/>
  <c r="H3847" i="3"/>
  <c r="G3847" i="3"/>
  <c r="F3847" i="3"/>
  <c r="E3847" i="3"/>
  <c r="D3847" i="3"/>
  <c r="C3847" i="3"/>
  <c r="B3847" i="3"/>
  <c r="I3846" i="3"/>
  <c r="H3846" i="3"/>
  <c r="G3846" i="3"/>
  <c r="F3846" i="3"/>
  <c r="E3846" i="3"/>
  <c r="D3846" i="3"/>
  <c r="C3846" i="3"/>
  <c r="B3846" i="3"/>
  <c r="I3845" i="3"/>
  <c r="H3845" i="3"/>
  <c r="G3845" i="3"/>
  <c r="F3845" i="3"/>
  <c r="E3845" i="3"/>
  <c r="D3845" i="3"/>
  <c r="C3845" i="3"/>
  <c r="B3845" i="3"/>
  <c r="I3844" i="3"/>
  <c r="H3844" i="3"/>
  <c r="G3844" i="3"/>
  <c r="F3844" i="3"/>
  <c r="E3844" i="3"/>
  <c r="D3844" i="3"/>
  <c r="C3844" i="3"/>
  <c r="B3844" i="3"/>
  <c r="I3843" i="3"/>
  <c r="H3843" i="3"/>
  <c r="G3843" i="3"/>
  <c r="F3843" i="3"/>
  <c r="E3843" i="3"/>
  <c r="D3843" i="3"/>
  <c r="C3843" i="3"/>
  <c r="B3843" i="3"/>
  <c r="I3842" i="3"/>
  <c r="H3842" i="3"/>
  <c r="G3842" i="3"/>
  <c r="F3842" i="3"/>
  <c r="E3842" i="3"/>
  <c r="D3842" i="3"/>
  <c r="C3842" i="3"/>
  <c r="B3842" i="3"/>
  <c r="I3841" i="3"/>
  <c r="H3841" i="3"/>
  <c r="G3841" i="3"/>
  <c r="F3841" i="3"/>
  <c r="E3841" i="3"/>
  <c r="D3841" i="3"/>
  <c r="C3841" i="3"/>
  <c r="B3841" i="3"/>
  <c r="I3840" i="3"/>
  <c r="H3840" i="3"/>
  <c r="G3840" i="3"/>
  <c r="F3840" i="3"/>
  <c r="E3840" i="3"/>
  <c r="D3840" i="3"/>
  <c r="C3840" i="3"/>
  <c r="B3840" i="3"/>
  <c r="I3839" i="3"/>
  <c r="H3839" i="3"/>
  <c r="G3839" i="3"/>
  <c r="F3839" i="3"/>
  <c r="E3839" i="3"/>
  <c r="D3839" i="3"/>
  <c r="C3839" i="3"/>
  <c r="B3839" i="3"/>
  <c r="I3838" i="3"/>
  <c r="H3838" i="3"/>
  <c r="G3838" i="3"/>
  <c r="F3838" i="3"/>
  <c r="E3838" i="3"/>
  <c r="D3838" i="3"/>
  <c r="C3838" i="3"/>
  <c r="B3838" i="3"/>
  <c r="I3837" i="3"/>
  <c r="H3837" i="3"/>
  <c r="G3837" i="3"/>
  <c r="F3837" i="3"/>
  <c r="E3837" i="3"/>
  <c r="D3837" i="3"/>
  <c r="C3837" i="3"/>
  <c r="B3837" i="3"/>
  <c r="I3836" i="3"/>
  <c r="H3836" i="3"/>
  <c r="G3836" i="3"/>
  <c r="F3836" i="3"/>
  <c r="E3836" i="3"/>
  <c r="D3836" i="3"/>
  <c r="C3836" i="3"/>
  <c r="B3836" i="3"/>
  <c r="I3835" i="3"/>
  <c r="H3835" i="3"/>
  <c r="G3835" i="3"/>
  <c r="F3835" i="3"/>
  <c r="E3835" i="3"/>
  <c r="D3835" i="3"/>
  <c r="C3835" i="3"/>
  <c r="B3835" i="3"/>
  <c r="I3834" i="3"/>
  <c r="H3834" i="3"/>
  <c r="G3834" i="3"/>
  <c r="F3834" i="3"/>
  <c r="E3834" i="3"/>
  <c r="D3834" i="3"/>
  <c r="C3834" i="3"/>
  <c r="B3834" i="3"/>
  <c r="I3833" i="3"/>
  <c r="H3833" i="3"/>
  <c r="G3833" i="3"/>
  <c r="F3833" i="3"/>
  <c r="E3833" i="3"/>
  <c r="D3833" i="3"/>
  <c r="C3833" i="3"/>
  <c r="B3833" i="3"/>
  <c r="I3832" i="3"/>
  <c r="H3832" i="3"/>
  <c r="G3832" i="3"/>
  <c r="F3832" i="3"/>
  <c r="E3832" i="3"/>
  <c r="D3832" i="3"/>
  <c r="C3832" i="3"/>
  <c r="B3832" i="3"/>
  <c r="I3831" i="3"/>
  <c r="H3831" i="3"/>
  <c r="G3831" i="3"/>
  <c r="F3831" i="3"/>
  <c r="E3831" i="3"/>
  <c r="D3831" i="3"/>
  <c r="C3831" i="3"/>
  <c r="B3831" i="3"/>
  <c r="I3830" i="3"/>
  <c r="H3830" i="3"/>
  <c r="G3830" i="3"/>
  <c r="F3830" i="3"/>
  <c r="E3830" i="3"/>
  <c r="D3830" i="3"/>
  <c r="C3830" i="3"/>
  <c r="B3830" i="3"/>
  <c r="I3829" i="3"/>
  <c r="H3829" i="3"/>
  <c r="G3829" i="3"/>
  <c r="F3829" i="3"/>
  <c r="E3829" i="3"/>
  <c r="D3829" i="3"/>
  <c r="C3829" i="3"/>
  <c r="B3829" i="3"/>
  <c r="I3828" i="3"/>
  <c r="H3828" i="3"/>
  <c r="G3828" i="3"/>
  <c r="F3828" i="3"/>
  <c r="E3828" i="3"/>
  <c r="D3828" i="3"/>
  <c r="C3828" i="3"/>
  <c r="B3828" i="3"/>
  <c r="I3827" i="3"/>
  <c r="H3827" i="3"/>
  <c r="G3827" i="3"/>
  <c r="F3827" i="3"/>
  <c r="E3827" i="3"/>
  <c r="D3827" i="3"/>
  <c r="C3827" i="3"/>
  <c r="B3827" i="3"/>
  <c r="I3826" i="3"/>
  <c r="H3826" i="3"/>
  <c r="G3826" i="3"/>
  <c r="F3826" i="3"/>
  <c r="E3826" i="3"/>
  <c r="D3826" i="3"/>
  <c r="C3826" i="3"/>
  <c r="B3826" i="3"/>
  <c r="I3825" i="3"/>
  <c r="H3825" i="3"/>
  <c r="G3825" i="3"/>
  <c r="F3825" i="3"/>
  <c r="E3825" i="3"/>
  <c r="D3825" i="3"/>
  <c r="C3825" i="3"/>
  <c r="B3825" i="3"/>
  <c r="I3824" i="3"/>
  <c r="H3824" i="3"/>
  <c r="G3824" i="3"/>
  <c r="F3824" i="3"/>
  <c r="E3824" i="3"/>
  <c r="D3824" i="3"/>
  <c r="C3824" i="3"/>
  <c r="B3824" i="3"/>
  <c r="I3823" i="3"/>
  <c r="H3823" i="3"/>
  <c r="G3823" i="3"/>
  <c r="F3823" i="3"/>
  <c r="E3823" i="3"/>
  <c r="D3823" i="3"/>
  <c r="C3823" i="3"/>
  <c r="B3823" i="3"/>
  <c r="I3822" i="3"/>
  <c r="H3822" i="3"/>
  <c r="G3822" i="3"/>
  <c r="F3822" i="3"/>
  <c r="E3822" i="3"/>
  <c r="D3822" i="3"/>
  <c r="C3822" i="3"/>
  <c r="B3822" i="3"/>
  <c r="I3821" i="3"/>
  <c r="H3821" i="3"/>
  <c r="G3821" i="3"/>
  <c r="F3821" i="3"/>
  <c r="E3821" i="3"/>
  <c r="D3821" i="3"/>
  <c r="C3821" i="3"/>
  <c r="B3821" i="3"/>
  <c r="I3820" i="3"/>
  <c r="H3820" i="3"/>
  <c r="G3820" i="3"/>
  <c r="F3820" i="3"/>
  <c r="E3820" i="3"/>
  <c r="D3820" i="3"/>
  <c r="C3820" i="3"/>
  <c r="B3820" i="3"/>
  <c r="I3819" i="3"/>
  <c r="H3819" i="3"/>
  <c r="G3819" i="3"/>
  <c r="F3819" i="3"/>
  <c r="E3819" i="3"/>
  <c r="D3819" i="3"/>
  <c r="C3819" i="3"/>
  <c r="B3819" i="3"/>
  <c r="I3818" i="3"/>
  <c r="H3818" i="3"/>
  <c r="G3818" i="3"/>
  <c r="F3818" i="3"/>
  <c r="E3818" i="3"/>
  <c r="D3818" i="3"/>
  <c r="C3818" i="3"/>
  <c r="B3818" i="3"/>
  <c r="I3817" i="3"/>
  <c r="H3817" i="3"/>
  <c r="G3817" i="3"/>
  <c r="F3817" i="3"/>
  <c r="E3817" i="3"/>
  <c r="D3817" i="3"/>
  <c r="C3817" i="3"/>
  <c r="B3817" i="3"/>
  <c r="I3816" i="3"/>
  <c r="H3816" i="3"/>
  <c r="G3816" i="3"/>
  <c r="F3816" i="3"/>
  <c r="E3816" i="3"/>
  <c r="D3816" i="3"/>
  <c r="C3816" i="3"/>
  <c r="B3816" i="3"/>
  <c r="I3815" i="3"/>
  <c r="H3815" i="3"/>
  <c r="G3815" i="3"/>
  <c r="F3815" i="3"/>
  <c r="E3815" i="3"/>
  <c r="D3815" i="3"/>
  <c r="C3815" i="3"/>
  <c r="B3815" i="3"/>
  <c r="I3814" i="3"/>
  <c r="H3814" i="3"/>
  <c r="G3814" i="3"/>
  <c r="F3814" i="3"/>
  <c r="E3814" i="3"/>
  <c r="D3814" i="3"/>
  <c r="C3814" i="3"/>
  <c r="B3814" i="3"/>
  <c r="I3813" i="3"/>
  <c r="H3813" i="3"/>
  <c r="G3813" i="3"/>
  <c r="F3813" i="3"/>
  <c r="E3813" i="3"/>
  <c r="D3813" i="3"/>
  <c r="C3813" i="3"/>
  <c r="B3813" i="3"/>
  <c r="I3812" i="3"/>
  <c r="H3812" i="3"/>
  <c r="G3812" i="3"/>
  <c r="F3812" i="3"/>
  <c r="E3812" i="3"/>
  <c r="D3812" i="3"/>
  <c r="C3812" i="3"/>
  <c r="B3812" i="3"/>
  <c r="I3811" i="3"/>
  <c r="H3811" i="3"/>
  <c r="G3811" i="3"/>
  <c r="F3811" i="3"/>
  <c r="E3811" i="3"/>
  <c r="D3811" i="3"/>
  <c r="C3811" i="3"/>
  <c r="B3811" i="3"/>
  <c r="I3810" i="3"/>
  <c r="H3810" i="3"/>
  <c r="G3810" i="3"/>
  <c r="F3810" i="3"/>
  <c r="E3810" i="3"/>
  <c r="D3810" i="3"/>
  <c r="C3810" i="3"/>
  <c r="B3810" i="3"/>
  <c r="I3809" i="3"/>
  <c r="H3809" i="3"/>
  <c r="G3809" i="3"/>
  <c r="F3809" i="3"/>
  <c r="E3809" i="3"/>
  <c r="D3809" i="3"/>
  <c r="C3809" i="3"/>
  <c r="B3809" i="3"/>
  <c r="I3808" i="3"/>
  <c r="H3808" i="3"/>
  <c r="G3808" i="3"/>
  <c r="F3808" i="3"/>
  <c r="E3808" i="3"/>
  <c r="D3808" i="3"/>
  <c r="C3808" i="3"/>
  <c r="B3808" i="3"/>
  <c r="I3807" i="3"/>
  <c r="H3807" i="3"/>
  <c r="G3807" i="3"/>
  <c r="F3807" i="3"/>
  <c r="E3807" i="3"/>
  <c r="D3807" i="3"/>
  <c r="C3807" i="3"/>
  <c r="B3807" i="3"/>
  <c r="I3806" i="3"/>
  <c r="H3806" i="3"/>
  <c r="G3806" i="3"/>
  <c r="F3806" i="3"/>
  <c r="E3806" i="3"/>
  <c r="D3806" i="3"/>
  <c r="C3806" i="3"/>
  <c r="B3806" i="3"/>
  <c r="I3805" i="3"/>
  <c r="H3805" i="3"/>
  <c r="G3805" i="3"/>
  <c r="F3805" i="3"/>
  <c r="E3805" i="3"/>
  <c r="D3805" i="3"/>
  <c r="C3805" i="3"/>
  <c r="B3805" i="3"/>
  <c r="I3804" i="3"/>
  <c r="H3804" i="3"/>
  <c r="G3804" i="3"/>
  <c r="F3804" i="3"/>
  <c r="E3804" i="3"/>
  <c r="D3804" i="3"/>
  <c r="C3804" i="3"/>
  <c r="B3804" i="3"/>
  <c r="I3803" i="3"/>
  <c r="H3803" i="3"/>
  <c r="G3803" i="3"/>
  <c r="F3803" i="3"/>
  <c r="E3803" i="3"/>
  <c r="D3803" i="3"/>
  <c r="C3803" i="3"/>
  <c r="B3803" i="3"/>
  <c r="I3802" i="3"/>
  <c r="H3802" i="3"/>
  <c r="G3802" i="3"/>
  <c r="F3802" i="3"/>
  <c r="E3802" i="3"/>
  <c r="D3802" i="3"/>
  <c r="C3802" i="3"/>
  <c r="B3802" i="3"/>
  <c r="I3801" i="3"/>
  <c r="H3801" i="3"/>
  <c r="G3801" i="3"/>
  <c r="F3801" i="3"/>
  <c r="E3801" i="3"/>
  <c r="D3801" i="3"/>
  <c r="C3801" i="3"/>
  <c r="B3801" i="3"/>
  <c r="I3800" i="3"/>
  <c r="H3800" i="3"/>
  <c r="G3800" i="3"/>
  <c r="F3800" i="3"/>
  <c r="E3800" i="3"/>
  <c r="D3800" i="3"/>
  <c r="C3800" i="3"/>
  <c r="B3800" i="3"/>
  <c r="I3799" i="3"/>
  <c r="H3799" i="3"/>
  <c r="G3799" i="3"/>
  <c r="F3799" i="3"/>
  <c r="E3799" i="3"/>
  <c r="D3799" i="3"/>
  <c r="C3799" i="3"/>
  <c r="B3799" i="3"/>
  <c r="I3798" i="3"/>
  <c r="H3798" i="3"/>
  <c r="G3798" i="3"/>
  <c r="F3798" i="3"/>
  <c r="E3798" i="3"/>
  <c r="D3798" i="3"/>
  <c r="C3798" i="3"/>
  <c r="B3798" i="3"/>
  <c r="I3797" i="3"/>
  <c r="H3797" i="3"/>
  <c r="G3797" i="3"/>
  <c r="F3797" i="3"/>
  <c r="E3797" i="3"/>
  <c r="D3797" i="3"/>
  <c r="C3797" i="3"/>
  <c r="B3797" i="3"/>
  <c r="I3796" i="3"/>
  <c r="H3796" i="3"/>
  <c r="G3796" i="3"/>
  <c r="F3796" i="3"/>
  <c r="E3796" i="3"/>
  <c r="D3796" i="3"/>
  <c r="C3796" i="3"/>
  <c r="B3796" i="3"/>
  <c r="I3795" i="3"/>
  <c r="H3795" i="3"/>
  <c r="G3795" i="3"/>
  <c r="F3795" i="3"/>
  <c r="E3795" i="3"/>
  <c r="D3795" i="3"/>
  <c r="C3795" i="3"/>
  <c r="B3795" i="3"/>
  <c r="I3794" i="3"/>
  <c r="H3794" i="3"/>
  <c r="G3794" i="3"/>
  <c r="F3794" i="3"/>
  <c r="E3794" i="3"/>
  <c r="D3794" i="3"/>
  <c r="C3794" i="3"/>
  <c r="B3794" i="3"/>
  <c r="I3793" i="3"/>
  <c r="H3793" i="3"/>
  <c r="G3793" i="3"/>
  <c r="F3793" i="3"/>
  <c r="E3793" i="3"/>
  <c r="D3793" i="3"/>
  <c r="C3793" i="3"/>
  <c r="B3793" i="3"/>
  <c r="I3792" i="3"/>
  <c r="H3792" i="3"/>
  <c r="G3792" i="3"/>
  <c r="F3792" i="3"/>
  <c r="E3792" i="3"/>
  <c r="D3792" i="3"/>
  <c r="C3792" i="3"/>
  <c r="B3792" i="3"/>
  <c r="I3791" i="3"/>
  <c r="H3791" i="3"/>
  <c r="G3791" i="3"/>
  <c r="F3791" i="3"/>
  <c r="E3791" i="3"/>
  <c r="D3791" i="3"/>
  <c r="C3791" i="3"/>
  <c r="B3791" i="3"/>
  <c r="I3790" i="3"/>
  <c r="H3790" i="3"/>
  <c r="G3790" i="3"/>
  <c r="F3790" i="3"/>
  <c r="E3790" i="3"/>
  <c r="D3790" i="3"/>
  <c r="C3790" i="3"/>
  <c r="B3790" i="3"/>
  <c r="I3789" i="3"/>
  <c r="H3789" i="3"/>
  <c r="G3789" i="3"/>
  <c r="F3789" i="3"/>
  <c r="E3789" i="3"/>
  <c r="D3789" i="3"/>
  <c r="C3789" i="3"/>
  <c r="B3789" i="3"/>
  <c r="I3788" i="3"/>
  <c r="H3788" i="3"/>
  <c r="G3788" i="3"/>
  <c r="F3788" i="3"/>
  <c r="E3788" i="3"/>
  <c r="D3788" i="3"/>
  <c r="C3788" i="3"/>
  <c r="B3788" i="3"/>
  <c r="I3787" i="3"/>
  <c r="H3787" i="3"/>
  <c r="G3787" i="3"/>
  <c r="F3787" i="3"/>
  <c r="E3787" i="3"/>
  <c r="D3787" i="3"/>
  <c r="C3787" i="3"/>
  <c r="B3787" i="3"/>
  <c r="I3786" i="3"/>
  <c r="H3786" i="3"/>
  <c r="G3786" i="3"/>
  <c r="F3786" i="3"/>
  <c r="E3786" i="3"/>
  <c r="D3786" i="3"/>
  <c r="C3786" i="3"/>
  <c r="B3786" i="3"/>
  <c r="I3785" i="3"/>
  <c r="H3785" i="3"/>
  <c r="G3785" i="3"/>
  <c r="F3785" i="3"/>
  <c r="E3785" i="3"/>
  <c r="D3785" i="3"/>
  <c r="C3785" i="3"/>
  <c r="B3785" i="3"/>
  <c r="I3784" i="3"/>
  <c r="H3784" i="3"/>
  <c r="G3784" i="3"/>
  <c r="F3784" i="3"/>
  <c r="E3784" i="3"/>
  <c r="D3784" i="3"/>
  <c r="C3784" i="3"/>
  <c r="B3784" i="3"/>
  <c r="I3783" i="3"/>
  <c r="H3783" i="3"/>
  <c r="G3783" i="3"/>
  <c r="F3783" i="3"/>
  <c r="E3783" i="3"/>
  <c r="D3783" i="3"/>
  <c r="C3783" i="3"/>
  <c r="B3783" i="3"/>
  <c r="I3782" i="3"/>
  <c r="H3782" i="3"/>
  <c r="G3782" i="3"/>
  <c r="F3782" i="3"/>
  <c r="E3782" i="3"/>
  <c r="D3782" i="3"/>
  <c r="C3782" i="3"/>
  <c r="B3782" i="3"/>
  <c r="I3781" i="3"/>
  <c r="H3781" i="3"/>
  <c r="G3781" i="3"/>
  <c r="F3781" i="3"/>
  <c r="E3781" i="3"/>
  <c r="D3781" i="3"/>
  <c r="C3781" i="3"/>
  <c r="B3781" i="3"/>
  <c r="I3780" i="3"/>
  <c r="H3780" i="3"/>
  <c r="G3780" i="3"/>
  <c r="F3780" i="3"/>
  <c r="E3780" i="3"/>
  <c r="D3780" i="3"/>
  <c r="C3780" i="3"/>
  <c r="B3780" i="3"/>
  <c r="I3779" i="3"/>
  <c r="H3779" i="3"/>
  <c r="G3779" i="3"/>
  <c r="F3779" i="3"/>
  <c r="E3779" i="3"/>
  <c r="D3779" i="3"/>
  <c r="C3779" i="3"/>
  <c r="B3779" i="3"/>
  <c r="I3778" i="3"/>
  <c r="H3778" i="3"/>
  <c r="G3778" i="3"/>
  <c r="F3778" i="3"/>
  <c r="E3778" i="3"/>
  <c r="D3778" i="3"/>
  <c r="C3778" i="3"/>
  <c r="B3778" i="3"/>
  <c r="I3777" i="3"/>
  <c r="H3777" i="3"/>
  <c r="G3777" i="3"/>
  <c r="F3777" i="3"/>
  <c r="E3777" i="3"/>
  <c r="D3777" i="3"/>
  <c r="C3777" i="3"/>
  <c r="B3777" i="3"/>
  <c r="I3776" i="3"/>
  <c r="H3776" i="3"/>
  <c r="G3776" i="3"/>
  <c r="F3776" i="3"/>
  <c r="E3776" i="3"/>
  <c r="D3776" i="3"/>
  <c r="C3776" i="3"/>
  <c r="B3776" i="3"/>
  <c r="I3775" i="3"/>
  <c r="H3775" i="3"/>
  <c r="G3775" i="3"/>
  <c r="F3775" i="3"/>
  <c r="E3775" i="3"/>
  <c r="D3775" i="3"/>
  <c r="C3775" i="3"/>
  <c r="B3775" i="3"/>
  <c r="I3774" i="3"/>
  <c r="H3774" i="3"/>
  <c r="G3774" i="3"/>
  <c r="F3774" i="3"/>
  <c r="E3774" i="3"/>
  <c r="D3774" i="3"/>
  <c r="C3774" i="3"/>
  <c r="B3774" i="3"/>
  <c r="I3773" i="3"/>
  <c r="H3773" i="3"/>
  <c r="G3773" i="3"/>
  <c r="F3773" i="3"/>
  <c r="E3773" i="3"/>
  <c r="D3773" i="3"/>
  <c r="C3773" i="3"/>
  <c r="B3773" i="3"/>
  <c r="I3772" i="3"/>
  <c r="H3772" i="3"/>
  <c r="G3772" i="3"/>
  <c r="F3772" i="3"/>
  <c r="E3772" i="3"/>
  <c r="D3772" i="3"/>
  <c r="C3772" i="3"/>
  <c r="B3772" i="3"/>
  <c r="I3771" i="3"/>
  <c r="H3771" i="3"/>
  <c r="G3771" i="3"/>
  <c r="F3771" i="3"/>
  <c r="E3771" i="3"/>
  <c r="D3771" i="3"/>
  <c r="C3771" i="3"/>
  <c r="B3771" i="3"/>
  <c r="I3770" i="3"/>
  <c r="H3770" i="3"/>
  <c r="G3770" i="3"/>
  <c r="F3770" i="3"/>
  <c r="E3770" i="3"/>
  <c r="D3770" i="3"/>
  <c r="C3770" i="3"/>
  <c r="B3770" i="3"/>
  <c r="I3769" i="3"/>
  <c r="H3769" i="3"/>
  <c r="G3769" i="3"/>
  <c r="F3769" i="3"/>
  <c r="E3769" i="3"/>
  <c r="D3769" i="3"/>
  <c r="C3769" i="3"/>
  <c r="B3769" i="3"/>
  <c r="I3768" i="3"/>
  <c r="H3768" i="3"/>
  <c r="G3768" i="3"/>
  <c r="F3768" i="3"/>
  <c r="E3768" i="3"/>
  <c r="D3768" i="3"/>
  <c r="C3768" i="3"/>
  <c r="B3768" i="3"/>
  <c r="I3767" i="3"/>
  <c r="H3767" i="3"/>
  <c r="G3767" i="3"/>
  <c r="F3767" i="3"/>
  <c r="E3767" i="3"/>
  <c r="D3767" i="3"/>
  <c r="C3767" i="3"/>
  <c r="B3767" i="3"/>
  <c r="I3766" i="3"/>
  <c r="H3766" i="3"/>
  <c r="G3766" i="3"/>
  <c r="F3766" i="3"/>
  <c r="E3766" i="3"/>
  <c r="D3766" i="3"/>
  <c r="C3766" i="3"/>
  <c r="B3766" i="3"/>
  <c r="I3765" i="3"/>
  <c r="H3765" i="3"/>
  <c r="G3765" i="3"/>
  <c r="F3765" i="3"/>
  <c r="E3765" i="3"/>
  <c r="D3765" i="3"/>
  <c r="C3765" i="3"/>
  <c r="B3765" i="3"/>
  <c r="I3764" i="3"/>
  <c r="H3764" i="3"/>
  <c r="G3764" i="3"/>
  <c r="F3764" i="3"/>
  <c r="E3764" i="3"/>
  <c r="D3764" i="3"/>
  <c r="C3764" i="3"/>
  <c r="B3764" i="3"/>
  <c r="I3763" i="3"/>
  <c r="H3763" i="3"/>
  <c r="G3763" i="3"/>
  <c r="F3763" i="3"/>
  <c r="E3763" i="3"/>
  <c r="D3763" i="3"/>
  <c r="C3763" i="3"/>
  <c r="B3763" i="3"/>
  <c r="I3762" i="3"/>
  <c r="H3762" i="3"/>
  <c r="G3762" i="3"/>
  <c r="F3762" i="3"/>
  <c r="E3762" i="3"/>
  <c r="D3762" i="3"/>
  <c r="C3762" i="3"/>
  <c r="B3762" i="3"/>
  <c r="I3761" i="3"/>
  <c r="H3761" i="3"/>
  <c r="G3761" i="3"/>
  <c r="F3761" i="3"/>
  <c r="E3761" i="3"/>
  <c r="D3761" i="3"/>
  <c r="C3761" i="3"/>
  <c r="B3761" i="3"/>
  <c r="I3760" i="3"/>
  <c r="H3760" i="3"/>
  <c r="G3760" i="3"/>
  <c r="F3760" i="3"/>
  <c r="E3760" i="3"/>
  <c r="D3760" i="3"/>
  <c r="C3760" i="3"/>
  <c r="B3760" i="3"/>
  <c r="I3759" i="3"/>
  <c r="H3759" i="3"/>
  <c r="G3759" i="3"/>
  <c r="F3759" i="3"/>
  <c r="E3759" i="3"/>
  <c r="D3759" i="3"/>
  <c r="C3759" i="3"/>
  <c r="B3759" i="3"/>
  <c r="I3758" i="3"/>
  <c r="H3758" i="3"/>
  <c r="G3758" i="3"/>
  <c r="F3758" i="3"/>
  <c r="E3758" i="3"/>
  <c r="D3758" i="3"/>
  <c r="C3758" i="3"/>
  <c r="B3758" i="3"/>
  <c r="I3757" i="3"/>
  <c r="H3757" i="3"/>
  <c r="G3757" i="3"/>
  <c r="F3757" i="3"/>
  <c r="E3757" i="3"/>
  <c r="D3757" i="3"/>
  <c r="C3757" i="3"/>
  <c r="B3757" i="3"/>
  <c r="I3756" i="3"/>
  <c r="H3756" i="3"/>
  <c r="G3756" i="3"/>
  <c r="F3756" i="3"/>
  <c r="E3756" i="3"/>
  <c r="D3756" i="3"/>
  <c r="C3756" i="3"/>
  <c r="B3756" i="3"/>
  <c r="I3755" i="3"/>
  <c r="H3755" i="3"/>
  <c r="G3755" i="3"/>
  <c r="F3755" i="3"/>
  <c r="E3755" i="3"/>
  <c r="D3755" i="3"/>
  <c r="C3755" i="3"/>
  <c r="B3755" i="3"/>
  <c r="I3754" i="3"/>
  <c r="H3754" i="3"/>
  <c r="G3754" i="3"/>
  <c r="F3754" i="3"/>
  <c r="E3754" i="3"/>
  <c r="D3754" i="3"/>
  <c r="C3754" i="3"/>
  <c r="B3754" i="3"/>
  <c r="I3753" i="3"/>
  <c r="H3753" i="3"/>
  <c r="G3753" i="3"/>
  <c r="F3753" i="3"/>
  <c r="E3753" i="3"/>
  <c r="D3753" i="3"/>
  <c r="C3753" i="3"/>
  <c r="B3753" i="3"/>
  <c r="I3752" i="3"/>
  <c r="H3752" i="3"/>
  <c r="G3752" i="3"/>
  <c r="F3752" i="3"/>
  <c r="E3752" i="3"/>
  <c r="D3752" i="3"/>
  <c r="C3752" i="3"/>
  <c r="B3752" i="3"/>
  <c r="I3751" i="3"/>
  <c r="H3751" i="3"/>
  <c r="G3751" i="3"/>
  <c r="F3751" i="3"/>
  <c r="E3751" i="3"/>
  <c r="D3751" i="3"/>
  <c r="C3751" i="3"/>
  <c r="B3751" i="3"/>
  <c r="I3750" i="3"/>
  <c r="H3750" i="3"/>
  <c r="G3750" i="3"/>
  <c r="F3750" i="3"/>
  <c r="E3750" i="3"/>
  <c r="D3750" i="3"/>
  <c r="C3750" i="3"/>
  <c r="B3750" i="3"/>
  <c r="I3749" i="3"/>
  <c r="H3749" i="3"/>
  <c r="G3749" i="3"/>
  <c r="F3749" i="3"/>
  <c r="E3749" i="3"/>
  <c r="D3749" i="3"/>
  <c r="C3749" i="3"/>
  <c r="B3749" i="3"/>
  <c r="I3748" i="3"/>
  <c r="H3748" i="3"/>
  <c r="G3748" i="3"/>
  <c r="F3748" i="3"/>
  <c r="E3748" i="3"/>
  <c r="D3748" i="3"/>
  <c r="C3748" i="3"/>
  <c r="B3748" i="3"/>
  <c r="I3747" i="3"/>
  <c r="H3747" i="3"/>
  <c r="G3747" i="3"/>
  <c r="F3747" i="3"/>
  <c r="E3747" i="3"/>
  <c r="D3747" i="3"/>
  <c r="C3747" i="3"/>
  <c r="B3747" i="3"/>
  <c r="I3746" i="3"/>
  <c r="H3746" i="3"/>
  <c r="G3746" i="3"/>
  <c r="F3746" i="3"/>
  <c r="E3746" i="3"/>
  <c r="D3746" i="3"/>
  <c r="C3746" i="3"/>
  <c r="B3746" i="3"/>
  <c r="I3745" i="3"/>
  <c r="H3745" i="3"/>
  <c r="G3745" i="3"/>
  <c r="F3745" i="3"/>
  <c r="E3745" i="3"/>
  <c r="D3745" i="3"/>
  <c r="C3745" i="3"/>
  <c r="B3745" i="3"/>
  <c r="I3744" i="3"/>
  <c r="H3744" i="3"/>
  <c r="G3744" i="3"/>
  <c r="F3744" i="3"/>
  <c r="E3744" i="3"/>
  <c r="D3744" i="3"/>
  <c r="C3744" i="3"/>
  <c r="B3744" i="3"/>
  <c r="I3743" i="3"/>
  <c r="H3743" i="3"/>
  <c r="G3743" i="3"/>
  <c r="F3743" i="3"/>
  <c r="E3743" i="3"/>
  <c r="D3743" i="3"/>
  <c r="C3743" i="3"/>
  <c r="B3743" i="3"/>
  <c r="I3742" i="3"/>
  <c r="H3742" i="3"/>
  <c r="G3742" i="3"/>
  <c r="F3742" i="3"/>
  <c r="E3742" i="3"/>
  <c r="D3742" i="3"/>
  <c r="C3742" i="3"/>
  <c r="B3742" i="3"/>
  <c r="I3741" i="3"/>
  <c r="H3741" i="3"/>
  <c r="G3741" i="3"/>
  <c r="F3741" i="3"/>
  <c r="E3741" i="3"/>
  <c r="D3741" i="3"/>
  <c r="C3741" i="3"/>
  <c r="B3741" i="3"/>
  <c r="I3740" i="3"/>
  <c r="H3740" i="3"/>
  <c r="G3740" i="3"/>
  <c r="F3740" i="3"/>
  <c r="E3740" i="3"/>
  <c r="D3740" i="3"/>
  <c r="C3740" i="3"/>
  <c r="B3740" i="3"/>
  <c r="I3739" i="3"/>
  <c r="H3739" i="3"/>
  <c r="G3739" i="3"/>
  <c r="F3739" i="3"/>
  <c r="E3739" i="3"/>
  <c r="D3739" i="3"/>
  <c r="C3739" i="3"/>
  <c r="B3739" i="3"/>
  <c r="I3738" i="3"/>
  <c r="H3738" i="3"/>
  <c r="G3738" i="3"/>
  <c r="F3738" i="3"/>
  <c r="E3738" i="3"/>
  <c r="D3738" i="3"/>
  <c r="C3738" i="3"/>
  <c r="B3738" i="3"/>
  <c r="I3737" i="3"/>
  <c r="H3737" i="3"/>
  <c r="G3737" i="3"/>
  <c r="F3737" i="3"/>
  <c r="E3737" i="3"/>
  <c r="D3737" i="3"/>
  <c r="C3737" i="3"/>
  <c r="B3737" i="3"/>
  <c r="I3736" i="3"/>
  <c r="H3736" i="3"/>
  <c r="G3736" i="3"/>
  <c r="F3736" i="3"/>
  <c r="E3736" i="3"/>
  <c r="D3736" i="3"/>
  <c r="C3736" i="3"/>
  <c r="B3736" i="3"/>
  <c r="I3735" i="3"/>
  <c r="H3735" i="3"/>
  <c r="G3735" i="3"/>
  <c r="F3735" i="3"/>
  <c r="E3735" i="3"/>
  <c r="D3735" i="3"/>
  <c r="C3735" i="3"/>
  <c r="B3735" i="3"/>
  <c r="I3734" i="3"/>
  <c r="H3734" i="3"/>
  <c r="G3734" i="3"/>
  <c r="F3734" i="3"/>
  <c r="E3734" i="3"/>
  <c r="D3734" i="3"/>
  <c r="C3734" i="3"/>
  <c r="B3734" i="3"/>
  <c r="I3733" i="3"/>
  <c r="H3733" i="3"/>
  <c r="G3733" i="3"/>
  <c r="F3733" i="3"/>
  <c r="E3733" i="3"/>
  <c r="D3733" i="3"/>
  <c r="C3733" i="3"/>
  <c r="B3733" i="3"/>
  <c r="I3732" i="3"/>
  <c r="H3732" i="3"/>
  <c r="G3732" i="3"/>
  <c r="F3732" i="3"/>
  <c r="E3732" i="3"/>
  <c r="D3732" i="3"/>
  <c r="C3732" i="3"/>
  <c r="B3732" i="3"/>
  <c r="I3731" i="3"/>
  <c r="H3731" i="3"/>
  <c r="G3731" i="3"/>
  <c r="F3731" i="3"/>
  <c r="E3731" i="3"/>
  <c r="D3731" i="3"/>
  <c r="C3731" i="3"/>
  <c r="B3731" i="3"/>
  <c r="I3730" i="3"/>
  <c r="H3730" i="3"/>
  <c r="G3730" i="3"/>
  <c r="F3730" i="3"/>
  <c r="E3730" i="3"/>
  <c r="D3730" i="3"/>
  <c r="C3730" i="3"/>
  <c r="B3730" i="3"/>
  <c r="I3729" i="3"/>
  <c r="H3729" i="3"/>
  <c r="G3729" i="3"/>
  <c r="F3729" i="3"/>
  <c r="E3729" i="3"/>
  <c r="D3729" i="3"/>
  <c r="C3729" i="3"/>
  <c r="B3729" i="3"/>
  <c r="I3728" i="3"/>
  <c r="H3728" i="3"/>
  <c r="G3728" i="3"/>
  <c r="F3728" i="3"/>
  <c r="E3728" i="3"/>
  <c r="D3728" i="3"/>
  <c r="C3728" i="3"/>
  <c r="B3728" i="3"/>
  <c r="I3727" i="3"/>
  <c r="H3727" i="3"/>
  <c r="G3727" i="3"/>
  <c r="F3727" i="3"/>
  <c r="E3727" i="3"/>
  <c r="D3727" i="3"/>
  <c r="C3727" i="3"/>
  <c r="B3727" i="3"/>
  <c r="I3726" i="3"/>
  <c r="H3726" i="3"/>
  <c r="G3726" i="3"/>
  <c r="F3726" i="3"/>
  <c r="E3726" i="3"/>
  <c r="D3726" i="3"/>
  <c r="C3726" i="3"/>
  <c r="B3726" i="3"/>
  <c r="I3725" i="3"/>
  <c r="H3725" i="3"/>
  <c r="G3725" i="3"/>
  <c r="F3725" i="3"/>
  <c r="E3725" i="3"/>
  <c r="D3725" i="3"/>
  <c r="C3725" i="3"/>
  <c r="B3725" i="3"/>
  <c r="I3724" i="3"/>
  <c r="H3724" i="3"/>
  <c r="G3724" i="3"/>
  <c r="F3724" i="3"/>
  <c r="E3724" i="3"/>
  <c r="D3724" i="3"/>
  <c r="C3724" i="3"/>
  <c r="B3724" i="3"/>
  <c r="I3723" i="3"/>
  <c r="H3723" i="3"/>
  <c r="G3723" i="3"/>
  <c r="F3723" i="3"/>
  <c r="E3723" i="3"/>
  <c r="D3723" i="3"/>
  <c r="C3723" i="3"/>
  <c r="B3723" i="3"/>
  <c r="I3722" i="3"/>
  <c r="H3722" i="3"/>
  <c r="G3722" i="3"/>
  <c r="F3722" i="3"/>
  <c r="E3722" i="3"/>
  <c r="D3722" i="3"/>
  <c r="C3722" i="3"/>
  <c r="B3722" i="3"/>
  <c r="I3721" i="3"/>
  <c r="H3721" i="3"/>
  <c r="G3721" i="3"/>
  <c r="F3721" i="3"/>
  <c r="E3721" i="3"/>
  <c r="D3721" i="3"/>
  <c r="C3721" i="3"/>
  <c r="B3721" i="3"/>
  <c r="I3720" i="3"/>
  <c r="H3720" i="3"/>
  <c r="G3720" i="3"/>
  <c r="F3720" i="3"/>
  <c r="E3720" i="3"/>
  <c r="D3720" i="3"/>
  <c r="C3720" i="3"/>
  <c r="B3720" i="3"/>
  <c r="I3719" i="3"/>
  <c r="H3719" i="3"/>
  <c r="G3719" i="3"/>
  <c r="F3719" i="3"/>
  <c r="E3719" i="3"/>
  <c r="D3719" i="3"/>
  <c r="C3719" i="3"/>
  <c r="B3719" i="3"/>
  <c r="I3718" i="3"/>
  <c r="H3718" i="3"/>
  <c r="G3718" i="3"/>
  <c r="F3718" i="3"/>
  <c r="E3718" i="3"/>
  <c r="D3718" i="3"/>
  <c r="C3718" i="3"/>
  <c r="B3718" i="3"/>
  <c r="I3717" i="3"/>
  <c r="H3717" i="3"/>
  <c r="G3717" i="3"/>
  <c r="F3717" i="3"/>
  <c r="E3717" i="3"/>
  <c r="D3717" i="3"/>
  <c r="C3717" i="3"/>
  <c r="B3717" i="3"/>
  <c r="I3716" i="3"/>
  <c r="H3716" i="3"/>
  <c r="G3716" i="3"/>
  <c r="F3716" i="3"/>
  <c r="E3716" i="3"/>
  <c r="D3716" i="3"/>
  <c r="C3716" i="3"/>
  <c r="B3716" i="3"/>
  <c r="I3715" i="3"/>
  <c r="H3715" i="3"/>
  <c r="G3715" i="3"/>
  <c r="F3715" i="3"/>
  <c r="E3715" i="3"/>
  <c r="D3715" i="3"/>
  <c r="C3715" i="3"/>
  <c r="B3715" i="3"/>
  <c r="I3714" i="3"/>
  <c r="H3714" i="3"/>
  <c r="G3714" i="3"/>
  <c r="F3714" i="3"/>
  <c r="E3714" i="3"/>
  <c r="D3714" i="3"/>
  <c r="C3714" i="3"/>
  <c r="B3714" i="3"/>
  <c r="I3713" i="3"/>
  <c r="H3713" i="3"/>
  <c r="G3713" i="3"/>
  <c r="F3713" i="3"/>
  <c r="E3713" i="3"/>
  <c r="D3713" i="3"/>
  <c r="C3713" i="3"/>
  <c r="B3713" i="3"/>
  <c r="I3712" i="3"/>
  <c r="H3712" i="3"/>
  <c r="G3712" i="3"/>
  <c r="F3712" i="3"/>
  <c r="E3712" i="3"/>
  <c r="D3712" i="3"/>
  <c r="C3712" i="3"/>
  <c r="B3712" i="3"/>
  <c r="I3711" i="3"/>
  <c r="H3711" i="3"/>
  <c r="G3711" i="3"/>
  <c r="F3711" i="3"/>
  <c r="E3711" i="3"/>
  <c r="D3711" i="3"/>
  <c r="C3711" i="3"/>
  <c r="B3711" i="3"/>
  <c r="I3710" i="3"/>
  <c r="H3710" i="3"/>
  <c r="G3710" i="3"/>
  <c r="F3710" i="3"/>
  <c r="E3710" i="3"/>
  <c r="D3710" i="3"/>
  <c r="C3710" i="3"/>
  <c r="B3710" i="3"/>
  <c r="I3709" i="3"/>
  <c r="H3709" i="3"/>
  <c r="G3709" i="3"/>
  <c r="F3709" i="3"/>
  <c r="E3709" i="3"/>
  <c r="D3709" i="3"/>
  <c r="C3709" i="3"/>
  <c r="B3709" i="3"/>
  <c r="I3708" i="3"/>
  <c r="H3708" i="3"/>
  <c r="G3708" i="3"/>
  <c r="F3708" i="3"/>
  <c r="E3708" i="3"/>
  <c r="D3708" i="3"/>
  <c r="C3708" i="3"/>
  <c r="B3708" i="3"/>
  <c r="I3707" i="3"/>
  <c r="H3707" i="3"/>
  <c r="G3707" i="3"/>
  <c r="F3707" i="3"/>
  <c r="E3707" i="3"/>
  <c r="D3707" i="3"/>
  <c r="C3707" i="3"/>
  <c r="B3707" i="3"/>
  <c r="I3706" i="3"/>
  <c r="H3706" i="3"/>
  <c r="G3706" i="3"/>
  <c r="F3706" i="3"/>
  <c r="E3706" i="3"/>
  <c r="D3706" i="3"/>
  <c r="C3706" i="3"/>
  <c r="B3706" i="3"/>
  <c r="I3705" i="3"/>
  <c r="H3705" i="3"/>
  <c r="G3705" i="3"/>
  <c r="F3705" i="3"/>
  <c r="E3705" i="3"/>
  <c r="D3705" i="3"/>
  <c r="C3705" i="3"/>
  <c r="B3705" i="3"/>
  <c r="I3704" i="3"/>
  <c r="H3704" i="3"/>
  <c r="G3704" i="3"/>
  <c r="F3704" i="3"/>
  <c r="E3704" i="3"/>
  <c r="D3704" i="3"/>
  <c r="C3704" i="3"/>
  <c r="B3704" i="3"/>
  <c r="I3703" i="3"/>
  <c r="H3703" i="3"/>
  <c r="G3703" i="3"/>
  <c r="F3703" i="3"/>
  <c r="E3703" i="3"/>
  <c r="D3703" i="3"/>
  <c r="C3703" i="3"/>
  <c r="B3703" i="3"/>
  <c r="I3702" i="3"/>
  <c r="H3702" i="3"/>
  <c r="G3702" i="3"/>
  <c r="F3702" i="3"/>
  <c r="E3702" i="3"/>
  <c r="D3702" i="3"/>
  <c r="C3702" i="3"/>
  <c r="B3702" i="3"/>
  <c r="I3701" i="3"/>
  <c r="H3701" i="3"/>
  <c r="G3701" i="3"/>
  <c r="F3701" i="3"/>
  <c r="E3701" i="3"/>
  <c r="D3701" i="3"/>
  <c r="C3701" i="3"/>
  <c r="B3701" i="3"/>
  <c r="I3700" i="3"/>
  <c r="H3700" i="3"/>
  <c r="G3700" i="3"/>
  <c r="F3700" i="3"/>
  <c r="E3700" i="3"/>
  <c r="D3700" i="3"/>
  <c r="C3700" i="3"/>
  <c r="B3700" i="3"/>
  <c r="I3699" i="3"/>
  <c r="H3699" i="3"/>
  <c r="G3699" i="3"/>
  <c r="F3699" i="3"/>
  <c r="E3699" i="3"/>
  <c r="D3699" i="3"/>
  <c r="C3699" i="3"/>
  <c r="B3699" i="3"/>
  <c r="I3698" i="3"/>
  <c r="H3698" i="3"/>
  <c r="G3698" i="3"/>
  <c r="F3698" i="3"/>
  <c r="E3698" i="3"/>
  <c r="D3698" i="3"/>
  <c r="C3698" i="3"/>
  <c r="B3698" i="3"/>
  <c r="I3697" i="3"/>
  <c r="H3697" i="3"/>
  <c r="G3697" i="3"/>
  <c r="F3697" i="3"/>
  <c r="E3697" i="3"/>
  <c r="D3697" i="3"/>
  <c r="C3697" i="3"/>
  <c r="B3697" i="3"/>
  <c r="I3696" i="3"/>
  <c r="H3696" i="3"/>
  <c r="G3696" i="3"/>
  <c r="F3696" i="3"/>
  <c r="E3696" i="3"/>
  <c r="D3696" i="3"/>
  <c r="C3696" i="3"/>
  <c r="B3696" i="3"/>
  <c r="I3695" i="3"/>
  <c r="H3695" i="3"/>
  <c r="G3695" i="3"/>
  <c r="F3695" i="3"/>
  <c r="E3695" i="3"/>
  <c r="D3695" i="3"/>
  <c r="C3695" i="3"/>
  <c r="B3695" i="3"/>
  <c r="I3694" i="3"/>
  <c r="H3694" i="3"/>
  <c r="G3694" i="3"/>
  <c r="F3694" i="3"/>
  <c r="E3694" i="3"/>
  <c r="D3694" i="3"/>
  <c r="C3694" i="3"/>
  <c r="B3694" i="3"/>
  <c r="I3693" i="3"/>
  <c r="H3693" i="3"/>
  <c r="G3693" i="3"/>
  <c r="F3693" i="3"/>
  <c r="E3693" i="3"/>
  <c r="D3693" i="3"/>
  <c r="C3693" i="3"/>
  <c r="B3693" i="3"/>
  <c r="I3692" i="3"/>
  <c r="H3692" i="3"/>
  <c r="G3692" i="3"/>
  <c r="F3692" i="3"/>
  <c r="E3692" i="3"/>
  <c r="D3692" i="3"/>
  <c r="C3692" i="3"/>
  <c r="B3692" i="3"/>
  <c r="I3691" i="3"/>
  <c r="H3691" i="3"/>
  <c r="G3691" i="3"/>
  <c r="F3691" i="3"/>
  <c r="E3691" i="3"/>
  <c r="D3691" i="3"/>
  <c r="C3691" i="3"/>
  <c r="B3691" i="3"/>
  <c r="I3690" i="3"/>
  <c r="H3690" i="3"/>
  <c r="G3690" i="3"/>
  <c r="F3690" i="3"/>
  <c r="E3690" i="3"/>
  <c r="D3690" i="3"/>
  <c r="C3690" i="3"/>
  <c r="B3690" i="3"/>
  <c r="I3689" i="3"/>
  <c r="H3689" i="3"/>
  <c r="G3689" i="3"/>
  <c r="F3689" i="3"/>
  <c r="E3689" i="3"/>
  <c r="D3689" i="3"/>
  <c r="C3689" i="3"/>
  <c r="B3689" i="3"/>
  <c r="I3688" i="3"/>
  <c r="H3688" i="3"/>
  <c r="G3688" i="3"/>
  <c r="F3688" i="3"/>
  <c r="E3688" i="3"/>
  <c r="D3688" i="3"/>
  <c r="C3688" i="3"/>
  <c r="B3688" i="3"/>
  <c r="I3687" i="3"/>
  <c r="H3687" i="3"/>
  <c r="G3687" i="3"/>
  <c r="F3687" i="3"/>
  <c r="E3687" i="3"/>
  <c r="D3687" i="3"/>
  <c r="C3687" i="3"/>
  <c r="B3687" i="3"/>
  <c r="I3686" i="3"/>
  <c r="H3686" i="3"/>
  <c r="G3686" i="3"/>
  <c r="F3686" i="3"/>
  <c r="E3686" i="3"/>
  <c r="D3686" i="3"/>
  <c r="C3686" i="3"/>
  <c r="B3686" i="3"/>
  <c r="I3685" i="3"/>
  <c r="H3685" i="3"/>
  <c r="G3685" i="3"/>
  <c r="F3685" i="3"/>
  <c r="E3685" i="3"/>
  <c r="D3685" i="3"/>
  <c r="C3685" i="3"/>
  <c r="B3685" i="3"/>
  <c r="I3684" i="3"/>
  <c r="H3684" i="3"/>
  <c r="G3684" i="3"/>
  <c r="F3684" i="3"/>
  <c r="E3684" i="3"/>
  <c r="D3684" i="3"/>
  <c r="C3684" i="3"/>
  <c r="B3684" i="3"/>
  <c r="I3683" i="3"/>
  <c r="H3683" i="3"/>
  <c r="G3683" i="3"/>
  <c r="F3683" i="3"/>
  <c r="E3683" i="3"/>
  <c r="D3683" i="3"/>
  <c r="C3683" i="3"/>
  <c r="B3683" i="3"/>
  <c r="I3682" i="3"/>
  <c r="H3682" i="3"/>
  <c r="G3682" i="3"/>
  <c r="F3682" i="3"/>
  <c r="E3682" i="3"/>
  <c r="D3682" i="3"/>
  <c r="C3682" i="3"/>
  <c r="B3682" i="3"/>
  <c r="I3681" i="3"/>
  <c r="H3681" i="3"/>
  <c r="G3681" i="3"/>
  <c r="F3681" i="3"/>
  <c r="E3681" i="3"/>
  <c r="D3681" i="3"/>
  <c r="C3681" i="3"/>
  <c r="B3681" i="3"/>
  <c r="I3680" i="3"/>
  <c r="H3680" i="3"/>
  <c r="G3680" i="3"/>
  <c r="F3680" i="3"/>
  <c r="E3680" i="3"/>
  <c r="D3680" i="3"/>
  <c r="C3680" i="3"/>
  <c r="B3680" i="3"/>
  <c r="I3679" i="3"/>
  <c r="H3679" i="3"/>
  <c r="G3679" i="3"/>
  <c r="F3679" i="3"/>
  <c r="E3679" i="3"/>
  <c r="D3679" i="3"/>
  <c r="C3679" i="3"/>
  <c r="B3679" i="3"/>
  <c r="I3678" i="3"/>
  <c r="H3678" i="3"/>
  <c r="G3678" i="3"/>
  <c r="F3678" i="3"/>
  <c r="E3678" i="3"/>
  <c r="D3678" i="3"/>
  <c r="C3678" i="3"/>
  <c r="B3678" i="3"/>
  <c r="I3677" i="3"/>
  <c r="H3677" i="3"/>
  <c r="G3677" i="3"/>
  <c r="F3677" i="3"/>
  <c r="E3677" i="3"/>
  <c r="D3677" i="3"/>
  <c r="C3677" i="3"/>
  <c r="B3677" i="3"/>
  <c r="I3676" i="3"/>
  <c r="H3676" i="3"/>
  <c r="G3676" i="3"/>
  <c r="F3676" i="3"/>
  <c r="E3676" i="3"/>
  <c r="D3676" i="3"/>
  <c r="C3676" i="3"/>
  <c r="B3676" i="3"/>
  <c r="I3675" i="3"/>
  <c r="H3675" i="3"/>
  <c r="G3675" i="3"/>
  <c r="F3675" i="3"/>
  <c r="E3675" i="3"/>
  <c r="D3675" i="3"/>
  <c r="C3675" i="3"/>
  <c r="B3675" i="3"/>
  <c r="I3674" i="3"/>
  <c r="H3674" i="3"/>
  <c r="G3674" i="3"/>
  <c r="F3674" i="3"/>
  <c r="E3674" i="3"/>
  <c r="D3674" i="3"/>
  <c r="C3674" i="3"/>
  <c r="B3674" i="3"/>
  <c r="I3673" i="3"/>
  <c r="H3673" i="3"/>
  <c r="G3673" i="3"/>
  <c r="F3673" i="3"/>
  <c r="E3673" i="3"/>
  <c r="D3673" i="3"/>
  <c r="C3673" i="3"/>
  <c r="B3673" i="3"/>
  <c r="I3672" i="3"/>
  <c r="H3672" i="3"/>
  <c r="G3672" i="3"/>
  <c r="F3672" i="3"/>
  <c r="E3672" i="3"/>
  <c r="D3672" i="3"/>
  <c r="C3672" i="3"/>
  <c r="B3672" i="3"/>
  <c r="I3671" i="3"/>
  <c r="H3671" i="3"/>
  <c r="G3671" i="3"/>
  <c r="F3671" i="3"/>
  <c r="E3671" i="3"/>
  <c r="D3671" i="3"/>
  <c r="C3671" i="3"/>
  <c r="B3671" i="3"/>
  <c r="I3670" i="3"/>
  <c r="H3670" i="3"/>
  <c r="G3670" i="3"/>
  <c r="F3670" i="3"/>
  <c r="E3670" i="3"/>
  <c r="D3670" i="3"/>
  <c r="C3670" i="3"/>
  <c r="B3670" i="3"/>
  <c r="I3669" i="3"/>
  <c r="H3669" i="3"/>
  <c r="G3669" i="3"/>
  <c r="F3669" i="3"/>
  <c r="E3669" i="3"/>
  <c r="D3669" i="3"/>
  <c r="C3669" i="3"/>
  <c r="B3669" i="3"/>
  <c r="I3668" i="3"/>
  <c r="H3668" i="3"/>
  <c r="G3668" i="3"/>
  <c r="F3668" i="3"/>
  <c r="E3668" i="3"/>
  <c r="D3668" i="3"/>
  <c r="C3668" i="3"/>
  <c r="B3668" i="3"/>
  <c r="I3667" i="3"/>
  <c r="H3667" i="3"/>
  <c r="G3667" i="3"/>
  <c r="F3667" i="3"/>
  <c r="E3667" i="3"/>
  <c r="D3667" i="3"/>
  <c r="C3667" i="3"/>
  <c r="B3667" i="3"/>
  <c r="I3666" i="3"/>
  <c r="H3666" i="3"/>
  <c r="G3666" i="3"/>
  <c r="F3666" i="3"/>
  <c r="E3666" i="3"/>
  <c r="D3666" i="3"/>
  <c r="C3666" i="3"/>
  <c r="B3666" i="3"/>
  <c r="I3665" i="3"/>
  <c r="H3665" i="3"/>
  <c r="G3665" i="3"/>
  <c r="F3665" i="3"/>
  <c r="E3665" i="3"/>
  <c r="D3665" i="3"/>
  <c r="C3665" i="3"/>
  <c r="B3665" i="3"/>
  <c r="I3664" i="3"/>
  <c r="H3664" i="3"/>
  <c r="G3664" i="3"/>
  <c r="F3664" i="3"/>
  <c r="E3664" i="3"/>
  <c r="D3664" i="3"/>
  <c r="C3664" i="3"/>
  <c r="B3664" i="3"/>
  <c r="I3663" i="3"/>
  <c r="H3663" i="3"/>
  <c r="G3663" i="3"/>
  <c r="F3663" i="3"/>
  <c r="E3663" i="3"/>
  <c r="D3663" i="3"/>
  <c r="C3663" i="3"/>
  <c r="B3663" i="3"/>
  <c r="I3662" i="3"/>
  <c r="H3662" i="3"/>
  <c r="G3662" i="3"/>
  <c r="F3662" i="3"/>
  <c r="E3662" i="3"/>
  <c r="D3662" i="3"/>
  <c r="C3662" i="3"/>
  <c r="B3662" i="3"/>
  <c r="I3661" i="3"/>
  <c r="H3661" i="3"/>
  <c r="G3661" i="3"/>
  <c r="F3661" i="3"/>
  <c r="E3661" i="3"/>
  <c r="D3661" i="3"/>
  <c r="C3661" i="3"/>
  <c r="B3661" i="3"/>
  <c r="I3660" i="3"/>
  <c r="H3660" i="3"/>
  <c r="G3660" i="3"/>
  <c r="F3660" i="3"/>
  <c r="E3660" i="3"/>
  <c r="D3660" i="3"/>
  <c r="C3660" i="3"/>
  <c r="B3660" i="3"/>
  <c r="I3659" i="3"/>
  <c r="H3659" i="3"/>
  <c r="G3659" i="3"/>
  <c r="F3659" i="3"/>
  <c r="E3659" i="3"/>
  <c r="D3659" i="3"/>
  <c r="C3659" i="3"/>
  <c r="B3659" i="3"/>
  <c r="I3658" i="3"/>
  <c r="H3658" i="3"/>
  <c r="G3658" i="3"/>
  <c r="F3658" i="3"/>
  <c r="E3658" i="3"/>
  <c r="D3658" i="3"/>
  <c r="C3658" i="3"/>
  <c r="B3658" i="3"/>
  <c r="I3657" i="3"/>
  <c r="H3657" i="3"/>
  <c r="G3657" i="3"/>
  <c r="F3657" i="3"/>
  <c r="E3657" i="3"/>
  <c r="D3657" i="3"/>
  <c r="C3657" i="3"/>
  <c r="B3657" i="3"/>
  <c r="I3656" i="3"/>
  <c r="H3656" i="3"/>
  <c r="G3656" i="3"/>
  <c r="F3656" i="3"/>
  <c r="E3656" i="3"/>
  <c r="D3656" i="3"/>
  <c r="C3656" i="3"/>
  <c r="B3656" i="3"/>
  <c r="I3655" i="3"/>
  <c r="H3655" i="3"/>
  <c r="G3655" i="3"/>
  <c r="F3655" i="3"/>
  <c r="E3655" i="3"/>
  <c r="D3655" i="3"/>
  <c r="C3655" i="3"/>
  <c r="B3655" i="3"/>
  <c r="I3654" i="3"/>
  <c r="H3654" i="3"/>
  <c r="G3654" i="3"/>
  <c r="F3654" i="3"/>
  <c r="E3654" i="3"/>
  <c r="D3654" i="3"/>
  <c r="C3654" i="3"/>
  <c r="B3654" i="3"/>
  <c r="I3653" i="3"/>
  <c r="H3653" i="3"/>
  <c r="G3653" i="3"/>
  <c r="F3653" i="3"/>
  <c r="E3653" i="3"/>
  <c r="D3653" i="3"/>
  <c r="C3653" i="3"/>
  <c r="B3653" i="3"/>
  <c r="I3652" i="3"/>
  <c r="H3652" i="3"/>
  <c r="G3652" i="3"/>
  <c r="F3652" i="3"/>
  <c r="E3652" i="3"/>
  <c r="D3652" i="3"/>
  <c r="C3652" i="3"/>
  <c r="B3652" i="3"/>
  <c r="I3651" i="3"/>
  <c r="H3651" i="3"/>
  <c r="G3651" i="3"/>
  <c r="F3651" i="3"/>
  <c r="E3651" i="3"/>
  <c r="D3651" i="3"/>
  <c r="C3651" i="3"/>
  <c r="B3651" i="3"/>
  <c r="I3650" i="3"/>
  <c r="H3650" i="3"/>
  <c r="G3650" i="3"/>
  <c r="F3650" i="3"/>
  <c r="E3650" i="3"/>
  <c r="D3650" i="3"/>
  <c r="C3650" i="3"/>
  <c r="B3650" i="3"/>
  <c r="I3649" i="3"/>
  <c r="H3649" i="3"/>
  <c r="G3649" i="3"/>
  <c r="F3649" i="3"/>
  <c r="E3649" i="3"/>
  <c r="D3649" i="3"/>
  <c r="C3649" i="3"/>
  <c r="B3649" i="3"/>
  <c r="I3648" i="3"/>
  <c r="H3648" i="3"/>
  <c r="G3648" i="3"/>
  <c r="F3648" i="3"/>
  <c r="E3648" i="3"/>
  <c r="D3648" i="3"/>
  <c r="C3648" i="3"/>
  <c r="B3648" i="3"/>
  <c r="I3647" i="3"/>
  <c r="H3647" i="3"/>
  <c r="G3647" i="3"/>
  <c r="F3647" i="3"/>
  <c r="E3647" i="3"/>
  <c r="D3647" i="3"/>
  <c r="C3647" i="3"/>
  <c r="B3647" i="3"/>
  <c r="I3646" i="3"/>
  <c r="H3646" i="3"/>
  <c r="G3646" i="3"/>
  <c r="F3646" i="3"/>
  <c r="E3646" i="3"/>
  <c r="D3646" i="3"/>
  <c r="C3646" i="3"/>
  <c r="B3646" i="3"/>
  <c r="I3645" i="3"/>
  <c r="H3645" i="3"/>
  <c r="G3645" i="3"/>
  <c r="F3645" i="3"/>
  <c r="E3645" i="3"/>
  <c r="D3645" i="3"/>
  <c r="C3645" i="3"/>
  <c r="B3645" i="3"/>
  <c r="I3644" i="3"/>
  <c r="H3644" i="3"/>
  <c r="G3644" i="3"/>
  <c r="F3644" i="3"/>
  <c r="E3644" i="3"/>
  <c r="D3644" i="3"/>
  <c r="C3644" i="3"/>
  <c r="B3644" i="3"/>
  <c r="I3643" i="3"/>
  <c r="H3643" i="3"/>
  <c r="G3643" i="3"/>
  <c r="F3643" i="3"/>
  <c r="E3643" i="3"/>
  <c r="D3643" i="3"/>
  <c r="C3643" i="3"/>
  <c r="B3643" i="3"/>
  <c r="I3642" i="3"/>
  <c r="H3642" i="3"/>
  <c r="G3642" i="3"/>
  <c r="F3642" i="3"/>
  <c r="E3642" i="3"/>
  <c r="D3642" i="3"/>
  <c r="C3642" i="3"/>
  <c r="B3642" i="3"/>
  <c r="I3641" i="3"/>
  <c r="H3641" i="3"/>
  <c r="G3641" i="3"/>
  <c r="F3641" i="3"/>
  <c r="E3641" i="3"/>
  <c r="D3641" i="3"/>
  <c r="C3641" i="3"/>
  <c r="B3641" i="3"/>
  <c r="I3640" i="3"/>
  <c r="H3640" i="3"/>
  <c r="G3640" i="3"/>
  <c r="F3640" i="3"/>
  <c r="E3640" i="3"/>
  <c r="D3640" i="3"/>
  <c r="C3640" i="3"/>
  <c r="B3640" i="3"/>
  <c r="I3639" i="3"/>
  <c r="H3639" i="3"/>
  <c r="G3639" i="3"/>
  <c r="F3639" i="3"/>
  <c r="E3639" i="3"/>
  <c r="D3639" i="3"/>
  <c r="C3639" i="3"/>
  <c r="B3639" i="3"/>
  <c r="I3638" i="3"/>
  <c r="H3638" i="3"/>
  <c r="G3638" i="3"/>
  <c r="F3638" i="3"/>
  <c r="E3638" i="3"/>
  <c r="D3638" i="3"/>
  <c r="C3638" i="3"/>
  <c r="B3638" i="3"/>
  <c r="I3637" i="3"/>
  <c r="H3637" i="3"/>
  <c r="G3637" i="3"/>
  <c r="F3637" i="3"/>
  <c r="E3637" i="3"/>
  <c r="D3637" i="3"/>
  <c r="C3637" i="3"/>
  <c r="B3637" i="3"/>
  <c r="I3636" i="3"/>
  <c r="H3636" i="3"/>
  <c r="G3636" i="3"/>
  <c r="F3636" i="3"/>
  <c r="E3636" i="3"/>
  <c r="D3636" i="3"/>
  <c r="C3636" i="3"/>
  <c r="B3636" i="3"/>
  <c r="I3635" i="3"/>
  <c r="H3635" i="3"/>
  <c r="G3635" i="3"/>
  <c r="F3635" i="3"/>
  <c r="E3635" i="3"/>
  <c r="D3635" i="3"/>
  <c r="C3635" i="3"/>
  <c r="B3635" i="3"/>
  <c r="I3634" i="3"/>
  <c r="H3634" i="3"/>
  <c r="G3634" i="3"/>
  <c r="F3634" i="3"/>
  <c r="E3634" i="3"/>
  <c r="D3634" i="3"/>
  <c r="C3634" i="3"/>
  <c r="B3634" i="3"/>
  <c r="I3633" i="3"/>
  <c r="H3633" i="3"/>
  <c r="G3633" i="3"/>
  <c r="F3633" i="3"/>
  <c r="E3633" i="3"/>
  <c r="D3633" i="3"/>
  <c r="C3633" i="3"/>
  <c r="B3633" i="3"/>
  <c r="I3632" i="3"/>
  <c r="H3632" i="3"/>
  <c r="G3632" i="3"/>
  <c r="F3632" i="3"/>
  <c r="E3632" i="3"/>
  <c r="D3632" i="3"/>
  <c r="C3632" i="3"/>
  <c r="B3632" i="3"/>
  <c r="I3631" i="3"/>
  <c r="H3631" i="3"/>
  <c r="G3631" i="3"/>
  <c r="F3631" i="3"/>
  <c r="E3631" i="3"/>
  <c r="D3631" i="3"/>
  <c r="C3631" i="3"/>
  <c r="B3631" i="3"/>
  <c r="I3630" i="3"/>
  <c r="H3630" i="3"/>
  <c r="G3630" i="3"/>
  <c r="F3630" i="3"/>
  <c r="E3630" i="3"/>
  <c r="D3630" i="3"/>
  <c r="C3630" i="3"/>
  <c r="B3630" i="3"/>
  <c r="I3629" i="3"/>
  <c r="H3629" i="3"/>
  <c r="G3629" i="3"/>
  <c r="F3629" i="3"/>
  <c r="E3629" i="3"/>
  <c r="D3629" i="3"/>
  <c r="C3629" i="3"/>
  <c r="B3629" i="3"/>
  <c r="I3628" i="3"/>
  <c r="H3628" i="3"/>
  <c r="G3628" i="3"/>
  <c r="F3628" i="3"/>
  <c r="E3628" i="3"/>
  <c r="D3628" i="3"/>
  <c r="C3628" i="3"/>
  <c r="B3628" i="3"/>
  <c r="I3627" i="3"/>
  <c r="H3627" i="3"/>
  <c r="G3627" i="3"/>
  <c r="F3627" i="3"/>
  <c r="E3627" i="3"/>
  <c r="D3627" i="3"/>
  <c r="C3627" i="3"/>
  <c r="B3627" i="3"/>
  <c r="I3626" i="3"/>
  <c r="H3626" i="3"/>
  <c r="G3626" i="3"/>
  <c r="F3626" i="3"/>
  <c r="E3626" i="3"/>
  <c r="D3626" i="3"/>
  <c r="C3626" i="3"/>
  <c r="B3626" i="3"/>
  <c r="I3625" i="3"/>
  <c r="H3625" i="3"/>
  <c r="G3625" i="3"/>
  <c r="F3625" i="3"/>
  <c r="E3625" i="3"/>
  <c r="D3625" i="3"/>
  <c r="C3625" i="3"/>
  <c r="B3625" i="3"/>
  <c r="I3624" i="3"/>
  <c r="H3624" i="3"/>
  <c r="G3624" i="3"/>
  <c r="F3624" i="3"/>
  <c r="E3624" i="3"/>
  <c r="D3624" i="3"/>
  <c r="C3624" i="3"/>
  <c r="B3624" i="3"/>
  <c r="I3623" i="3"/>
  <c r="H3623" i="3"/>
  <c r="G3623" i="3"/>
  <c r="F3623" i="3"/>
  <c r="E3623" i="3"/>
  <c r="D3623" i="3"/>
  <c r="C3623" i="3"/>
  <c r="B3623" i="3"/>
  <c r="I3622" i="3"/>
  <c r="H3622" i="3"/>
  <c r="G3622" i="3"/>
  <c r="F3622" i="3"/>
  <c r="E3622" i="3"/>
  <c r="D3622" i="3"/>
  <c r="C3622" i="3"/>
  <c r="B3622" i="3"/>
  <c r="I3621" i="3"/>
  <c r="H3621" i="3"/>
  <c r="G3621" i="3"/>
  <c r="F3621" i="3"/>
  <c r="E3621" i="3"/>
  <c r="D3621" i="3"/>
  <c r="C3621" i="3"/>
  <c r="B3621" i="3"/>
  <c r="I3620" i="3"/>
  <c r="H3620" i="3"/>
  <c r="G3620" i="3"/>
  <c r="F3620" i="3"/>
  <c r="E3620" i="3"/>
  <c r="D3620" i="3"/>
  <c r="C3620" i="3"/>
  <c r="B3620" i="3"/>
  <c r="I3619" i="3"/>
  <c r="H3619" i="3"/>
  <c r="G3619" i="3"/>
  <c r="F3619" i="3"/>
  <c r="E3619" i="3"/>
  <c r="D3619" i="3"/>
  <c r="C3619" i="3"/>
  <c r="B3619" i="3"/>
  <c r="I3618" i="3"/>
  <c r="H3618" i="3"/>
  <c r="G3618" i="3"/>
  <c r="F3618" i="3"/>
  <c r="E3618" i="3"/>
  <c r="D3618" i="3"/>
  <c r="C3618" i="3"/>
  <c r="B3618" i="3"/>
  <c r="I3617" i="3"/>
  <c r="H3617" i="3"/>
  <c r="G3617" i="3"/>
  <c r="F3617" i="3"/>
  <c r="E3617" i="3"/>
  <c r="D3617" i="3"/>
  <c r="C3617" i="3"/>
  <c r="B3617" i="3"/>
  <c r="I3616" i="3"/>
  <c r="H3616" i="3"/>
  <c r="G3616" i="3"/>
  <c r="F3616" i="3"/>
  <c r="E3616" i="3"/>
  <c r="D3616" i="3"/>
  <c r="C3616" i="3"/>
  <c r="B3616" i="3"/>
  <c r="I3615" i="3"/>
  <c r="H3615" i="3"/>
  <c r="G3615" i="3"/>
  <c r="F3615" i="3"/>
  <c r="E3615" i="3"/>
  <c r="D3615" i="3"/>
  <c r="C3615" i="3"/>
  <c r="B3615" i="3"/>
  <c r="I3614" i="3"/>
  <c r="H3614" i="3"/>
  <c r="G3614" i="3"/>
  <c r="F3614" i="3"/>
  <c r="E3614" i="3"/>
  <c r="D3614" i="3"/>
  <c r="C3614" i="3"/>
  <c r="B3614" i="3"/>
  <c r="I3613" i="3"/>
  <c r="H3613" i="3"/>
  <c r="G3613" i="3"/>
  <c r="F3613" i="3"/>
  <c r="E3613" i="3"/>
  <c r="D3613" i="3"/>
  <c r="C3613" i="3"/>
  <c r="B3613" i="3"/>
  <c r="I3612" i="3"/>
  <c r="H3612" i="3"/>
  <c r="G3612" i="3"/>
  <c r="F3612" i="3"/>
  <c r="E3612" i="3"/>
  <c r="D3612" i="3"/>
  <c r="C3612" i="3"/>
  <c r="B3612" i="3"/>
  <c r="I3611" i="3"/>
  <c r="H3611" i="3"/>
  <c r="G3611" i="3"/>
  <c r="F3611" i="3"/>
  <c r="E3611" i="3"/>
  <c r="D3611" i="3"/>
  <c r="C3611" i="3"/>
  <c r="B3611" i="3"/>
  <c r="I3610" i="3"/>
  <c r="H3610" i="3"/>
  <c r="G3610" i="3"/>
  <c r="F3610" i="3"/>
  <c r="E3610" i="3"/>
  <c r="D3610" i="3"/>
  <c r="C3610" i="3"/>
  <c r="B3610" i="3"/>
  <c r="I3609" i="3"/>
  <c r="H3609" i="3"/>
  <c r="G3609" i="3"/>
  <c r="F3609" i="3"/>
  <c r="E3609" i="3"/>
  <c r="D3609" i="3"/>
  <c r="C3609" i="3"/>
  <c r="B3609" i="3"/>
  <c r="I3608" i="3"/>
  <c r="H3608" i="3"/>
  <c r="G3608" i="3"/>
  <c r="F3608" i="3"/>
  <c r="E3608" i="3"/>
  <c r="D3608" i="3"/>
  <c r="C3608" i="3"/>
  <c r="B3608" i="3"/>
  <c r="I3607" i="3"/>
  <c r="H3607" i="3"/>
  <c r="G3607" i="3"/>
  <c r="F3607" i="3"/>
  <c r="E3607" i="3"/>
  <c r="D3607" i="3"/>
  <c r="C3607" i="3"/>
  <c r="B3607" i="3"/>
  <c r="I3606" i="3"/>
  <c r="H3606" i="3"/>
  <c r="G3606" i="3"/>
  <c r="F3606" i="3"/>
  <c r="E3606" i="3"/>
  <c r="D3606" i="3"/>
  <c r="C3606" i="3"/>
  <c r="B3606" i="3"/>
  <c r="I3605" i="3"/>
  <c r="H3605" i="3"/>
  <c r="G3605" i="3"/>
  <c r="F3605" i="3"/>
  <c r="E3605" i="3"/>
  <c r="D3605" i="3"/>
  <c r="C3605" i="3"/>
  <c r="B3605" i="3"/>
  <c r="I3604" i="3"/>
  <c r="H3604" i="3"/>
  <c r="G3604" i="3"/>
  <c r="F3604" i="3"/>
  <c r="E3604" i="3"/>
  <c r="D3604" i="3"/>
  <c r="C3604" i="3"/>
  <c r="B3604" i="3"/>
  <c r="I3603" i="3"/>
  <c r="H3603" i="3"/>
  <c r="G3603" i="3"/>
  <c r="F3603" i="3"/>
  <c r="E3603" i="3"/>
  <c r="D3603" i="3"/>
  <c r="C3603" i="3"/>
  <c r="B3603" i="3"/>
  <c r="I3602" i="3"/>
  <c r="H3602" i="3"/>
  <c r="G3602" i="3"/>
  <c r="F3602" i="3"/>
  <c r="E3602" i="3"/>
  <c r="D3602" i="3"/>
  <c r="C3602" i="3"/>
  <c r="B3602" i="3"/>
  <c r="I3601" i="3"/>
  <c r="H3601" i="3"/>
  <c r="G3601" i="3"/>
  <c r="F3601" i="3"/>
  <c r="E3601" i="3"/>
  <c r="D3601" i="3"/>
  <c r="C3601" i="3"/>
  <c r="B3601" i="3"/>
  <c r="I3600" i="3"/>
  <c r="H3600" i="3"/>
  <c r="G3600" i="3"/>
  <c r="F3600" i="3"/>
  <c r="E3600" i="3"/>
  <c r="D3600" i="3"/>
  <c r="C3600" i="3"/>
  <c r="B3600" i="3"/>
  <c r="I3599" i="3"/>
  <c r="H3599" i="3"/>
  <c r="G3599" i="3"/>
  <c r="F3599" i="3"/>
  <c r="E3599" i="3"/>
  <c r="D3599" i="3"/>
  <c r="C3599" i="3"/>
  <c r="B3599" i="3"/>
  <c r="I3598" i="3"/>
  <c r="H3598" i="3"/>
  <c r="G3598" i="3"/>
  <c r="F3598" i="3"/>
  <c r="E3598" i="3"/>
  <c r="D3598" i="3"/>
  <c r="C3598" i="3"/>
  <c r="B3598" i="3"/>
  <c r="I3597" i="3"/>
  <c r="H3597" i="3"/>
  <c r="G3597" i="3"/>
  <c r="F3597" i="3"/>
  <c r="E3597" i="3"/>
  <c r="D3597" i="3"/>
  <c r="C3597" i="3"/>
  <c r="B3597" i="3"/>
  <c r="I3596" i="3"/>
  <c r="H3596" i="3"/>
  <c r="G3596" i="3"/>
  <c r="F3596" i="3"/>
  <c r="E3596" i="3"/>
  <c r="D3596" i="3"/>
  <c r="C3596" i="3"/>
  <c r="B3596" i="3"/>
  <c r="I3595" i="3"/>
  <c r="H3595" i="3"/>
  <c r="G3595" i="3"/>
  <c r="F3595" i="3"/>
  <c r="E3595" i="3"/>
  <c r="D3595" i="3"/>
  <c r="C3595" i="3"/>
  <c r="B3595" i="3"/>
  <c r="I3594" i="3"/>
  <c r="H3594" i="3"/>
  <c r="G3594" i="3"/>
  <c r="F3594" i="3"/>
  <c r="E3594" i="3"/>
  <c r="D3594" i="3"/>
  <c r="C3594" i="3"/>
  <c r="B3594" i="3"/>
  <c r="I3593" i="3"/>
  <c r="H3593" i="3"/>
  <c r="G3593" i="3"/>
  <c r="F3593" i="3"/>
  <c r="E3593" i="3"/>
  <c r="D3593" i="3"/>
  <c r="C3593" i="3"/>
  <c r="B3593" i="3"/>
  <c r="I3592" i="3"/>
  <c r="H3592" i="3"/>
  <c r="G3592" i="3"/>
  <c r="F3592" i="3"/>
  <c r="E3592" i="3"/>
  <c r="D3592" i="3"/>
  <c r="C3592" i="3"/>
  <c r="B3592" i="3"/>
  <c r="I3591" i="3"/>
  <c r="H3591" i="3"/>
  <c r="G3591" i="3"/>
  <c r="F3591" i="3"/>
  <c r="E3591" i="3"/>
  <c r="D3591" i="3"/>
  <c r="C3591" i="3"/>
  <c r="B3591" i="3"/>
  <c r="I3590" i="3"/>
  <c r="H3590" i="3"/>
  <c r="G3590" i="3"/>
  <c r="F3590" i="3"/>
  <c r="E3590" i="3"/>
  <c r="D3590" i="3"/>
  <c r="C3590" i="3"/>
  <c r="B3590" i="3"/>
  <c r="I3589" i="3"/>
  <c r="H3589" i="3"/>
  <c r="G3589" i="3"/>
  <c r="F3589" i="3"/>
  <c r="E3589" i="3"/>
  <c r="D3589" i="3"/>
  <c r="C3589" i="3"/>
  <c r="B3589" i="3"/>
  <c r="I3588" i="3"/>
  <c r="H3588" i="3"/>
  <c r="G3588" i="3"/>
  <c r="F3588" i="3"/>
  <c r="E3588" i="3"/>
  <c r="D3588" i="3"/>
  <c r="C3588" i="3"/>
  <c r="B3588" i="3"/>
  <c r="I3587" i="3"/>
  <c r="H3587" i="3"/>
  <c r="G3587" i="3"/>
  <c r="F3587" i="3"/>
  <c r="E3587" i="3"/>
  <c r="D3587" i="3"/>
  <c r="C3587" i="3"/>
  <c r="B3587" i="3"/>
  <c r="I3586" i="3"/>
  <c r="H3586" i="3"/>
  <c r="G3586" i="3"/>
  <c r="F3586" i="3"/>
  <c r="E3586" i="3"/>
  <c r="D3586" i="3"/>
  <c r="C3586" i="3"/>
  <c r="B3586" i="3"/>
  <c r="I3585" i="3"/>
  <c r="H3585" i="3"/>
  <c r="G3585" i="3"/>
  <c r="F3585" i="3"/>
  <c r="E3585" i="3"/>
  <c r="D3585" i="3"/>
  <c r="C3585" i="3"/>
  <c r="B3585" i="3"/>
  <c r="I3584" i="3"/>
  <c r="H3584" i="3"/>
  <c r="G3584" i="3"/>
  <c r="F3584" i="3"/>
  <c r="E3584" i="3"/>
  <c r="D3584" i="3"/>
  <c r="C3584" i="3"/>
  <c r="B3584" i="3"/>
  <c r="I3583" i="3"/>
  <c r="H3583" i="3"/>
  <c r="G3583" i="3"/>
  <c r="F3583" i="3"/>
  <c r="E3583" i="3"/>
  <c r="D3583" i="3"/>
  <c r="C3583" i="3"/>
  <c r="B3583" i="3"/>
  <c r="I3582" i="3"/>
  <c r="H3582" i="3"/>
  <c r="G3582" i="3"/>
  <c r="F3582" i="3"/>
  <c r="E3582" i="3"/>
  <c r="D3582" i="3"/>
  <c r="C3582" i="3"/>
  <c r="B3582" i="3"/>
  <c r="I3581" i="3"/>
  <c r="H3581" i="3"/>
  <c r="G3581" i="3"/>
  <c r="F3581" i="3"/>
  <c r="E3581" i="3"/>
  <c r="D3581" i="3"/>
  <c r="C3581" i="3"/>
  <c r="B3581" i="3"/>
  <c r="I3580" i="3"/>
  <c r="H3580" i="3"/>
  <c r="G3580" i="3"/>
  <c r="F3580" i="3"/>
  <c r="E3580" i="3"/>
  <c r="D3580" i="3"/>
  <c r="C3580" i="3"/>
  <c r="B3580" i="3"/>
  <c r="I3579" i="3"/>
  <c r="H3579" i="3"/>
  <c r="G3579" i="3"/>
  <c r="F3579" i="3"/>
  <c r="E3579" i="3"/>
  <c r="D3579" i="3"/>
  <c r="C3579" i="3"/>
  <c r="B3579" i="3"/>
  <c r="I3578" i="3"/>
  <c r="H3578" i="3"/>
  <c r="G3578" i="3"/>
  <c r="F3578" i="3"/>
  <c r="E3578" i="3"/>
  <c r="D3578" i="3"/>
  <c r="C3578" i="3"/>
  <c r="B3578" i="3"/>
  <c r="I3577" i="3"/>
  <c r="H3577" i="3"/>
  <c r="G3577" i="3"/>
  <c r="F3577" i="3"/>
  <c r="E3577" i="3"/>
  <c r="D3577" i="3"/>
  <c r="C3577" i="3"/>
  <c r="B3577" i="3"/>
  <c r="I3576" i="3"/>
  <c r="H3576" i="3"/>
  <c r="G3576" i="3"/>
  <c r="F3576" i="3"/>
  <c r="E3576" i="3"/>
  <c r="D3576" i="3"/>
  <c r="C3576" i="3"/>
  <c r="B3576" i="3"/>
  <c r="I3575" i="3"/>
  <c r="H3575" i="3"/>
  <c r="G3575" i="3"/>
  <c r="F3575" i="3"/>
  <c r="E3575" i="3"/>
  <c r="D3575" i="3"/>
  <c r="C3575" i="3"/>
  <c r="B3575" i="3"/>
  <c r="I3574" i="3"/>
  <c r="H3574" i="3"/>
  <c r="G3574" i="3"/>
  <c r="F3574" i="3"/>
  <c r="E3574" i="3"/>
  <c r="D3574" i="3"/>
  <c r="C3574" i="3"/>
  <c r="B3574" i="3"/>
  <c r="I3573" i="3"/>
  <c r="H3573" i="3"/>
  <c r="G3573" i="3"/>
  <c r="F3573" i="3"/>
  <c r="E3573" i="3"/>
  <c r="D3573" i="3"/>
  <c r="C3573" i="3"/>
  <c r="B3573" i="3"/>
  <c r="I3572" i="3"/>
  <c r="H3572" i="3"/>
  <c r="G3572" i="3"/>
  <c r="F3572" i="3"/>
  <c r="E3572" i="3"/>
  <c r="D3572" i="3"/>
  <c r="C3572" i="3"/>
  <c r="B3572" i="3"/>
  <c r="I3571" i="3"/>
  <c r="H3571" i="3"/>
  <c r="G3571" i="3"/>
  <c r="F3571" i="3"/>
  <c r="E3571" i="3"/>
  <c r="D3571" i="3"/>
  <c r="C3571" i="3"/>
  <c r="B3571" i="3"/>
  <c r="I3570" i="3"/>
  <c r="H3570" i="3"/>
  <c r="G3570" i="3"/>
  <c r="F3570" i="3"/>
  <c r="E3570" i="3"/>
  <c r="D3570" i="3"/>
  <c r="C3570" i="3"/>
  <c r="B3570" i="3"/>
  <c r="I3569" i="3"/>
  <c r="H3569" i="3"/>
  <c r="G3569" i="3"/>
  <c r="F3569" i="3"/>
  <c r="E3569" i="3"/>
  <c r="D3569" i="3"/>
  <c r="C3569" i="3"/>
  <c r="B3569" i="3"/>
  <c r="I3568" i="3"/>
  <c r="H3568" i="3"/>
  <c r="G3568" i="3"/>
  <c r="F3568" i="3"/>
  <c r="E3568" i="3"/>
  <c r="D3568" i="3"/>
  <c r="C3568" i="3"/>
  <c r="B3568" i="3"/>
  <c r="I3567" i="3"/>
  <c r="H3567" i="3"/>
  <c r="G3567" i="3"/>
  <c r="F3567" i="3"/>
  <c r="E3567" i="3"/>
  <c r="D3567" i="3"/>
  <c r="C3567" i="3"/>
  <c r="B3567" i="3"/>
  <c r="I3566" i="3"/>
  <c r="H3566" i="3"/>
  <c r="G3566" i="3"/>
  <c r="F3566" i="3"/>
  <c r="E3566" i="3"/>
  <c r="D3566" i="3"/>
  <c r="C3566" i="3"/>
  <c r="B3566" i="3"/>
  <c r="I3565" i="3"/>
  <c r="H3565" i="3"/>
  <c r="G3565" i="3"/>
  <c r="F3565" i="3"/>
  <c r="E3565" i="3"/>
  <c r="D3565" i="3"/>
  <c r="C3565" i="3"/>
  <c r="B3565" i="3"/>
  <c r="I3564" i="3"/>
  <c r="H3564" i="3"/>
  <c r="G3564" i="3"/>
  <c r="F3564" i="3"/>
  <c r="E3564" i="3"/>
  <c r="D3564" i="3"/>
  <c r="C3564" i="3"/>
  <c r="B3564" i="3"/>
  <c r="I3563" i="3"/>
  <c r="H3563" i="3"/>
  <c r="G3563" i="3"/>
  <c r="F3563" i="3"/>
  <c r="E3563" i="3"/>
  <c r="D3563" i="3"/>
  <c r="C3563" i="3"/>
  <c r="B3563" i="3"/>
  <c r="I3562" i="3"/>
  <c r="H3562" i="3"/>
  <c r="G3562" i="3"/>
  <c r="F3562" i="3"/>
  <c r="E3562" i="3"/>
  <c r="D3562" i="3"/>
  <c r="C3562" i="3"/>
  <c r="B3562" i="3"/>
  <c r="I3561" i="3"/>
  <c r="H3561" i="3"/>
  <c r="G3561" i="3"/>
  <c r="F3561" i="3"/>
  <c r="E3561" i="3"/>
  <c r="D3561" i="3"/>
  <c r="C3561" i="3"/>
  <c r="B3561" i="3"/>
  <c r="I3560" i="3"/>
  <c r="H3560" i="3"/>
  <c r="G3560" i="3"/>
  <c r="F3560" i="3"/>
  <c r="E3560" i="3"/>
  <c r="D3560" i="3"/>
  <c r="C3560" i="3"/>
  <c r="B3560" i="3"/>
  <c r="I3559" i="3"/>
  <c r="H3559" i="3"/>
  <c r="G3559" i="3"/>
  <c r="F3559" i="3"/>
  <c r="E3559" i="3"/>
  <c r="D3559" i="3"/>
  <c r="C3559" i="3"/>
  <c r="B3559" i="3"/>
  <c r="I3558" i="3"/>
  <c r="H3558" i="3"/>
  <c r="G3558" i="3"/>
  <c r="F3558" i="3"/>
  <c r="E3558" i="3"/>
  <c r="D3558" i="3"/>
  <c r="C3558" i="3"/>
  <c r="B3558" i="3"/>
  <c r="I3557" i="3"/>
  <c r="H3557" i="3"/>
  <c r="G3557" i="3"/>
  <c r="F3557" i="3"/>
  <c r="E3557" i="3"/>
  <c r="D3557" i="3"/>
  <c r="C3557" i="3"/>
  <c r="B3557" i="3"/>
  <c r="I3556" i="3"/>
  <c r="H3556" i="3"/>
  <c r="G3556" i="3"/>
  <c r="F3556" i="3"/>
  <c r="E3556" i="3"/>
  <c r="D3556" i="3"/>
  <c r="C3556" i="3"/>
  <c r="B3556" i="3"/>
  <c r="I3555" i="3"/>
  <c r="H3555" i="3"/>
  <c r="G3555" i="3"/>
  <c r="F3555" i="3"/>
  <c r="E3555" i="3"/>
  <c r="D3555" i="3"/>
  <c r="C3555" i="3"/>
  <c r="B3555" i="3"/>
  <c r="I3554" i="3"/>
  <c r="H3554" i="3"/>
  <c r="G3554" i="3"/>
  <c r="F3554" i="3"/>
  <c r="E3554" i="3"/>
  <c r="D3554" i="3"/>
  <c r="C3554" i="3"/>
  <c r="B3554" i="3"/>
  <c r="I3553" i="3"/>
  <c r="H3553" i="3"/>
  <c r="G3553" i="3"/>
  <c r="F3553" i="3"/>
  <c r="E3553" i="3"/>
  <c r="D3553" i="3"/>
  <c r="C3553" i="3"/>
  <c r="B3553" i="3"/>
  <c r="I3552" i="3"/>
  <c r="H3552" i="3"/>
  <c r="G3552" i="3"/>
  <c r="F3552" i="3"/>
  <c r="E3552" i="3"/>
  <c r="D3552" i="3"/>
  <c r="C3552" i="3"/>
  <c r="B3552" i="3"/>
  <c r="I3551" i="3"/>
  <c r="H3551" i="3"/>
  <c r="G3551" i="3"/>
  <c r="F3551" i="3"/>
  <c r="E3551" i="3"/>
  <c r="D3551" i="3"/>
  <c r="C3551" i="3"/>
  <c r="B3551" i="3"/>
  <c r="I3550" i="3"/>
  <c r="H3550" i="3"/>
  <c r="G3550" i="3"/>
  <c r="F3550" i="3"/>
  <c r="E3550" i="3"/>
  <c r="D3550" i="3"/>
  <c r="C3550" i="3"/>
  <c r="B3550" i="3"/>
  <c r="I3549" i="3"/>
  <c r="H3549" i="3"/>
  <c r="G3549" i="3"/>
  <c r="F3549" i="3"/>
  <c r="E3549" i="3"/>
  <c r="D3549" i="3"/>
  <c r="C3549" i="3"/>
  <c r="B3549" i="3"/>
  <c r="I3548" i="3"/>
  <c r="H3548" i="3"/>
  <c r="G3548" i="3"/>
  <c r="F3548" i="3"/>
  <c r="E3548" i="3"/>
  <c r="D3548" i="3"/>
  <c r="C3548" i="3"/>
  <c r="B3548" i="3"/>
  <c r="I3547" i="3"/>
  <c r="H3547" i="3"/>
  <c r="G3547" i="3"/>
  <c r="F3547" i="3"/>
  <c r="E3547" i="3"/>
  <c r="D3547" i="3"/>
  <c r="C3547" i="3"/>
  <c r="B3547" i="3"/>
  <c r="I3546" i="3"/>
  <c r="H3546" i="3"/>
  <c r="G3546" i="3"/>
  <c r="F3546" i="3"/>
  <c r="E3546" i="3"/>
  <c r="D3546" i="3"/>
  <c r="C3546" i="3"/>
  <c r="B3546" i="3"/>
  <c r="I3545" i="3"/>
  <c r="H3545" i="3"/>
  <c r="G3545" i="3"/>
  <c r="F3545" i="3"/>
  <c r="E3545" i="3"/>
  <c r="D3545" i="3"/>
  <c r="C3545" i="3"/>
  <c r="B3545" i="3"/>
  <c r="I3544" i="3"/>
  <c r="H3544" i="3"/>
  <c r="G3544" i="3"/>
  <c r="F3544" i="3"/>
  <c r="E3544" i="3"/>
  <c r="D3544" i="3"/>
  <c r="C3544" i="3"/>
  <c r="B3544" i="3"/>
  <c r="I3543" i="3"/>
  <c r="H3543" i="3"/>
  <c r="G3543" i="3"/>
  <c r="F3543" i="3"/>
  <c r="E3543" i="3"/>
  <c r="D3543" i="3"/>
  <c r="C3543" i="3"/>
  <c r="B3543" i="3"/>
  <c r="I3542" i="3"/>
  <c r="H3542" i="3"/>
  <c r="G3542" i="3"/>
  <c r="F3542" i="3"/>
  <c r="E3542" i="3"/>
  <c r="D3542" i="3"/>
  <c r="C3542" i="3"/>
  <c r="B3542" i="3"/>
  <c r="I3541" i="3"/>
  <c r="H3541" i="3"/>
  <c r="G3541" i="3"/>
  <c r="F3541" i="3"/>
  <c r="E3541" i="3"/>
  <c r="D3541" i="3"/>
  <c r="C3541" i="3"/>
  <c r="B3541" i="3"/>
  <c r="I3540" i="3"/>
  <c r="H3540" i="3"/>
  <c r="G3540" i="3"/>
  <c r="F3540" i="3"/>
  <c r="E3540" i="3"/>
  <c r="D3540" i="3"/>
  <c r="C3540" i="3"/>
  <c r="B3540" i="3"/>
  <c r="I3539" i="3"/>
  <c r="H3539" i="3"/>
  <c r="G3539" i="3"/>
  <c r="F3539" i="3"/>
  <c r="E3539" i="3"/>
  <c r="D3539" i="3"/>
  <c r="C3539" i="3"/>
  <c r="B3539" i="3"/>
  <c r="I3538" i="3"/>
  <c r="H3538" i="3"/>
  <c r="G3538" i="3"/>
  <c r="F3538" i="3"/>
  <c r="E3538" i="3"/>
  <c r="D3538" i="3"/>
  <c r="C3538" i="3"/>
  <c r="B3538" i="3"/>
  <c r="I3537" i="3"/>
  <c r="H3537" i="3"/>
  <c r="G3537" i="3"/>
  <c r="F3537" i="3"/>
  <c r="E3537" i="3"/>
  <c r="D3537" i="3"/>
  <c r="C3537" i="3"/>
  <c r="B3537" i="3"/>
  <c r="I3536" i="3"/>
  <c r="H3536" i="3"/>
  <c r="G3536" i="3"/>
  <c r="F3536" i="3"/>
  <c r="E3536" i="3"/>
  <c r="D3536" i="3"/>
  <c r="C3536" i="3"/>
  <c r="B3536" i="3"/>
  <c r="I3535" i="3"/>
  <c r="H3535" i="3"/>
  <c r="G3535" i="3"/>
  <c r="F3535" i="3"/>
  <c r="E3535" i="3"/>
  <c r="D3535" i="3"/>
  <c r="C3535" i="3"/>
  <c r="B3535" i="3"/>
  <c r="I3534" i="3"/>
  <c r="H3534" i="3"/>
  <c r="G3534" i="3"/>
  <c r="F3534" i="3"/>
  <c r="E3534" i="3"/>
  <c r="D3534" i="3"/>
  <c r="C3534" i="3"/>
  <c r="B3534" i="3"/>
  <c r="I3533" i="3"/>
  <c r="H3533" i="3"/>
  <c r="G3533" i="3"/>
  <c r="F3533" i="3"/>
  <c r="E3533" i="3"/>
  <c r="D3533" i="3"/>
  <c r="C3533" i="3"/>
  <c r="B3533" i="3"/>
  <c r="I3532" i="3"/>
  <c r="H3532" i="3"/>
  <c r="G3532" i="3"/>
  <c r="F3532" i="3"/>
  <c r="E3532" i="3"/>
  <c r="D3532" i="3"/>
  <c r="C3532" i="3"/>
  <c r="B3532" i="3"/>
  <c r="I3531" i="3"/>
  <c r="H3531" i="3"/>
  <c r="G3531" i="3"/>
  <c r="F3531" i="3"/>
  <c r="E3531" i="3"/>
  <c r="D3531" i="3"/>
  <c r="C3531" i="3"/>
  <c r="B3531" i="3"/>
  <c r="I3530" i="3"/>
  <c r="H3530" i="3"/>
  <c r="G3530" i="3"/>
  <c r="F3530" i="3"/>
  <c r="E3530" i="3"/>
  <c r="D3530" i="3"/>
  <c r="C3530" i="3"/>
  <c r="B3530" i="3"/>
  <c r="I3529" i="3"/>
  <c r="H3529" i="3"/>
  <c r="G3529" i="3"/>
  <c r="F3529" i="3"/>
  <c r="E3529" i="3"/>
  <c r="D3529" i="3"/>
  <c r="C3529" i="3"/>
  <c r="B3529" i="3"/>
  <c r="I3528" i="3"/>
  <c r="H3528" i="3"/>
  <c r="G3528" i="3"/>
  <c r="F3528" i="3"/>
  <c r="E3528" i="3"/>
  <c r="D3528" i="3"/>
  <c r="C3528" i="3"/>
  <c r="B3528" i="3"/>
  <c r="I3527" i="3"/>
  <c r="H3527" i="3"/>
  <c r="G3527" i="3"/>
  <c r="F3527" i="3"/>
  <c r="E3527" i="3"/>
  <c r="D3527" i="3"/>
  <c r="C3527" i="3"/>
  <c r="B3527" i="3"/>
  <c r="I3526" i="3"/>
  <c r="H3526" i="3"/>
  <c r="G3526" i="3"/>
  <c r="F3526" i="3"/>
  <c r="E3526" i="3"/>
  <c r="D3526" i="3"/>
  <c r="C3526" i="3"/>
  <c r="B3526" i="3"/>
  <c r="I3525" i="3"/>
  <c r="H3525" i="3"/>
  <c r="G3525" i="3"/>
  <c r="F3525" i="3"/>
  <c r="E3525" i="3"/>
  <c r="D3525" i="3"/>
  <c r="C3525" i="3"/>
  <c r="B3525" i="3"/>
  <c r="I3524" i="3"/>
  <c r="H3524" i="3"/>
  <c r="G3524" i="3"/>
  <c r="F3524" i="3"/>
  <c r="E3524" i="3"/>
  <c r="D3524" i="3"/>
  <c r="C3524" i="3"/>
  <c r="B3524" i="3"/>
  <c r="I3523" i="3"/>
  <c r="H3523" i="3"/>
  <c r="G3523" i="3"/>
  <c r="F3523" i="3"/>
  <c r="E3523" i="3"/>
  <c r="D3523" i="3"/>
  <c r="C3523" i="3"/>
  <c r="B3523" i="3"/>
  <c r="I3522" i="3"/>
  <c r="H3522" i="3"/>
  <c r="G3522" i="3"/>
  <c r="F3522" i="3"/>
  <c r="E3522" i="3"/>
  <c r="D3522" i="3"/>
  <c r="C3522" i="3"/>
  <c r="B3522" i="3"/>
  <c r="I3521" i="3"/>
  <c r="H3521" i="3"/>
  <c r="G3521" i="3"/>
  <c r="F3521" i="3"/>
  <c r="E3521" i="3"/>
  <c r="D3521" i="3"/>
  <c r="C3521" i="3"/>
  <c r="B3521" i="3"/>
  <c r="I3520" i="3"/>
  <c r="H3520" i="3"/>
  <c r="G3520" i="3"/>
  <c r="F3520" i="3"/>
  <c r="E3520" i="3"/>
  <c r="D3520" i="3"/>
  <c r="C3520" i="3"/>
  <c r="B3520" i="3"/>
  <c r="I3519" i="3"/>
  <c r="H3519" i="3"/>
  <c r="G3519" i="3"/>
  <c r="F3519" i="3"/>
  <c r="E3519" i="3"/>
  <c r="D3519" i="3"/>
  <c r="C3519" i="3"/>
  <c r="B3519" i="3"/>
  <c r="I3518" i="3"/>
  <c r="H3518" i="3"/>
  <c r="G3518" i="3"/>
  <c r="F3518" i="3"/>
  <c r="E3518" i="3"/>
  <c r="D3518" i="3"/>
  <c r="C3518" i="3"/>
  <c r="B3518" i="3"/>
  <c r="I3517" i="3"/>
  <c r="H3517" i="3"/>
  <c r="G3517" i="3"/>
  <c r="F3517" i="3"/>
  <c r="E3517" i="3"/>
  <c r="D3517" i="3"/>
  <c r="C3517" i="3"/>
  <c r="B3517" i="3"/>
  <c r="I3516" i="3"/>
  <c r="H3516" i="3"/>
  <c r="G3516" i="3"/>
  <c r="F3516" i="3"/>
  <c r="E3516" i="3"/>
  <c r="D3516" i="3"/>
  <c r="C3516" i="3"/>
  <c r="B3516" i="3"/>
  <c r="I3515" i="3"/>
  <c r="H3515" i="3"/>
  <c r="G3515" i="3"/>
  <c r="F3515" i="3"/>
  <c r="E3515" i="3"/>
  <c r="D3515" i="3"/>
  <c r="C3515" i="3"/>
  <c r="B3515" i="3"/>
  <c r="I3514" i="3"/>
  <c r="H3514" i="3"/>
  <c r="G3514" i="3"/>
  <c r="F3514" i="3"/>
  <c r="E3514" i="3"/>
  <c r="D3514" i="3"/>
  <c r="C3514" i="3"/>
  <c r="B3514" i="3"/>
  <c r="I3513" i="3"/>
  <c r="H3513" i="3"/>
  <c r="G3513" i="3"/>
  <c r="F3513" i="3"/>
  <c r="E3513" i="3"/>
  <c r="D3513" i="3"/>
  <c r="C3513" i="3"/>
  <c r="B3513" i="3"/>
  <c r="I3512" i="3"/>
  <c r="H3512" i="3"/>
  <c r="G3512" i="3"/>
  <c r="F3512" i="3"/>
  <c r="E3512" i="3"/>
  <c r="D3512" i="3"/>
  <c r="C3512" i="3"/>
  <c r="B3512" i="3"/>
  <c r="I3511" i="3"/>
  <c r="H3511" i="3"/>
  <c r="G3511" i="3"/>
  <c r="F3511" i="3"/>
  <c r="E3511" i="3"/>
  <c r="D3511" i="3"/>
  <c r="C3511" i="3"/>
  <c r="B3511" i="3"/>
  <c r="I3510" i="3"/>
  <c r="H3510" i="3"/>
  <c r="G3510" i="3"/>
  <c r="F3510" i="3"/>
  <c r="E3510" i="3"/>
  <c r="D3510" i="3"/>
  <c r="C3510" i="3"/>
  <c r="B3510" i="3"/>
  <c r="I3509" i="3"/>
  <c r="H3509" i="3"/>
  <c r="G3509" i="3"/>
  <c r="F3509" i="3"/>
  <c r="E3509" i="3"/>
  <c r="D3509" i="3"/>
  <c r="C3509" i="3"/>
  <c r="B3509" i="3"/>
  <c r="I3508" i="3"/>
  <c r="H3508" i="3"/>
  <c r="G3508" i="3"/>
  <c r="F3508" i="3"/>
  <c r="E3508" i="3"/>
  <c r="D3508" i="3"/>
  <c r="C3508" i="3"/>
  <c r="B3508" i="3"/>
  <c r="I3507" i="3"/>
  <c r="H3507" i="3"/>
  <c r="G3507" i="3"/>
  <c r="F3507" i="3"/>
  <c r="E3507" i="3"/>
  <c r="D3507" i="3"/>
  <c r="C3507" i="3"/>
  <c r="B3507" i="3"/>
  <c r="I3506" i="3"/>
  <c r="H3506" i="3"/>
  <c r="G3506" i="3"/>
  <c r="F3506" i="3"/>
  <c r="E3506" i="3"/>
  <c r="D3506" i="3"/>
  <c r="C3506" i="3"/>
  <c r="B3506" i="3"/>
  <c r="I3505" i="3"/>
  <c r="H3505" i="3"/>
  <c r="G3505" i="3"/>
  <c r="F3505" i="3"/>
  <c r="E3505" i="3"/>
  <c r="D3505" i="3"/>
  <c r="C3505" i="3"/>
  <c r="B3505" i="3"/>
  <c r="I3504" i="3"/>
  <c r="H3504" i="3"/>
  <c r="G3504" i="3"/>
  <c r="F3504" i="3"/>
  <c r="E3504" i="3"/>
  <c r="D3504" i="3"/>
  <c r="C3504" i="3"/>
  <c r="B3504" i="3"/>
  <c r="I3503" i="3"/>
  <c r="H3503" i="3"/>
  <c r="G3503" i="3"/>
  <c r="F3503" i="3"/>
  <c r="E3503" i="3"/>
  <c r="D3503" i="3"/>
  <c r="C3503" i="3"/>
  <c r="B3503" i="3"/>
  <c r="I3502" i="3"/>
  <c r="H3502" i="3"/>
  <c r="G3502" i="3"/>
  <c r="F3502" i="3"/>
  <c r="E3502" i="3"/>
  <c r="D3502" i="3"/>
  <c r="C3502" i="3"/>
  <c r="B3502" i="3"/>
  <c r="I3501" i="3"/>
  <c r="H3501" i="3"/>
  <c r="G3501" i="3"/>
  <c r="F3501" i="3"/>
  <c r="E3501" i="3"/>
  <c r="D3501" i="3"/>
  <c r="C3501" i="3"/>
  <c r="B3501" i="3"/>
  <c r="I3500" i="3"/>
  <c r="H3500" i="3"/>
  <c r="G3500" i="3"/>
  <c r="F3500" i="3"/>
  <c r="E3500" i="3"/>
  <c r="D3500" i="3"/>
  <c r="C3500" i="3"/>
  <c r="B3500" i="3"/>
  <c r="I3499" i="3"/>
  <c r="H3499" i="3"/>
  <c r="G3499" i="3"/>
  <c r="F3499" i="3"/>
  <c r="E3499" i="3"/>
  <c r="D3499" i="3"/>
  <c r="C3499" i="3"/>
  <c r="B3499" i="3"/>
  <c r="I3498" i="3"/>
  <c r="H3498" i="3"/>
  <c r="G3498" i="3"/>
  <c r="F3498" i="3"/>
  <c r="E3498" i="3"/>
  <c r="D3498" i="3"/>
  <c r="C3498" i="3"/>
  <c r="B3498" i="3"/>
  <c r="I3497" i="3"/>
  <c r="H3497" i="3"/>
  <c r="G3497" i="3"/>
  <c r="F3497" i="3"/>
  <c r="E3497" i="3"/>
  <c r="D3497" i="3"/>
  <c r="C3497" i="3"/>
  <c r="B3497" i="3"/>
  <c r="I3496" i="3"/>
  <c r="H3496" i="3"/>
  <c r="G3496" i="3"/>
  <c r="F3496" i="3"/>
  <c r="E3496" i="3"/>
  <c r="D3496" i="3"/>
  <c r="C3496" i="3"/>
  <c r="B3496" i="3"/>
  <c r="I3495" i="3"/>
  <c r="H3495" i="3"/>
  <c r="G3495" i="3"/>
  <c r="F3495" i="3"/>
  <c r="E3495" i="3"/>
  <c r="D3495" i="3"/>
  <c r="C3495" i="3"/>
  <c r="B3495" i="3"/>
  <c r="I3494" i="3"/>
  <c r="H3494" i="3"/>
  <c r="G3494" i="3"/>
  <c r="F3494" i="3"/>
  <c r="E3494" i="3"/>
  <c r="D3494" i="3"/>
  <c r="C3494" i="3"/>
  <c r="B3494" i="3"/>
  <c r="I3493" i="3"/>
  <c r="H3493" i="3"/>
  <c r="G3493" i="3"/>
  <c r="F3493" i="3"/>
  <c r="E3493" i="3"/>
  <c r="D3493" i="3"/>
  <c r="C3493" i="3"/>
  <c r="B3493" i="3"/>
  <c r="I3492" i="3"/>
  <c r="H3492" i="3"/>
  <c r="G3492" i="3"/>
  <c r="F3492" i="3"/>
  <c r="E3492" i="3"/>
  <c r="D3492" i="3"/>
  <c r="C3492" i="3"/>
  <c r="B3492" i="3"/>
  <c r="I3491" i="3"/>
  <c r="H3491" i="3"/>
  <c r="G3491" i="3"/>
  <c r="F3491" i="3"/>
  <c r="E3491" i="3"/>
  <c r="D3491" i="3"/>
  <c r="C3491" i="3"/>
  <c r="B3491" i="3"/>
  <c r="I3490" i="3"/>
  <c r="H3490" i="3"/>
  <c r="G3490" i="3"/>
  <c r="F3490" i="3"/>
  <c r="E3490" i="3"/>
  <c r="D3490" i="3"/>
  <c r="C3490" i="3"/>
  <c r="B3490" i="3"/>
  <c r="I3489" i="3"/>
  <c r="H3489" i="3"/>
  <c r="G3489" i="3"/>
  <c r="F3489" i="3"/>
  <c r="E3489" i="3"/>
  <c r="D3489" i="3"/>
  <c r="C3489" i="3"/>
  <c r="B3489" i="3"/>
  <c r="I3488" i="3"/>
  <c r="H3488" i="3"/>
  <c r="G3488" i="3"/>
  <c r="F3488" i="3"/>
  <c r="E3488" i="3"/>
  <c r="D3488" i="3"/>
  <c r="C3488" i="3"/>
  <c r="B3488" i="3"/>
  <c r="I3487" i="3"/>
  <c r="H3487" i="3"/>
  <c r="G3487" i="3"/>
  <c r="F3487" i="3"/>
  <c r="E3487" i="3"/>
  <c r="D3487" i="3"/>
  <c r="C3487" i="3"/>
  <c r="B3487" i="3"/>
  <c r="I3486" i="3"/>
  <c r="H3486" i="3"/>
  <c r="G3486" i="3"/>
  <c r="F3486" i="3"/>
  <c r="E3486" i="3"/>
  <c r="D3486" i="3"/>
  <c r="C3486" i="3"/>
  <c r="B3486" i="3"/>
  <c r="I3485" i="3"/>
  <c r="H3485" i="3"/>
  <c r="G3485" i="3"/>
  <c r="F3485" i="3"/>
  <c r="E3485" i="3"/>
  <c r="D3485" i="3"/>
  <c r="C3485" i="3"/>
  <c r="B3485" i="3"/>
  <c r="I3484" i="3"/>
  <c r="H3484" i="3"/>
  <c r="G3484" i="3"/>
  <c r="F3484" i="3"/>
  <c r="E3484" i="3"/>
  <c r="D3484" i="3"/>
  <c r="C3484" i="3"/>
  <c r="B3484" i="3"/>
  <c r="I3483" i="3"/>
  <c r="H3483" i="3"/>
  <c r="G3483" i="3"/>
  <c r="F3483" i="3"/>
  <c r="E3483" i="3"/>
  <c r="D3483" i="3"/>
  <c r="C3483" i="3"/>
  <c r="B3483" i="3"/>
  <c r="I3482" i="3"/>
  <c r="H3482" i="3"/>
  <c r="G3482" i="3"/>
  <c r="F3482" i="3"/>
  <c r="E3482" i="3"/>
  <c r="D3482" i="3"/>
  <c r="C3482" i="3"/>
  <c r="B3482" i="3"/>
  <c r="I3481" i="3"/>
  <c r="H3481" i="3"/>
  <c r="G3481" i="3"/>
  <c r="F3481" i="3"/>
  <c r="E3481" i="3"/>
  <c r="D3481" i="3"/>
  <c r="C3481" i="3"/>
  <c r="B3481" i="3"/>
  <c r="I3480" i="3"/>
  <c r="H3480" i="3"/>
  <c r="G3480" i="3"/>
  <c r="F3480" i="3"/>
  <c r="E3480" i="3"/>
  <c r="D3480" i="3"/>
  <c r="C3480" i="3"/>
  <c r="B3480" i="3"/>
  <c r="I3479" i="3"/>
  <c r="H3479" i="3"/>
  <c r="G3479" i="3"/>
  <c r="F3479" i="3"/>
  <c r="E3479" i="3"/>
  <c r="D3479" i="3"/>
  <c r="C3479" i="3"/>
  <c r="B3479" i="3"/>
  <c r="I3478" i="3"/>
  <c r="H3478" i="3"/>
  <c r="G3478" i="3"/>
  <c r="F3478" i="3"/>
  <c r="E3478" i="3"/>
  <c r="D3478" i="3"/>
  <c r="C3478" i="3"/>
  <c r="B3478" i="3"/>
  <c r="I3477" i="3"/>
  <c r="H3477" i="3"/>
  <c r="G3477" i="3"/>
  <c r="F3477" i="3"/>
  <c r="E3477" i="3"/>
  <c r="D3477" i="3"/>
  <c r="C3477" i="3"/>
  <c r="B3477" i="3"/>
  <c r="I3476" i="3"/>
  <c r="H3476" i="3"/>
  <c r="G3476" i="3"/>
  <c r="F3476" i="3"/>
  <c r="E3476" i="3"/>
  <c r="D3476" i="3"/>
  <c r="C3476" i="3"/>
  <c r="B3476" i="3"/>
  <c r="I3475" i="3"/>
  <c r="H3475" i="3"/>
  <c r="G3475" i="3"/>
  <c r="F3475" i="3"/>
  <c r="E3475" i="3"/>
  <c r="D3475" i="3"/>
  <c r="C3475" i="3"/>
  <c r="B3475" i="3"/>
  <c r="I3474" i="3"/>
  <c r="H3474" i="3"/>
  <c r="G3474" i="3"/>
  <c r="F3474" i="3"/>
  <c r="E3474" i="3"/>
  <c r="D3474" i="3"/>
  <c r="C3474" i="3"/>
  <c r="B3474" i="3"/>
  <c r="I3473" i="3"/>
  <c r="H3473" i="3"/>
  <c r="G3473" i="3"/>
  <c r="F3473" i="3"/>
  <c r="E3473" i="3"/>
  <c r="D3473" i="3"/>
  <c r="C3473" i="3"/>
  <c r="B3473" i="3"/>
  <c r="I3472" i="3"/>
  <c r="H3472" i="3"/>
  <c r="G3472" i="3"/>
  <c r="F3472" i="3"/>
  <c r="E3472" i="3"/>
  <c r="D3472" i="3"/>
  <c r="C3472" i="3"/>
  <c r="B3472" i="3"/>
  <c r="I3471" i="3"/>
  <c r="H3471" i="3"/>
  <c r="G3471" i="3"/>
  <c r="F3471" i="3"/>
  <c r="E3471" i="3"/>
  <c r="D3471" i="3"/>
  <c r="C3471" i="3"/>
  <c r="B3471" i="3"/>
  <c r="I3470" i="3"/>
  <c r="H3470" i="3"/>
  <c r="G3470" i="3"/>
  <c r="F3470" i="3"/>
  <c r="E3470" i="3"/>
  <c r="D3470" i="3"/>
  <c r="C3470" i="3"/>
  <c r="B3470" i="3"/>
  <c r="I3469" i="3"/>
  <c r="H3469" i="3"/>
  <c r="G3469" i="3"/>
  <c r="F3469" i="3"/>
  <c r="E3469" i="3"/>
  <c r="D3469" i="3"/>
  <c r="C3469" i="3"/>
  <c r="B3469" i="3"/>
  <c r="I3468" i="3"/>
  <c r="H3468" i="3"/>
  <c r="G3468" i="3"/>
  <c r="F3468" i="3"/>
  <c r="E3468" i="3"/>
  <c r="D3468" i="3"/>
  <c r="C3468" i="3"/>
  <c r="B3468" i="3"/>
  <c r="I3467" i="3"/>
  <c r="H3467" i="3"/>
  <c r="G3467" i="3"/>
  <c r="F3467" i="3"/>
  <c r="E3467" i="3"/>
  <c r="D3467" i="3"/>
  <c r="C3467" i="3"/>
  <c r="B3467" i="3"/>
  <c r="I3466" i="3"/>
  <c r="H3466" i="3"/>
  <c r="G3466" i="3"/>
  <c r="F3466" i="3"/>
  <c r="E3466" i="3"/>
  <c r="D3466" i="3"/>
  <c r="C3466" i="3"/>
  <c r="B3466" i="3"/>
  <c r="I3465" i="3"/>
  <c r="H3465" i="3"/>
  <c r="G3465" i="3"/>
  <c r="F3465" i="3"/>
  <c r="E3465" i="3"/>
  <c r="D3465" i="3"/>
  <c r="C3465" i="3"/>
  <c r="B3465" i="3"/>
  <c r="I3464" i="3"/>
  <c r="H3464" i="3"/>
  <c r="G3464" i="3"/>
  <c r="F3464" i="3"/>
  <c r="E3464" i="3"/>
  <c r="D3464" i="3"/>
  <c r="C3464" i="3"/>
  <c r="B3464" i="3"/>
  <c r="I3463" i="3"/>
  <c r="H3463" i="3"/>
  <c r="G3463" i="3"/>
  <c r="F3463" i="3"/>
  <c r="E3463" i="3"/>
  <c r="D3463" i="3"/>
  <c r="C3463" i="3"/>
  <c r="B3463" i="3"/>
  <c r="I3462" i="3"/>
  <c r="H3462" i="3"/>
  <c r="G3462" i="3"/>
  <c r="F3462" i="3"/>
  <c r="E3462" i="3"/>
  <c r="D3462" i="3"/>
  <c r="C3462" i="3"/>
  <c r="B3462" i="3"/>
  <c r="I3461" i="3"/>
  <c r="H3461" i="3"/>
  <c r="G3461" i="3"/>
  <c r="F3461" i="3"/>
  <c r="E3461" i="3"/>
  <c r="D3461" i="3"/>
  <c r="C3461" i="3"/>
  <c r="B3461" i="3"/>
  <c r="I3460" i="3"/>
  <c r="H3460" i="3"/>
  <c r="G3460" i="3"/>
  <c r="F3460" i="3"/>
  <c r="E3460" i="3"/>
  <c r="D3460" i="3"/>
  <c r="C3460" i="3"/>
  <c r="B3460" i="3"/>
  <c r="I3459" i="3"/>
  <c r="H3459" i="3"/>
  <c r="G3459" i="3"/>
  <c r="F3459" i="3"/>
  <c r="E3459" i="3"/>
  <c r="D3459" i="3"/>
  <c r="C3459" i="3"/>
  <c r="B3459" i="3"/>
  <c r="I3458" i="3"/>
  <c r="H3458" i="3"/>
  <c r="G3458" i="3"/>
  <c r="F3458" i="3"/>
  <c r="E3458" i="3"/>
  <c r="D3458" i="3"/>
  <c r="C3458" i="3"/>
  <c r="B3458" i="3"/>
  <c r="I3457" i="3"/>
  <c r="H3457" i="3"/>
  <c r="G3457" i="3"/>
  <c r="F3457" i="3"/>
  <c r="E3457" i="3"/>
  <c r="D3457" i="3"/>
  <c r="C3457" i="3"/>
  <c r="B3457" i="3"/>
  <c r="I3456" i="3"/>
  <c r="H3456" i="3"/>
  <c r="G3456" i="3"/>
  <c r="F3456" i="3"/>
  <c r="E3456" i="3"/>
  <c r="D3456" i="3"/>
  <c r="C3456" i="3"/>
  <c r="B3456" i="3"/>
  <c r="I3455" i="3"/>
  <c r="H3455" i="3"/>
  <c r="G3455" i="3"/>
  <c r="F3455" i="3"/>
  <c r="E3455" i="3"/>
  <c r="D3455" i="3"/>
  <c r="C3455" i="3"/>
  <c r="B3455" i="3"/>
  <c r="I3454" i="3"/>
  <c r="H3454" i="3"/>
  <c r="G3454" i="3"/>
  <c r="F3454" i="3"/>
  <c r="E3454" i="3"/>
  <c r="D3454" i="3"/>
  <c r="C3454" i="3"/>
  <c r="B3454" i="3"/>
  <c r="I3453" i="3"/>
  <c r="H3453" i="3"/>
  <c r="G3453" i="3"/>
  <c r="F3453" i="3"/>
  <c r="E3453" i="3"/>
  <c r="D3453" i="3"/>
  <c r="C3453" i="3"/>
  <c r="B3453" i="3"/>
  <c r="I3452" i="3"/>
  <c r="H3452" i="3"/>
  <c r="G3452" i="3"/>
  <c r="F3452" i="3"/>
  <c r="E3452" i="3"/>
  <c r="D3452" i="3"/>
  <c r="C3452" i="3"/>
  <c r="B3452" i="3"/>
  <c r="I3451" i="3"/>
  <c r="H3451" i="3"/>
  <c r="G3451" i="3"/>
  <c r="F3451" i="3"/>
  <c r="E3451" i="3"/>
  <c r="D3451" i="3"/>
  <c r="C3451" i="3"/>
  <c r="B3451" i="3"/>
  <c r="I3450" i="3"/>
  <c r="H3450" i="3"/>
  <c r="G3450" i="3"/>
  <c r="F3450" i="3"/>
  <c r="E3450" i="3"/>
  <c r="D3450" i="3"/>
  <c r="C3450" i="3"/>
  <c r="B3450" i="3"/>
  <c r="I3449" i="3"/>
  <c r="H3449" i="3"/>
  <c r="G3449" i="3"/>
  <c r="F3449" i="3"/>
  <c r="E3449" i="3"/>
  <c r="D3449" i="3"/>
  <c r="C3449" i="3"/>
  <c r="B3449" i="3"/>
  <c r="I3448" i="3"/>
  <c r="H3448" i="3"/>
  <c r="G3448" i="3"/>
  <c r="F3448" i="3"/>
  <c r="E3448" i="3"/>
  <c r="D3448" i="3"/>
  <c r="C3448" i="3"/>
  <c r="B3448" i="3"/>
  <c r="I3447" i="3"/>
  <c r="H3447" i="3"/>
  <c r="G3447" i="3"/>
  <c r="F3447" i="3"/>
  <c r="E3447" i="3"/>
  <c r="D3447" i="3"/>
  <c r="C3447" i="3"/>
  <c r="B3447" i="3"/>
  <c r="I3446" i="3"/>
  <c r="H3446" i="3"/>
  <c r="G3446" i="3"/>
  <c r="F3446" i="3"/>
  <c r="E3446" i="3"/>
  <c r="D3446" i="3"/>
  <c r="C3446" i="3"/>
  <c r="B3446" i="3"/>
  <c r="I3445" i="3"/>
  <c r="H3445" i="3"/>
  <c r="G3445" i="3"/>
  <c r="F3445" i="3"/>
  <c r="E3445" i="3"/>
  <c r="D3445" i="3"/>
  <c r="C3445" i="3"/>
  <c r="B3445" i="3"/>
  <c r="I3444" i="3"/>
  <c r="H3444" i="3"/>
  <c r="G3444" i="3"/>
  <c r="F3444" i="3"/>
  <c r="E3444" i="3"/>
  <c r="D3444" i="3"/>
  <c r="C3444" i="3"/>
  <c r="B3444" i="3"/>
  <c r="I3443" i="3"/>
  <c r="H3443" i="3"/>
  <c r="G3443" i="3"/>
  <c r="F3443" i="3"/>
  <c r="E3443" i="3"/>
  <c r="D3443" i="3"/>
  <c r="C3443" i="3"/>
  <c r="B3443" i="3"/>
  <c r="I3442" i="3"/>
  <c r="H3442" i="3"/>
  <c r="G3442" i="3"/>
  <c r="F3442" i="3"/>
  <c r="E3442" i="3"/>
  <c r="D3442" i="3"/>
  <c r="C3442" i="3"/>
  <c r="B3442" i="3"/>
  <c r="I3441" i="3"/>
  <c r="H3441" i="3"/>
  <c r="G3441" i="3"/>
  <c r="F3441" i="3"/>
  <c r="E3441" i="3"/>
  <c r="D3441" i="3"/>
  <c r="C3441" i="3"/>
  <c r="B3441" i="3"/>
  <c r="I3440" i="3"/>
  <c r="H3440" i="3"/>
  <c r="G3440" i="3"/>
  <c r="F3440" i="3"/>
  <c r="E3440" i="3"/>
  <c r="D3440" i="3"/>
  <c r="C3440" i="3"/>
  <c r="B3440" i="3"/>
  <c r="I3439" i="3"/>
  <c r="H3439" i="3"/>
  <c r="G3439" i="3"/>
  <c r="F3439" i="3"/>
  <c r="E3439" i="3"/>
  <c r="D3439" i="3"/>
  <c r="C3439" i="3"/>
  <c r="B3439" i="3"/>
  <c r="I3438" i="3"/>
  <c r="H3438" i="3"/>
  <c r="G3438" i="3"/>
  <c r="F3438" i="3"/>
  <c r="E3438" i="3"/>
  <c r="D3438" i="3"/>
  <c r="C3438" i="3"/>
  <c r="B3438" i="3"/>
  <c r="I3437" i="3"/>
  <c r="H3437" i="3"/>
  <c r="G3437" i="3"/>
  <c r="F3437" i="3"/>
  <c r="E3437" i="3"/>
  <c r="D3437" i="3"/>
  <c r="C3437" i="3"/>
  <c r="B3437" i="3"/>
  <c r="I3436" i="3"/>
  <c r="H3436" i="3"/>
  <c r="G3436" i="3"/>
  <c r="F3436" i="3"/>
  <c r="E3436" i="3"/>
  <c r="D3436" i="3"/>
  <c r="C3436" i="3"/>
  <c r="B3436" i="3"/>
  <c r="I3435" i="3"/>
  <c r="H3435" i="3"/>
  <c r="G3435" i="3"/>
  <c r="F3435" i="3"/>
  <c r="E3435" i="3"/>
  <c r="D3435" i="3"/>
  <c r="C3435" i="3"/>
  <c r="B3435" i="3"/>
  <c r="I3434" i="3"/>
  <c r="H3434" i="3"/>
  <c r="G3434" i="3"/>
  <c r="F3434" i="3"/>
  <c r="E3434" i="3"/>
  <c r="D3434" i="3"/>
  <c r="C3434" i="3"/>
  <c r="B3434" i="3"/>
  <c r="I3433" i="3"/>
  <c r="H3433" i="3"/>
  <c r="G3433" i="3"/>
  <c r="F3433" i="3"/>
  <c r="E3433" i="3"/>
  <c r="D3433" i="3"/>
  <c r="C3433" i="3"/>
  <c r="B3433" i="3"/>
  <c r="I3432" i="3"/>
  <c r="H3432" i="3"/>
  <c r="G3432" i="3"/>
  <c r="F3432" i="3"/>
  <c r="E3432" i="3"/>
  <c r="D3432" i="3"/>
  <c r="C3432" i="3"/>
  <c r="B3432" i="3"/>
  <c r="I3431" i="3"/>
  <c r="H3431" i="3"/>
  <c r="G3431" i="3"/>
  <c r="F3431" i="3"/>
  <c r="E3431" i="3"/>
  <c r="D3431" i="3"/>
  <c r="C3431" i="3"/>
  <c r="B3431" i="3"/>
  <c r="I3430" i="3"/>
  <c r="H3430" i="3"/>
  <c r="G3430" i="3"/>
  <c r="F3430" i="3"/>
  <c r="E3430" i="3"/>
  <c r="D3430" i="3"/>
  <c r="C3430" i="3"/>
  <c r="B3430" i="3"/>
  <c r="I3429" i="3"/>
  <c r="H3429" i="3"/>
  <c r="G3429" i="3"/>
  <c r="F3429" i="3"/>
  <c r="E3429" i="3"/>
  <c r="D3429" i="3"/>
  <c r="C3429" i="3"/>
  <c r="B3429" i="3"/>
  <c r="I3428" i="3"/>
  <c r="H3428" i="3"/>
  <c r="G3428" i="3"/>
  <c r="F3428" i="3"/>
  <c r="E3428" i="3"/>
  <c r="D3428" i="3"/>
  <c r="C3428" i="3"/>
  <c r="B3428" i="3"/>
  <c r="I3427" i="3"/>
  <c r="H3427" i="3"/>
  <c r="G3427" i="3"/>
  <c r="F3427" i="3"/>
  <c r="E3427" i="3"/>
  <c r="D3427" i="3"/>
  <c r="C3427" i="3"/>
  <c r="B3427" i="3"/>
  <c r="I3426" i="3"/>
  <c r="H3426" i="3"/>
  <c r="G3426" i="3"/>
  <c r="F3426" i="3"/>
  <c r="E3426" i="3"/>
  <c r="D3426" i="3"/>
  <c r="C3426" i="3"/>
  <c r="B3426" i="3"/>
  <c r="I3425" i="3"/>
  <c r="H3425" i="3"/>
  <c r="G3425" i="3"/>
  <c r="F3425" i="3"/>
  <c r="E3425" i="3"/>
  <c r="D3425" i="3"/>
  <c r="C3425" i="3"/>
  <c r="B3425" i="3"/>
  <c r="I3424" i="3"/>
  <c r="H3424" i="3"/>
  <c r="G3424" i="3"/>
  <c r="F3424" i="3"/>
  <c r="E3424" i="3"/>
  <c r="D3424" i="3"/>
  <c r="C3424" i="3"/>
  <c r="B3424" i="3"/>
  <c r="I3423" i="3"/>
  <c r="H3423" i="3"/>
  <c r="G3423" i="3"/>
  <c r="F3423" i="3"/>
  <c r="E3423" i="3"/>
  <c r="D3423" i="3"/>
  <c r="C3423" i="3"/>
  <c r="B3423" i="3"/>
  <c r="I3422" i="3"/>
  <c r="H3422" i="3"/>
  <c r="G3422" i="3"/>
  <c r="F3422" i="3"/>
  <c r="E3422" i="3"/>
  <c r="D3422" i="3"/>
  <c r="C3422" i="3"/>
  <c r="B3422" i="3"/>
  <c r="I3421" i="3"/>
  <c r="H3421" i="3"/>
  <c r="G3421" i="3"/>
  <c r="F3421" i="3"/>
  <c r="E3421" i="3"/>
  <c r="D3421" i="3"/>
  <c r="C3421" i="3"/>
  <c r="B3421" i="3"/>
  <c r="I3420" i="3"/>
  <c r="H3420" i="3"/>
  <c r="G3420" i="3"/>
  <c r="F3420" i="3"/>
  <c r="E3420" i="3"/>
  <c r="D3420" i="3"/>
  <c r="C3420" i="3"/>
  <c r="B3420" i="3"/>
  <c r="I3419" i="3"/>
  <c r="H3419" i="3"/>
  <c r="G3419" i="3"/>
  <c r="F3419" i="3"/>
  <c r="E3419" i="3"/>
  <c r="D3419" i="3"/>
  <c r="C3419" i="3"/>
  <c r="B3419" i="3"/>
  <c r="I3418" i="3"/>
  <c r="H3418" i="3"/>
  <c r="G3418" i="3"/>
  <c r="F3418" i="3"/>
  <c r="E3418" i="3"/>
  <c r="D3418" i="3"/>
  <c r="C3418" i="3"/>
  <c r="B3418" i="3"/>
  <c r="I3417" i="3"/>
  <c r="H3417" i="3"/>
  <c r="G3417" i="3"/>
  <c r="F3417" i="3"/>
  <c r="E3417" i="3"/>
  <c r="D3417" i="3"/>
  <c r="C3417" i="3"/>
  <c r="B3417" i="3"/>
  <c r="I3416" i="3"/>
  <c r="H3416" i="3"/>
  <c r="G3416" i="3"/>
  <c r="F3416" i="3"/>
  <c r="E3416" i="3"/>
  <c r="D3416" i="3"/>
  <c r="C3416" i="3"/>
  <c r="B3416" i="3"/>
  <c r="I3415" i="3"/>
  <c r="H3415" i="3"/>
  <c r="G3415" i="3"/>
  <c r="F3415" i="3"/>
  <c r="E3415" i="3"/>
  <c r="D3415" i="3"/>
  <c r="C3415" i="3"/>
  <c r="B3415" i="3"/>
  <c r="I3414" i="3"/>
  <c r="H3414" i="3"/>
  <c r="G3414" i="3"/>
  <c r="F3414" i="3"/>
  <c r="E3414" i="3"/>
  <c r="D3414" i="3"/>
  <c r="C3414" i="3"/>
  <c r="B3414" i="3"/>
  <c r="I3413" i="3"/>
  <c r="H3413" i="3"/>
  <c r="G3413" i="3"/>
  <c r="F3413" i="3"/>
  <c r="E3413" i="3"/>
  <c r="D3413" i="3"/>
  <c r="C3413" i="3"/>
  <c r="B3413" i="3"/>
  <c r="I3412" i="3"/>
  <c r="H3412" i="3"/>
  <c r="G3412" i="3"/>
  <c r="F3412" i="3"/>
  <c r="E3412" i="3"/>
  <c r="D3412" i="3"/>
  <c r="C3412" i="3"/>
  <c r="B3412" i="3"/>
  <c r="I3411" i="3"/>
  <c r="H3411" i="3"/>
  <c r="G3411" i="3"/>
  <c r="F3411" i="3"/>
  <c r="E3411" i="3"/>
  <c r="D3411" i="3"/>
  <c r="C3411" i="3"/>
  <c r="B3411" i="3"/>
  <c r="I3410" i="3"/>
  <c r="H3410" i="3"/>
  <c r="G3410" i="3"/>
  <c r="F3410" i="3"/>
  <c r="E3410" i="3"/>
  <c r="D3410" i="3"/>
  <c r="C3410" i="3"/>
  <c r="B3410" i="3"/>
  <c r="I3409" i="3"/>
  <c r="H3409" i="3"/>
  <c r="G3409" i="3"/>
  <c r="F3409" i="3"/>
  <c r="E3409" i="3"/>
  <c r="D3409" i="3"/>
  <c r="C3409" i="3"/>
  <c r="B3409" i="3"/>
  <c r="I3408" i="3"/>
  <c r="H3408" i="3"/>
  <c r="G3408" i="3"/>
  <c r="F3408" i="3"/>
  <c r="E3408" i="3"/>
  <c r="D3408" i="3"/>
  <c r="C3408" i="3"/>
  <c r="B3408" i="3"/>
  <c r="I3407" i="3"/>
  <c r="H3407" i="3"/>
  <c r="G3407" i="3"/>
  <c r="F3407" i="3"/>
  <c r="E3407" i="3"/>
  <c r="D3407" i="3"/>
  <c r="C3407" i="3"/>
  <c r="B3407" i="3"/>
  <c r="I3406" i="3"/>
  <c r="H3406" i="3"/>
  <c r="G3406" i="3"/>
  <c r="F3406" i="3"/>
  <c r="E3406" i="3"/>
  <c r="D3406" i="3"/>
  <c r="C3406" i="3"/>
  <c r="B3406" i="3"/>
  <c r="I3405" i="3"/>
  <c r="H3405" i="3"/>
  <c r="G3405" i="3"/>
  <c r="F3405" i="3"/>
  <c r="E3405" i="3"/>
  <c r="D3405" i="3"/>
  <c r="C3405" i="3"/>
  <c r="B3405" i="3"/>
  <c r="I3404" i="3"/>
  <c r="H3404" i="3"/>
  <c r="G3404" i="3"/>
  <c r="F3404" i="3"/>
  <c r="E3404" i="3"/>
  <c r="D3404" i="3"/>
  <c r="C3404" i="3"/>
  <c r="B3404" i="3"/>
  <c r="I3403" i="3"/>
  <c r="H3403" i="3"/>
  <c r="G3403" i="3"/>
  <c r="F3403" i="3"/>
  <c r="E3403" i="3"/>
  <c r="D3403" i="3"/>
  <c r="C3403" i="3"/>
  <c r="B3403" i="3"/>
  <c r="I3402" i="3"/>
  <c r="H3402" i="3"/>
  <c r="G3402" i="3"/>
  <c r="F3402" i="3"/>
  <c r="E3402" i="3"/>
  <c r="D3402" i="3"/>
  <c r="C3402" i="3"/>
  <c r="B3402" i="3"/>
  <c r="I3401" i="3"/>
  <c r="H3401" i="3"/>
  <c r="G3401" i="3"/>
  <c r="F3401" i="3"/>
  <c r="E3401" i="3"/>
  <c r="D3401" i="3"/>
  <c r="C3401" i="3"/>
  <c r="B3401" i="3"/>
  <c r="I3400" i="3"/>
  <c r="H3400" i="3"/>
  <c r="G3400" i="3"/>
  <c r="F3400" i="3"/>
  <c r="E3400" i="3"/>
  <c r="D3400" i="3"/>
  <c r="C3400" i="3"/>
  <c r="B3400" i="3"/>
  <c r="I3399" i="3"/>
  <c r="H3399" i="3"/>
  <c r="G3399" i="3"/>
  <c r="F3399" i="3"/>
  <c r="E3399" i="3"/>
  <c r="D3399" i="3"/>
  <c r="C3399" i="3"/>
  <c r="B3399" i="3"/>
  <c r="I3398" i="3"/>
  <c r="H3398" i="3"/>
  <c r="G3398" i="3"/>
  <c r="F3398" i="3"/>
  <c r="E3398" i="3"/>
  <c r="D3398" i="3"/>
  <c r="C3398" i="3"/>
  <c r="B3398" i="3"/>
  <c r="I3397" i="3"/>
  <c r="H3397" i="3"/>
  <c r="G3397" i="3"/>
  <c r="F3397" i="3"/>
  <c r="E3397" i="3"/>
  <c r="D3397" i="3"/>
  <c r="C3397" i="3"/>
  <c r="B3397" i="3"/>
  <c r="I3396" i="3"/>
  <c r="H3396" i="3"/>
  <c r="G3396" i="3"/>
  <c r="F3396" i="3"/>
  <c r="E3396" i="3"/>
  <c r="D3396" i="3"/>
  <c r="C3396" i="3"/>
  <c r="B3396" i="3"/>
  <c r="I3395" i="3"/>
  <c r="H3395" i="3"/>
  <c r="G3395" i="3"/>
  <c r="F3395" i="3"/>
  <c r="E3395" i="3"/>
  <c r="D3395" i="3"/>
  <c r="C3395" i="3"/>
  <c r="B3395" i="3"/>
  <c r="I3394" i="3"/>
  <c r="H3394" i="3"/>
  <c r="G3394" i="3"/>
  <c r="F3394" i="3"/>
  <c r="E3394" i="3"/>
  <c r="D3394" i="3"/>
  <c r="C3394" i="3"/>
  <c r="B3394" i="3"/>
  <c r="I3393" i="3"/>
  <c r="H3393" i="3"/>
  <c r="G3393" i="3"/>
  <c r="F3393" i="3"/>
  <c r="E3393" i="3"/>
  <c r="D3393" i="3"/>
  <c r="C3393" i="3"/>
  <c r="B3393" i="3"/>
  <c r="I3392" i="3"/>
  <c r="H3392" i="3"/>
  <c r="G3392" i="3"/>
  <c r="F3392" i="3"/>
  <c r="E3392" i="3"/>
  <c r="D3392" i="3"/>
  <c r="C3392" i="3"/>
  <c r="B3392" i="3"/>
  <c r="I3391" i="3"/>
  <c r="H3391" i="3"/>
  <c r="G3391" i="3"/>
  <c r="F3391" i="3"/>
  <c r="E3391" i="3"/>
  <c r="D3391" i="3"/>
  <c r="C3391" i="3"/>
  <c r="B3391" i="3"/>
  <c r="I3390" i="3"/>
  <c r="H3390" i="3"/>
  <c r="G3390" i="3"/>
  <c r="F3390" i="3"/>
  <c r="E3390" i="3"/>
  <c r="D3390" i="3"/>
  <c r="C3390" i="3"/>
  <c r="B3390" i="3"/>
  <c r="I3389" i="3"/>
  <c r="H3389" i="3"/>
  <c r="G3389" i="3"/>
  <c r="F3389" i="3"/>
  <c r="E3389" i="3"/>
  <c r="D3389" i="3"/>
  <c r="C3389" i="3"/>
  <c r="B3389" i="3"/>
  <c r="I3388" i="3"/>
  <c r="H3388" i="3"/>
  <c r="G3388" i="3"/>
  <c r="F3388" i="3"/>
  <c r="E3388" i="3"/>
  <c r="D3388" i="3"/>
  <c r="C3388" i="3"/>
  <c r="B3388" i="3"/>
  <c r="I3387" i="3"/>
  <c r="H3387" i="3"/>
  <c r="G3387" i="3"/>
  <c r="F3387" i="3"/>
  <c r="E3387" i="3"/>
  <c r="D3387" i="3"/>
  <c r="C3387" i="3"/>
  <c r="B3387" i="3"/>
  <c r="I3386" i="3"/>
  <c r="H3386" i="3"/>
  <c r="G3386" i="3"/>
  <c r="F3386" i="3"/>
  <c r="E3386" i="3"/>
  <c r="D3386" i="3"/>
  <c r="C3386" i="3"/>
  <c r="B3386" i="3"/>
  <c r="I3385" i="3"/>
  <c r="H3385" i="3"/>
  <c r="G3385" i="3"/>
  <c r="F3385" i="3"/>
  <c r="E3385" i="3"/>
  <c r="D3385" i="3"/>
  <c r="C3385" i="3"/>
  <c r="B3385" i="3"/>
  <c r="I3384" i="3"/>
  <c r="H3384" i="3"/>
  <c r="G3384" i="3"/>
  <c r="F3384" i="3"/>
  <c r="E3384" i="3"/>
  <c r="D3384" i="3"/>
  <c r="C3384" i="3"/>
  <c r="B3384" i="3"/>
  <c r="I3383" i="3"/>
  <c r="H3383" i="3"/>
  <c r="G3383" i="3"/>
  <c r="F3383" i="3"/>
  <c r="E3383" i="3"/>
  <c r="D3383" i="3"/>
  <c r="C3383" i="3"/>
  <c r="B3383" i="3"/>
  <c r="I3382" i="3"/>
  <c r="H3382" i="3"/>
  <c r="G3382" i="3"/>
  <c r="F3382" i="3"/>
  <c r="E3382" i="3"/>
  <c r="D3382" i="3"/>
  <c r="C3382" i="3"/>
  <c r="B3382" i="3"/>
  <c r="I3381" i="3"/>
  <c r="H3381" i="3"/>
  <c r="G3381" i="3"/>
  <c r="F3381" i="3"/>
  <c r="E3381" i="3"/>
  <c r="D3381" i="3"/>
  <c r="C3381" i="3"/>
  <c r="B3381" i="3"/>
  <c r="I3380" i="3"/>
  <c r="H3380" i="3"/>
  <c r="G3380" i="3"/>
  <c r="F3380" i="3"/>
  <c r="E3380" i="3"/>
  <c r="D3380" i="3"/>
  <c r="C3380" i="3"/>
  <c r="B3380" i="3"/>
  <c r="I3379" i="3"/>
  <c r="H3379" i="3"/>
  <c r="G3379" i="3"/>
  <c r="F3379" i="3"/>
  <c r="E3379" i="3"/>
  <c r="D3379" i="3"/>
  <c r="C3379" i="3"/>
  <c r="B3379" i="3"/>
  <c r="I3378" i="3"/>
  <c r="H3378" i="3"/>
  <c r="G3378" i="3"/>
  <c r="F3378" i="3"/>
  <c r="E3378" i="3"/>
  <c r="D3378" i="3"/>
  <c r="C3378" i="3"/>
  <c r="B3378" i="3"/>
  <c r="I3377" i="3"/>
  <c r="H3377" i="3"/>
  <c r="G3377" i="3"/>
  <c r="F3377" i="3"/>
  <c r="E3377" i="3"/>
  <c r="D3377" i="3"/>
  <c r="C3377" i="3"/>
  <c r="B3377" i="3"/>
  <c r="I3376" i="3"/>
  <c r="H3376" i="3"/>
  <c r="G3376" i="3"/>
  <c r="F3376" i="3"/>
  <c r="E3376" i="3"/>
  <c r="D3376" i="3"/>
  <c r="C3376" i="3"/>
  <c r="B3376" i="3"/>
  <c r="I3375" i="3"/>
  <c r="H3375" i="3"/>
  <c r="G3375" i="3"/>
  <c r="F3375" i="3"/>
  <c r="E3375" i="3"/>
  <c r="D3375" i="3"/>
  <c r="C3375" i="3"/>
  <c r="B3375" i="3"/>
  <c r="I3374" i="3"/>
  <c r="H3374" i="3"/>
  <c r="G3374" i="3"/>
  <c r="F3374" i="3"/>
  <c r="E3374" i="3"/>
  <c r="D3374" i="3"/>
  <c r="C3374" i="3"/>
  <c r="B3374" i="3"/>
  <c r="I3373" i="3"/>
  <c r="H3373" i="3"/>
  <c r="G3373" i="3"/>
  <c r="F3373" i="3"/>
  <c r="E3373" i="3"/>
  <c r="D3373" i="3"/>
  <c r="C3373" i="3"/>
  <c r="B3373" i="3"/>
  <c r="I3372" i="3"/>
  <c r="H3372" i="3"/>
  <c r="G3372" i="3"/>
  <c r="F3372" i="3"/>
  <c r="E3372" i="3"/>
  <c r="D3372" i="3"/>
  <c r="C3372" i="3"/>
  <c r="B3372" i="3"/>
  <c r="I3371" i="3"/>
  <c r="H3371" i="3"/>
  <c r="G3371" i="3"/>
  <c r="F3371" i="3"/>
  <c r="E3371" i="3"/>
  <c r="D3371" i="3"/>
  <c r="C3371" i="3"/>
  <c r="B3371" i="3"/>
  <c r="I3370" i="3"/>
  <c r="H3370" i="3"/>
  <c r="G3370" i="3"/>
  <c r="F3370" i="3"/>
  <c r="E3370" i="3"/>
  <c r="D3370" i="3"/>
  <c r="C3370" i="3"/>
  <c r="B3370" i="3"/>
  <c r="I3369" i="3"/>
  <c r="H3369" i="3"/>
  <c r="G3369" i="3"/>
  <c r="F3369" i="3"/>
  <c r="E3369" i="3"/>
  <c r="D3369" i="3"/>
  <c r="C3369" i="3"/>
  <c r="B3369" i="3"/>
  <c r="I3368" i="3"/>
  <c r="H3368" i="3"/>
  <c r="G3368" i="3"/>
  <c r="F3368" i="3"/>
  <c r="E3368" i="3"/>
  <c r="D3368" i="3"/>
  <c r="C3368" i="3"/>
  <c r="B3368" i="3"/>
  <c r="I3367" i="3"/>
  <c r="H3367" i="3"/>
  <c r="G3367" i="3"/>
  <c r="F3367" i="3"/>
  <c r="E3367" i="3"/>
  <c r="D3367" i="3"/>
  <c r="C3367" i="3"/>
  <c r="B3367" i="3"/>
  <c r="I3366" i="3"/>
  <c r="H3366" i="3"/>
  <c r="G3366" i="3"/>
  <c r="F3366" i="3"/>
  <c r="E3366" i="3"/>
  <c r="D3366" i="3"/>
  <c r="C3366" i="3"/>
  <c r="B3366" i="3"/>
  <c r="I3365" i="3"/>
  <c r="H3365" i="3"/>
  <c r="G3365" i="3"/>
  <c r="F3365" i="3"/>
  <c r="E3365" i="3"/>
  <c r="D3365" i="3"/>
  <c r="C3365" i="3"/>
  <c r="B3365" i="3"/>
  <c r="I3364" i="3"/>
  <c r="H3364" i="3"/>
  <c r="G3364" i="3"/>
  <c r="F3364" i="3"/>
  <c r="E3364" i="3"/>
  <c r="D3364" i="3"/>
  <c r="C3364" i="3"/>
  <c r="B3364" i="3"/>
  <c r="I3363" i="3"/>
  <c r="H3363" i="3"/>
  <c r="G3363" i="3"/>
  <c r="F3363" i="3"/>
  <c r="E3363" i="3"/>
  <c r="D3363" i="3"/>
  <c r="C3363" i="3"/>
  <c r="B3363" i="3"/>
  <c r="I3362" i="3"/>
  <c r="H3362" i="3"/>
  <c r="G3362" i="3"/>
  <c r="F3362" i="3"/>
  <c r="E3362" i="3"/>
  <c r="D3362" i="3"/>
  <c r="C3362" i="3"/>
  <c r="B3362" i="3"/>
  <c r="I3361" i="3"/>
  <c r="H3361" i="3"/>
  <c r="G3361" i="3"/>
  <c r="F3361" i="3"/>
  <c r="E3361" i="3"/>
  <c r="D3361" i="3"/>
  <c r="C3361" i="3"/>
  <c r="B3361" i="3"/>
  <c r="I3360" i="3"/>
  <c r="H3360" i="3"/>
  <c r="G3360" i="3"/>
  <c r="F3360" i="3"/>
  <c r="E3360" i="3"/>
  <c r="D3360" i="3"/>
  <c r="C3360" i="3"/>
  <c r="B3360" i="3"/>
  <c r="I3359" i="3"/>
  <c r="H3359" i="3"/>
  <c r="G3359" i="3"/>
  <c r="F3359" i="3"/>
  <c r="E3359" i="3"/>
  <c r="D3359" i="3"/>
  <c r="C3359" i="3"/>
  <c r="B3359" i="3"/>
  <c r="I3358" i="3"/>
  <c r="H3358" i="3"/>
  <c r="G3358" i="3"/>
  <c r="F3358" i="3"/>
  <c r="E3358" i="3"/>
  <c r="D3358" i="3"/>
  <c r="C3358" i="3"/>
  <c r="B3358" i="3"/>
  <c r="I3357" i="3"/>
  <c r="H3357" i="3"/>
  <c r="G3357" i="3"/>
  <c r="F3357" i="3"/>
  <c r="E3357" i="3"/>
  <c r="D3357" i="3"/>
  <c r="C3357" i="3"/>
  <c r="B3357" i="3"/>
  <c r="I3356" i="3"/>
  <c r="H3356" i="3"/>
  <c r="G3356" i="3"/>
  <c r="F3356" i="3"/>
  <c r="E3356" i="3"/>
  <c r="D3356" i="3"/>
  <c r="C3356" i="3"/>
  <c r="B3356" i="3"/>
  <c r="I3355" i="3"/>
  <c r="H3355" i="3"/>
  <c r="G3355" i="3"/>
  <c r="F3355" i="3"/>
  <c r="E3355" i="3"/>
  <c r="D3355" i="3"/>
  <c r="C3355" i="3"/>
  <c r="B3355" i="3"/>
  <c r="I3354" i="3"/>
  <c r="H3354" i="3"/>
  <c r="G3354" i="3"/>
  <c r="F3354" i="3"/>
  <c r="E3354" i="3"/>
  <c r="D3354" i="3"/>
  <c r="C3354" i="3"/>
  <c r="B3354" i="3"/>
  <c r="I3353" i="3"/>
  <c r="H3353" i="3"/>
  <c r="G3353" i="3"/>
  <c r="F3353" i="3"/>
  <c r="E3353" i="3"/>
  <c r="D3353" i="3"/>
  <c r="C3353" i="3"/>
  <c r="B3353" i="3"/>
  <c r="I3352" i="3"/>
  <c r="H3352" i="3"/>
  <c r="G3352" i="3"/>
  <c r="F3352" i="3"/>
  <c r="E3352" i="3"/>
  <c r="D3352" i="3"/>
  <c r="C3352" i="3"/>
  <c r="B3352" i="3"/>
  <c r="I3351" i="3"/>
  <c r="H3351" i="3"/>
  <c r="G3351" i="3"/>
  <c r="F3351" i="3"/>
  <c r="E3351" i="3"/>
  <c r="D3351" i="3"/>
  <c r="C3351" i="3"/>
  <c r="B3351" i="3"/>
  <c r="I3350" i="3"/>
  <c r="H3350" i="3"/>
  <c r="G3350" i="3"/>
  <c r="F3350" i="3"/>
  <c r="E3350" i="3"/>
  <c r="D3350" i="3"/>
  <c r="C3350" i="3"/>
  <c r="B3350" i="3"/>
  <c r="I3349" i="3"/>
  <c r="H3349" i="3"/>
  <c r="G3349" i="3"/>
  <c r="F3349" i="3"/>
  <c r="E3349" i="3"/>
  <c r="D3349" i="3"/>
  <c r="C3349" i="3"/>
  <c r="B3349" i="3"/>
  <c r="I3348" i="3"/>
  <c r="H3348" i="3"/>
  <c r="G3348" i="3"/>
  <c r="F3348" i="3"/>
  <c r="E3348" i="3"/>
  <c r="D3348" i="3"/>
  <c r="C3348" i="3"/>
  <c r="B3348" i="3"/>
  <c r="I3347" i="3"/>
  <c r="H3347" i="3"/>
  <c r="G3347" i="3"/>
  <c r="F3347" i="3"/>
  <c r="E3347" i="3"/>
  <c r="D3347" i="3"/>
  <c r="C3347" i="3"/>
  <c r="B3347" i="3"/>
  <c r="I3346" i="3"/>
  <c r="H3346" i="3"/>
  <c r="G3346" i="3"/>
  <c r="F3346" i="3"/>
  <c r="E3346" i="3"/>
  <c r="D3346" i="3"/>
  <c r="C3346" i="3"/>
  <c r="B3346" i="3"/>
  <c r="I3345" i="3"/>
  <c r="H3345" i="3"/>
  <c r="G3345" i="3"/>
  <c r="F3345" i="3"/>
  <c r="E3345" i="3"/>
  <c r="D3345" i="3"/>
  <c r="C3345" i="3"/>
  <c r="B3345" i="3"/>
  <c r="I3344" i="3"/>
  <c r="H3344" i="3"/>
  <c r="G3344" i="3"/>
  <c r="F3344" i="3"/>
  <c r="E3344" i="3"/>
  <c r="D3344" i="3"/>
  <c r="C3344" i="3"/>
  <c r="B3344" i="3"/>
  <c r="I3343" i="3"/>
  <c r="H3343" i="3"/>
  <c r="G3343" i="3"/>
  <c r="F3343" i="3"/>
  <c r="E3343" i="3"/>
  <c r="D3343" i="3"/>
  <c r="C3343" i="3"/>
  <c r="B3343" i="3"/>
  <c r="I3342" i="3"/>
  <c r="H3342" i="3"/>
  <c r="G3342" i="3"/>
  <c r="F3342" i="3"/>
  <c r="E3342" i="3"/>
  <c r="D3342" i="3"/>
  <c r="C3342" i="3"/>
  <c r="B3342" i="3"/>
  <c r="I3341" i="3"/>
  <c r="H3341" i="3"/>
  <c r="G3341" i="3"/>
  <c r="F3341" i="3"/>
  <c r="E3341" i="3"/>
  <c r="D3341" i="3"/>
  <c r="C3341" i="3"/>
  <c r="B3341" i="3"/>
  <c r="I3340" i="3"/>
  <c r="H3340" i="3"/>
  <c r="G3340" i="3"/>
  <c r="F3340" i="3"/>
  <c r="E3340" i="3"/>
  <c r="D3340" i="3"/>
  <c r="C3340" i="3"/>
  <c r="B3340" i="3"/>
  <c r="I3339" i="3"/>
  <c r="H3339" i="3"/>
  <c r="G3339" i="3"/>
  <c r="F3339" i="3"/>
  <c r="E3339" i="3"/>
  <c r="D3339" i="3"/>
  <c r="C3339" i="3"/>
  <c r="B3339" i="3"/>
  <c r="I3338" i="3"/>
  <c r="H3338" i="3"/>
  <c r="G3338" i="3"/>
  <c r="F3338" i="3"/>
  <c r="E3338" i="3"/>
  <c r="D3338" i="3"/>
  <c r="C3338" i="3"/>
  <c r="B3338" i="3"/>
  <c r="I3337" i="3"/>
  <c r="H3337" i="3"/>
  <c r="G3337" i="3"/>
  <c r="F3337" i="3"/>
  <c r="E3337" i="3"/>
  <c r="D3337" i="3"/>
  <c r="C3337" i="3"/>
  <c r="B3337" i="3"/>
  <c r="I3336" i="3"/>
  <c r="H3336" i="3"/>
  <c r="G3336" i="3"/>
  <c r="F3336" i="3"/>
  <c r="E3336" i="3"/>
  <c r="D3336" i="3"/>
  <c r="C3336" i="3"/>
  <c r="B3336" i="3"/>
  <c r="I3335" i="3"/>
  <c r="H3335" i="3"/>
  <c r="G3335" i="3"/>
  <c r="F3335" i="3"/>
  <c r="E3335" i="3"/>
  <c r="D3335" i="3"/>
  <c r="C3335" i="3"/>
  <c r="B3335" i="3"/>
  <c r="I3334" i="3"/>
  <c r="H3334" i="3"/>
  <c r="G3334" i="3"/>
  <c r="F3334" i="3"/>
  <c r="E3334" i="3"/>
  <c r="D3334" i="3"/>
  <c r="C3334" i="3"/>
  <c r="B3334" i="3"/>
  <c r="I3333" i="3"/>
  <c r="H3333" i="3"/>
  <c r="G3333" i="3"/>
  <c r="F3333" i="3"/>
  <c r="E3333" i="3"/>
  <c r="D3333" i="3"/>
  <c r="C3333" i="3"/>
  <c r="B3333" i="3"/>
  <c r="I3332" i="3"/>
  <c r="H3332" i="3"/>
  <c r="G3332" i="3"/>
  <c r="F3332" i="3"/>
  <c r="E3332" i="3"/>
  <c r="D3332" i="3"/>
  <c r="C3332" i="3"/>
  <c r="B3332" i="3"/>
  <c r="I3331" i="3"/>
  <c r="H3331" i="3"/>
  <c r="G3331" i="3"/>
  <c r="F3331" i="3"/>
  <c r="E3331" i="3"/>
  <c r="D3331" i="3"/>
  <c r="C3331" i="3"/>
  <c r="B3331" i="3"/>
  <c r="I3330" i="3"/>
  <c r="H3330" i="3"/>
  <c r="G3330" i="3"/>
  <c r="F3330" i="3"/>
  <c r="E3330" i="3"/>
  <c r="D3330" i="3"/>
  <c r="C3330" i="3"/>
  <c r="B3330" i="3"/>
  <c r="I3329" i="3"/>
  <c r="H3329" i="3"/>
  <c r="G3329" i="3"/>
  <c r="F3329" i="3"/>
  <c r="E3329" i="3"/>
  <c r="D3329" i="3"/>
  <c r="C3329" i="3"/>
  <c r="B3329" i="3"/>
  <c r="I3328" i="3"/>
  <c r="H3328" i="3"/>
  <c r="G3328" i="3"/>
  <c r="F3328" i="3"/>
  <c r="E3328" i="3"/>
  <c r="D3328" i="3"/>
  <c r="C3328" i="3"/>
  <c r="B3328" i="3"/>
  <c r="I3327" i="3"/>
  <c r="H3327" i="3"/>
  <c r="G3327" i="3"/>
  <c r="F3327" i="3"/>
  <c r="E3327" i="3"/>
  <c r="D3327" i="3"/>
  <c r="C3327" i="3"/>
  <c r="B3327" i="3"/>
  <c r="I3326" i="3"/>
  <c r="H3326" i="3"/>
  <c r="G3326" i="3"/>
  <c r="F3326" i="3"/>
  <c r="E3326" i="3"/>
  <c r="D3326" i="3"/>
  <c r="C3326" i="3"/>
  <c r="B3326" i="3"/>
  <c r="I3325" i="3"/>
  <c r="H3325" i="3"/>
  <c r="G3325" i="3"/>
  <c r="F3325" i="3"/>
  <c r="E3325" i="3"/>
  <c r="D3325" i="3"/>
  <c r="C3325" i="3"/>
  <c r="B3325" i="3"/>
  <c r="I3324" i="3"/>
  <c r="H3324" i="3"/>
  <c r="G3324" i="3"/>
  <c r="F3324" i="3"/>
  <c r="E3324" i="3"/>
  <c r="D3324" i="3"/>
  <c r="C3324" i="3"/>
  <c r="B3324" i="3"/>
  <c r="I3323" i="3"/>
  <c r="H3323" i="3"/>
  <c r="G3323" i="3"/>
  <c r="F3323" i="3"/>
  <c r="E3323" i="3"/>
  <c r="D3323" i="3"/>
  <c r="C3323" i="3"/>
  <c r="B3323" i="3"/>
  <c r="I3322" i="3"/>
  <c r="H3322" i="3"/>
  <c r="G3322" i="3"/>
  <c r="F3322" i="3"/>
  <c r="E3322" i="3"/>
  <c r="D3322" i="3"/>
  <c r="C3322" i="3"/>
  <c r="B3322" i="3"/>
  <c r="I3321" i="3"/>
  <c r="H3321" i="3"/>
  <c r="G3321" i="3"/>
  <c r="F3321" i="3"/>
  <c r="E3321" i="3"/>
  <c r="D3321" i="3"/>
  <c r="C3321" i="3"/>
  <c r="B3321" i="3"/>
  <c r="I3320" i="3"/>
  <c r="H3320" i="3"/>
  <c r="G3320" i="3"/>
  <c r="F3320" i="3"/>
  <c r="E3320" i="3"/>
  <c r="D3320" i="3"/>
  <c r="C3320" i="3"/>
  <c r="B3320" i="3"/>
  <c r="I3319" i="3"/>
  <c r="H3319" i="3"/>
  <c r="G3319" i="3"/>
  <c r="F3319" i="3"/>
  <c r="E3319" i="3"/>
  <c r="D3319" i="3"/>
  <c r="C3319" i="3"/>
  <c r="B3319" i="3"/>
  <c r="I3318" i="3"/>
  <c r="H3318" i="3"/>
  <c r="G3318" i="3"/>
  <c r="F3318" i="3"/>
  <c r="E3318" i="3"/>
  <c r="D3318" i="3"/>
  <c r="C3318" i="3"/>
  <c r="B3318" i="3"/>
  <c r="I3317" i="3"/>
  <c r="H3317" i="3"/>
  <c r="G3317" i="3"/>
  <c r="F3317" i="3"/>
  <c r="E3317" i="3"/>
  <c r="D3317" i="3"/>
  <c r="C3317" i="3"/>
  <c r="B3317" i="3"/>
  <c r="I3316" i="3"/>
  <c r="H3316" i="3"/>
  <c r="G3316" i="3"/>
  <c r="F3316" i="3"/>
  <c r="E3316" i="3"/>
  <c r="D3316" i="3"/>
  <c r="C3316" i="3"/>
  <c r="B3316" i="3"/>
  <c r="I3315" i="3"/>
  <c r="H3315" i="3"/>
  <c r="G3315" i="3"/>
  <c r="F3315" i="3"/>
  <c r="E3315" i="3"/>
  <c r="D3315" i="3"/>
  <c r="C3315" i="3"/>
  <c r="B3315" i="3"/>
  <c r="I3314" i="3"/>
  <c r="H3314" i="3"/>
  <c r="G3314" i="3"/>
  <c r="F3314" i="3"/>
  <c r="E3314" i="3"/>
  <c r="D3314" i="3"/>
  <c r="C3314" i="3"/>
  <c r="B3314" i="3"/>
  <c r="I3313" i="3"/>
  <c r="H3313" i="3"/>
  <c r="G3313" i="3"/>
  <c r="F3313" i="3"/>
  <c r="E3313" i="3"/>
  <c r="D3313" i="3"/>
  <c r="C3313" i="3"/>
  <c r="B3313" i="3"/>
  <c r="I3312" i="3"/>
  <c r="H3312" i="3"/>
  <c r="G3312" i="3"/>
  <c r="F3312" i="3"/>
  <c r="E3312" i="3"/>
  <c r="D3312" i="3"/>
  <c r="C3312" i="3"/>
  <c r="B3312" i="3"/>
  <c r="I3311" i="3"/>
  <c r="H3311" i="3"/>
  <c r="G3311" i="3"/>
  <c r="F3311" i="3"/>
  <c r="E3311" i="3"/>
  <c r="D3311" i="3"/>
  <c r="C3311" i="3"/>
  <c r="B3311" i="3"/>
  <c r="I3310" i="3"/>
  <c r="H3310" i="3"/>
  <c r="G3310" i="3"/>
  <c r="F3310" i="3"/>
  <c r="E3310" i="3"/>
  <c r="D3310" i="3"/>
  <c r="C3310" i="3"/>
  <c r="B3310" i="3"/>
  <c r="I3309" i="3"/>
  <c r="H3309" i="3"/>
  <c r="G3309" i="3"/>
  <c r="F3309" i="3"/>
  <c r="E3309" i="3"/>
  <c r="D3309" i="3"/>
  <c r="C3309" i="3"/>
  <c r="B3309" i="3"/>
  <c r="I3308" i="3"/>
  <c r="H3308" i="3"/>
  <c r="G3308" i="3"/>
  <c r="F3308" i="3"/>
  <c r="E3308" i="3"/>
  <c r="D3308" i="3"/>
  <c r="C3308" i="3"/>
  <c r="B3308" i="3"/>
  <c r="I3307" i="3"/>
  <c r="H3307" i="3"/>
  <c r="G3307" i="3"/>
  <c r="F3307" i="3"/>
  <c r="E3307" i="3"/>
  <c r="D3307" i="3"/>
  <c r="C3307" i="3"/>
  <c r="B3307" i="3"/>
  <c r="I3306" i="3"/>
  <c r="H3306" i="3"/>
  <c r="G3306" i="3"/>
  <c r="F3306" i="3"/>
  <c r="E3306" i="3"/>
  <c r="D3306" i="3"/>
  <c r="C3306" i="3"/>
  <c r="B3306" i="3"/>
  <c r="I3305" i="3"/>
  <c r="H3305" i="3"/>
  <c r="G3305" i="3"/>
  <c r="F3305" i="3"/>
  <c r="E3305" i="3"/>
  <c r="D3305" i="3"/>
  <c r="C3305" i="3"/>
  <c r="B3305" i="3"/>
  <c r="I3304" i="3"/>
  <c r="H3304" i="3"/>
  <c r="G3304" i="3"/>
  <c r="F3304" i="3"/>
  <c r="E3304" i="3"/>
  <c r="D3304" i="3"/>
  <c r="C3304" i="3"/>
  <c r="B3304" i="3"/>
  <c r="I3303" i="3"/>
  <c r="H3303" i="3"/>
  <c r="G3303" i="3"/>
  <c r="F3303" i="3"/>
  <c r="E3303" i="3"/>
  <c r="D3303" i="3"/>
  <c r="C3303" i="3"/>
  <c r="B3303" i="3"/>
  <c r="I3302" i="3"/>
  <c r="H3302" i="3"/>
  <c r="G3302" i="3"/>
  <c r="F3302" i="3"/>
  <c r="E3302" i="3"/>
  <c r="D3302" i="3"/>
  <c r="C3302" i="3"/>
  <c r="B3302" i="3"/>
  <c r="I3301" i="3"/>
  <c r="H3301" i="3"/>
  <c r="G3301" i="3"/>
  <c r="F3301" i="3"/>
  <c r="E3301" i="3"/>
  <c r="D3301" i="3"/>
  <c r="C3301" i="3"/>
  <c r="B3301" i="3"/>
  <c r="I3300" i="3"/>
  <c r="H3300" i="3"/>
  <c r="G3300" i="3"/>
  <c r="F3300" i="3"/>
  <c r="E3300" i="3"/>
  <c r="D3300" i="3"/>
  <c r="C3300" i="3"/>
  <c r="B3300" i="3"/>
  <c r="I3299" i="3"/>
  <c r="H3299" i="3"/>
  <c r="G3299" i="3"/>
  <c r="F3299" i="3"/>
  <c r="E3299" i="3"/>
  <c r="D3299" i="3"/>
  <c r="C3299" i="3"/>
  <c r="B3299" i="3"/>
  <c r="I3298" i="3"/>
  <c r="H3298" i="3"/>
  <c r="G3298" i="3"/>
  <c r="F3298" i="3"/>
  <c r="E3298" i="3"/>
  <c r="D3298" i="3"/>
  <c r="C3298" i="3"/>
  <c r="B3298" i="3"/>
  <c r="I3297" i="3"/>
  <c r="H3297" i="3"/>
  <c r="G3297" i="3"/>
  <c r="F3297" i="3"/>
  <c r="E3297" i="3"/>
  <c r="D3297" i="3"/>
  <c r="C3297" i="3"/>
  <c r="B3297" i="3"/>
  <c r="I3296" i="3"/>
  <c r="H3296" i="3"/>
  <c r="G3296" i="3"/>
  <c r="F3296" i="3"/>
  <c r="E3296" i="3"/>
  <c r="D3296" i="3"/>
  <c r="C3296" i="3"/>
  <c r="B3296" i="3"/>
  <c r="I3295" i="3"/>
  <c r="H3295" i="3"/>
  <c r="G3295" i="3"/>
  <c r="F3295" i="3"/>
  <c r="E3295" i="3"/>
  <c r="D3295" i="3"/>
  <c r="C3295" i="3"/>
  <c r="B3295" i="3"/>
  <c r="I3294" i="3"/>
  <c r="H3294" i="3"/>
  <c r="G3294" i="3"/>
  <c r="F3294" i="3"/>
  <c r="E3294" i="3"/>
  <c r="D3294" i="3"/>
  <c r="C3294" i="3"/>
  <c r="B3294" i="3"/>
  <c r="I3293" i="3"/>
  <c r="H3293" i="3"/>
  <c r="G3293" i="3"/>
  <c r="F3293" i="3"/>
  <c r="E3293" i="3"/>
  <c r="D3293" i="3"/>
  <c r="C3293" i="3"/>
  <c r="B3293" i="3"/>
  <c r="I3292" i="3"/>
  <c r="H3292" i="3"/>
  <c r="G3292" i="3"/>
  <c r="F3292" i="3"/>
  <c r="E3292" i="3"/>
  <c r="D3292" i="3"/>
  <c r="C3292" i="3"/>
  <c r="B3292" i="3"/>
  <c r="I3291" i="3"/>
  <c r="H3291" i="3"/>
  <c r="G3291" i="3"/>
  <c r="F3291" i="3"/>
  <c r="E3291" i="3"/>
  <c r="D3291" i="3"/>
  <c r="C3291" i="3"/>
  <c r="B3291" i="3"/>
  <c r="I3290" i="3"/>
  <c r="H3290" i="3"/>
  <c r="G3290" i="3"/>
  <c r="F3290" i="3"/>
  <c r="E3290" i="3"/>
  <c r="D3290" i="3"/>
  <c r="C3290" i="3"/>
  <c r="B3290" i="3"/>
  <c r="I3289" i="3"/>
  <c r="H3289" i="3"/>
  <c r="G3289" i="3"/>
  <c r="F3289" i="3"/>
  <c r="E3289" i="3"/>
  <c r="D3289" i="3"/>
  <c r="C3289" i="3"/>
  <c r="B3289" i="3"/>
  <c r="I3288" i="3"/>
  <c r="H3288" i="3"/>
  <c r="G3288" i="3"/>
  <c r="F3288" i="3"/>
  <c r="E3288" i="3"/>
  <c r="D3288" i="3"/>
  <c r="C3288" i="3"/>
  <c r="B3288" i="3"/>
  <c r="I3287" i="3"/>
  <c r="H3287" i="3"/>
  <c r="G3287" i="3"/>
  <c r="F3287" i="3"/>
  <c r="E3287" i="3"/>
  <c r="D3287" i="3"/>
  <c r="C3287" i="3"/>
  <c r="B3287" i="3"/>
  <c r="I3286" i="3"/>
  <c r="H3286" i="3"/>
  <c r="G3286" i="3"/>
  <c r="F3286" i="3"/>
  <c r="E3286" i="3"/>
  <c r="D3286" i="3"/>
  <c r="C3286" i="3"/>
  <c r="B3286" i="3"/>
  <c r="I3285" i="3"/>
  <c r="H3285" i="3"/>
  <c r="G3285" i="3"/>
  <c r="F3285" i="3"/>
  <c r="E3285" i="3"/>
  <c r="D3285" i="3"/>
  <c r="C3285" i="3"/>
  <c r="B3285" i="3"/>
  <c r="I3284" i="3"/>
  <c r="H3284" i="3"/>
  <c r="G3284" i="3"/>
  <c r="F3284" i="3"/>
  <c r="E3284" i="3"/>
  <c r="D3284" i="3"/>
  <c r="C3284" i="3"/>
  <c r="B3284" i="3"/>
  <c r="I3283" i="3"/>
  <c r="H3283" i="3"/>
  <c r="G3283" i="3"/>
  <c r="F3283" i="3"/>
  <c r="E3283" i="3"/>
  <c r="D3283" i="3"/>
  <c r="C3283" i="3"/>
  <c r="B3283" i="3"/>
  <c r="I3282" i="3"/>
  <c r="H3282" i="3"/>
  <c r="G3282" i="3"/>
  <c r="F3282" i="3"/>
  <c r="E3282" i="3"/>
  <c r="D3282" i="3"/>
  <c r="C3282" i="3"/>
  <c r="B3282" i="3"/>
  <c r="I3281" i="3"/>
  <c r="H3281" i="3"/>
  <c r="G3281" i="3"/>
  <c r="F3281" i="3"/>
  <c r="E3281" i="3"/>
  <c r="D3281" i="3"/>
  <c r="C3281" i="3"/>
  <c r="B3281" i="3"/>
  <c r="I3280" i="3"/>
  <c r="H3280" i="3"/>
  <c r="G3280" i="3"/>
  <c r="F3280" i="3"/>
  <c r="E3280" i="3"/>
  <c r="D3280" i="3"/>
  <c r="C3280" i="3"/>
  <c r="B3280" i="3"/>
  <c r="I3279" i="3"/>
  <c r="H3279" i="3"/>
  <c r="G3279" i="3"/>
  <c r="F3279" i="3"/>
  <c r="E3279" i="3"/>
  <c r="D3279" i="3"/>
  <c r="C3279" i="3"/>
  <c r="B3279" i="3"/>
  <c r="I3278" i="3"/>
  <c r="H3278" i="3"/>
  <c r="G3278" i="3"/>
  <c r="F3278" i="3"/>
  <c r="E3278" i="3"/>
  <c r="D3278" i="3"/>
  <c r="C3278" i="3"/>
  <c r="B3278" i="3"/>
  <c r="I3277" i="3"/>
  <c r="H3277" i="3"/>
  <c r="G3277" i="3"/>
  <c r="F3277" i="3"/>
  <c r="E3277" i="3"/>
  <c r="D3277" i="3"/>
  <c r="C3277" i="3"/>
  <c r="B3277" i="3"/>
  <c r="I3276" i="3"/>
  <c r="H3276" i="3"/>
  <c r="G3276" i="3"/>
  <c r="F3276" i="3"/>
  <c r="E3276" i="3"/>
  <c r="D3276" i="3"/>
  <c r="C3276" i="3"/>
  <c r="B3276" i="3"/>
  <c r="I3275" i="3"/>
  <c r="H3275" i="3"/>
  <c r="G3275" i="3"/>
  <c r="F3275" i="3"/>
  <c r="E3275" i="3"/>
  <c r="D3275" i="3"/>
  <c r="C3275" i="3"/>
  <c r="B3275" i="3"/>
  <c r="I3274" i="3"/>
  <c r="H3274" i="3"/>
  <c r="G3274" i="3"/>
  <c r="F3274" i="3"/>
  <c r="E3274" i="3"/>
  <c r="D3274" i="3"/>
  <c r="C3274" i="3"/>
  <c r="B3274" i="3"/>
  <c r="I3273" i="3"/>
  <c r="H3273" i="3"/>
  <c r="G3273" i="3"/>
  <c r="F3273" i="3"/>
  <c r="E3273" i="3"/>
  <c r="D3273" i="3"/>
  <c r="C3273" i="3"/>
  <c r="B3273" i="3"/>
  <c r="I3272" i="3"/>
  <c r="H3272" i="3"/>
  <c r="G3272" i="3"/>
  <c r="F3272" i="3"/>
  <c r="E3272" i="3"/>
  <c r="D3272" i="3"/>
  <c r="C3272" i="3"/>
  <c r="B3272" i="3"/>
  <c r="I3271" i="3"/>
  <c r="H3271" i="3"/>
  <c r="G3271" i="3"/>
  <c r="F3271" i="3"/>
  <c r="E3271" i="3"/>
  <c r="D3271" i="3"/>
  <c r="C3271" i="3"/>
  <c r="B3271" i="3"/>
  <c r="I3270" i="3"/>
  <c r="H3270" i="3"/>
  <c r="G3270" i="3"/>
  <c r="F3270" i="3"/>
  <c r="E3270" i="3"/>
  <c r="D3270" i="3"/>
  <c r="C3270" i="3"/>
  <c r="B3270" i="3"/>
  <c r="I3269" i="3"/>
  <c r="H3269" i="3"/>
  <c r="G3269" i="3"/>
  <c r="F3269" i="3"/>
  <c r="E3269" i="3"/>
  <c r="D3269" i="3"/>
  <c r="C3269" i="3"/>
  <c r="B3269" i="3"/>
  <c r="I3268" i="3"/>
  <c r="H3268" i="3"/>
  <c r="G3268" i="3"/>
  <c r="F3268" i="3"/>
  <c r="E3268" i="3"/>
  <c r="D3268" i="3"/>
  <c r="C3268" i="3"/>
  <c r="B3268" i="3"/>
  <c r="I3267" i="3"/>
  <c r="H3267" i="3"/>
  <c r="G3267" i="3"/>
  <c r="F3267" i="3"/>
  <c r="E3267" i="3"/>
  <c r="D3267" i="3"/>
  <c r="C3267" i="3"/>
  <c r="B3267" i="3"/>
  <c r="I3266" i="3"/>
  <c r="H3266" i="3"/>
  <c r="G3266" i="3"/>
  <c r="F3266" i="3"/>
  <c r="E3266" i="3"/>
  <c r="D3266" i="3"/>
  <c r="C3266" i="3"/>
  <c r="B3266" i="3"/>
  <c r="I3265" i="3"/>
  <c r="H3265" i="3"/>
  <c r="G3265" i="3"/>
  <c r="F3265" i="3"/>
  <c r="E3265" i="3"/>
  <c r="D3265" i="3"/>
  <c r="C3265" i="3"/>
  <c r="B3265" i="3"/>
  <c r="I3264" i="3"/>
  <c r="H3264" i="3"/>
  <c r="G3264" i="3"/>
  <c r="F3264" i="3"/>
  <c r="E3264" i="3"/>
  <c r="D3264" i="3"/>
  <c r="C3264" i="3"/>
  <c r="B3264" i="3"/>
  <c r="I3263" i="3"/>
  <c r="H3263" i="3"/>
  <c r="G3263" i="3"/>
  <c r="F3263" i="3"/>
  <c r="E3263" i="3"/>
  <c r="D3263" i="3"/>
  <c r="C3263" i="3"/>
  <c r="B3263" i="3"/>
  <c r="I3262" i="3"/>
  <c r="H3262" i="3"/>
  <c r="G3262" i="3"/>
  <c r="F3262" i="3"/>
  <c r="E3262" i="3"/>
  <c r="D3262" i="3"/>
  <c r="C3262" i="3"/>
  <c r="B3262" i="3"/>
  <c r="I3261" i="3"/>
  <c r="H3261" i="3"/>
  <c r="G3261" i="3"/>
  <c r="F3261" i="3"/>
  <c r="E3261" i="3"/>
  <c r="D3261" i="3"/>
  <c r="C3261" i="3"/>
  <c r="B3261" i="3"/>
  <c r="I3260" i="3"/>
  <c r="H3260" i="3"/>
  <c r="G3260" i="3"/>
  <c r="F3260" i="3"/>
  <c r="E3260" i="3"/>
  <c r="D3260" i="3"/>
  <c r="C3260" i="3"/>
  <c r="B3260" i="3"/>
  <c r="I3259" i="3"/>
  <c r="H3259" i="3"/>
  <c r="G3259" i="3"/>
  <c r="F3259" i="3"/>
  <c r="E3259" i="3"/>
  <c r="D3259" i="3"/>
  <c r="C3259" i="3"/>
  <c r="B3259" i="3"/>
  <c r="I3258" i="3"/>
  <c r="H3258" i="3"/>
  <c r="G3258" i="3"/>
  <c r="F3258" i="3"/>
  <c r="E3258" i="3"/>
  <c r="D3258" i="3"/>
  <c r="C3258" i="3"/>
  <c r="B3258" i="3"/>
  <c r="I3257" i="3"/>
  <c r="H3257" i="3"/>
  <c r="G3257" i="3"/>
  <c r="F3257" i="3"/>
  <c r="E3257" i="3"/>
  <c r="D3257" i="3"/>
  <c r="C3257" i="3"/>
  <c r="B3257" i="3"/>
  <c r="I3256" i="3"/>
  <c r="H3256" i="3"/>
  <c r="G3256" i="3"/>
  <c r="F3256" i="3"/>
  <c r="E3256" i="3"/>
  <c r="D3256" i="3"/>
  <c r="C3256" i="3"/>
  <c r="B3256" i="3"/>
  <c r="I3255" i="3"/>
  <c r="H3255" i="3"/>
  <c r="G3255" i="3"/>
  <c r="F3255" i="3"/>
  <c r="E3255" i="3"/>
  <c r="D3255" i="3"/>
  <c r="C3255" i="3"/>
  <c r="B3255" i="3"/>
  <c r="I3254" i="3"/>
  <c r="H3254" i="3"/>
  <c r="G3254" i="3"/>
  <c r="F3254" i="3"/>
  <c r="E3254" i="3"/>
  <c r="D3254" i="3"/>
  <c r="C3254" i="3"/>
  <c r="B3254" i="3"/>
  <c r="I3253" i="3"/>
  <c r="H3253" i="3"/>
  <c r="G3253" i="3"/>
  <c r="F3253" i="3"/>
  <c r="E3253" i="3"/>
  <c r="D3253" i="3"/>
  <c r="C3253" i="3"/>
  <c r="B3253" i="3"/>
  <c r="I3252" i="3"/>
  <c r="H3252" i="3"/>
  <c r="G3252" i="3"/>
  <c r="F3252" i="3"/>
  <c r="E3252" i="3"/>
  <c r="D3252" i="3"/>
  <c r="C3252" i="3"/>
  <c r="B3252" i="3"/>
  <c r="I3251" i="3"/>
  <c r="H3251" i="3"/>
  <c r="G3251" i="3"/>
  <c r="F3251" i="3"/>
  <c r="E3251" i="3"/>
  <c r="D3251" i="3"/>
  <c r="C3251" i="3"/>
  <c r="B3251" i="3"/>
  <c r="I3250" i="3"/>
  <c r="H3250" i="3"/>
  <c r="G3250" i="3"/>
  <c r="F3250" i="3"/>
  <c r="E3250" i="3"/>
  <c r="D3250" i="3"/>
  <c r="C3250" i="3"/>
  <c r="B3250" i="3"/>
  <c r="I3249" i="3"/>
  <c r="H3249" i="3"/>
  <c r="G3249" i="3"/>
  <c r="F3249" i="3"/>
  <c r="E3249" i="3"/>
  <c r="D3249" i="3"/>
  <c r="C3249" i="3"/>
  <c r="B3249" i="3"/>
  <c r="I3248" i="3"/>
  <c r="H3248" i="3"/>
  <c r="G3248" i="3"/>
  <c r="F3248" i="3"/>
  <c r="E3248" i="3"/>
  <c r="D3248" i="3"/>
  <c r="C3248" i="3"/>
  <c r="B3248" i="3"/>
  <c r="I3247" i="3"/>
  <c r="H3247" i="3"/>
  <c r="G3247" i="3"/>
  <c r="F3247" i="3"/>
  <c r="E3247" i="3"/>
  <c r="D3247" i="3"/>
  <c r="C3247" i="3"/>
  <c r="B3247" i="3"/>
  <c r="I3246" i="3"/>
  <c r="H3246" i="3"/>
  <c r="G3246" i="3"/>
  <c r="F3246" i="3"/>
  <c r="E3246" i="3"/>
  <c r="D3246" i="3"/>
  <c r="C3246" i="3"/>
  <c r="B3246" i="3"/>
  <c r="I3245" i="3"/>
  <c r="H3245" i="3"/>
  <c r="G3245" i="3"/>
  <c r="F3245" i="3"/>
  <c r="E3245" i="3"/>
  <c r="D3245" i="3"/>
  <c r="C3245" i="3"/>
  <c r="B3245" i="3"/>
  <c r="I3244" i="3"/>
  <c r="H3244" i="3"/>
  <c r="G3244" i="3"/>
  <c r="F3244" i="3"/>
  <c r="E3244" i="3"/>
  <c r="D3244" i="3"/>
  <c r="C3244" i="3"/>
  <c r="B3244" i="3"/>
  <c r="I3243" i="3"/>
  <c r="H3243" i="3"/>
  <c r="G3243" i="3"/>
  <c r="F3243" i="3"/>
  <c r="E3243" i="3"/>
  <c r="D3243" i="3"/>
  <c r="C3243" i="3"/>
  <c r="B3243" i="3"/>
  <c r="I3242" i="3"/>
  <c r="H3242" i="3"/>
  <c r="G3242" i="3"/>
  <c r="F3242" i="3"/>
  <c r="E3242" i="3"/>
  <c r="D3242" i="3"/>
  <c r="C3242" i="3"/>
  <c r="B3242" i="3"/>
  <c r="I3241" i="3"/>
  <c r="H3241" i="3"/>
  <c r="G3241" i="3"/>
  <c r="F3241" i="3"/>
  <c r="E3241" i="3"/>
  <c r="D3241" i="3"/>
  <c r="C3241" i="3"/>
  <c r="B3241" i="3"/>
  <c r="I3240" i="3"/>
  <c r="H3240" i="3"/>
  <c r="G3240" i="3"/>
  <c r="F3240" i="3"/>
  <c r="E3240" i="3"/>
  <c r="D3240" i="3"/>
  <c r="C3240" i="3"/>
  <c r="B3240" i="3"/>
  <c r="I3239" i="3"/>
  <c r="H3239" i="3"/>
  <c r="G3239" i="3"/>
  <c r="F3239" i="3"/>
  <c r="E3239" i="3"/>
  <c r="D3239" i="3"/>
  <c r="C3239" i="3"/>
  <c r="B3239" i="3"/>
  <c r="I3238" i="3"/>
  <c r="H3238" i="3"/>
  <c r="G3238" i="3"/>
  <c r="F3238" i="3"/>
  <c r="E3238" i="3"/>
  <c r="D3238" i="3"/>
  <c r="C3238" i="3"/>
  <c r="B3238" i="3"/>
  <c r="I3237" i="3"/>
  <c r="H3237" i="3"/>
  <c r="G3237" i="3"/>
  <c r="F3237" i="3"/>
  <c r="E3237" i="3"/>
  <c r="D3237" i="3"/>
  <c r="C3237" i="3"/>
  <c r="B3237" i="3"/>
  <c r="I3236" i="3"/>
  <c r="H3236" i="3"/>
  <c r="G3236" i="3"/>
  <c r="F3236" i="3"/>
  <c r="E3236" i="3"/>
  <c r="D3236" i="3"/>
  <c r="C3236" i="3"/>
  <c r="B3236" i="3"/>
  <c r="I3235" i="3"/>
  <c r="H3235" i="3"/>
  <c r="G3235" i="3"/>
  <c r="F3235" i="3"/>
  <c r="E3235" i="3"/>
  <c r="D3235" i="3"/>
  <c r="C3235" i="3"/>
  <c r="B3235" i="3"/>
  <c r="I3234" i="3"/>
  <c r="H3234" i="3"/>
  <c r="G3234" i="3"/>
  <c r="F3234" i="3"/>
  <c r="E3234" i="3"/>
  <c r="D3234" i="3"/>
  <c r="C3234" i="3"/>
  <c r="B3234" i="3"/>
  <c r="I3233" i="3"/>
  <c r="H3233" i="3"/>
  <c r="G3233" i="3"/>
  <c r="F3233" i="3"/>
  <c r="E3233" i="3"/>
  <c r="D3233" i="3"/>
  <c r="C3233" i="3"/>
  <c r="B3233" i="3"/>
  <c r="I3232" i="3"/>
  <c r="H3232" i="3"/>
  <c r="G3232" i="3"/>
  <c r="F3232" i="3"/>
  <c r="E3232" i="3"/>
  <c r="D3232" i="3"/>
  <c r="C3232" i="3"/>
  <c r="B3232" i="3"/>
  <c r="I3231" i="3"/>
  <c r="H3231" i="3"/>
  <c r="G3231" i="3"/>
  <c r="F3231" i="3"/>
  <c r="E3231" i="3"/>
  <c r="D3231" i="3"/>
  <c r="C3231" i="3"/>
  <c r="B3231" i="3"/>
  <c r="I3230" i="3"/>
  <c r="H3230" i="3"/>
  <c r="G3230" i="3"/>
  <c r="F3230" i="3"/>
  <c r="E3230" i="3"/>
  <c r="D3230" i="3"/>
  <c r="C3230" i="3"/>
  <c r="B3230" i="3"/>
  <c r="I3229" i="3"/>
  <c r="H3229" i="3"/>
  <c r="G3229" i="3"/>
  <c r="F3229" i="3"/>
  <c r="E3229" i="3"/>
  <c r="D3229" i="3"/>
  <c r="C3229" i="3"/>
  <c r="B3229" i="3"/>
  <c r="I3228" i="3"/>
  <c r="H3228" i="3"/>
  <c r="G3228" i="3"/>
  <c r="F3228" i="3"/>
  <c r="E3228" i="3"/>
  <c r="D3228" i="3"/>
  <c r="C3228" i="3"/>
  <c r="B3228" i="3"/>
  <c r="I3227" i="3"/>
  <c r="H3227" i="3"/>
  <c r="G3227" i="3"/>
  <c r="F3227" i="3"/>
  <c r="E3227" i="3"/>
  <c r="D3227" i="3"/>
  <c r="C3227" i="3"/>
  <c r="B3227" i="3"/>
  <c r="I3226" i="3"/>
  <c r="H3226" i="3"/>
  <c r="G3226" i="3"/>
  <c r="F3226" i="3"/>
  <c r="E3226" i="3"/>
  <c r="D3226" i="3"/>
  <c r="C3226" i="3"/>
  <c r="B3226" i="3"/>
  <c r="I3225" i="3"/>
  <c r="H3225" i="3"/>
  <c r="G3225" i="3"/>
  <c r="F3225" i="3"/>
  <c r="E3225" i="3"/>
  <c r="D3225" i="3"/>
  <c r="C3225" i="3"/>
  <c r="B3225" i="3"/>
  <c r="I3224" i="3"/>
  <c r="H3224" i="3"/>
  <c r="G3224" i="3"/>
  <c r="F3224" i="3"/>
  <c r="E3224" i="3"/>
  <c r="D3224" i="3"/>
  <c r="C3224" i="3"/>
  <c r="B3224" i="3"/>
  <c r="I3223" i="3"/>
  <c r="H3223" i="3"/>
  <c r="G3223" i="3"/>
  <c r="F3223" i="3"/>
  <c r="E3223" i="3"/>
  <c r="D3223" i="3"/>
  <c r="C3223" i="3"/>
  <c r="B3223" i="3"/>
  <c r="I3222" i="3"/>
  <c r="H3222" i="3"/>
  <c r="G3222" i="3"/>
  <c r="F3222" i="3"/>
  <c r="E3222" i="3"/>
  <c r="D3222" i="3"/>
  <c r="C3222" i="3"/>
  <c r="B3222" i="3"/>
  <c r="I3221" i="3"/>
  <c r="H3221" i="3"/>
  <c r="G3221" i="3"/>
  <c r="F3221" i="3"/>
  <c r="E3221" i="3"/>
  <c r="D3221" i="3"/>
  <c r="C3221" i="3"/>
  <c r="B3221" i="3"/>
  <c r="I3220" i="3"/>
  <c r="H3220" i="3"/>
  <c r="G3220" i="3"/>
  <c r="F3220" i="3"/>
  <c r="E3220" i="3"/>
  <c r="D3220" i="3"/>
  <c r="C3220" i="3"/>
  <c r="B3220" i="3"/>
  <c r="I3219" i="3"/>
  <c r="H3219" i="3"/>
  <c r="G3219" i="3"/>
  <c r="F3219" i="3"/>
  <c r="E3219" i="3"/>
  <c r="D3219" i="3"/>
  <c r="C3219" i="3"/>
  <c r="B3219" i="3"/>
  <c r="I3218" i="3"/>
  <c r="H3218" i="3"/>
  <c r="G3218" i="3"/>
  <c r="F3218" i="3"/>
  <c r="E3218" i="3"/>
  <c r="D3218" i="3"/>
  <c r="C3218" i="3"/>
  <c r="B3218" i="3"/>
  <c r="I3217" i="3"/>
  <c r="H3217" i="3"/>
  <c r="G3217" i="3"/>
  <c r="F3217" i="3"/>
  <c r="E3217" i="3"/>
  <c r="D3217" i="3"/>
  <c r="C3217" i="3"/>
  <c r="B3217" i="3"/>
  <c r="I3216" i="3"/>
  <c r="H3216" i="3"/>
  <c r="G3216" i="3"/>
  <c r="F3216" i="3"/>
  <c r="E3216" i="3"/>
  <c r="D3216" i="3"/>
  <c r="C3216" i="3"/>
  <c r="B3216" i="3"/>
  <c r="I3215" i="3"/>
  <c r="H3215" i="3"/>
  <c r="G3215" i="3"/>
  <c r="F3215" i="3"/>
  <c r="E3215" i="3"/>
  <c r="D3215" i="3"/>
  <c r="C3215" i="3"/>
  <c r="B3215" i="3"/>
  <c r="I3214" i="3"/>
  <c r="H3214" i="3"/>
  <c r="G3214" i="3"/>
  <c r="F3214" i="3"/>
  <c r="E3214" i="3"/>
  <c r="D3214" i="3"/>
  <c r="C3214" i="3"/>
  <c r="B3214" i="3"/>
  <c r="I3213" i="3"/>
  <c r="H3213" i="3"/>
  <c r="G3213" i="3"/>
  <c r="F3213" i="3"/>
  <c r="E3213" i="3"/>
  <c r="D3213" i="3"/>
  <c r="C3213" i="3"/>
  <c r="B3213" i="3"/>
  <c r="I3212" i="3"/>
  <c r="H3212" i="3"/>
  <c r="G3212" i="3"/>
  <c r="F3212" i="3"/>
  <c r="E3212" i="3"/>
  <c r="D3212" i="3"/>
  <c r="C3212" i="3"/>
  <c r="B3212" i="3"/>
  <c r="I3211" i="3"/>
  <c r="H3211" i="3"/>
  <c r="G3211" i="3"/>
  <c r="F3211" i="3"/>
  <c r="E3211" i="3"/>
  <c r="D3211" i="3"/>
  <c r="C3211" i="3"/>
  <c r="B3211" i="3"/>
  <c r="I3210" i="3"/>
  <c r="H3210" i="3"/>
  <c r="G3210" i="3"/>
  <c r="F3210" i="3"/>
  <c r="E3210" i="3"/>
  <c r="D3210" i="3"/>
  <c r="C3210" i="3"/>
  <c r="B3210" i="3"/>
  <c r="I3209" i="3"/>
  <c r="H3209" i="3"/>
  <c r="G3209" i="3"/>
  <c r="F3209" i="3"/>
  <c r="E3209" i="3"/>
  <c r="D3209" i="3"/>
  <c r="C3209" i="3"/>
  <c r="B3209" i="3"/>
  <c r="I3208" i="3"/>
  <c r="H3208" i="3"/>
  <c r="G3208" i="3"/>
  <c r="F3208" i="3"/>
  <c r="E3208" i="3"/>
  <c r="D3208" i="3"/>
  <c r="C3208" i="3"/>
  <c r="B3208" i="3"/>
  <c r="I3207" i="3"/>
  <c r="H3207" i="3"/>
  <c r="G3207" i="3"/>
  <c r="F3207" i="3"/>
  <c r="E3207" i="3"/>
  <c r="D3207" i="3"/>
  <c r="C3207" i="3"/>
  <c r="B3207" i="3"/>
  <c r="I3206" i="3"/>
  <c r="H3206" i="3"/>
  <c r="G3206" i="3"/>
  <c r="F3206" i="3"/>
  <c r="E3206" i="3"/>
  <c r="D3206" i="3"/>
  <c r="C3206" i="3"/>
  <c r="B3206" i="3"/>
  <c r="I3205" i="3"/>
  <c r="H3205" i="3"/>
  <c r="G3205" i="3"/>
  <c r="F3205" i="3"/>
  <c r="E3205" i="3"/>
  <c r="D3205" i="3"/>
  <c r="C3205" i="3"/>
  <c r="B3205" i="3"/>
  <c r="I3204" i="3"/>
  <c r="H3204" i="3"/>
  <c r="G3204" i="3"/>
  <c r="F3204" i="3"/>
  <c r="E3204" i="3"/>
  <c r="D3204" i="3"/>
  <c r="C3204" i="3"/>
  <c r="B3204" i="3"/>
  <c r="I3203" i="3"/>
  <c r="H3203" i="3"/>
  <c r="G3203" i="3"/>
  <c r="F3203" i="3"/>
  <c r="E3203" i="3"/>
  <c r="D3203" i="3"/>
  <c r="C3203" i="3"/>
  <c r="B3203" i="3"/>
  <c r="I3202" i="3"/>
  <c r="H3202" i="3"/>
  <c r="G3202" i="3"/>
  <c r="F3202" i="3"/>
  <c r="E3202" i="3"/>
  <c r="D3202" i="3"/>
  <c r="C3202" i="3"/>
  <c r="B3202" i="3"/>
  <c r="I3201" i="3"/>
  <c r="H3201" i="3"/>
  <c r="G3201" i="3"/>
  <c r="F3201" i="3"/>
  <c r="E3201" i="3"/>
  <c r="D3201" i="3"/>
  <c r="C3201" i="3"/>
  <c r="B3201" i="3"/>
  <c r="I3200" i="3"/>
  <c r="H3200" i="3"/>
  <c r="G3200" i="3"/>
  <c r="F3200" i="3"/>
  <c r="E3200" i="3"/>
  <c r="D3200" i="3"/>
  <c r="C3200" i="3"/>
  <c r="B3200" i="3"/>
  <c r="I3199" i="3"/>
  <c r="H3199" i="3"/>
  <c r="G3199" i="3"/>
  <c r="F3199" i="3"/>
  <c r="E3199" i="3"/>
  <c r="D3199" i="3"/>
  <c r="C3199" i="3"/>
  <c r="B3199" i="3"/>
  <c r="I3198" i="3"/>
  <c r="H3198" i="3"/>
  <c r="G3198" i="3"/>
  <c r="F3198" i="3"/>
  <c r="E3198" i="3"/>
  <c r="D3198" i="3"/>
  <c r="C3198" i="3"/>
  <c r="B3198" i="3"/>
  <c r="I3197" i="3"/>
  <c r="H3197" i="3"/>
  <c r="G3197" i="3"/>
  <c r="F3197" i="3"/>
  <c r="E3197" i="3"/>
  <c r="D3197" i="3"/>
  <c r="C3197" i="3"/>
  <c r="B3197" i="3"/>
  <c r="I3196" i="3"/>
  <c r="H3196" i="3"/>
  <c r="G3196" i="3"/>
  <c r="F3196" i="3"/>
  <c r="E3196" i="3"/>
  <c r="D3196" i="3"/>
  <c r="C3196" i="3"/>
  <c r="B3196" i="3"/>
  <c r="I3195" i="3"/>
  <c r="H3195" i="3"/>
  <c r="G3195" i="3"/>
  <c r="F3195" i="3"/>
  <c r="E3195" i="3"/>
  <c r="D3195" i="3"/>
  <c r="C3195" i="3"/>
  <c r="B3195" i="3"/>
  <c r="I3194" i="3"/>
  <c r="H3194" i="3"/>
  <c r="G3194" i="3"/>
  <c r="F3194" i="3"/>
  <c r="E3194" i="3"/>
  <c r="D3194" i="3"/>
  <c r="C3194" i="3"/>
  <c r="B3194" i="3"/>
  <c r="I3193" i="3"/>
  <c r="H3193" i="3"/>
  <c r="G3193" i="3"/>
  <c r="F3193" i="3"/>
  <c r="E3193" i="3"/>
  <c r="D3193" i="3"/>
  <c r="C3193" i="3"/>
  <c r="B3193" i="3"/>
  <c r="I3192" i="3"/>
  <c r="H3192" i="3"/>
  <c r="G3192" i="3"/>
  <c r="F3192" i="3"/>
  <c r="E3192" i="3"/>
  <c r="D3192" i="3"/>
  <c r="C3192" i="3"/>
  <c r="B3192" i="3"/>
  <c r="I3191" i="3"/>
  <c r="H3191" i="3"/>
  <c r="G3191" i="3"/>
  <c r="F3191" i="3"/>
  <c r="E3191" i="3"/>
  <c r="D3191" i="3"/>
  <c r="C3191" i="3"/>
  <c r="B3191" i="3"/>
  <c r="I3190" i="3"/>
  <c r="H3190" i="3"/>
  <c r="G3190" i="3"/>
  <c r="F3190" i="3"/>
  <c r="E3190" i="3"/>
  <c r="D3190" i="3"/>
  <c r="C3190" i="3"/>
  <c r="B3190" i="3"/>
  <c r="I3189" i="3"/>
  <c r="H3189" i="3"/>
  <c r="G3189" i="3"/>
  <c r="F3189" i="3"/>
  <c r="E3189" i="3"/>
  <c r="D3189" i="3"/>
  <c r="C3189" i="3"/>
  <c r="B3189" i="3"/>
  <c r="I3188" i="3"/>
  <c r="H3188" i="3"/>
  <c r="G3188" i="3"/>
  <c r="F3188" i="3"/>
  <c r="E3188" i="3"/>
  <c r="D3188" i="3"/>
  <c r="C3188" i="3"/>
  <c r="B3188" i="3"/>
  <c r="I3187" i="3"/>
  <c r="H3187" i="3"/>
  <c r="G3187" i="3"/>
  <c r="F3187" i="3"/>
  <c r="E3187" i="3"/>
  <c r="D3187" i="3"/>
  <c r="C3187" i="3"/>
  <c r="B3187" i="3"/>
  <c r="I3186" i="3"/>
  <c r="H3186" i="3"/>
  <c r="G3186" i="3"/>
  <c r="F3186" i="3"/>
  <c r="E3186" i="3"/>
  <c r="D3186" i="3"/>
  <c r="C3186" i="3"/>
  <c r="B3186" i="3"/>
  <c r="I3185" i="3"/>
  <c r="H3185" i="3"/>
  <c r="G3185" i="3"/>
  <c r="F3185" i="3"/>
  <c r="E3185" i="3"/>
  <c r="D3185" i="3"/>
  <c r="C3185" i="3"/>
  <c r="B3185" i="3"/>
  <c r="I3184" i="3"/>
  <c r="H3184" i="3"/>
  <c r="G3184" i="3"/>
  <c r="F3184" i="3"/>
  <c r="E3184" i="3"/>
  <c r="D3184" i="3"/>
  <c r="C3184" i="3"/>
  <c r="B3184" i="3"/>
  <c r="I3183" i="3"/>
  <c r="H3183" i="3"/>
  <c r="G3183" i="3"/>
  <c r="F3183" i="3"/>
  <c r="E3183" i="3"/>
  <c r="D3183" i="3"/>
  <c r="C3183" i="3"/>
  <c r="B3183" i="3"/>
  <c r="I3182" i="3"/>
  <c r="H3182" i="3"/>
  <c r="G3182" i="3"/>
  <c r="F3182" i="3"/>
  <c r="E3182" i="3"/>
  <c r="D3182" i="3"/>
  <c r="C3182" i="3"/>
  <c r="B3182" i="3"/>
  <c r="I3181" i="3"/>
  <c r="H3181" i="3"/>
  <c r="G3181" i="3"/>
  <c r="F3181" i="3"/>
  <c r="E3181" i="3"/>
  <c r="D3181" i="3"/>
  <c r="C3181" i="3"/>
  <c r="B3181" i="3"/>
  <c r="I3180" i="3"/>
  <c r="H3180" i="3"/>
  <c r="G3180" i="3"/>
  <c r="F3180" i="3"/>
  <c r="E3180" i="3"/>
  <c r="D3180" i="3"/>
  <c r="C3180" i="3"/>
  <c r="B3180" i="3"/>
  <c r="I3179" i="3"/>
  <c r="H3179" i="3"/>
  <c r="G3179" i="3"/>
  <c r="F3179" i="3"/>
  <c r="E3179" i="3"/>
  <c r="D3179" i="3"/>
  <c r="C3179" i="3"/>
  <c r="B3179" i="3"/>
  <c r="I3178" i="3"/>
  <c r="H3178" i="3"/>
  <c r="G3178" i="3"/>
  <c r="F3178" i="3"/>
  <c r="E3178" i="3"/>
  <c r="D3178" i="3"/>
  <c r="C3178" i="3"/>
  <c r="B3178" i="3"/>
  <c r="I3177" i="3"/>
  <c r="H3177" i="3"/>
  <c r="G3177" i="3"/>
  <c r="F3177" i="3"/>
  <c r="E3177" i="3"/>
  <c r="D3177" i="3"/>
  <c r="C3177" i="3"/>
  <c r="B3177" i="3"/>
  <c r="I3176" i="3"/>
  <c r="H3176" i="3"/>
  <c r="G3176" i="3"/>
  <c r="F3176" i="3"/>
  <c r="E3176" i="3"/>
  <c r="D3176" i="3"/>
  <c r="C3176" i="3"/>
  <c r="B3176" i="3"/>
  <c r="I3175" i="3"/>
  <c r="H3175" i="3"/>
  <c r="G3175" i="3"/>
  <c r="F3175" i="3"/>
  <c r="E3175" i="3"/>
  <c r="D3175" i="3"/>
  <c r="C3175" i="3"/>
  <c r="B3175" i="3"/>
  <c r="I3174" i="3"/>
  <c r="H3174" i="3"/>
  <c r="G3174" i="3"/>
  <c r="F3174" i="3"/>
  <c r="E3174" i="3"/>
  <c r="D3174" i="3"/>
  <c r="C3174" i="3"/>
  <c r="B3174" i="3"/>
  <c r="I3173" i="3"/>
  <c r="H3173" i="3"/>
  <c r="G3173" i="3"/>
  <c r="F3173" i="3"/>
  <c r="E3173" i="3"/>
  <c r="D3173" i="3"/>
  <c r="C3173" i="3"/>
  <c r="B3173" i="3"/>
  <c r="I3172" i="3"/>
  <c r="H3172" i="3"/>
  <c r="G3172" i="3"/>
  <c r="F3172" i="3"/>
  <c r="E3172" i="3"/>
  <c r="D3172" i="3"/>
  <c r="C3172" i="3"/>
  <c r="B3172" i="3"/>
  <c r="I3171" i="3"/>
  <c r="H3171" i="3"/>
  <c r="G3171" i="3"/>
  <c r="F3171" i="3"/>
  <c r="E3171" i="3"/>
  <c r="D3171" i="3"/>
  <c r="C3171" i="3"/>
  <c r="B3171" i="3"/>
  <c r="I3170" i="3"/>
  <c r="H3170" i="3"/>
  <c r="G3170" i="3"/>
  <c r="F3170" i="3"/>
  <c r="E3170" i="3"/>
  <c r="D3170" i="3"/>
  <c r="C3170" i="3"/>
  <c r="B3170" i="3"/>
  <c r="I3169" i="3"/>
  <c r="H3169" i="3"/>
  <c r="G3169" i="3"/>
  <c r="F3169" i="3"/>
  <c r="E3169" i="3"/>
  <c r="D3169" i="3"/>
  <c r="C3169" i="3"/>
  <c r="B3169" i="3"/>
  <c r="I3168" i="3"/>
  <c r="H3168" i="3"/>
  <c r="G3168" i="3"/>
  <c r="F3168" i="3"/>
  <c r="E3168" i="3"/>
  <c r="D3168" i="3"/>
  <c r="C3168" i="3"/>
  <c r="B3168" i="3"/>
  <c r="I3167" i="3"/>
  <c r="H3167" i="3"/>
  <c r="G3167" i="3"/>
  <c r="F3167" i="3"/>
  <c r="E3167" i="3"/>
  <c r="D3167" i="3"/>
  <c r="C3167" i="3"/>
  <c r="B3167" i="3"/>
  <c r="I3166" i="3"/>
  <c r="H3166" i="3"/>
  <c r="G3166" i="3"/>
  <c r="F3166" i="3"/>
  <c r="E3166" i="3"/>
  <c r="D3166" i="3"/>
  <c r="C3166" i="3"/>
  <c r="B3166" i="3"/>
  <c r="I3165" i="3"/>
  <c r="H3165" i="3"/>
  <c r="G3165" i="3"/>
  <c r="F3165" i="3"/>
  <c r="E3165" i="3"/>
  <c r="D3165" i="3"/>
  <c r="C3165" i="3"/>
  <c r="B3165" i="3"/>
  <c r="I3164" i="3"/>
  <c r="H3164" i="3"/>
  <c r="G3164" i="3"/>
  <c r="F3164" i="3"/>
  <c r="E3164" i="3"/>
  <c r="D3164" i="3"/>
  <c r="C3164" i="3"/>
  <c r="B3164" i="3"/>
  <c r="I3163" i="3"/>
  <c r="H3163" i="3"/>
  <c r="G3163" i="3"/>
  <c r="F3163" i="3"/>
  <c r="E3163" i="3"/>
  <c r="D3163" i="3"/>
  <c r="C3163" i="3"/>
  <c r="B3163" i="3"/>
  <c r="I3162" i="3"/>
  <c r="H3162" i="3"/>
  <c r="G3162" i="3"/>
  <c r="F3162" i="3"/>
  <c r="E3162" i="3"/>
  <c r="D3162" i="3"/>
  <c r="C3162" i="3"/>
  <c r="B3162" i="3"/>
  <c r="I3161" i="3"/>
  <c r="H3161" i="3"/>
  <c r="G3161" i="3"/>
  <c r="F3161" i="3"/>
  <c r="E3161" i="3"/>
  <c r="D3161" i="3"/>
  <c r="C3161" i="3"/>
  <c r="B3161" i="3"/>
  <c r="I3160" i="3"/>
  <c r="H3160" i="3"/>
  <c r="G3160" i="3"/>
  <c r="F3160" i="3"/>
  <c r="E3160" i="3"/>
  <c r="D3160" i="3"/>
  <c r="C3160" i="3"/>
  <c r="B3160" i="3"/>
  <c r="I3159" i="3"/>
  <c r="H3159" i="3"/>
  <c r="G3159" i="3"/>
  <c r="F3159" i="3"/>
  <c r="E3159" i="3"/>
  <c r="D3159" i="3"/>
  <c r="C3159" i="3"/>
  <c r="B3159" i="3"/>
  <c r="I3158" i="3"/>
  <c r="H3158" i="3"/>
  <c r="G3158" i="3"/>
  <c r="F3158" i="3"/>
  <c r="E3158" i="3"/>
  <c r="D3158" i="3"/>
  <c r="C3158" i="3"/>
  <c r="B3158" i="3"/>
  <c r="I3157" i="3"/>
  <c r="H3157" i="3"/>
  <c r="G3157" i="3"/>
  <c r="F3157" i="3"/>
  <c r="E3157" i="3"/>
  <c r="D3157" i="3"/>
  <c r="C3157" i="3"/>
  <c r="B3157" i="3"/>
  <c r="I3156" i="3"/>
  <c r="H3156" i="3"/>
  <c r="G3156" i="3"/>
  <c r="F3156" i="3"/>
  <c r="E3156" i="3"/>
  <c r="D3156" i="3"/>
  <c r="C3156" i="3"/>
  <c r="B3156" i="3"/>
  <c r="I3155" i="3"/>
  <c r="H3155" i="3"/>
  <c r="G3155" i="3"/>
  <c r="F3155" i="3"/>
  <c r="E3155" i="3"/>
  <c r="D3155" i="3"/>
  <c r="C3155" i="3"/>
  <c r="B3155" i="3"/>
  <c r="I3154" i="3"/>
  <c r="H3154" i="3"/>
  <c r="G3154" i="3"/>
  <c r="F3154" i="3"/>
  <c r="E3154" i="3"/>
  <c r="D3154" i="3"/>
  <c r="C3154" i="3"/>
  <c r="B3154" i="3"/>
  <c r="I3153" i="3"/>
  <c r="H3153" i="3"/>
  <c r="G3153" i="3"/>
  <c r="F3153" i="3"/>
  <c r="E3153" i="3"/>
  <c r="D3153" i="3"/>
  <c r="C3153" i="3"/>
  <c r="B3153" i="3"/>
  <c r="I3152" i="3"/>
  <c r="H3152" i="3"/>
  <c r="G3152" i="3"/>
  <c r="F3152" i="3"/>
  <c r="E3152" i="3"/>
  <c r="D3152" i="3"/>
  <c r="C3152" i="3"/>
  <c r="B3152" i="3"/>
  <c r="I3151" i="3"/>
  <c r="H3151" i="3"/>
  <c r="G3151" i="3"/>
  <c r="F3151" i="3"/>
  <c r="E3151" i="3"/>
  <c r="D3151" i="3"/>
  <c r="C3151" i="3"/>
  <c r="B3151" i="3"/>
  <c r="I3150" i="3"/>
  <c r="H3150" i="3"/>
  <c r="G3150" i="3"/>
  <c r="F3150" i="3"/>
  <c r="E3150" i="3"/>
  <c r="D3150" i="3"/>
  <c r="C3150" i="3"/>
  <c r="B3150" i="3"/>
  <c r="I3149" i="3"/>
  <c r="H3149" i="3"/>
  <c r="G3149" i="3"/>
  <c r="F3149" i="3"/>
  <c r="E3149" i="3"/>
  <c r="D3149" i="3"/>
  <c r="C3149" i="3"/>
  <c r="B3149" i="3"/>
  <c r="I3148" i="3"/>
  <c r="H3148" i="3"/>
  <c r="G3148" i="3"/>
  <c r="F3148" i="3"/>
  <c r="E3148" i="3"/>
  <c r="D3148" i="3"/>
  <c r="C3148" i="3"/>
  <c r="B3148" i="3"/>
  <c r="I3147" i="3"/>
  <c r="H3147" i="3"/>
  <c r="G3147" i="3"/>
  <c r="F3147" i="3"/>
  <c r="E3147" i="3"/>
  <c r="D3147" i="3"/>
  <c r="C3147" i="3"/>
  <c r="B3147" i="3"/>
  <c r="I3146" i="3"/>
  <c r="H3146" i="3"/>
  <c r="G3146" i="3"/>
  <c r="F3146" i="3"/>
  <c r="E3146" i="3"/>
  <c r="D3146" i="3"/>
  <c r="C3146" i="3"/>
  <c r="B3146" i="3"/>
  <c r="I3145" i="3"/>
  <c r="H3145" i="3"/>
  <c r="G3145" i="3"/>
  <c r="F3145" i="3"/>
  <c r="E3145" i="3"/>
  <c r="D3145" i="3"/>
  <c r="C3145" i="3"/>
  <c r="B3145" i="3"/>
  <c r="I3144" i="3"/>
  <c r="H3144" i="3"/>
  <c r="G3144" i="3"/>
  <c r="F3144" i="3"/>
  <c r="E3144" i="3"/>
  <c r="D3144" i="3"/>
  <c r="C3144" i="3"/>
  <c r="B3144" i="3"/>
  <c r="I3143" i="3"/>
  <c r="H3143" i="3"/>
  <c r="G3143" i="3"/>
  <c r="F3143" i="3"/>
  <c r="E3143" i="3"/>
  <c r="D3143" i="3"/>
  <c r="C3143" i="3"/>
  <c r="B3143" i="3"/>
  <c r="I3142" i="3"/>
  <c r="H3142" i="3"/>
  <c r="G3142" i="3"/>
  <c r="F3142" i="3"/>
  <c r="E3142" i="3"/>
  <c r="D3142" i="3"/>
  <c r="C3142" i="3"/>
  <c r="B3142" i="3"/>
  <c r="I3141" i="3"/>
  <c r="H3141" i="3"/>
  <c r="G3141" i="3"/>
  <c r="F3141" i="3"/>
  <c r="E3141" i="3"/>
  <c r="D3141" i="3"/>
  <c r="C3141" i="3"/>
  <c r="B3141" i="3"/>
  <c r="I3140" i="3"/>
  <c r="H3140" i="3"/>
  <c r="G3140" i="3"/>
  <c r="F3140" i="3"/>
  <c r="E3140" i="3"/>
  <c r="D3140" i="3"/>
  <c r="C3140" i="3"/>
  <c r="B3140" i="3"/>
  <c r="I3139" i="3"/>
  <c r="H3139" i="3"/>
  <c r="G3139" i="3"/>
  <c r="F3139" i="3"/>
  <c r="E3139" i="3"/>
  <c r="D3139" i="3"/>
  <c r="C3139" i="3"/>
  <c r="B3139" i="3"/>
  <c r="I3138" i="3"/>
  <c r="H3138" i="3"/>
  <c r="G3138" i="3"/>
  <c r="F3138" i="3"/>
  <c r="E3138" i="3"/>
  <c r="D3138" i="3"/>
  <c r="C3138" i="3"/>
  <c r="B3138" i="3"/>
  <c r="I3137" i="3"/>
  <c r="H3137" i="3"/>
  <c r="G3137" i="3"/>
  <c r="F3137" i="3"/>
  <c r="E3137" i="3"/>
  <c r="D3137" i="3"/>
  <c r="C3137" i="3"/>
  <c r="B3137" i="3"/>
  <c r="I3136" i="3"/>
  <c r="H3136" i="3"/>
  <c r="G3136" i="3"/>
  <c r="F3136" i="3"/>
  <c r="E3136" i="3"/>
  <c r="D3136" i="3"/>
  <c r="C3136" i="3"/>
  <c r="B3136" i="3"/>
  <c r="I3135" i="3"/>
  <c r="H3135" i="3"/>
  <c r="G3135" i="3"/>
  <c r="F3135" i="3"/>
  <c r="E3135" i="3"/>
  <c r="D3135" i="3"/>
  <c r="C3135" i="3"/>
  <c r="B3135" i="3"/>
  <c r="I3134" i="3"/>
  <c r="H3134" i="3"/>
  <c r="G3134" i="3"/>
  <c r="F3134" i="3"/>
  <c r="E3134" i="3"/>
  <c r="D3134" i="3"/>
  <c r="C3134" i="3"/>
  <c r="B3134" i="3"/>
  <c r="I3133" i="3"/>
  <c r="H3133" i="3"/>
  <c r="G3133" i="3"/>
  <c r="F3133" i="3"/>
  <c r="E3133" i="3"/>
  <c r="D3133" i="3"/>
  <c r="C3133" i="3"/>
  <c r="B3133" i="3"/>
  <c r="I3132" i="3"/>
  <c r="H3132" i="3"/>
  <c r="G3132" i="3"/>
  <c r="F3132" i="3"/>
  <c r="E3132" i="3"/>
  <c r="D3132" i="3"/>
  <c r="C3132" i="3"/>
  <c r="B3132" i="3"/>
  <c r="I3131" i="3"/>
  <c r="H3131" i="3"/>
  <c r="G3131" i="3"/>
  <c r="F3131" i="3"/>
  <c r="E3131" i="3"/>
  <c r="D3131" i="3"/>
  <c r="C3131" i="3"/>
  <c r="B3131" i="3"/>
  <c r="I3130" i="3"/>
  <c r="H3130" i="3"/>
  <c r="G3130" i="3"/>
  <c r="F3130" i="3"/>
  <c r="E3130" i="3"/>
  <c r="D3130" i="3"/>
  <c r="C3130" i="3"/>
  <c r="B3130" i="3"/>
  <c r="I3129" i="3"/>
  <c r="H3129" i="3"/>
  <c r="G3129" i="3"/>
  <c r="F3129" i="3"/>
  <c r="E3129" i="3"/>
  <c r="D3129" i="3"/>
  <c r="C3129" i="3"/>
  <c r="B3129" i="3"/>
  <c r="I3128" i="3"/>
  <c r="H3128" i="3"/>
  <c r="G3128" i="3"/>
  <c r="F3128" i="3"/>
  <c r="E3128" i="3"/>
  <c r="D3128" i="3"/>
  <c r="C3128" i="3"/>
  <c r="B3128" i="3"/>
  <c r="I3127" i="3"/>
  <c r="H3127" i="3"/>
  <c r="G3127" i="3"/>
  <c r="F3127" i="3"/>
  <c r="E3127" i="3"/>
  <c r="D3127" i="3"/>
  <c r="C3127" i="3"/>
  <c r="B3127" i="3"/>
  <c r="I3126" i="3"/>
  <c r="H3126" i="3"/>
  <c r="G3126" i="3"/>
  <c r="F3126" i="3"/>
  <c r="E3126" i="3"/>
  <c r="D3126" i="3"/>
  <c r="C3126" i="3"/>
  <c r="B3126" i="3"/>
  <c r="I3125" i="3"/>
  <c r="H3125" i="3"/>
  <c r="G3125" i="3"/>
  <c r="F3125" i="3"/>
  <c r="E3125" i="3"/>
  <c r="D3125" i="3"/>
  <c r="C3125" i="3"/>
  <c r="B3125" i="3"/>
  <c r="I3124" i="3"/>
  <c r="H3124" i="3"/>
  <c r="G3124" i="3"/>
  <c r="F3124" i="3"/>
  <c r="E3124" i="3"/>
  <c r="D3124" i="3"/>
  <c r="C3124" i="3"/>
  <c r="B3124" i="3"/>
  <c r="I3123" i="3"/>
  <c r="H3123" i="3"/>
  <c r="G3123" i="3"/>
  <c r="F3123" i="3"/>
  <c r="E3123" i="3"/>
  <c r="D3123" i="3"/>
  <c r="C3123" i="3"/>
  <c r="B3123" i="3"/>
  <c r="I3122" i="3"/>
  <c r="H3122" i="3"/>
  <c r="G3122" i="3"/>
  <c r="F3122" i="3"/>
  <c r="E3122" i="3"/>
  <c r="D3122" i="3"/>
  <c r="C3122" i="3"/>
  <c r="B3122" i="3"/>
  <c r="I3121" i="3"/>
  <c r="H3121" i="3"/>
  <c r="G3121" i="3"/>
  <c r="F3121" i="3"/>
  <c r="E3121" i="3"/>
  <c r="D3121" i="3"/>
  <c r="C3121" i="3"/>
  <c r="B3121" i="3"/>
  <c r="I3120" i="3"/>
  <c r="H3120" i="3"/>
  <c r="G3120" i="3"/>
  <c r="F3120" i="3"/>
  <c r="E3120" i="3"/>
  <c r="D3120" i="3"/>
  <c r="C3120" i="3"/>
  <c r="B3120" i="3"/>
  <c r="I3119" i="3"/>
  <c r="H3119" i="3"/>
  <c r="G3119" i="3"/>
  <c r="F3119" i="3"/>
  <c r="E3119" i="3"/>
  <c r="D3119" i="3"/>
  <c r="C3119" i="3"/>
  <c r="B3119" i="3"/>
  <c r="I3118" i="3"/>
  <c r="H3118" i="3"/>
  <c r="G3118" i="3"/>
  <c r="F3118" i="3"/>
  <c r="E3118" i="3"/>
  <c r="D3118" i="3"/>
  <c r="C3118" i="3"/>
  <c r="B3118" i="3"/>
  <c r="I3117" i="3"/>
  <c r="H3117" i="3"/>
  <c r="G3117" i="3"/>
  <c r="F3117" i="3"/>
  <c r="E3117" i="3"/>
  <c r="D3117" i="3"/>
  <c r="C3117" i="3"/>
  <c r="B3117" i="3"/>
  <c r="I3116" i="3"/>
  <c r="H3116" i="3"/>
  <c r="G3116" i="3"/>
  <c r="F3116" i="3"/>
  <c r="E3116" i="3"/>
  <c r="D3116" i="3"/>
  <c r="C3116" i="3"/>
  <c r="B3116" i="3"/>
  <c r="I3115" i="3"/>
  <c r="H3115" i="3"/>
  <c r="G3115" i="3"/>
  <c r="F3115" i="3"/>
  <c r="E3115" i="3"/>
  <c r="D3115" i="3"/>
  <c r="C3115" i="3"/>
  <c r="B3115" i="3"/>
  <c r="I3114" i="3"/>
  <c r="H3114" i="3"/>
  <c r="G3114" i="3"/>
  <c r="F3114" i="3"/>
  <c r="E3114" i="3"/>
  <c r="D3114" i="3"/>
  <c r="C3114" i="3"/>
  <c r="B3114" i="3"/>
  <c r="I3113" i="3"/>
  <c r="H3113" i="3"/>
  <c r="G3113" i="3"/>
  <c r="F3113" i="3"/>
  <c r="E3113" i="3"/>
  <c r="D3113" i="3"/>
  <c r="C3113" i="3"/>
  <c r="B3113" i="3"/>
  <c r="I3112" i="3"/>
  <c r="H3112" i="3"/>
  <c r="G3112" i="3"/>
  <c r="F3112" i="3"/>
  <c r="E3112" i="3"/>
  <c r="D3112" i="3"/>
  <c r="C3112" i="3"/>
  <c r="B3112" i="3"/>
  <c r="I3111" i="3"/>
  <c r="H3111" i="3"/>
  <c r="G3111" i="3"/>
  <c r="F3111" i="3"/>
  <c r="E3111" i="3"/>
  <c r="D3111" i="3"/>
  <c r="C3111" i="3"/>
  <c r="B3111" i="3"/>
  <c r="I3110" i="3"/>
  <c r="H3110" i="3"/>
  <c r="G3110" i="3"/>
  <c r="F3110" i="3"/>
  <c r="E3110" i="3"/>
  <c r="D3110" i="3"/>
  <c r="C3110" i="3"/>
  <c r="B3110" i="3"/>
  <c r="I3109" i="3"/>
  <c r="H3109" i="3"/>
  <c r="G3109" i="3"/>
  <c r="F3109" i="3"/>
  <c r="E3109" i="3"/>
  <c r="D3109" i="3"/>
  <c r="C3109" i="3"/>
  <c r="B3109" i="3"/>
  <c r="I3108" i="3"/>
  <c r="H3108" i="3"/>
  <c r="G3108" i="3"/>
  <c r="F3108" i="3"/>
  <c r="E3108" i="3"/>
  <c r="D3108" i="3"/>
  <c r="C3108" i="3"/>
  <c r="B3108" i="3"/>
  <c r="I3107" i="3"/>
  <c r="H3107" i="3"/>
  <c r="G3107" i="3"/>
  <c r="F3107" i="3"/>
  <c r="E3107" i="3"/>
  <c r="D3107" i="3"/>
  <c r="C3107" i="3"/>
  <c r="B3107" i="3"/>
  <c r="I3106" i="3"/>
  <c r="H3106" i="3"/>
  <c r="G3106" i="3"/>
  <c r="F3106" i="3"/>
  <c r="E3106" i="3"/>
  <c r="D3106" i="3"/>
  <c r="C3106" i="3"/>
  <c r="B3106" i="3"/>
  <c r="I3105" i="3"/>
  <c r="H3105" i="3"/>
  <c r="G3105" i="3"/>
  <c r="F3105" i="3"/>
  <c r="E3105" i="3"/>
  <c r="D3105" i="3"/>
  <c r="C3105" i="3"/>
  <c r="B3105" i="3"/>
  <c r="I3104" i="3"/>
  <c r="H3104" i="3"/>
  <c r="G3104" i="3"/>
  <c r="F3104" i="3"/>
  <c r="E3104" i="3"/>
  <c r="D3104" i="3"/>
  <c r="C3104" i="3"/>
  <c r="B3104" i="3"/>
  <c r="I3103" i="3"/>
  <c r="H3103" i="3"/>
  <c r="G3103" i="3"/>
  <c r="F3103" i="3"/>
  <c r="E3103" i="3"/>
  <c r="D3103" i="3"/>
  <c r="C3103" i="3"/>
  <c r="B3103" i="3"/>
  <c r="I3102" i="3"/>
  <c r="H3102" i="3"/>
  <c r="G3102" i="3"/>
  <c r="F3102" i="3"/>
  <c r="E3102" i="3"/>
  <c r="D3102" i="3"/>
  <c r="C3102" i="3"/>
  <c r="B3102" i="3"/>
  <c r="I3101" i="3"/>
  <c r="H3101" i="3"/>
  <c r="G3101" i="3"/>
  <c r="F3101" i="3"/>
  <c r="E3101" i="3"/>
  <c r="D3101" i="3"/>
  <c r="C3101" i="3"/>
  <c r="B3101" i="3"/>
  <c r="I3100" i="3"/>
  <c r="H3100" i="3"/>
  <c r="G3100" i="3"/>
  <c r="F3100" i="3"/>
  <c r="E3100" i="3"/>
  <c r="D3100" i="3"/>
  <c r="C3100" i="3"/>
  <c r="B3100" i="3"/>
  <c r="I3099" i="3"/>
  <c r="H3099" i="3"/>
  <c r="G3099" i="3"/>
  <c r="F3099" i="3"/>
  <c r="E3099" i="3"/>
  <c r="D3099" i="3"/>
  <c r="C3099" i="3"/>
  <c r="B3099" i="3"/>
  <c r="I3098" i="3"/>
  <c r="H3098" i="3"/>
  <c r="G3098" i="3"/>
  <c r="F3098" i="3"/>
  <c r="E3098" i="3"/>
  <c r="D3098" i="3"/>
  <c r="C3098" i="3"/>
  <c r="B3098" i="3"/>
  <c r="I3097" i="3"/>
  <c r="H3097" i="3"/>
  <c r="G3097" i="3"/>
  <c r="F3097" i="3"/>
  <c r="E3097" i="3"/>
  <c r="D3097" i="3"/>
  <c r="C3097" i="3"/>
  <c r="B3097" i="3"/>
  <c r="I3096" i="3"/>
  <c r="H3096" i="3"/>
  <c r="G3096" i="3"/>
  <c r="F3096" i="3"/>
  <c r="E3096" i="3"/>
  <c r="D3096" i="3"/>
  <c r="C3096" i="3"/>
  <c r="B3096" i="3"/>
  <c r="I3095" i="3"/>
  <c r="H3095" i="3"/>
  <c r="G3095" i="3"/>
  <c r="F3095" i="3"/>
  <c r="E3095" i="3"/>
  <c r="D3095" i="3"/>
  <c r="C3095" i="3"/>
  <c r="B3095" i="3"/>
  <c r="I3094" i="3"/>
  <c r="H3094" i="3"/>
  <c r="G3094" i="3"/>
  <c r="F3094" i="3"/>
  <c r="E3094" i="3"/>
  <c r="D3094" i="3"/>
  <c r="C3094" i="3"/>
  <c r="B3094" i="3"/>
  <c r="I3093" i="3"/>
  <c r="H3093" i="3"/>
  <c r="G3093" i="3"/>
  <c r="F3093" i="3"/>
  <c r="E3093" i="3"/>
  <c r="D3093" i="3"/>
  <c r="C3093" i="3"/>
  <c r="B3093" i="3"/>
  <c r="I3092" i="3"/>
  <c r="H3092" i="3"/>
  <c r="G3092" i="3"/>
  <c r="F3092" i="3"/>
  <c r="E3092" i="3"/>
  <c r="D3092" i="3"/>
  <c r="C3092" i="3"/>
  <c r="B3092" i="3"/>
  <c r="I3091" i="3"/>
  <c r="H3091" i="3"/>
  <c r="G3091" i="3"/>
  <c r="F3091" i="3"/>
  <c r="E3091" i="3"/>
  <c r="D3091" i="3"/>
  <c r="C3091" i="3"/>
  <c r="B3091" i="3"/>
  <c r="I3090" i="3"/>
  <c r="H3090" i="3"/>
  <c r="G3090" i="3"/>
  <c r="F3090" i="3"/>
  <c r="E3090" i="3"/>
  <c r="D3090" i="3"/>
  <c r="C3090" i="3"/>
  <c r="B3090" i="3"/>
  <c r="I3089" i="3"/>
  <c r="H3089" i="3"/>
  <c r="G3089" i="3"/>
  <c r="F3089" i="3"/>
  <c r="E3089" i="3"/>
  <c r="D3089" i="3"/>
  <c r="C3089" i="3"/>
  <c r="B3089" i="3"/>
  <c r="I3088" i="3"/>
  <c r="H3088" i="3"/>
  <c r="G3088" i="3"/>
  <c r="F3088" i="3"/>
  <c r="E3088" i="3"/>
  <c r="D3088" i="3"/>
  <c r="C3088" i="3"/>
  <c r="B3088" i="3"/>
  <c r="I3087" i="3"/>
  <c r="H3087" i="3"/>
  <c r="G3087" i="3"/>
  <c r="F3087" i="3"/>
  <c r="E3087" i="3"/>
  <c r="D3087" i="3"/>
  <c r="C3087" i="3"/>
  <c r="B3087" i="3"/>
  <c r="I3086" i="3"/>
  <c r="H3086" i="3"/>
  <c r="G3086" i="3"/>
  <c r="F3086" i="3"/>
  <c r="E3086" i="3"/>
  <c r="D3086" i="3"/>
  <c r="C3086" i="3"/>
  <c r="B3086" i="3"/>
  <c r="I3085" i="3"/>
  <c r="H3085" i="3"/>
  <c r="G3085" i="3"/>
  <c r="F3085" i="3"/>
  <c r="E3085" i="3"/>
  <c r="D3085" i="3"/>
  <c r="C3085" i="3"/>
  <c r="B3085" i="3"/>
  <c r="I3084" i="3"/>
  <c r="H3084" i="3"/>
  <c r="G3084" i="3"/>
  <c r="F3084" i="3"/>
  <c r="E3084" i="3"/>
  <c r="D3084" i="3"/>
  <c r="C3084" i="3"/>
  <c r="B3084" i="3"/>
  <c r="I3083" i="3"/>
  <c r="H3083" i="3"/>
  <c r="G3083" i="3"/>
  <c r="F3083" i="3"/>
  <c r="E3083" i="3"/>
  <c r="D3083" i="3"/>
  <c r="C3083" i="3"/>
  <c r="B3083" i="3"/>
  <c r="I3082" i="3"/>
  <c r="H3082" i="3"/>
  <c r="G3082" i="3"/>
  <c r="F3082" i="3"/>
  <c r="E3082" i="3"/>
  <c r="D3082" i="3"/>
  <c r="C3082" i="3"/>
  <c r="B3082" i="3"/>
  <c r="I3081" i="3"/>
  <c r="H3081" i="3"/>
  <c r="G3081" i="3"/>
  <c r="F3081" i="3"/>
  <c r="E3081" i="3"/>
  <c r="D3081" i="3"/>
  <c r="C3081" i="3"/>
  <c r="B3081" i="3"/>
  <c r="I3080" i="3"/>
  <c r="H3080" i="3"/>
  <c r="G3080" i="3"/>
  <c r="F3080" i="3"/>
  <c r="E3080" i="3"/>
  <c r="D3080" i="3"/>
  <c r="C3080" i="3"/>
  <c r="B3080" i="3"/>
  <c r="I3079" i="3"/>
  <c r="H3079" i="3"/>
  <c r="G3079" i="3"/>
  <c r="F3079" i="3"/>
  <c r="E3079" i="3"/>
  <c r="D3079" i="3"/>
  <c r="C3079" i="3"/>
  <c r="B3079" i="3"/>
  <c r="I3078" i="3"/>
  <c r="H3078" i="3"/>
  <c r="G3078" i="3"/>
  <c r="F3078" i="3"/>
  <c r="E3078" i="3"/>
  <c r="D3078" i="3"/>
  <c r="C3078" i="3"/>
  <c r="B3078" i="3"/>
  <c r="I3077" i="3"/>
  <c r="H3077" i="3"/>
  <c r="G3077" i="3"/>
  <c r="F3077" i="3"/>
  <c r="E3077" i="3"/>
  <c r="D3077" i="3"/>
  <c r="C3077" i="3"/>
  <c r="B3077" i="3"/>
  <c r="I3076" i="3"/>
  <c r="H3076" i="3"/>
  <c r="G3076" i="3"/>
  <c r="F3076" i="3"/>
  <c r="E3076" i="3"/>
  <c r="D3076" i="3"/>
  <c r="C3076" i="3"/>
  <c r="B3076" i="3"/>
  <c r="I3075" i="3"/>
  <c r="H3075" i="3"/>
  <c r="G3075" i="3"/>
  <c r="F3075" i="3"/>
  <c r="E3075" i="3"/>
  <c r="D3075" i="3"/>
  <c r="C3075" i="3"/>
  <c r="B3075" i="3"/>
  <c r="I3074" i="3"/>
  <c r="H3074" i="3"/>
  <c r="G3074" i="3"/>
  <c r="F3074" i="3"/>
  <c r="E3074" i="3"/>
  <c r="D3074" i="3"/>
  <c r="C3074" i="3"/>
  <c r="B3074" i="3"/>
  <c r="I3073" i="3"/>
  <c r="H3073" i="3"/>
  <c r="G3073" i="3"/>
  <c r="F3073" i="3"/>
  <c r="E3073" i="3"/>
  <c r="D3073" i="3"/>
  <c r="C3073" i="3"/>
  <c r="B3073" i="3"/>
  <c r="I3072" i="3"/>
  <c r="H3072" i="3"/>
  <c r="G3072" i="3"/>
  <c r="F3072" i="3"/>
  <c r="E3072" i="3"/>
  <c r="D3072" i="3"/>
  <c r="C3072" i="3"/>
  <c r="B3072" i="3"/>
  <c r="I3071" i="3"/>
  <c r="H3071" i="3"/>
  <c r="G3071" i="3"/>
  <c r="F3071" i="3"/>
  <c r="E3071" i="3"/>
  <c r="D3071" i="3"/>
  <c r="C3071" i="3"/>
  <c r="B3071" i="3"/>
  <c r="I3070" i="3"/>
  <c r="H3070" i="3"/>
  <c r="G3070" i="3"/>
  <c r="F3070" i="3"/>
  <c r="E3070" i="3"/>
  <c r="D3070" i="3"/>
  <c r="C3070" i="3"/>
  <c r="B3070" i="3"/>
  <c r="I3069" i="3"/>
  <c r="H3069" i="3"/>
  <c r="G3069" i="3"/>
  <c r="F3069" i="3"/>
  <c r="E3069" i="3"/>
  <c r="D3069" i="3"/>
  <c r="C3069" i="3"/>
  <c r="B3069" i="3"/>
  <c r="I3068" i="3"/>
  <c r="H3068" i="3"/>
  <c r="G3068" i="3"/>
  <c r="F3068" i="3"/>
  <c r="E3068" i="3"/>
  <c r="D3068" i="3"/>
  <c r="C3068" i="3"/>
  <c r="B3068" i="3"/>
  <c r="I3067" i="3"/>
  <c r="H3067" i="3"/>
  <c r="G3067" i="3"/>
  <c r="F3067" i="3"/>
  <c r="E3067" i="3"/>
  <c r="D3067" i="3"/>
  <c r="C3067" i="3"/>
  <c r="B3067" i="3"/>
  <c r="I3066" i="3"/>
  <c r="H3066" i="3"/>
  <c r="G3066" i="3"/>
  <c r="F3066" i="3"/>
  <c r="E3066" i="3"/>
  <c r="D3066" i="3"/>
  <c r="C3066" i="3"/>
  <c r="B3066" i="3"/>
  <c r="I3065" i="3"/>
  <c r="H3065" i="3"/>
  <c r="G3065" i="3"/>
  <c r="F3065" i="3"/>
  <c r="E3065" i="3"/>
  <c r="D3065" i="3"/>
  <c r="C3065" i="3"/>
  <c r="B3065" i="3"/>
  <c r="I3064" i="3"/>
  <c r="H3064" i="3"/>
  <c r="G3064" i="3"/>
  <c r="F3064" i="3"/>
  <c r="E3064" i="3"/>
  <c r="D3064" i="3"/>
  <c r="C3064" i="3"/>
  <c r="B3064" i="3"/>
  <c r="I3063" i="3"/>
  <c r="H3063" i="3"/>
  <c r="G3063" i="3"/>
  <c r="F3063" i="3"/>
  <c r="E3063" i="3"/>
  <c r="D3063" i="3"/>
  <c r="C3063" i="3"/>
  <c r="B3063" i="3"/>
  <c r="I3062" i="3"/>
  <c r="H3062" i="3"/>
  <c r="G3062" i="3"/>
  <c r="F3062" i="3"/>
  <c r="E3062" i="3"/>
  <c r="D3062" i="3"/>
  <c r="C3062" i="3"/>
  <c r="B3062" i="3"/>
  <c r="I3061" i="3"/>
  <c r="H3061" i="3"/>
  <c r="G3061" i="3"/>
  <c r="F3061" i="3"/>
  <c r="E3061" i="3"/>
  <c r="D3061" i="3"/>
  <c r="C3061" i="3"/>
  <c r="B3061" i="3"/>
  <c r="I3060" i="3"/>
  <c r="H3060" i="3"/>
  <c r="G3060" i="3"/>
  <c r="F3060" i="3"/>
  <c r="E3060" i="3"/>
  <c r="D3060" i="3"/>
  <c r="C3060" i="3"/>
  <c r="B3060" i="3"/>
  <c r="I3059" i="3"/>
  <c r="H3059" i="3"/>
  <c r="G3059" i="3"/>
  <c r="F3059" i="3"/>
  <c r="E3059" i="3"/>
  <c r="D3059" i="3"/>
  <c r="C3059" i="3"/>
  <c r="B3059" i="3"/>
  <c r="I3058" i="3"/>
  <c r="H3058" i="3"/>
  <c r="G3058" i="3"/>
  <c r="F3058" i="3"/>
  <c r="E3058" i="3"/>
  <c r="D3058" i="3"/>
  <c r="C3058" i="3"/>
  <c r="B3058" i="3"/>
  <c r="I3057" i="3"/>
  <c r="H3057" i="3"/>
  <c r="G3057" i="3"/>
  <c r="F3057" i="3"/>
  <c r="E3057" i="3"/>
  <c r="D3057" i="3"/>
  <c r="C3057" i="3"/>
  <c r="B3057" i="3"/>
  <c r="I3056" i="3"/>
  <c r="H3056" i="3"/>
  <c r="G3056" i="3"/>
  <c r="F3056" i="3"/>
  <c r="E3056" i="3"/>
  <c r="D3056" i="3"/>
  <c r="C3056" i="3"/>
  <c r="B3056" i="3"/>
  <c r="I3055" i="3"/>
  <c r="H3055" i="3"/>
  <c r="G3055" i="3"/>
  <c r="F3055" i="3"/>
  <c r="E3055" i="3"/>
  <c r="D3055" i="3"/>
  <c r="C3055" i="3"/>
  <c r="B3055" i="3"/>
  <c r="I3054" i="3"/>
  <c r="H3054" i="3"/>
  <c r="G3054" i="3"/>
  <c r="F3054" i="3"/>
  <c r="E3054" i="3"/>
  <c r="D3054" i="3"/>
  <c r="C3054" i="3"/>
  <c r="B3054" i="3"/>
  <c r="I3053" i="3"/>
  <c r="H3053" i="3"/>
  <c r="G3053" i="3"/>
  <c r="F3053" i="3"/>
  <c r="E3053" i="3"/>
  <c r="D3053" i="3"/>
  <c r="C3053" i="3"/>
  <c r="B3053" i="3"/>
  <c r="I3052" i="3"/>
  <c r="H3052" i="3"/>
  <c r="G3052" i="3"/>
  <c r="F3052" i="3"/>
  <c r="E3052" i="3"/>
  <c r="D3052" i="3"/>
  <c r="C3052" i="3"/>
  <c r="B3052" i="3"/>
  <c r="I3051" i="3"/>
  <c r="H3051" i="3"/>
  <c r="G3051" i="3"/>
  <c r="F3051" i="3"/>
  <c r="E3051" i="3"/>
  <c r="D3051" i="3"/>
  <c r="C3051" i="3"/>
  <c r="B3051" i="3"/>
  <c r="I3050" i="3"/>
  <c r="H3050" i="3"/>
  <c r="G3050" i="3"/>
  <c r="F3050" i="3"/>
  <c r="E3050" i="3"/>
  <c r="D3050" i="3"/>
  <c r="C3050" i="3"/>
  <c r="B3050" i="3"/>
  <c r="I3049" i="3"/>
  <c r="H3049" i="3"/>
  <c r="G3049" i="3"/>
  <c r="F3049" i="3"/>
  <c r="E3049" i="3"/>
  <c r="D3049" i="3"/>
  <c r="C3049" i="3"/>
  <c r="B3049" i="3"/>
  <c r="I3048" i="3"/>
  <c r="H3048" i="3"/>
  <c r="G3048" i="3"/>
  <c r="F3048" i="3"/>
  <c r="E3048" i="3"/>
  <c r="D3048" i="3"/>
  <c r="C3048" i="3"/>
  <c r="B3048" i="3"/>
  <c r="I3047" i="3"/>
  <c r="H3047" i="3"/>
  <c r="G3047" i="3"/>
  <c r="F3047" i="3"/>
  <c r="E3047" i="3"/>
  <c r="D3047" i="3"/>
  <c r="C3047" i="3"/>
  <c r="B3047" i="3"/>
  <c r="I3046" i="3"/>
  <c r="H3046" i="3"/>
  <c r="G3046" i="3"/>
  <c r="F3046" i="3"/>
  <c r="E3046" i="3"/>
  <c r="D3046" i="3"/>
  <c r="C3046" i="3"/>
  <c r="B3046" i="3"/>
  <c r="I3045" i="3"/>
  <c r="H3045" i="3"/>
  <c r="G3045" i="3"/>
  <c r="F3045" i="3"/>
  <c r="E3045" i="3"/>
  <c r="D3045" i="3"/>
  <c r="C3045" i="3"/>
  <c r="B3045" i="3"/>
  <c r="I3044" i="3"/>
  <c r="H3044" i="3"/>
  <c r="G3044" i="3"/>
  <c r="F3044" i="3"/>
  <c r="E3044" i="3"/>
  <c r="D3044" i="3"/>
  <c r="C3044" i="3"/>
  <c r="B3044" i="3"/>
  <c r="I3043" i="3"/>
  <c r="H3043" i="3"/>
  <c r="G3043" i="3"/>
  <c r="F3043" i="3"/>
  <c r="E3043" i="3"/>
  <c r="D3043" i="3"/>
  <c r="C3043" i="3"/>
  <c r="B3043" i="3"/>
  <c r="I3042" i="3"/>
  <c r="H3042" i="3"/>
  <c r="G3042" i="3"/>
  <c r="F3042" i="3"/>
  <c r="E3042" i="3"/>
  <c r="D3042" i="3"/>
  <c r="C3042" i="3"/>
  <c r="B3042" i="3"/>
  <c r="I3041" i="3"/>
  <c r="H3041" i="3"/>
  <c r="G3041" i="3"/>
  <c r="F3041" i="3"/>
  <c r="E3041" i="3"/>
  <c r="D3041" i="3"/>
  <c r="C3041" i="3"/>
  <c r="B3041" i="3"/>
  <c r="I3040" i="3"/>
  <c r="H3040" i="3"/>
  <c r="G3040" i="3"/>
  <c r="F3040" i="3"/>
  <c r="E3040" i="3"/>
  <c r="D3040" i="3"/>
  <c r="C3040" i="3"/>
  <c r="B3040" i="3"/>
  <c r="I3039" i="3"/>
  <c r="H3039" i="3"/>
  <c r="G3039" i="3"/>
  <c r="F3039" i="3"/>
  <c r="E3039" i="3"/>
  <c r="D3039" i="3"/>
  <c r="C3039" i="3"/>
  <c r="B3039" i="3"/>
  <c r="I3038" i="3"/>
  <c r="H3038" i="3"/>
  <c r="G3038" i="3"/>
  <c r="F3038" i="3"/>
  <c r="E3038" i="3"/>
  <c r="D3038" i="3"/>
  <c r="C3038" i="3"/>
  <c r="B3038" i="3"/>
  <c r="I3037" i="3"/>
  <c r="H3037" i="3"/>
  <c r="G3037" i="3"/>
  <c r="F3037" i="3"/>
  <c r="E3037" i="3"/>
  <c r="D3037" i="3"/>
  <c r="C3037" i="3"/>
  <c r="B3037" i="3"/>
  <c r="I3036" i="3"/>
  <c r="H3036" i="3"/>
  <c r="G3036" i="3"/>
  <c r="F3036" i="3"/>
  <c r="E3036" i="3"/>
  <c r="D3036" i="3"/>
  <c r="C3036" i="3"/>
  <c r="B3036" i="3"/>
  <c r="I3035" i="3"/>
  <c r="H3035" i="3"/>
  <c r="G3035" i="3"/>
  <c r="F3035" i="3"/>
  <c r="E3035" i="3"/>
  <c r="D3035" i="3"/>
  <c r="C3035" i="3"/>
  <c r="B3035" i="3"/>
  <c r="I3034" i="3"/>
  <c r="H3034" i="3"/>
  <c r="G3034" i="3"/>
  <c r="F3034" i="3"/>
  <c r="E3034" i="3"/>
  <c r="D3034" i="3"/>
  <c r="C3034" i="3"/>
  <c r="B3034" i="3"/>
  <c r="I3033" i="3"/>
  <c r="H3033" i="3"/>
  <c r="G3033" i="3"/>
  <c r="F3033" i="3"/>
  <c r="E3033" i="3"/>
  <c r="D3033" i="3"/>
  <c r="C3033" i="3"/>
  <c r="B3033" i="3"/>
  <c r="I3032" i="3"/>
  <c r="H3032" i="3"/>
  <c r="G3032" i="3"/>
  <c r="F3032" i="3"/>
  <c r="E3032" i="3"/>
  <c r="D3032" i="3"/>
  <c r="C3032" i="3"/>
  <c r="B3032" i="3"/>
  <c r="I3031" i="3"/>
  <c r="H3031" i="3"/>
  <c r="G3031" i="3"/>
  <c r="F3031" i="3"/>
  <c r="E3031" i="3"/>
  <c r="D3031" i="3"/>
  <c r="C3031" i="3"/>
  <c r="B3031" i="3"/>
  <c r="I3030" i="3"/>
  <c r="H3030" i="3"/>
  <c r="G3030" i="3"/>
  <c r="F3030" i="3"/>
  <c r="E3030" i="3"/>
  <c r="D3030" i="3"/>
  <c r="C3030" i="3"/>
  <c r="B3030" i="3"/>
  <c r="I3029" i="3"/>
  <c r="H3029" i="3"/>
  <c r="G3029" i="3"/>
  <c r="F3029" i="3"/>
  <c r="E3029" i="3"/>
  <c r="D3029" i="3"/>
  <c r="C3029" i="3"/>
  <c r="B3029" i="3"/>
  <c r="I3028" i="3"/>
  <c r="H3028" i="3"/>
  <c r="G3028" i="3"/>
  <c r="F3028" i="3"/>
  <c r="E3028" i="3"/>
  <c r="D3028" i="3"/>
  <c r="C3028" i="3"/>
  <c r="B3028" i="3"/>
  <c r="I3027" i="3"/>
  <c r="H3027" i="3"/>
  <c r="G3027" i="3"/>
  <c r="F3027" i="3"/>
  <c r="E3027" i="3"/>
  <c r="D3027" i="3"/>
  <c r="C3027" i="3"/>
  <c r="B3027" i="3"/>
  <c r="I3026" i="3"/>
  <c r="H3026" i="3"/>
  <c r="G3026" i="3"/>
  <c r="F3026" i="3"/>
  <c r="E3026" i="3"/>
  <c r="D3026" i="3"/>
  <c r="C3026" i="3"/>
  <c r="B3026" i="3"/>
  <c r="I3025" i="3"/>
  <c r="H3025" i="3"/>
  <c r="G3025" i="3"/>
  <c r="F3025" i="3"/>
  <c r="E3025" i="3"/>
  <c r="D3025" i="3"/>
  <c r="C3025" i="3"/>
  <c r="B3025" i="3"/>
  <c r="I3024" i="3"/>
  <c r="H3024" i="3"/>
  <c r="G3024" i="3"/>
  <c r="F3024" i="3"/>
  <c r="E3024" i="3"/>
  <c r="D3024" i="3"/>
  <c r="C3024" i="3"/>
  <c r="B3024" i="3"/>
  <c r="I3023" i="3"/>
  <c r="H3023" i="3"/>
  <c r="G3023" i="3"/>
  <c r="F3023" i="3"/>
  <c r="E3023" i="3"/>
  <c r="D3023" i="3"/>
  <c r="C3023" i="3"/>
  <c r="B3023" i="3"/>
  <c r="I3022" i="3"/>
  <c r="H3022" i="3"/>
  <c r="G3022" i="3"/>
  <c r="F3022" i="3"/>
  <c r="E3022" i="3"/>
  <c r="D3022" i="3"/>
  <c r="C3022" i="3"/>
  <c r="B3022" i="3"/>
  <c r="I3021" i="3"/>
  <c r="H3021" i="3"/>
  <c r="G3021" i="3"/>
  <c r="F3021" i="3"/>
  <c r="E3021" i="3"/>
  <c r="D3021" i="3"/>
  <c r="C3021" i="3"/>
  <c r="B3021" i="3"/>
  <c r="I3020" i="3"/>
  <c r="H3020" i="3"/>
  <c r="G3020" i="3"/>
  <c r="F3020" i="3"/>
  <c r="E3020" i="3"/>
  <c r="D3020" i="3"/>
  <c r="C3020" i="3"/>
  <c r="B3020" i="3"/>
  <c r="I3019" i="3"/>
  <c r="H3019" i="3"/>
  <c r="G3019" i="3"/>
  <c r="F3019" i="3"/>
  <c r="E3019" i="3"/>
  <c r="D3019" i="3"/>
  <c r="C3019" i="3"/>
  <c r="B3019" i="3"/>
  <c r="I3018" i="3"/>
  <c r="H3018" i="3"/>
  <c r="G3018" i="3"/>
  <c r="F3018" i="3"/>
  <c r="E3018" i="3"/>
  <c r="D3018" i="3"/>
  <c r="C3018" i="3"/>
  <c r="B3018" i="3"/>
  <c r="I3017" i="3"/>
  <c r="H3017" i="3"/>
  <c r="G3017" i="3"/>
  <c r="F3017" i="3"/>
  <c r="E3017" i="3"/>
  <c r="D3017" i="3"/>
  <c r="C3017" i="3"/>
  <c r="B3017" i="3"/>
  <c r="I3016" i="3"/>
  <c r="H3016" i="3"/>
  <c r="G3016" i="3"/>
  <c r="F3016" i="3"/>
  <c r="E3016" i="3"/>
  <c r="D3016" i="3"/>
  <c r="C3016" i="3"/>
  <c r="B3016" i="3"/>
  <c r="I3015" i="3"/>
  <c r="H3015" i="3"/>
  <c r="G3015" i="3"/>
  <c r="F3015" i="3"/>
  <c r="E3015" i="3"/>
  <c r="D3015" i="3"/>
  <c r="C3015" i="3"/>
  <c r="B3015" i="3"/>
  <c r="I3014" i="3"/>
  <c r="H3014" i="3"/>
  <c r="G3014" i="3"/>
  <c r="F3014" i="3"/>
  <c r="E3014" i="3"/>
  <c r="D3014" i="3"/>
  <c r="C3014" i="3"/>
  <c r="B3014" i="3"/>
  <c r="I3013" i="3"/>
  <c r="H3013" i="3"/>
  <c r="G3013" i="3"/>
  <c r="F3013" i="3"/>
  <c r="E3013" i="3"/>
  <c r="D3013" i="3"/>
  <c r="C3013" i="3"/>
  <c r="B3013" i="3"/>
  <c r="I3012" i="3"/>
  <c r="H3012" i="3"/>
  <c r="G3012" i="3"/>
  <c r="F3012" i="3"/>
  <c r="E3012" i="3"/>
  <c r="D3012" i="3"/>
  <c r="C3012" i="3"/>
  <c r="B3012" i="3"/>
  <c r="I3011" i="3"/>
  <c r="H3011" i="3"/>
  <c r="G3011" i="3"/>
  <c r="F3011" i="3"/>
  <c r="E3011" i="3"/>
  <c r="D3011" i="3"/>
  <c r="C3011" i="3"/>
  <c r="B3011" i="3"/>
  <c r="I3010" i="3"/>
  <c r="H3010" i="3"/>
  <c r="G3010" i="3"/>
  <c r="F3010" i="3"/>
  <c r="E3010" i="3"/>
  <c r="D3010" i="3"/>
  <c r="C3010" i="3"/>
  <c r="B3010" i="3"/>
  <c r="I3009" i="3"/>
  <c r="H3009" i="3"/>
  <c r="G3009" i="3"/>
  <c r="F3009" i="3"/>
  <c r="E3009" i="3"/>
  <c r="D3009" i="3"/>
  <c r="C3009" i="3"/>
  <c r="B3009" i="3"/>
  <c r="I3008" i="3"/>
  <c r="H3008" i="3"/>
  <c r="G3008" i="3"/>
  <c r="F3008" i="3"/>
  <c r="E3008" i="3"/>
  <c r="D3008" i="3"/>
  <c r="C3008" i="3"/>
  <c r="B3008" i="3"/>
  <c r="I3007" i="3"/>
  <c r="H3007" i="3"/>
  <c r="G3007" i="3"/>
  <c r="F3007" i="3"/>
  <c r="E3007" i="3"/>
  <c r="D3007" i="3"/>
  <c r="C3007" i="3"/>
  <c r="B3007" i="3"/>
  <c r="I3006" i="3"/>
  <c r="H3006" i="3"/>
  <c r="G3006" i="3"/>
  <c r="F3006" i="3"/>
  <c r="E3006" i="3"/>
  <c r="D3006" i="3"/>
  <c r="C3006" i="3"/>
  <c r="B3006" i="3"/>
  <c r="I3005" i="3"/>
  <c r="H3005" i="3"/>
  <c r="G3005" i="3"/>
  <c r="F3005" i="3"/>
  <c r="E3005" i="3"/>
  <c r="D3005" i="3"/>
  <c r="C3005" i="3"/>
  <c r="B3005" i="3"/>
  <c r="I3004" i="3"/>
  <c r="H3004" i="3"/>
  <c r="G3004" i="3"/>
  <c r="F3004" i="3"/>
  <c r="E3004" i="3"/>
  <c r="D3004" i="3"/>
  <c r="C3004" i="3"/>
  <c r="B3004" i="3"/>
  <c r="I3003" i="3"/>
  <c r="H3003" i="3"/>
  <c r="G3003" i="3"/>
  <c r="F3003" i="3"/>
  <c r="E3003" i="3"/>
  <c r="D3003" i="3"/>
  <c r="C3003" i="3"/>
  <c r="B3003" i="3"/>
  <c r="I3002" i="3"/>
  <c r="H3002" i="3"/>
  <c r="G3002" i="3"/>
  <c r="F3002" i="3"/>
  <c r="E3002" i="3"/>
  <c r="D3002" i="3"/>
  <c r="C3002" i="3"/>
  <c r="B3002" i="3"/>
  <c r="I3001" i="3"/>
  <c r="H3001" i="3"/>
  <c r="G3001" i="3"/>
  <c r="F3001" i="3"/>
  <c r="E3001" i="3"/>
  <c r="D3001" i="3"/>
  <c r="C3001" i="3"/>
  <c r="B3001" i="3"/>
  <c r="I3000" i="3"/>
  <c r="H3000" i="3"/>
  <c r="G3000" i="3"/>
  <c r="F3000" i="3"/>
  <c r="E3000" i="3"/>
  <c r="D3000" i="3"/>
  <c r="C3000" i="3"/>
  <c r="B3000" i="3"/>
  <c r="I2999" i="3"/>
  <c r="H2999" i="3"/>
  <c r="G2999" i="3"/>
  <c r="F2999" i="3"/>
  <c r="E2999" i="3"/>
  <c r="D2999" i="3"/>
  <c r="C2999" i="3"/>
  <c r="B2999" i="3"/>
  <c r="I2998" i="3"/>
  <c r="H2998" i="3"/>
  <c r="G2998" i="3"/>
  <c r="F2998" i="3"/>
  <c r="E2998" i="3"/>
  <c r="D2998" i="3"/>
  <c r="C2998" i="3"/>
  <c r="B2998" i="3"/>
  <c r="I2997" i="3"/>
  <c r="H2997" i="3"/>
  <c r="G2997" i="3"/>
  <c r="F2997" i="3"/>
  <c r="E2997" i="3"/>
  <c r="D2997" i="3"/>
  <c r="C2997" i="3"/>
  <c r="B2997" i="3"/>
  <c r="I2996" i="3"/>
  <c r="H2996" i="3"/>
  <c r="G2996" i="3"/>
  <c r="F2996" i="3"/>
  <c r="E2996" i="3"/>
  <c r="D2996" i="3"/>
  <c r="C2996" i="3"/>
  <c r="B2996" i="3"/>
  <c r="I2995" i="3"/>
  <c r="H2995" i="3"/>
  <c r="G2995" i="3"/>
  <c r="F2995" i="3"/>
  <c r="E2995" i="3"/>
  <c r="D2995" i="3"/>
  <c r="C2995" i="3"/>
  <c r="B2995" i="3"/>
  <c r="I2994" i="3"/>
  <c r="H2994" i="3"/>
  <c r="G2994" i="3"/>
  <c r="F2994" i="3"/>
  <c r="E2994" i="3"/>
  <c r="D2994" i="3"/>
  <c r="C2994" i="3"/>
  <c r="B2994" i="3"/>
  <c r="I2993" i="3"/>
  <c r="H2993" i="3"/>
  <c r="G2993" i="3"/>
  <c r="F2993" i="3"/>
  <c r="E2993" i="3"/>
  <c r="D2993" i="3"/>
  <c r="C2993" i="3"/>
  <c r="B2993" i="3"/>
  <c r="I2992" i="3"/>
  <c r="H2992" i="3"/>
  <c r="G2992" i="3"/>
  <c r="F2992" i="3"/>
  <c r="E2992" i="3"/>
  <c r="D2992" i="3"/>
  <c r="C2992" i="3"/>
  <c r="B2992" i="3"/>
  <c r="I2991" i="3"/>
  <c r="H2991" i="3"/>
  <c r="G2991" i="3"/>
  <c r="F2991" i="3"/>
  <c r="E2991" i="3"/>
  <c r="D2991" i="3"/>
  <c r="C2991" i="3"/>
  <c r="B2991" i="3"/>
  <c r="I2990" i="3"/>
  <c r="H2990" i="3"/>
  <c r="G2990" i="3"/>
  <c r="F2990" i="3"/>
  <c r="E2990" i="3"/>
  <c r="D2990" i="3"/>
  <c r="C2990" i="3"/>
  <c r="B2990" i="3"/>
  <c r="I2989" i="3"/>
  <c r="H2989" i="3"/>
  <c r="G2989" i="3"/>
  <c r="F2989" i="3"/>
  <c r="E2989" i="3"/>
  <c r="D2989" i="3"/>
  <c r="C2989" i="3"/>
  <c r="B2989" i="3"/>
  <c r="I2988" i="3"/>
  <c r="H2988" i="3"/>
  <c r="G2988" i="3"/>
  <c r="F2988" i="3"/>
  <c r="E2988" i="3"/>
  <c r="D2988" i="3"/>
  <c r="C2988" i="3"/>
  <c r="B2988" i="3"/>
  <c r="I2987" i="3"/>
  <c r="H2987" i="3"/>
  <c r="G2987" i="3"/>
  <c r="F2987" i="3"/>
  <c r="E2987" i="3"/>
  <c r="D2987" i="3"/>
  <c r="C2987" i="3"/>
  <c r="B2987" i="3"/>
  <c r="I2986" i="3"/>
  <c r="H2986" i="3"/>
  <c r="G2986" i="3"/>
  <c r="F2986" i="3"/>
  <c r="E2986" i="3"/>
  <c r="D2986" i="3"/>
  <c r="C2986" i="3"/>
  <c r="B2986" i="3"/>
  <c r="I2985" i="3"/>
  <c r="H2985" i="3"/>
  <c r="G2985" i="3"/>
  <c r="F2985" i="3"/>
  <c r="E2985" i="3"/>
  <c r="D2985" i="3"/>
  <c r="C2985" i="3"/>
  <c r="B2985" i="3"/>
  <c r="I2984" i="3"/>
  <c r="H2984" i="3"/>
  <c r="G2984" i="3"/>
  <c r="F2984" i="3"/>
  <c r="E2984" i="3"/>
  <c r="D2984" i="3"/>
  <c r="C2984" i="3"/>
  <c r="B2984" i="3"/>
  <c r="I2983" i="3"/>
  <c r="H2983" i="3"/>
  <c r="G2983" i="3"/>
  <c r="F2983" i="3"/>
  <c r="E2983" i="3"/>
  <c r="D2983" i="3"/>
  <c r="C2983" i="3"/>
  <c r="B2983" i="3"/>
  <c r="I2982" i="3"/>
  <c r="H2982" i="3"/>
  <c r="G2982" i="3"/>
  <c r="F2982" i="3"/>
  <c r="E2982" i="3"/>
  <c r="D2982" i="3"/>
  <c r="C2982" i="3"/>
  <c r="B2982" i="3"/>
  <c r="I2981" i="3"/>
  <c r="H2981" i="3"/>
  <c r="G2981" i="3"/>
  <c r="F2981" i="3"/>
  <c r="E2981" i="3"/>
  <c r="D2981" i="3"/>
  <c r="C2981" i="3"/>
  <c r="B2981" i="3"/>
  <c r="I2980" i="3"/>
  <c r="H2980" i="3"/>
  <c r="G2980" i="3"/>
  <c r="F2980" i="3"/>
  <c r="E2980" i="3"/>
  <c r="D2980" i="3"/>
  <c r="C2980" i="3"/>
  <c r="B2980" i="3"/>
  <c r="I2979" i="3"/>
  <c r="H2979" i="3"/>
  <c r="G2979" i="3"/>
  <c r="F2979" i="3"/>
  <c r="E2979" i="3"/>
  <c r="D2979" i="3"/>
  <c r="C2979" i="3"/>
  <c r="B2979" i="3"/>
  <c r="I2978" i="3"/>
  <c r="H2978" i="3"/>
  <c r="G2978" i="3"/>
  <c r="F2978" i="3"/>
  <c r="E2978" i="3"/>
  <c r="D2978" i="3"/>
  <c r="C2978" i="3"/>
  <c r="B2978" i="3"/>
  <c r="I2977" i="3"/>
  <c r="H2977" i="3"/>
  <c r="G2977" i="3"/>
  <c r="F2977" i="3"/>
  <c r="E2977" i="3"/>
  <c r="D2977" i="3"/>
  <c r="C2977" i="3"/>
  <c r="B2977" i="3"/>
  <c r="I2976" i="3"/>
  <c r="H2976" i="3"/>
  <c r="G2976" i="3"/>
  <c r="F2976" i="3"/>
  <c r="E2976" i="3"/>
  <c r="D2976" i="3"/>
  <c r="C2976" i="3"/>
  <c r="B2976" i="3"/>
  <c r="I2975" i="3"/>
  <c r="H2975" i="3"/>
  <c r="G2975" i="3"/>
  <c r="F2975" i="3"/>
  <c r="E2975" i="3"/>
  <c r="D2975" i="3"/>
  <c r="C2975" i="3"/>
  <c r="B2975" i="3"/>
  <c r="I2974" i="3"/>
  <c r="H2974" i="3"/>
  <c r="G2974" i="3"/>
  <c r="F2974" i="3"/>
  <c r="E2974" i="3"/>
  <c r="D2974" i="3"/>
  <c r="C2974" i="3"/>
  <c r="B2974" i="3"/>
  <c r="I2973" i="3"/>
  <c r="H2973" i="3"/>
  <c r="G2973" i="3"/>
  <c r="F2973" i="3"/>
  <c r="E2973" i="3"/>
  <c r="D2973" i="3"/>
  <c r="C2973" i="3"/>
  <c r="B2973" i="3"/>
  <c r="I2972" i="3"/>
  <c r="H2972" i="3"/>
  <c r="G2972" i="3"/>
  <c r="F2972" i="3"/>
  <c r="E2972" i="3"/>
  <c r="D2972" i="3"/>
  <c r="C2972" i="3"/>
  <c r="B2972" i="3"/>
  <c r="I2971" i="3"/>
  <c r="H2971" i="3"/>
  <c r="G2971" i="3"/>
  <c r="F2971" i="3"/>
  <c r="E2971" i="3"/>
  <c r="D2971" i="3"/>
  <c r="C2971" i="3"/>
  <c r="B2971" i="3"/>
  <c r="I2970" i="3"/>
  <c r="H2970" i="3"/>
  <c r="G2970" i="3"/>
  <c r="F2970" i="3"/>
  <c r="E2970" i="3"/>
  <c r="D2970" i="3"/>
  <c r="C2970" i="3"/>
  <c r="B2970" i="3"/>
  <c r="I2969" i="3"/>
  <c r="H2969" i="3"/>
  <c r="G2969" i="3"/>
  <c r="F2969" i="3"/>
  <c r="E2969" i="3"/>
  <c r="D2969" i="3"/>
  <c r="C2969" i="3"/>
  <c r="B2969" i="3"/>
  <c r="I2968" i="3"/>
  <c r="H2968" i="3"/>
  <c r="G2968" i="3"/>
  <c r="F2968" i="3"/>
  <c r="E2968" i="3"/>
  <c r="D2968" i="3"/>
  <c r="C2968" i="3"/>
  <c r="B2968" i="3"/>
  <c r="I2967" i="3"/>
  <c r="H2967" i="3"/>
  <c r="G2967" i="3"/>
  <c r="F2967" i="3"/>
  <c r="E2967" i="3"/>
  <c r="D2967" i="3"/>
  <c r="C2967" i="3"/>
  <c r="B2967" i="3"/>
  <c r="I2966" i="3"/>
  <c r="H2966" i="3"/>
  <c r="G2966" i="3"/>
  <c r="F2966" i="3"/>
  <c r="E2966" i="3"/>
  <c r="D2966" i="3"/>
  <c r="C2966" i="3"/>
  <c r="B2966" i="3"/>
  <c r="I2965" i="3"/>
  <c r="H2965" i="3"/>
  <c r="G2965" i="3"/>
  <c r="F2965" i="3"/>
  <c r="E2965" i="3"/>
  <c r="D2965" i="3"/>
  <c r="C2965" i="3"/>
  <c r="B2965" i="3"/>
  <c r="I2964" i="3"/>
  <c r="H2964" i="3"/>
  <c r="G2964" i="3"/>
  <c r="F2964" i="3"/>
  <c r="E2964" i="3"/>
  <c r="D2964" i="3"/>
  <c r="C2964" i="3"/>
  <c r="B2964" i="3"/>
  <c r="I2963" i="3"/>
  <c r="H2963" i="3"/>
  <c r="G2963" i="3"/>
  <c r="F2963" i="3"/>
  <c r="E2963" i="3"/>
  <c r="D2963" i="3"/>
  <c r="C2963" i="3"/>
  <c r="B2963" i="3"/>
  <c r="I2962" i="3"/>
  <c r="H2962" i="3"/>
  <c r="G2962" i="3"/>
  <c r="F2962" i="3"/>
  <c r="E2962" i="3"/>
  <c r="D2962" i="3"/>
  <c r="C2962" i="3"/>
  <c r="B2962" i="3"/>
  <c r="I2961" i="3"/>
  <c r="H2961" i="3"/>
  <c r="G2961" i="3"/>
  <c r="F2961" i="3"/>
  <c r="E2961" i="3"/>
  <c r="D2961" i="3"/>
  <c r="C2961" i="3"/>
  <c r="B2961" i="3"/>
  <c r="I2960" i="3"/>
  <c r="H2960" i="3"/>
  <c r="G2960" i="3"/>
  <c r="F2960" i="3"/>
  <c r="E2960" i="3"/>
  <c r="D2960" i="3"/>
  <c r="C2960" i="3"/>
  <c r="B2960" i="3"/>
  <c r="I2959" i="3"/>
  <c r="H2959" i="3"/>
  <c r="G2959" i="3"/>
  <c r="F2959" i="3"/>
  <c r="E2959" i="3"/>
  <c r="D2959" i="3"/>
  <c r="C2959" i="3"/>
  <c r="B2959" i="3"/>
  <c r="I2958" i="3"/>
  <c r="H2958" i="3"/>
  <c r="G2958" i="3"/>
  <c r="F2958" i="3"/>
  <c r="E2958" i="3"/>
  <c r="D2958" i="3"/>
  <c r="C2958" i="3"/>
  <c r="B2958" i="3"/>
  <c r="I2957" i="3"/>
  <c r="H2957" i="3"/>
  <c r="G2957" i="3"/>
  <c r="F2957" i="3"/>
  <c r="E2957" i="3"/>
  <c r="D2957" i="3"/>
  <c r="C2957" i="3"/>
  <c r="B2957" i="3"/>
  <c r="I2956" i="3"/>
  <c r="H2956" i="3"/>
  <c r="G2956" i="3"/>
  <c r="F2956" i="3"/>
  <c r="E2956" i="3"/>
  <c r="D2956" i="3"/>
  <c r="C2956" i="3"/>
  <c r="B2956" i="3"/>
  <c r="I2955" i="3"/>
  <c r="H2955" i="3"/>
  <c r="G2955" i="3"/>
  <c r="F2955" i="3"/>
  <c r="E2955" i="3"/>
  <c r="D2955" i="3"/>
  <c r="C2955" i="3"/>
  <c r="B2955" i="3"/>
  <c r="I2954" i="3"/>
  <c r="H2954" i="3"/>
  <c r="G2954" i="3"/>
  <c r="F2954" i="3"/>
  <c r="E2954" i="3"/>
  <c r="D2954" i="3"/>
  <c r="C2954" i="3"/>
  <c r="B2954" i="3"/>
  <c r="I2953" i="3"/>
  <c r="H2953" i="3"/>
  <c r="G2953" i="3"/>
  <c r="F2953" i="3"/>
  <c r="E2953" i="3"/>
  <c r="D2953" i="3"/>
  <c r="C2953" i="3"/>
  <c r="B2953" i="3"/>
  <c r="I2952" i="3"/>
  <c r="H2952" i="3"/>
  <c r="G2952" i="3"/>
  <c r="F2952" i="3"/>
  <c r="E2952" i="3"/>
  <c r="D2952" i="3"/>
  <c r="C2952" i="3"/>
  <c r="B2952" i="3"/>
  <c r="I2951" i="3"/>
  <c r="H2951" i="3"/>
  <c r="G2951" i="3"/>
  <c r="F2951" i="3"/>
  <c r="E2951" i="3"/>
  <c r="D2951" i="3"/>
  <c r="C2951" i="3"/>
  <c r="B2951" i="3"/>
  <c r="I2950" i="3"/>
  <c r="H2950" i="3"/>
  <c r="G2950" i="3"/>
  <c r="F2950" i="3"/>
  <c r="E2950" i="3"/>
  <c r="D2950" i="3"/>
  <c r="C2950" i="3"/>
  <c r="B2950" i="3"/>
  <c r="I2949" i="3"/>
  <c r="H2949" i="3"/>
  <c r="G2949" i="3"/>
  <c r="F2949" i="3"/>
  <c r="E2949" i="3"/>
  <c r="D2949" i="3"/>
  <c r="C2949" i="3"/>
  <c r="B2949" i="3"/>
  <c r="I2948" i="3"/>
  <c r="H2948" i="3"/>
  <c r="G2948" i="3"/>
  <c r="F2948" i="3"/>
  <c r="E2948" i="3"/>
  <c r="D2948" i="3"/>
  <c r="C2948" i="3"/>
  <c r="B2948" i="3"/>
  <c r="I2947" i="3"/>
  <c r="H2947" i="3"/>
  <c r="G2947" i="3"/>
  <c r="F2947" i="3"/>
  <c r="E2947" i="3"/>
  <c r="D2947" i="3"/>
  <c r="C2947" i="3"/>
  <c r="B2947" i="3"/>
  <c r="I2946" i="3"/>
  <c r="H2946" i="3"/>
  <c r="G2946" i="3"/>
  <c r="F2946" i="3"/>
  <c r="E2946" i="3"/>
  <c r="D2946" i="3"/>
  <c r="C2946" i="3"/>
  <c r="B2946" i="3"/>
  <c r="I2945" i="3"/>
  <c r="H2945" i="3"/>
  <c r="G2945" i="3"/>
  <c r="F2945" i="3"/>
  <c r="E2945" i="3"/>
  <c r="D2945" i="3"/>
  <c r="C2945" i="3"/>
  <c r="B2945" i="3"/>
  <c r="I2944" i="3"/>
  <c r="H2944" i="3"/>
  <c r="G2944" i="3"/>
  <c r="F2944" i="3"/>
  <c r="E2944" i="3"/>
  <c r="D2944" i="3"/>
  <c r="C2944" i="3"/>
  <c r="B2944" i="3"/>
  <c r="I2943" i="3"/>
  <c r="H2943" i="3"/>
  <c r="G2943" i="3"/>
  <c r="F2943" i="3"/>
  <c r="E2943" i="3"/>
  <c r="D2943" i="3"/>
  <c r="C2943" i="3"/>
  <c r="B2943" i="3"/>
  <c r="I2942" i="3"/>
  <c r="H2942" i="3"/>
  <c r="G2942" i="3"/>
  <c r="F2942" i="3"/>
  <c r="E2942" i="3"/>
  <c r="D2942" i="3"/>
  <c r="C2942" i="3"/>
  <c r="B2942" i="3"/>
  <c r="I2941" i="3"/>
  <c r="H2941" i="3"/>
  <c r="G2941" i="3"/>
  <c r="F2941" i="3"/>
  <c r="E2941" i="3"/>
  <c r="D2941" i="3"/>
  <c r="C2941" i="3"/>
  <c r="B2941" i="3"/>
  <c r="I2940" i="3"/>
  <c r="H2940" i="3"/>
  <c r="G2940" i="3"/>
  <c r="F2940" i="3"/>
  <c r="E2940" i="3"/>
  <c r="D2940" i="3"/>
  <c r="C2940" i="3"/>
  <c r="B2940" i="3"/>
  <c r="I2939" i="3"/>
  <c r="H2939" i="3"/>
  <c r="G2939" i="3"/>
  <c r="F2939" i="3"/>
  <c r="E2939" i="3"/>
  <c r="D2939" i="3"/>
  <c r="C2939" i="3"/>
  <c r="B2939" i="3"/>
  <c r="I2938" i="3"/>
  <c r="H2938" i="3"/>
  <c r="G2938" i="3"/>
  <c r="F2938" i="3"/>
  <c r="E2938" i="3"/>
  <c r="D2938" i="3"/>
  <c r="C2938" i="3"/>
  <c r="B2938" i="3"/>
  <c r="I2937" i="3"/>
  <c r="H2937" i="3"/>
  <c r="G2937" i="3"/>
  <c r="F2937" i="3"/>
  <c r="E2937" i="3"/>
  <c r="D2937" i="3"/>
  <c r="C2937" i="3"/>
  <c r="B2937" i="3"/>
  <c r="I2936" i="3"/>
  <c r="H2936" i="3"/>
  <c r="G2936" i="3"/>
  <c r="F2936" i="3"/>
  <c r="E2936" i="3"/>
  <c r="D2936" i="3"/>
  <c r="C2936" i="3"/>
  <c r="B2936" i="3"/>
  <c r="I2935" i="3"/>
  <c r="H2935" i="3"/>
  <c r="G2935" i="3"/>
  <c r="F2935" i="3"/>
  <c r="E2935" i="3"/>
  <c r="D2935" i="3"/>
  <c r="C2935" i="3"/>
  <c r="B2935" i="3"/>
  <c r="I2934" i="3"/>
  <c r="H2934" i="3"/>
  <c r="G2934" i="3"/>
  <c r="F2934" i="3"/>
  <c r="E2934" i="3"/>
  <c r="D2934" i="3"/>
  <c r="C2934" i="3"/>
  <c r="B2934" i="3"/>
  <c r="I2933" i="3"/>
  <c r="H2933" i="3"/>
  <c r="G2933" i="3"/>
  <c r="F2933" i="3"/>
  <c r="E2933" i="3"/>
  <c r="D2933" i="3"/>
  <c r="C2933" i="3"/>
  <c r="B2933" i="3"/>
  <c r="I2932" i="3"/>
  <c r="H2932" i="3"/>
  <c r="G2932" i="3"/>
  <c r="F2932" i="3"/>
  <c r="E2932" i="3"/>
  <c r="D2932" i="3"/>
  <c r="C2932" i="3"/>
  <c r="B2932" i="3"/>
  <c r="I2931" i="3"/>
  <c r="H2931" i="3"/>
  <c r="G2931" i="3"/>
  <c r="F2931" i="3"/>
  <c r="E2931" i="3"/>
  <c r="D2931" i="3"/>
  <c r="C2931" i="3"/>
  <c r="B2931" i="3"/>
  <c r="I2930" i="3"/>
  <c r="H2930" i="3"/>
  <c r="G2930" i="3"/>
  <c r="F2930" i="3"/>
  <c r="E2930" i="3"/>
  <c r="D2930" i="3"/>
  <c r="C2930" i="3"/>
  <c r="B2930" i="3"/>
  <c r="I2929" i="3"/>
  <c r="H2929" i="3"/>
  <c r="G2929" i="3"/>
  <c r="F2929" i="3"/>
  <c r="E2929" i="3"/>
  <c r="D2929" i="3"/>
  <c r="C2929" i="3"/>
  <c r="B2929" i="3"/>
  <c r="I2928" i="3"/>
  <c r="H2928" i="3"/>
  <c r="G2928" i="3"/>
  <c r="F2928" i="3"/>
  <c r="E2928" i="3"/>
  <c r="D2928" i="3"/>
  <c r="C2928" i="3"/>
  <c r="B2928" i="3"/>
  <c r="I2927" i="3"/>
  <c r="H2927" i="3"/>
  <c r="G2927" i="3"/>
  <c r="F2927" i="3"/>
  <c r="E2927" i="3"/>
  <c r="D2927" i="3"/>
  <c r="C2927" i="3"/>
  <c r="B2927" i="3"/>
  <c r="I2926" i="3"/>
  <c r="H2926" i="3"/>
  <c r="G2926" i="3"/>
  <c r="F2926" i="3"/>
  <c r="E2926" i="3"/>
  <c r="D2926" i="3"/>
  <c r="C2926" i="3"/>
  <c r="B2926" i="3"/>
  <c r="I2925" i="3"/>
  <c r="H2925" i="3"/>
  <c r="G2925" i="3"/>
  <c r="F2925" i="3"/>
  <c r="E2925" i="3"/>
  <c r="D2925" i="3"/>
  <c r="C2925" i="3"/>
  <c r="B2925" i="3"/>
  <c r="I2924" i="3"/>
  <c r="H2924" i="3"/>
  <c r="G2924" i="3"/>
  <c r="F2924" i="3"/>
  <c r="E2924" i="3"/>
  <c r="D2924" i="3"/>
  <c r="C2924" i="3"/>
  <c r="B2924" i="3"/>
  <c r="I2923" i="3"/>
  <c r="H2923" i="3"/>
  <c r="G2923" i="3"/>
  <c r="F2923" i="3"/>
  <c r="E2923" i="3"/>
  <c r="D2923" i="3"/>
  <c r="C2923" i="3"/>
  <c r="B2923" i="3"/>
  <c r="I2922" i="3"/>
  <c r="H2922" i="3"/>
  <c r="G2922" i="3"/>
  <c r="F2922" i="3"/>
  <c r="E2922" i="3"/>
  <c r="D2922" i="3"/>
  <c r="C2922" i="3"/>
  <c r="B2922" i="3"/>
  <c r="I2921" i="3"/>
  <c r="H2921" i="3"/>
  <c r="G2921" i="3"/>
  <c r="F2921" i="3"/>
  <c r="E2921" i="3"/>
  <c r="D2921" i="3"/>
  <c r="C2921" i="3"/>
  <c r="B2921" i="3"/>
  <c r="I2920" i="3"/>
  <c r="H2920" i="3"/>
  <c r="G2920" i="3"/>
  <c r="F2920" i="3"/>
  <c r="E2920" i="3"/>
  <c r="D2920" i="3"/>
  <c r="C2920" i="3"/>
  <c r="B2920" i="3"/>
  <c r="I2919" i="3"/>
  <c r="H2919" i="3"/>
  <c r="G2919" i="3"/>
  <c r="F2919" i="3"/>
  <c r="E2919" i="3"/>
  <c r="D2919" i="3"/>
  <c r="C2919" i="3"/>
  <c r="B2919" i="3"/>
  <c r="I2918" i="3"/>
  <c r="H2918" i="3"/>
  <c r="G2918" i="3"/>
  <c r="F2918" i="3"/>
  <c r="E2918" i="3"/>
  <c r="D2918" i="3"/>
  <c r="C2918" i="3"/>
  <c r="B2918" i="3"/>
  <c r="I2917" i="3"/>
  <c r="H2917" i="3"/>
  <c r="G2917" i="3"/>
  <c r="F2917" i="3"/>
  <c r="E2917" i="3"/>
  <c r="D2917" i="3"/>
  <c r="C2917" i="3"/>
  <c r="B2917" i="3"/>
  <c r="I2916" i="3"/>
  <c r="H2916" i="3"/>
  <c r="G2916" i="3"/>
  <c r="F2916" i="3"/>
  <c r="E2916" i="3"/>
  <c r="D2916" i="3"/>
  <c r="C2916" i="3"/>
  <c r="B2916" i="3"/>
  <c r="I2915" i="3"/>
  <c r="H2915" i="3"/>
  <c r="G2915" i="3"/>
  <c r="F2915" i="3"/>
  <c r="E2915" i="3"/>
  <c r="D2915" i="3"/>
  <c r="C2915" i="3"/>
  <c r="B2915" i="3"/>
  <c r="I2914" i="3"/>
  <c r="H2914" i="3"/>
  <c r="G2914" i="3"/>
  <c r="F2914" i="3"/>
  <c r="E2914" i="3"/>
  <c r="D2914" i="3"/>
  <c r="C2914" i="3"/>
  <c r="B2914" i="3"/>
  <c r="I2913" i="3"/>
  <c r="H2913" i="3"/>
  <c r="G2913" i="3"/>
  <c r="F2913" i="3"/>
  <c r="E2913" i="3"/>
  <c r="D2913" i="3"/>
  <c r="C2913" i="3"/>
  <c r="B2913" i="3"/>
  <c r="I2912" i="3"/>
  <c r="H2912" i="3"/>
  <c r="G2912" i="3"/>
  <c r="F2912" i="3"/>
  <c r="E2912" i="3"/>
  <c r="D2912" i="3"/>
  <c r="C2912" i="3"/>
  <c r="B2912" i="3"/>
  <c r="I2911" i="3"/>
  <c r="H2911" i="3"/>
  <c r="G2911" i="3"/>
  <c r="F2911" i="3"/>
  <c r="E2911" i="3"/>
  <c r="D2911" i="3"/>
  <c r="C2911" i="3"/>
  <c r="B2911" i="3"/>
  <c r="I2910" i="3"/>
  <c r="H2910" i="3"/>
  <c r="G2910" i="3"/>
  <c r="F2910" i="3"/>
  <c r="E2910" i="3"/>
  <c r="D2910" i="3"/>
  <c r="C2910" i="3"/>
  <c r="B2910" i="3"/>
  <c r="I2909" i="3"/>
  <c r="H2909" i="3"/>
  <c r="G2909" i="3"/>
  <c r="F2909" i="3"/>
  <c r="E2909" i="3"/>
  <c r="D2909" i="3"/>
  <c r="C2909" i="3"/>
  <c r="B2909" i="3"/>
  <c r="I2908" i="3"/>
  <c r="H2908" i="3"/>
  <c r="G2908" i="3"/>
  <c r="F2908" i="3"/>
  <c r="E2908" i="3"/>
  <c r="D2908" i="3"/>
  <c r="C2908" i="3"/>
  <c r="B2908" i="3"/>
  <c r="I2907" i="3"/>
  <c r="H2907" i="3"/>
  <c r="G2907" i="3"/>
  <c r="F2907" i="3"/>
  <c r="E2907" i="3"/>
  <c r="D2907" i="3"/>
  <c r="C2907" i="3"/>
  <c r="B2907" i="3"/>
  <c r="I2906" i="3"/>
  <c r="H2906" i="3"/>
  <c r="G2906" i="3"/>
  <c r="F2906" i="3"/>
  <c r="E2906" i="3"/>
  <c r="D2906" i="3"/>
  <c r="C2906" i="3"/>
  <c r="B2906" i="3"/>
  <c r="I2905" i="3"/>
  <c r="H2905" i="3"/>
  <c r="G2905" i="3"/>
  <c r="F2905" i="3"/>
  <c r="E2905" i="3"/>
  <c r="D2905" i="3"/>
  <c r="C2905" i="3"/>
  <c r="B2905" i="3"/>
  <c r="I2904" i="3"/>
  <c r="H2904" i="3"/>
  <c r="G2904" i="3"/>
  <c r="F2904" i="3"/>
  <c r="E2904" i="3"/>
  <c r="D2904" i="3"/>
  <c r="C2904" i="3"/>
  <c r="B2904" i="3"/>
  <c r="I2903" i="3"/>
  <c r="H2903" i="3"/>
  <c r="G2903" i="3"/>
  <c r="F2903" i="3"/>
  <c r="E2903" i="3"/>
  <c r="D2903" i="3"/>
  <c r="C2903" i="3"/>
  <c r="B2903" i="3"/>
  <c r="I2902" i="3"/>
  <c r="H2902" i="3"/>
  <c r="G2902" i="3"/>
  <c r="F2902" i="3"/>
  <c r="E2902" i="3"/>
  <c r="D2902" i="3"/>
  <c r="C2902" i="3"/>
  <c r="B2902" i="3"/>
  <c r="I2901" i="3"/>
  <c r="H2901" i="3"/>
  <c r="G2901" i="3"/>
  <c r="F2901" i="3"/>
  <c r="E2901" i="3"/>
  <c r="D2901" i="3"/>
  <c r="C2901" i="3"/>
  <c r="B2901" i="3"/>
  <c r="I2900" i="3"/>
  <c r="H2900" i="3"/>
  <c r="G2900" i="3"/>
  <c r="F2900" i="3"/>
  <c r="E2900" i="3"/>
  <c r="D2900" i="3"/>
  <c r="C2900" i="3"/>
  <c r="B2900" i="3"/>
  <c r="I2899" i="3"/>
  <c r="H2899" i="3"/>
  <c r="G2899" i="3"/>
  <c r="F2899" i="3"/>
  <c r="E2899" i="3"/>
  <c r="D2899" i="3"/>
  <c r="C2899" i="3"/>
  <c r="B2899" i="3"/>
  <c r="I2898" i="3"/>
  <c r="H2898" i="3"/>
  <c r="G2898" i="3"/>
  <c r="F2898" i="3"/>
  <c r="E2898" i="3"/>
  <c r="D2898" i="3"/>
  <c r="C2898" i="3"/>
  <c r="B2898" i="3"/>
  <c r="I2897" i="3"/>
  <c r="H2897" i="3"/>
  <c r="G2897" i="3"/>
  <c r="F2897" i="3"/>
  <c r="E2897" i="3"/>
  <c r="D2897" i="3"/>
  <c r="C2897" i="3"/>
  <c r="B2897" i="3"/>
  <c r="I2896" i="3"/>
  <c r="H2896" i="3"/>
  <c r="G2896" i="3"/>
  <c r="F2896" i="3"/>
  <c r="E2896" i="3"/>
  <c r="D2896" i="3"/>
  <c r="C2896" i="3"/>
  <c r="B2896" i="3"/>
  <c r="I2895" i="3"/>
  <c r="H2895" i="3"/>
  <c r="G2895" i="3"/>
  <c r="F2895" i="3"/>
  <c r="E2895" i="3"/>
  <c r="D2895" i="3"/>
  <c r="C2895" i="3"/>
  <c r="B2895" i="3"/>
  <c r="I2894" i="3"/>
  <c r="H2894" i="3"/>
  <c r="G2894" i="3"/>
  <c r="F2894" i="3"/>
  <c r="E2894" i="3"/>
  <c r="D2894" i="3"/>
  <c r="C2894" i="3"/>
  <c r="B2894" i="3"/>
  <c r="I2893" i="3"/>
  <c r="H2893" i="3"/>
  <c r="G2893" i="3"/>
  <c r="F2893" i="3"/>
  <c r="E2893" i="3"/>
  <c r="D2893" i="3"/>
  <c r="C2893" i="3"/>
  <c r="B2893" i="3"/>
  <c r="I2892" i="3"/>
  <c r="H2892" i="3"/>
  <c r="G2892" i="3"/>
  <c r="F2892" i="3"/>
  <c r="E2892" i="3"/>
  <c r="D2892" i="3"/>
  <c r="C2892" i="3"/>
  <c r="B2892" i="3"/>
  <c r="I2891" i="3"/>
  <c r="H2891" i="3"/>
  <c r="G2891" i="3"/>
  <c r="F2891" i="3"/>
  <c r="E2891" i="3"/>
  <c r="D2891" i="3"/>
  <c r="C2891" i="3"/>
  <c r="B2891" i="3"/>
  <c r="I2890" i="3"/>
  <c r="H2890" i="3"/>
  <c r="G2890" i="3"/>
  <c r="F2890" i="3"/>
  <c r="E2890" i="3"/>
  <c r="D2890" i="3"/>
  <c r="C2890" i="3"/>
  <c r="B2890" i="3"/>
  <c r="I2889" i="3"/>
  <c r="H2889" i="3"/>
  <c r="G2889" i="3"/>
  <c r="F2889" i="3"/>
  <c r="E2889" i="3"/>
  <c r="D2889" i="3"/>
  <c r="C2889" i="3"/>
  <c r="B2889" i="3"/>
  <c r="I2888" i="3"/>
  <c r="H2888" i="3"/>
  <c r="G2888" i="3"/>
  <c r="F2888" i="3"/>
  <c r="E2888" i="3"/>
  <c r="D2888" i="3"/>
  <c r="C2888" i="3"/>
  <c r="B2888" i="3"/>
  <c r="I2887" i="3"/>
  <c r="H2887" i="3"/>
  <c r="G2887" i="3"/>
  <c r="F2887" i="3"/>
  <c r="E2887" i="3"/>
  <c r="D2887" i="3"/>
  <c r="C2887" i="3"/>
  <c r="B2887" i="3"/>
  <c r="I2886" i="3"/>
  <c r="H2886" i="3"/>
  <c r="G2886" i="3"/>
  <c r="F2886" i="3"/>
  <c r="E2886" i="3"/>
  <c r="D2886" i="3"/>
  <c r="C2886" i="3"/>
  <c r="B2886" i="3"/>
  <c r="I2885" i="3"/>
  <c r="H2885" i="3"/>
  <c r="G2885" i="3"/>
  <c r="F2885" i="3"/>
  <c r="E2885" i="3"/>
  <c r="D2885" i="3"/>
  <c r="C2885" i="3"/>
  <c r="B2885" i="3"/>
  <c r="I2884" i="3"/>
  <c r="H2884" i="3"/>
  <c r="G2884" i="3"/>
  <c r="F2884" i="3"/>
  <c r="E2884" i="3"/>
  <c r="D2884" i="3"/>
  <c r="C2884" i="3"/>
  <c r="B2884" i="3"/>
  <c r="I2883" i="3"/>
  <c r="H2883" i="3"/>
  <c r="G2883" i="3"/>
  <c r="F2883" i="3"/>
  <c r="E2883" i="3"/>
  <c r="D2883" i="3"/>
  <c r="C2883" i="3"/>
  <c r="B2883" i="3"/>
  <c r="I2882" i="3"/>
  <c r="H2882" i="3"/>
  <c r="G2882" i="3"/>
  <c r="F2882" i="3"/>
  <c r="E2882" i="3"/>
  <c r="D2882" i="3"/>
  <c r="C2882" i="3"/>
  <c r="B2882" i="3"/>
  <c r="I2881" i="3"/>
  <c r="H2881" i="3"/>
  <c r="G2881" i="3"/>
  <c r="F2881" i="3"/>
  <c r="E2881" i="3"/>
  <c r="D2881" i="3"/>
  <c r="C2881" i="3"/>
  <c r="B2881" i="3"/>
  <c r="I2880" i="3"/>
  <c r="H2880" i="3"/>
  <c r="G2880" i="3"/>
  <c r="F2880" i="3"/>
  <c r="E2880" i="3"/>
  <c r="D2880" i="3"/>
  <c r="C2880" i="3"/>
  <c r="B2880" i="3"/>
  <c r="I2879" i="3"/>
  <c r="H2879" i="3"/>
  <c r="G2879" i="3"/>
  <c r="F2879" i="3"/>
  <c r="E2879" i="3"/>
  <c r="D2879" i="3"/>
  <c r="C2879" i="3"/>
  <c r="B2879" i="3"/>
  <c r="I2878" i="3"/>
  <c r="H2878" i="3"/>
  <c r="G2878" i="3"/>
  <c r="F2878" i="3"/>
  <c r="E2878" i="3"/>
  <c r="D2878" i="3"/>
  <c r="C2878" i="3"/>
  <c r="B2878" i="3"/>
  <c r="I2877" i="3"/>
  <c r="H2877" i="3"/>
  <c r="G2877" i="3"/>
  <c r="F2877" i="3"/>
  <c r="E2877" i="3"/>
  <c r="D2877" i="3"/>
  <c r="C2877" i="3"/>
  <c r="B2877" i="3"/>
  <c r="I2876" i="3"/>
  <c r="H2876" i="3"/>
  <c r="G2876" i="3"/>
  <c r="F2876" i="3"/>
  <c r="E2876" i="3"/>
  <c r="D2876" i="3"/>
  <c r="C2876" i="3"/>
  <c r="B2876" i="3"/>
  <c r="I2875" i="3"/>
  <c r="H2875" i="3"/>
  <c r="G2875" i="3"/>
  <c r="F2875" i="3"/>
  <c r="E2875" i="3"/>
  <c r="D2875" i="3"/>
  <c r="C2875" i="3"/>
  <c r="B2875" i="3"/>
  <c r="I2874" i="3"/>
  <c r="H2874" i="3"/>
  <c r="G2874" i="3"/>
  <c r="F2874" i="3"/>
  <c r="E2874" i="3"/>
  <c r="D2874" i="3"/>
  <c r="C2874" i="3"/>
  <c r="B2874" i="3"/>
  <c r="I2873" i="3"/>
  <c r="H2873" i="3"/>
  <c r="G2873" i="3"/>
  <c r="F2873" i="3"/>
  <c r="E2873" i="3"/>
  <c r="D2873" i="3"/>
  <c r="C2873" i="3"/>
  <c r="B2873" i="3"/>
  <c r="I2872" i="3"/>
  <c r="H2872" i="3"/>
  <c r="G2872" i="3"/>
  <c r="F2872" i="3"/>
  <c r="E2872" i="3"/>
  <c r="D2872" i="3"/>
  <c r="C2872" i="3"/>
  <c r="B2872" i="3"/>
  <c r="I2871" i="3"/>
  <c r="H2871" i="3"/>
  <c r="G2871" i="3"/>
  <c r="F2871" i="3"/>
  <c r="E2871" i="3"/>
  <c r="D2871" i="3"/>
  <c r="C2871" i="3"/>
  <c r="B2871" i="3"/>
  <c r="I2870" i="3"/>
  <c r="H2870" i="3"/>
  <c r="G2870" i="3"/>
  <c r="F2870" i="3"/>
  <c r="E2870" i="3"/>
  <c r="D2870" i="3"/>
  <c r="C2870" i="3"/>
  <c r="B2870" i="3"/>
  <c r="I2869" i="3"/>
  <c r="H2869" i="3"/>
  <c r="G2869" i="3"/>
  <c r="F2869" i="3"/>
  <c r="E2869" i="3"/>
  <c r="D2869" i="3"/>
  <c r="C2869" i="3"/>
  <c r="B2869" i="3"/>
  <c r="I2868" i="3"/>
  <c r="H2868" i="3"/>
  <c r="G2868" i="3"/>
  <c r="F2868" i="3"/>
  <c r="E2868" i="3"/>
  <c r="D2868" i="3"/>
  <c r="C2868" i="3"/>
  <c r="B2868" i="3"/>
  <c r="I2867" i="3"/>
  <c r="H2867" i="3"/>
  <c r="G2867" i="3"/>
  <c r="F2867" i="3"/>
  <c r="E2867" i="3"/>
  <c r="D2867" i="3"/>
  <c r="C2867" i="3"/>
  <c r="B2867" i="3"/>
  <c r="I2866" i="3"/>
  <c r="H2866" i="3"/>
  <c r="G2866" i="3"/>
  <c r="F2866" i="3"/>
  <c r="E2866" i="3"/>
  <c r="D2866" i="3"/>
  <c r="C2866" i="3"/>
  <c r="B2866" i="3"/>
  <c r="I2865" i="3"/>
  <c r="H2865" i="3"/>
  <c r="G2865" i="3"/>
  <c r="F2865" i="3"/>
  <c r="E2865" i="3"/>
  <c r="D2865" i="3"/>
  <c r="C2865" i="3"/>
  <c r="B2865" i="3"/>
  <c r="I2864" i="3"/>
  <c r="H2864" i="3"/>
  <c r="G2864" i="3"/>
  <c r="F2864" i="3"/>
  <c r="E2864" i="3"/>
  <c r="D2864" i="3"/>
  <c r="C2864" i="3"/>
  <c r="B2864" i="3"/>
  <c r="I2863" i="3"/>
  <c r="H2863" i="3"/>
  <c r="G2863" i="3"/>
  <c r="F2863" i="3"/>
  <c r="E2863" i="3"/>
  <c r="D2863" i="3"/>
  <c r="C2863" i="3"/>
  <c r="B2863" i="3"/>
  <c r="I2862" i="3"/>
  <c r="H2862" i="3"/>
  <c r="G2862" i="3"/>
  <c r="F2862" i="3"/>
  <c r="E2862" i="3"/>
  <c r="D2862" i="3"/>
  <c r="C2862" i="3"/>
  <c r="B2862" i="3"/>
  <c r="I2861" i="3"/>
  <c r="H2861" i="3"/>
  <c r="G2861" i="3"/>
  <c r="F2861" i="3"/>
  <c r="E2861" i="3"/>
  <c r="D2861" i="3"/>
  <c r="C2861" i="3"/>
  <c r="B2861" i="3"/>
  <c r="I2860" i="3"/>
  <c r="H2860" i="3"/>
  <c r="G2860" i="3"/>
  <c r="F2860" i="3"/>
  <c r="E2860" i="3"/>
  <c r="D2860" i="3"/>
  <c r="C2860" i="3"/>
  <c r="B2860" i="3"/>
  <c r="I2859" i="3"/>
  <c r="H2859" i="3"/>
  <c r="G2859" i="3"/>
  <c r="F2859" i="3"/>
  <c r="E2859" i="3"/>
  <c r="D2859" i="3"/>
  <c r="C2859" i="3"/>
  <c r="B2859" i="3"/>
  <c r="I2858" i="3"/>
  <c r="H2858" i="3"/>
  <c r="G2858" i="3"/>
  <c r="F2858" i="3"/>
  <c r="E2858" i="3"/>
  <c r="D2858" i="3"/>
  <c r="C2858" i="3"/>
  <c r="B2858" i="3"/>
  <c r="I2857" i="3"/>
  <c r="H2857" i="3"/>
  <c r="G2857" i="3"/>
  <c r="F2857" i="3"/>
  <c r="E2857" i="3"/>
  <c r="D2857" i="3"/>
  <c r="C2857" i="3"/>
  <c r="B2857" i="3"/>
  <c r="I2856" i="3"/>
  <c r="H2856" i="3"/>
  <c r="G2856" i="3"/>
  <c r="F2856" i="3"/>
  <c r="E2856" i="3"/>
  <c r="D2856" i="3"/>
  <c r="C2856" i="3"/>
  <c r="B2856" i="3"/>
  <c r="I2855" i="3"/>
  <c r="H2855" i="3"/>
  <c r="G2855" i="3"/>
  <c r="F2855" i="3"/>
  <c r="E2855" i="3"/>
  <c r="D2855" i="3"/>
  <c r="C2855" i="3"/>
  <c r="B2855" i="3"/>
  <c r="I2854" i="3"/>
  <c r="H2854" i="3"/>
  <c r="G2854" i="3"/>
  <c r="F2854" i="3"/>
  <c r="E2854" i="3"/>
  <c r="D2854" i="3"/>
  <c r="C2854" i="3"/>
  <c r="B2854" i="3"/>
  <c r="I2853" i="3"/>
  <c r="H2853" i="3"/>
  <c r="G2853" i="3"/>
  <c r="F2853" i="3"/>
  <c r="E2853" i="3"/>
  <c r="D2853" i="3"/>
  <c r="C2853" i="3"/>
  <c r="B2853" i="3"/>
  <c r="I2852" i="3"/>
  <c r="H2852" i="3"/>
  <c r="G2852" i="3"/>
  <c r="F2852" i="3"/>
  <c r="E2852" i="3"/>
  <c r="D2852" i="3"/>
  <c r="C2852" i="3"/>
  <c r="B2852" i="3"/>
  <c r="I2851" i="3"/>
  <c r="H2851" i="3"/>
  <c r="G2851" i="3"/>
  <c r="F2851" i="3"/>
  <c r="E2851" i="3"/>
  <c r="D2851" i="3"/>
  <c r="C2851" i="3"/>
  <c r="B2851" i="3"/>
  <c r="I2850" i="3"/>
  <c r="H2850" i="3"/>
  <c r="G2850" i="3"/>
  <c r="F2850" i="3"/>
  <c r="E2850" i="3"/>
  <c r="D2850" i="3"/>
  <c r="C2850" i="3"/>
  <c r="B2850" i="3"/>
  <c r="I2849" i="3"/>
  <c r="H2849" i="3"/>
  <c r="G2849" i="3"/>
  <c r="F2849" i="3"/>
  <c r="E2849" i="3"/>
  <c r="D2849" i="3"/>
  <c r="C2849" i="3"/>
  <c r="B2849" i="3"/>
  <c r="I2848" i="3"/>
  <c r="H2848" i="3"/>
  <c r="G2848" i="3"/>
  <c r="F2848" i="3"/>
  <c r="E2848" i="3"/>
  <c r="D2848" i="3"/>
  <c r="C2848" i="3"/>
  <c r="B2848" i="3"/>
  <c r="I2847" i="3"/>
  <c r="H2847" i="3"/>
  <c r="G2847" i="3"/>
  <c r="F2847" i="3"/>
  <c r="E2847" i="3"/>
  <c r="D2847" i="3"/>
  <c r="C2847" i="3"/>
  <c r="B2847" i="3"/>
  <c r="I2846" i="3"/>
  <c r="H2846" i="3"/>
  <c r="G2846" i="3"/>
  <c r="F2846" i="3"/>
  <c r="E2846" i="3"/>
  <c r="D2846" i="3"/>
  <c r="C2846" i="3"/>
  <c r="B2846" i="3"/>
  <c r="I2845" i="3"/>
  <c r="H2845" i="3"/>
  <c r="G2845" i="3"/>
  <c r="F2845" i="3"/>
  <c r="E2845" i="3"/>
  <c r="D2845" i="3"/>
  <c r="C2845" i="3"/>
  <c r="B2845" i="3"/>
  <c r="I2844" i="3"/>
  <c r="H2844" i="3"/>
  <c r="G2844" i="3"/>
  <c r="F2844" i="3"/>
  <c r="E2844" i="3"/>
  <c r="D2844" i="3"/>
  <c r="C2844" i="3"/>
  <c r="B2844" i="3"/>
  <c r="I2843" i="3"/>
  <c r="H2843" i="3"/>
  <c r="G2843" i="3"/>
  <c r="F2843" i="3"/>
  <c r="E2843" i="3"/>
  <c r="D2843" i="3"/>
  <c r="C2843" i="3"/>
  <c r="B2843" i="3"/>
  <c r="I2842" i="3"/>
  <c r="H2842" i="3"/>
  <c r="G2842" i="3"/>
  <c r="F2842" i="3"/>
  <c r="E2842" i="3"/>
  <c r="D2842" i="3"/>
  <c r="C2842" i="3"/>
  <c r="B2842" i="3"/>
  <c r="I2841" i="3"/>
  <c r="H2841" i="3"/>
  <c r="G2841" i="3"/>
  <c r="F2841" i="3"/>
  <c r="E2841" i="3"/>
  <c r="D2841" i="3"/>
  <c r="C2841" i="3"/>
  <c r="B2841" i="3"/>
  <c r="I2840" i="3"/>
  <c r="H2840" i="3"/>
  <c r="G2840" i="3"/>
  <c r="F2840" i="3"/>
  <c r="E2840" i="3"/>
  <c r="D2840" i="3"/>
  <c r="C2840" i="3"/>
  <c r="B2840" i="3"/>
  <c r="I2839" i="3"/>
  <c r="H2839" i="3"/>
  <c r="G2839" i="3"/>
  <c r="F2839" i="3"/>
  <c r="E2839" i="3"/>
  <c r="D2839" i="3"/>
  <c r="C2839" i="3"/>
  <c r="B2839" i="3"/>
  <c r="I2838" i="3"/>
  <c r="H2838" i="3"/>
  <c r="G2838" i="3"/>
  <c r="F2838" i="3"/>
  <c r="E2838" i="3"/>
  <c r="D2838" i="3"/>
  <c r="C2838" i="3"/>
  <c r="B2838" i="3"/>
  <c r="I2837" i="3"/>
  <c r="H2837" i="3"/>
  <c r="G2837" i="3"/>
  <c r="F2837" i="3"/>
  <c r="E2837" i="3"/>
  <c r="D2837" i="3"/>
  <c r="C2837" i="3"/>
  <c r="B2837" i="3"/>
  <c r="I2836" i="3"/>
  <c r="H2836" i="3"/>
  <c r="G2836" i="3"/>
  <c r="F2836" i="3"/>
  <c r="E2836" i="3"/>
  <c r="D2836" i="3"/>
  <c r="C2836" i="3"/>
  <c r="B2836" i="3"/>
  <c r="I2835" i="3"/>
  <c r="H2835" i="3"/>
  <c r="G2835" i="3"/>
  <c r="F2835" i="3"/>
  <c r="E2835" i="3"/>
  <c r="D2835" i="3"/>
  <c r="C2835" i="3"/>
  <c r="B2835" i="3"/>
  <c r="I2834" i="3"/>
  <c r="H2834" i="3"/>
  <c r="G2834" i="3"/>
  <c r="F2834" i="3"/>
  <c r="E2834" i="3"/>
  <c r="D2834" i="3"/>
  <c r="C2834" i="3"/>
  <c r="B2834" i="3"/>
  <c r="I2833" i="3"/>
  <c r="H2833" i="3"/>
  <c r="G2833" i="3"/>
  <c r="F2833" i="3"/>
  <c r="E2833" i="3"/>
  <c r="D2833" i="3"/>
  <c r="C2833" i="3"/>
  <c r="B2833" i="3"/>
  <c r="I2832" i="3"/>
  <c r="H2832" i="3"/>
  <c r="G2832" i="3"/>
  <c r="F2832" i="3"/>
  <c r="E2832" i="3"/>
  <c r="D2832" i="3"/>
  <c r="C2832" i="3"/>
  <c r="B2832" i="3"/>
  <c r="I2831" i="3"/>
  <c r="H2831" i="3"/>
  <c r="G2831" i="3"/>
  <c r="F2831" i="3"/>
  <c r="E2831" i="3"/>
  <c r="D2831" i="3"/>
  <c r="C2831" i="3"/>
  <c r="B2831" i="3"/>
  <c r="I2830" i="3"/>
  <c r="H2830" i="3"/>
  <c r="G2830" i="3"/>
  <c r="F2830" i="3"/>
  <c r="E2830" i="3"/>
  <c r="D2830" i="3"/>
  <c r="C2830" i="3"/>
  <c r="B2830" i="3"/>
  <c r="I2829" i="3"/>
  <c r="H2829" i="3"/>
  <c r="G2829" i="3"/>
  <c r="F2829" i="3"/>
  <c r="E2829" i="3"/>
  <c r="D2829" i="3"/>
  <c r="C2829" i="3"/>
  <c r="B2829" i="3"/>
  <c r="I2828" i="3"/>
  <c r="H2828" i="3"/>
  <c r="G2828" i="3"/>
  <c r="F2828" i="3"/>
  <c r="E2828" i="3"/>
  <c r="D2828" i="3"/>
  <c r="C2828" i="3"/>
  <c r="B2828" i="3"/>
  <c r="I2827" i="3"/>
  <c r="H2827" i="3"/>
  <c r="G2827" i="3"/>
  <c r="F2827" i="3"/>
  <c r="E2827" i="3"/>
  <c r="D2827" i="3"/>
  <c r="C2827" i="3"/>
  <c r="B2827" i="3"/>
  <c r="I2826" i="3"/>
  <c r="H2826" i="3"/>
  <c r="G2826" i="3"/>
  <c r="F2826" i="3"/>
  <c r="E2826" i="3"/>
  <c r="D2826" i="3"/>
  <c r="C2826" i="3"/>
  <c r="B2826" i="3"/>
  <c r="I2825" i="3"/>
  <c r="H2825" i="3"/>
  <c r="G2825" i="3"/>
  <c r="F2825" i="3"/>
  <c r="E2825" i="3"/>
  <c r="D2825" i="3"/>
  <c r="C2825" i="3"/>
  <c r="B2825" i="3"/>
  <c r="I2824" i="3"/>
  <c r="H2824" i="3"/>
  <c r="G2824" i="3"/>
  <c r="F2824" i="3"/>
  <c r="E2824" i="3"/>
  <c r="D2824" i="3"/>
  <c r="C2824" i="3"/>
  <c r="B2824" i="3"/>
  <c r="I2823" i="3"/>
  <c r="H2823" i="3"/>
  <c r="G2823" i="3"/>
  <c r="F2823" i="3"/>
  <c r="E2823" i="3"/>
  <c r="D2823" i="3"/>
  <c r="C2823" i="3"/>
  <c r="B2823" i="3"/>
  <c r="I2822" i="3"/>
  <c r="H2822" i="3"/>
  <c r="G2822" i="3"/>
  <c r="F2822" i="3"/>
  <c r="E2822" i="3"/>
  <c r="D2822" i="3"/>
  <c r="C2822" i="3"/>
  <c r="B2822" i="3"/>
  <c r="I2821" i="3"/>
  <c r="H2821" i="3"/>
  <c r="G2821" i="3"/>
  <c r="F2821" i="3"/>
  <c r="E2821" i="3"/>
  <c r="D2821" i="3"/>
  <c r="C2821" i="3"/>
  <c r="B2821" i="3"/>
  <c r="I2820" i="3"/>
  <c r="H2820" i="3"/>
  <c r="G2820" i="3"/>
  <c r="F2820" i="3"/>
  <c r="E2820" i="3"/>
  <c r="D2820" i="3"/>
  <c r="C2820" i="3"/>
  <c r="B2820" i="3"/>
  <c r="I2819" i="3"/>
  <c r="H2819" i="3"/>
  <c r="G2819" i="3"/>
  <c r="F2819" i="3"/>
  <c r="E2819" i="3"/>
  <c r="D2819" i="3"/>
  <c r="C2819" i="3"/>
  <c r="B2819" i="3"/>
  <c r="I2818" i="3"/>
  <c r="H2818" i="3"/>
  <c r="G2818" i="3"/>
  <c r="F2818" i="3"/>
  <c r="E2818" i="3"/>
  <c r="D2818" i="3"/>
  <c r="C2818" i="3"/>
  <c r="B2818" i="3"/>
  <c r="I2817" i="3"/>
  <c r="H2817" i="3"/>
  <c r="G2817" i="3"/>
  <c r="F2817" i="3"/>
  <c r="E2817" i="3"/>
  <c r="D2817" i="3"/>
  <c r="C2817" i="3"/>
  <c r="B2817" i="3"/>
  <c r="I2816" i="3"/>
  <c r="H2816" i="3"/>
  <c r="G2816" i="3"/>
  <c r="F2816" i="3"/>
  <c r="E2816" i="3"/>
  <c r="D2816" i="3"/>
  <c r="C2816" i="3"/>
  <c r="B2816" i="3"/>
  <c r="I2815" i="3"/>
  <c r="H2815" i="3"/>
  <c r="G2815" i="3"/>
  <c r="F2815" i="3"/>
  <c r="E2815" i="3"/>
  <c r="D2815" i="3"/>
  <c r="C2815" i="3"/>
  <c r="B2815" i="3"/>
  <c r="I2814" i="3"/>
  <c r="H2814" i="3"/>
  <c r="G2814" i="3"/>
  <c r="F2814" i="3"/>
  <c r="E2814" i="3"/>
  <c r="D2814" i="3"/>
  <c r="C2814" i="3"/>
  <c r="B2814" i="3"/>
  <c r="I2813" i="3"/>
  <c r="H2813" i="3"/>
  <c r="G2813" i="3"/>
  <c r="F2813" i="3"/>
  <c r="E2813" i="3"/>
  <c r="D2813" i="3"/>
  <c r="C2813" i="3"/>
  <c r="B2813" i="3"/>
  <c r="I2812" i="3"/>
  <c r="H2812" i="3"/>
  <c r="G2812" i="3"/>
  <c r="F2812" i="3"/>
  <c r="E2812" i="3"/>
  <c r="D2812" i="3"/>
  <c r="C2812" i="3"/>
  <c r="B2812" i="3"/>
  <c r="I2811" i="3"/>
  <c r="H2811" i="3"/>
  <c r="G2811" i="3"/>
  <c r="F2811" i="3"/>
  <c r="E2811" i="3"/>
  <c r="D2811" i="3"/>
  <c r="C2811" i="3"/>
  <c r="B2811" i="3"/>
  <c r="I2810" i="3"/>
  <c r="H2810" i="3"/>
  <c r="G2810" i="3"/>
  <c r="F2810" i="3"/>
  <c r="E2810" i="3"/>
  <c r="D2810" i="3"/>
  <c r="C2810" i="3"/>
  <c r="B2810" i="3"/>
  <c r="I2809" i="3"/>
  <c r="H2809" i="3"/>
  <c r="G2809" i="3"/>
  <c r="F2809" i="3"/>
  <c r="E2809" i="3"/>
  <c r="D2809" i="3"/>
  <c r="C2809" i="3"/>
  <c r="B2809" i="3"/>
  <c r="I2808" i="3"/>
  <c r="H2808" i="3"/>
  <c r="G2808" i="3"/>
  <c r="F2808" i="3"/>
  <c r="E2808" i="3"/>
  <c r="D2808" i="3"/>
  <c r="C2808" i="3"/>
  <c r="B2808" i="3"/>
  <c r="I2807" i="3"/>
  <c r="H2807" i="3"/>
  <c r="G2807" i="3"/>
  <c r="F2807" i="3"/>
  <c r="E2807" i="3"/>
  <c r="D2807" i="3"/>
  <c r="C2807" i="3"/>
  <c r="B2807" i="3"/>
  <c r="I2806" i="3"/>
  <c r="H2806" i="3"/>
  <c r="G2806" i="3"/>
  <c r="F2806" i="3"/>
  <c r="E2806" i="3"/>
  <c r="D2806" i="3"/>
  <c r="C2806" i="3"/>
  <c r="B2806" i="3"/>
  <c r="I2805" i="3"/>
  <c r="H2805" i="3"/>
  <c r="G2805" i="3"/>
  <c r="F2805" i="3"/>
  <c r="E2805" i="3"/>
  <c r="D2805" i="3"/>
  <c r="C2805" i="3"/>
  <c r="B2805" i="3"/>
  <c r="I2804" i="3"/>
  <c r="H2804" i="3"/>
  <c r="G2804" i="3"/>
  <c r="F2804" i="3"/>
  <c r="E2804" i="3"/>
  <c r="D2804" i="3"/>
  <c r="C2804" i="3"/>
  <c r="B2804" i="3"/>
  <c r="I2803" i="3"/>
  <c r="H2803" i="3"/>
  <c r="G2803" i="3"/>
  <c r="F2803" i="3"/>
  <c r="E2803" i="3"/>
  <c r="D2803" i="3"/>
  <c r="C2803" i="3"/>
  <c r="B2803" i="3"/>
  <c r="I2802" i="3"/>
  <c r="H2802" i="3"/>
  <c r="G2802" i="3"/>
  <c r="F2802" i="3"/>
  <c r="E2802" i="3"/>
  <c r="D2802" i="3"/>
  <c r="C2802" i="3"/>
  <c r="B2802" i="3"/>
  <c r="I2801" i="3"/>
  <c r="H2801" i="3"/>
  <c r="G2801" i="3"/>
  <c r="F2801" i="3"/>
  <c r="E2801" i="3"/>
  <c r="D2801" i="3"/>
  <c r="C2801" i="3"/>
  <c r="B2801" i="3"/>
  <c r="I2800" i="3"/>
  <c r="H2800" i="3"/>
  <c r="G2800" i="3"/>
  <c r="F2800" i="3"/>
  <c r="E2800" i="3"/>
  <c r="D2800" i="3"/>
  <c r="C2800" i="3"/>
  <c r="B2800" i="3"/>
  <c r="I2799" i="3"/>
  <c r="H2799" i="3"/>
  <c r="G2799" i="3"/>
  <c r="F2799" i="3"/>
  <c r="E2799" i="3"/>
  <c r="D2799" i="3"/>
  <c r="C2799" i="3"/>
  <c r="B2799" i="3"/>
  <c r="I2798" i="3"/>
  <c r="H2798" i="3"/>
  <c r="G2798" i="3"/>
  <c r="F2798" i="3"/>
  <c r="E2798" i="3"/>
  <c r="D2798" i="3"/>
  <c r="C2798" i="3"/>
  <c r="B2798" i="3"/>
  <c r="I2797" i="3"/>
  <c r="H2797" i="3"/>
  <c r="G2797" i="3"/>
  <c r="F2797" i="3"/>
  <c r="E2797" i="3"/>
  <c r="D2797" i="3"/>
  <c r="C2797" i="3"/>
  <c r="B2797" i="3"/>
  <c r="I2796" i="3"/>
  <c r="H2796" i="3"/>
  <c r="G2796" i="3"/>
  <c r="F2796" i="3"/>
  <c r="E2796" i="3"/>
  <c r="D2796" i="3"/>
  <c r="C2796" i="3"/>
  <c r="B2796" i="3"/>
  <c r="I2795" i="3"/>
  <c r="H2795" i="3"/>
  <c r="G2795" i="3"/>
  <c r="F2795" i="3"/>
  <c r="E2795" i="3"/>
  <c r="D2795" i="3"/>
  <c r="C2795" i="3"/>
  <c r="B2795" i="3"/>
  <c r="I2794" i="3"/>
  <c r="H2794" i="3"/>
  <c r="G2794" i="3"/>
  <c r="F2794" i="3"/>
  <c r="E2794" i="3"/>
  <c r="D2794" i="3"/>
  <c r="C2794" i="3"/>
  <c r="B2794" i="3"/>
  <c r="I2793" i="3"/>
  <c r="H2793" i="3"/>
  <c r="G2793" i="3"/>
  <c r="F2793" i="3"/>
  <c r="E2793" i="3"/>
  <c r="D2793" i="3"/>
  <c r="C2793" i="3"/>
  <c r="B2793" i="3"/>
  <c r="I2792" i="3"/>
  <c r="H2792" i="3"/>
  <c r="G2792" i="3"/>
  <c r="F2792" i="3"/>
  <c r="E2792" i="3"/>
  <c r="D2792" i="3"/>
  <c r="C2792" i="3"/>
  <c r="B2792" i="3"/>
  <c r="I2791" i="3"/>
  <c r="H2791" i="3"/>
  <c r="G2791" i="3"/>
  <c r="F2791" i="3"/>
  <c r="E2791" i="3"/>
  <c r="D2791" i="3"/>
  <c r="C2791" i="3"/>
  <c r="B2791" i="3"/>
  <c r="I2790" i="3"/>
  <c r="H2790" i="3"/>
  <c r="G2790" i="3"/>
  <c r="F2790" i="3"/>
  <c r="E2790" i="3"/>
  <c r="D2790" i="3"/>
  <c r="C2790" i="3"/>
  <c r="B2790" i="3"/>
  <c r="I2789" i="3"/>
  <c r="H2789" i="3"/>
  <c r="G2789" i="3"/>
  <c r="F2789" i="3"/>
  <c r="E2789" i="3"/>
  <c r="D2789" i="3"/>
  <c r="C2789" i="3"/>
  <c r="B2789" i="3"/>
  <c r="I2788" i="3"/>
  <c r="H2788" i="3"/>
  <c r="G2788" i="3"/>
  <c r="F2788" i="3"/>
  <c r="E2788" i="3"/>
  <c r="D2788" i="3"/>
  <c r="C2788" i="3"/>
  <c r="B2788" i="3"/>
  <c r="I2787" i="3"/>
  <c r="H2787" i="3"/>
  <c r="G2787" i="3"/>
  <c r="F2787" i="3"/>
  <c r="E2787" i="3"/>
  <c r="D2787" i="3"/>
  <c r="C2787" i="3"/>
  <c r="B2787" i="3"/>
  <c r="I2786" i="3"/>
  <c r="H2786" i="3"/>
  <c r="G2786" i="3"/>
  <c r="F2786" i="3"/>
  <c r="E2786" i="3"/>
  <c r="D2786" i="3"/>
  <c r="C2786" i="3"/>
  <c r="B2786" i="3"/>
  <c r="I2785" i="3"/>
  <c r="H2785" i="3"/>
  <c r="G2785" i="3"/>
  <c r="F2785" i="3"/>
  <c r="E2785" i="3"/>
  <c r="D2785" i="3"/>
  <c r="C2785" i="3"/>
  <c r="B2785" i="3"/>
  <c r="I2784" i="3"/>
  <c r="H2784" i="3"/>
  <c r="G2784" i="3"/>
  <c r="F2784" i="3"/>
  <c r="E2784" i="3"/>
  <c r="D2784" i="3"/>
  <c r="C2784" i="3"/>
  <c r="B2784" i="3"/>
  <c r="I2783" i="3"/>
  <c r="H2783" i="3"/>
  <c r="G2783" i="3"/>
  <c r="F2783" i="3"/>
  <c r="E2783" i="3"/>
  <c r="D2783" i="3"/>
  <c r="C2783" i="3"/>
  <c r="B2783" i="3"/>
  <c r="I2782" i="3"/>
  <c r="H2782" i="3"/>
  <c r="G2782" i="3"/>
  <c r="F2782" i="3"/>
  <c r="E2782" i="3"/>
  <c r="D2782" i="3"/>
  <c r="C2782" i="3"/>
  <c r="B2782" i="3"/>
  <c r="I2781" i="3"/>
  <c r="H2781" i="3"/>
  <c r="G2781" i="3"/>
  <c r="F2781" i="3"/>
  <c r="E2781" i="3"/>
  <c r="D2781" i="3"/>
  <c r="C2781" i="3"/>
  <c r="B2781" i="3"/>
  <c r="I2780" i="3"/>
  <c r="H2780" i="3"/>
  <c r="G2780" i="3"/>
  <c r="F2780" i="3"/>
  <c r="E2780" i="3"/>
  <c r="D2780" i="3"/>
  <c r="C2780" i="3"/>
  <c r="B2780" i="3"/>
  <c r="I2779" i="3"/>
  <c r="H2779" i="3"/>
  <c r="G2779" i="3"/>
  <c r="F2779" i="3"/>
  <c r="E2779" i="3"/>
  <c r="D2779" i="3"/>
  <c r="C2779" i="3"/>
  <c r="B2779" i="3"/>
  <c r="I2778" i="3"/>
  <c r="H2778" i="3"/>
  <c r="G2778" i="3"/>
  <c r="F2778" i="3"/>
  <c r="E2778" i="3"/>
  <c r="D2778" i="3"/>
  <c r="C2778" i="3"/>
  <c r="B2778" i="3"/>
  <c r="I2777" i="3"/>
  <c r="H2777" i="3"/>
  <c r="G2777" i="3"/>
  <c r="F2777" i="3"/>
  <c r="E2777" i="3"/>
  <c r="D2777" i="3"/>
  <c r="C2777" i="3"/>
  <c r="B2777" i="3"/>
  <c r="I2776" i="3"/>
  <c r="H2776" i="3"/>
  <c r="G2776" i="3"/>
  <c r="F2776" i="3"/>
  <c r="E2776" i="3"/>
  <c r="D2776" i="3"/>
  <c r="C2776" i="3"/>
  <c r="B2776" i="3"/>
  <c r="I2775" i="3"/>
  <c r="H2775" i="3"/>
  <c r="G2775" i="3"/>
  <c r="F2775" i="3"/>
  <c r="E2775" i="3"/>
  <c r="D2775" i="3"/>
  <c r="C2775" i="3"/>
  <c r="B2775" i="3"/>
  <c r="I2774" i="3"/>
  <c r="H2774" i="3"/>
  <c r="G2774" i="3"/>
  <c r="F2774" i="3"/>
  <c r="E2774" i="3"/>
  <c r="D2774" i="3"/>
  <c r="C2774" i="3"/>
  <c r="B2774" i="3"/>
  <c r="I2773" i="3"/>
  <c r="H2773" i="3"/>
  <c r="G2773" i="3"/>
  <c r="F2773" i="3"/>
  <c r="E2773" i="3"/>
  <c r="D2773" i="3"/>
  <c r="C2773" i="3"/>
  <c r="B2773" i="3"/>
  <c r="I2772" i="3"/>
  <c r="H2772" i="3"/>
  <c r="G2772" i="3"/>
  <c r="F2772" i="3"/>
  <c r="E2772" i="3"/>
  <c r="D2772" i="3"/>
  <c r="C2772" i="3"/>
  <c r="B2772" i="3"/>
  <c r="I2771" i="3"/>
  <c r="H2771" i="3"/>
  <c r="G2771" i="3"/>
  <c r="F2771" i="3"/>
  <c r="E2771" i="3"/>
  <c r="D2771" i="3"/>
  <c r="C2771" i="3"/>
  <c r="B2771" i="3"/>
  <c r="I2770" i="3"/>
  <c r="H2770" i="3"/>
  <c r="G2770" i="3"/>
  <c r="F2770" i="3"/>
  <c r="E2770" i="3"/>
  <c r="D2770" i="3"/>
  <c r="C2770" i="3"/>
  <c r="B2770" i="3"/>
  <c r="I2769" i="3"/>
  <c r="H2769" i="3"/>
  <c r="G2769" i="3"/>
  <c r="F2769" i="3"/>
  <c r="E2769" i="3"/>
  <c r="D2769" i="3"/>
  <c r="C2769" i="3"/>
  <c r="B2769" i="3"/>
  <c r="I2768" i="3"/>
  <c r="H2768" i="3"/>
  <c r="G2768" i="3"/>
  <c r="F2768" i="3"/>
  <c r="E2768" i="3"/>
  <c r="D2768" i="3"/>
  <c r="C2768" i="3"/>
  <c r="B2768" i="3"/>
  <c r="I2767" i="3"/>
  <c r="H2767" i="3"/>
  <c r="G2767" i="3"/>
  <c r="F2767" i="3"/>
  <c r="E2767" i="3"/>
  <c r="D2767" i="3"/>
  <c r="C2767" i="3"/>
  <c r="B2767" i="3"/>
  <c r="I2766" i="3"/>
  <c r="H2766" i="3"/>
  <c r="G2766" i="3"/>
  <c r="F2766" i="3"/>
  <c r="E2766" i="3"/>
  <c r="D2766" i="3"/>
  <c r="C2766" i="3"/>
  <c r="B2766" i="3"/>
  <c r="I2765" i="3"/>
  <c r="H2765" i="3"/>
  <c r="G2765" i="3"/>
  <c r="F2765" i="3"/>
  <c r="E2765" i="3"/>
  <c r="D2765" i="3"/>
  <c r="C2765" i="3"/>
  <c r="B2765" i="3"/>
  <c r="I2764" i="3"/>
  <c r="H2764" i="3"/>
  <c r="G2764" i="3"/>
  <c r="F2764" i="3"/>
  <c r="E2764" i="3"/>
  <c r="D2764" i="3"/>
  <c r="C2764" i="3"/>
  <c r="B2764" i="3"/>
  <c r="I2763" i="3"/>
  <c r="H2763" i="3"/>
  <c r="G2763" i="3"/>
  <c r="F2763" i="3"/>
  <c r="E2763" i="3"/>
  <c r="D2763" i="3"/>
  <c r="C2763" i="3"/>
  <c r="B2763" i="3"/>
  <c r="I2762" i="3"/>
  <c r="H2762" i="3"/>
  <c r="G2762" i="3"/>
  <c r="F2762" i="3"/>
  <c r="E2762" i="3"/>
  <c r="D2762" i="3"/>
  <c r="C2762" i="3"/>
  <c r="B2762" i="3"/>
  <c r="I2761" i="3"/>
  <c r="H2761" i="3"/>
  <c r="G2761" i="3"/>
  <c r="F2761" i="3"/>
  <c r="E2761" i="3"/>
  <c r="D2761" i="3"/>
  <c r="C2761" i="3"/>
  <c r="B2761" i="3"/>
  <c r="I2760" i="3"/>
  <c r="H2760" i="3"/>
  <c r="G2760" i="3"/>
  <c r="F2760" i="3"/>
  <c r="E2760" i="3"/>
  <c r="D2760" i="3"/>
  <c r="C2760" i="3"/>
  <c r="B2760" i="3"/>
  <c r="I2759" i="3"/>
  <c r="H2759" i="3"/>
  <c r="G2759" i="3"/>
  <c r="F2759" i="3"/>
  <c r="E2759" i="3"/>
  <c r="D2759" i="3"/>
  <c r="C2759" i="3"/>
  <c r="B2759" i="3"/>
  <c r="I2758" i="3"/>
  <c r="H2758" i="3"/>
  <c r="G2758" i="3"/>
  <c r="F2758" i="3"/>
  <c r="E2758" i="3"/>
  <c r="D2758" i="3"/>
  <c r="C2758" i="3"/>
  <c r="B2758" i="3"/>
  <c r="I2757" i="3"/>
  <c r="H2757" i="3"/>
  <c r="G2757" i="3"/>
  <c r="F2757" i="3"/>
  <c r="E2757" i="3"/>
  <c r="D2757" i="3"/>
  <c r="C2757" i="3"/>
  <c r="B2757" i="3"/>
  <c r="I2756" i="3"/>
  <c r="H2756" i="3"/>
  <c r="G2756" i="3"/>
  <c r="F2756" i="3"/>
  <c r="E2756" i="3"/>
  <c r="D2756" i="3"/>
  <c r="C2756" i="3"/>
  <c r="B2756" i="3"/>
  <c r="I2755" i="3"/>
  <c r="H2755" i="3"/>
  <c r="G2755" i="3"/>
  <c r="F2755" i="3"/>
  <c r="E2755" i="3"/>
  <c r="D2755" i="3"/>
  <c r="C2755" i="3"/>
  <c r="B2755" i="3"/>
  <c r="I2754" i="3"/>
  <c r="H2754" i="3"/>
  <c r="G2754" i="3"/>
  <c r="F2754" i="3"/>
  <c r="E2754" i="3"/>
  <c r="D2754" i="3"/>
  <c r="C2754" i="3"/>
  <c r="B2754" i="3"/>
  <c r="I2753" i="3"/>
  <c r="H2753" i="3"/>
  <c r="G2753" i="3"/>
  <c r="F2753" i="3"/>
  <c r="E2753" i="3"/>
  <c r="D2753" i="3"/>
  <c r="C2753" i="3"/>
  <c r="B2753" i="3"/>
  <c r="I2752" i="3"/>
  <c r="H2752" i="3"/>
  <c r="G2752" i="3"/>
  <c r="F2752" i="3"/>
  <c r="E2752" i="3"/>
  <c r="D2752" i="3"/>
  <c r="C2752" i="3"/>
  <c r="B2752" i="3"/>
  <c r="I2751" i="3"/>
  <c r="H2751" i="3"/>
  <c r="G2751" i="3"/>
  <c r="F2751" i="3"/>
  <c r="E2751" i="3"/>
  <c r="D2751" i="3"/>
  <c r="C2751" i="3"/>
  <c r="B2751" i="3"/>
  <c r="I2750" i="3"/>
  <c r="H2750" i="3"/>
  <c r="G2750" i="3"/>
  <c r="F2750" i="3"/>
  <c r="E2750" i="3"/>
  <c r="D2750" i="3"/>
  <c r="C2750" i="3"/>
  <c r="B2750" i="3"/>
  <c r="I2749" i="3"/>
  <c r="H2749" i="3"/>
  <c r="G2749" i="3"/>
  <c r="F2749" i="3"/>
  <c r="E2749" i="3"/>
  <c r="D2749" i="3"/>
  <c r="C2749" i="3"/>
  <c r="B2749" i="3"/>
  <c r="I2748" i="3"/>
  <c r="H2748" i="3"/>
  <c r="G2748" i="3"/>
  <c r="F2748" i="3"/>
  <c r="E2748" i="3"/>
  <c r="D2748" i="3"/>
  <c r="C2748" i="3"/>
  <c r="B2748" i="3"/>
  <c r="I2747" i="3"/>
  <c r="H2747" i="3"/>
  <c r="G2747" i="3"/>
  <c r="F2747" i="3"/>
  <c r="E2747" i="3"/>
  <c r="D2747" i="3"/>
  <c r="C2747" i="3"/>
  <c r="B2747" i="3"/>
  <c r="I2746" i="3"/>
  <c r="H2746" i="3"/>
  <c r="G2746" i="3"/>
  <c r="F2746" i="3"/>
  <c r="E2746" i="3"/>
  <c r="D2746" i="3"/>
  <c r="C2746" i="3"/>
  <c r="B2746" i="3"/>
  <c r="I2745" i="3"/>
  <c r="H2745" i="3"/>
  <c r="G2745" i="3"/>
  <c r="F2745" i="3"/>
  <c r="E2745" i="3"/>
  <c r="D2745" i="3"/>
  <c r="C2745" i="3"/>
  <c r="B2745" i="3"/>
  <c r="I2744" i="3"/>
  <c r="H2744" i="3"/>
  <c r="G2744" i="3"/>
  <c r="F2744" i="3"/>
  <c r="E2744" i="3"/>
  <c r="D2744" i="3"/>
  <c r="C2744" i="3"/>
  <c r="B2744" i="3"/>
  <c r="I2743" i="3"/>
  <c r="H2743" i="3"/>
  <c r="G2743" i="3"/>
  <c r="F2743" i="3"/>
  <c r="E2743" i="3"/>
  <c r="D2743" i="3"/>
  <c r="C2743" i="3"/>
  <c r="B2743" i="3"/>
  <c r="I2742" i="3"/>
  <c r="H2742" i="3"/>
  <c r="G2742" i="3"/>
  <c r="F2742" i="3"/>
  <c r="E2742" i="3"/>
  <c r="D2742" i="3"/>
  <c r="C2742" i="3"/>
  <c r="B2742" i="3"/>
  <c r="I2741" i="3"/>
  <c r="H2741" i="3"/>
  <c r="G2741" i="3"/>
  <c r="F2741" i="3"/>
  <c r="E2741" i="3"/>
  <c r="D2741" i="3"/>
  <c r="C2741" i="3"/>
  <c r="B2741" i="3"/>
  <c r="I2740" i="3"/>
  <c r="H2740" i="3"/>
  <c r="G2740" i="3"/>
  <c r="F2740" i="3"/>
  <c r="E2740" i="3"/>
  <c r="D2740" i="3"/>
  <c r="C2740" i="3"/>
  <c r="B2740" i="3"/>
  <c r="I2739" i="3"/>
  <c r="H2739" i="3"/>
  <c r="G2739" i="3"/>
  <c r="F2739" i="3"/>
  <c r="E2739" i="3"/>
  <c r="D2739" i="3"/>
  <c r="C2739" i="3"/>
  <c r="B2739" i="3"/>
  <c r="I2738" i="3"/>
  <c r="H2738" i="3"/>
  <c r="G2738" i="3"/>
  <c r="F2738" i="3"/>
  <c r="E2738" i="3"/>
  <c r="D2738" i="3"/>
  <c r="C2738" i="3"/>
  <c r="B2738" i="3"/>
  <c r="I2737" i="3"/>
  <c r="H2737" i="3"/>
  <c r="G2737" i="3"/>
  <c r="F2737" i="3"/>
  <c r="E2737" i="3"/>
  <c r="D2737" i="3"/>
  <c r="C2737" i="3"/>
  <c r="B2737" i="3"/>
  <c r="I2736" i="3"/>
  <c r="H2736" i="3"/>
  <c r="G2736" i="3"/>
  <c r="F2736" i="3"/>
  <c r="E2736" i="3"/>
  <c r="D2736" i="3"/>
  <c r="C2736" i="3"/>
  <c r="B2736" i="3"/>
  <c r="I2735" i="3"/>
  <c r="H2735" i="3"/>
  <c r="G2735" i="3"/>
  <c r="F2735" i="3"/>
  <c r="E2735" i="3"/>
  <c r="D2735" i="3"/>
  <c r="C2735" i="3"/>
  <c r="B2735" i="3"/>
  <c r="I2734" i="3"/>
  <c r="H2734" i="3"/>
  <c r="G2734" i="3"/>
  <c r="F2734" i="3"/>
  <c r="E2734" i="3"/>
  <c r="D2734" i="3"/>
  <c r="C2734" i="3"/>
  <c r="B2734" i="3"/>
  <c r="I2733" i="3"/>
  <c r="H2733" i="3"/>
  <c r="G2733" i="3"/>
  <c r="F2733" i="3"/>
  <c r="E2733" i="3"/>
  <c r="D2733" i="3"/>
  <c r="C2733" i="3"/>
  <c r="B2733" i="3"/>
  <c r="I2732" i="3"/>
  <c r="H2732" i="3"/>
  <c r="G2732" i="3"/>
  <c r="F2732" i="3"/>
  <c r="E2732" i="3"/>
  <c r="D2732" i="3"/>
  <c r="C2732" i="3"/>
  <c r="B2732" i="3"/>
  <c r="I2731" i="3"/>
  <c r="H2731" i="3"/>
  <c r="G2731" i="3"/>
  <c r="F2731" i="3"/>
  <c r="E2731" i="3"/>
  <c r="D2731" i="3"/>
  <c r="C2731" i="3"/>
  <c r="B2731" i="3"/>
  <c r="I2730" i="3"/>
  <c r="H2730" i="3"/>
  <c r="G2730" i="3"/>
  <c r="F2730" i="3"/>
  <c r="E2730" i="3"/>
  <c r="D2730" i="3"/>
  <c r="C2730" i="3"/>
  <c r="B2730" i="3"/>
  <c r="I2729" i="3"/>
  <c r="H2729" i="3"/>
  <c r="G2729" i="3"/>
  <c r="F2729" i="3"/>
  <c r="E2729" i="3"/>
  <c r="D2729" i="3"/>
  <c r="C2729" i="3"/>
  <c r="B2729" i="3"/>
  <c r="I2728" i="3"/>
  <c r="H2728" i="3"/>
  <c r="G2728" i="3"/>
  <c r="F2728" i="3"/>
  <c r="E2728" i="3"/>
  <c r="D2728" i="3"/>
  <c r="C2728" i="3"/>
  <c r="B2728" i="3"/>
  <c r="I2727" i="3"/>
  <c r="H2727" i="3"/>
  <c r="G2727" i="3"/>
  <c r="F2727" i="3"/>
  <c r="E2727" i="3"/>
  <c r="D2727" i="3"/>
  <c r="C2727" i="3"/>
  <c r="B2727" i="3"/>
  <c r="I2726" i="3"/>
  <c r="H2726" i="3"/>
  <c r="G2726" i="3"/>
  <c r="F2726" i="3"/>
  <c r="E2726" i="3"/>
  <c r="D2726" i="3"/>
  <c r="C2726" i="3"/>
  <c r="B2726" i="3"/>
  <c r="I2725" i="3"/>
  <c r="H2725" i="3"/>
  <c r="G2725" i="3"/>
  <c r="F2725" i="3"/>
  <c r="E2725" i="3"/>
  <c r="D2725" i="3"/>
  <c r="C2725" i="3"/>
  <c r="B2725" i="3"/>
  <c r="I2724" i="3"/>
  <c r="H2724" i="3"/>
  <c r="G2724" i="3"/>
  <c r="F2724" i="3"/>
  <c r="E2724" i="3"/>
  <c r="D2724" i="3"/>
  <c r="C2724" i="3"/>
  <c r="B2724" i="3"/>
  <c r="I2723" i="3"/>
  <c r="H2723" i="3"/>
  <c r="G2723" i="3"/>
  <c r="F2723" i="3"/>
  <c r="E2723" i="3"/>
  <c r="D2723" i="3"/>
  <c r="C2723" i="3"/>
  <c r="B2723" i="3"/>
  <c r="I2722" i="3"/>
  <c r="H2722" i="3"/>
  <c r="G2722" i="3"/>
  <c r="F2722" i="3"/>
  <c r="E2722" i="3"/>
  <c r="D2722" i="3"/>
  <c r="C2722" i="3"/>
  <c r="B2722" i="3"/>
  <c r="I2721" i="3"/>
  <c r="H2721" i="3"/>
  <c r="G2721" i="3"/>
  <c r="F2721" i="3"/>
  <c r="E2721" i="3"/>
  <c r="D2721" i="3"/>
  <c r="C2721" i="3"/>
  <c r="B2721" i="3"/>
  <c r="I2720" i="3"/>
  <c r="H2720" i="3"/>
  <c r="G2720" i="3"/>
  <c r="F2720" i="3"/>
  <c r="E2720" i="3"/>
  <c r="D2720" i="3"/>
  <c r="C2720" i="3"/>
  <c r="B2720" i="3"/>
  <c r="I2719" i="3"/>
  <c r="H2719" i="3"/>
  <c r="G2719" i="3"/>
  <c r="F2719" i="3"/>
  <c r="E2719" i="3"/>
  <c r="D2719" i="3"/>
  <c r="C2719" i="3"/>
  <c r="B2719" i="3"/>
  <c r="I2718" i="3"/>
  <c r="H2718" i="3"/>
  <c r="G2718" i="3"/>
  <c r="F2718" i="3"/>
  <c r="E2718" i="3"/>
  <c r="D2718" i="3"/>
  <c r="C2718" i="3"/>
  <c r="B2718" i="3"/>
  <c r="I2717" i="3"/>
  <c r="H2717" i="3"/>
  <c r="G2717" i="3"/>
  <c r="F2717" i="3"/>
  <c r="E2717" i="3"/>
  <c r="D2717" i="3"/>
  <c r="C2717" i="3"/>
  <c r="B2717" i="3"/>
  <c r="I2716" i="3"/>
  <c r="H2716" i="3"/>
  <c r="G2716" i="3"/>
  <c r="F2716" i="3"/>
  <c r="E2716" i="3"/>
  <c r="D2716" i="3"/>
  <c r="C2716" i="3"/>
  <c r="B2716" i="3"/>
  <c r="I2715" i="3"/>
  <c r="H2715" i="3"/>
  <c r="G2715" i="3"/>
  <c r="F2715" i="3"/>
  <c r="E2715" i="3"/>
  <c r="D2715" i="3"/>
  <c r="C2715" i="3"/>
  <c r="B2715" i="3"/>
  <c r="I2714" i="3"/>
  <c r="H2714" i="3"/>
  <c r="G2714" i="3"/>
  <c r="F2714" i="3"/>
  <c r="E2714" i="3"/>
  <c r="D2714" i="3"/>
  <c r="C2714" i="3"/>
  <c r="B2714" i="3"/>
  <c r="I2713" i="3"/>
  <c r="H2713" i="3"/>
  <c r="G2713" i="3"/>
  <c r="F2713" i="3"/>
  <c r="E2713" i="3"/>
  <c r="D2713" i="3"/>
  <c r="C2713" i="3"/>
  <c r="B2713" i="3"/>
  <c r="I2712" i="3"/>
  <c r="H2712" i="3"/>
  <c r="G2712" i="3"/>
  <c r="F2712" i="3"/>
  <c r="E2712" i="3"/>
  <c r="D2712" i="3"/>
  <c r="C2712" i="3"/>
  <c r="B2712" i="3"/>
  <c r="I2711" i="3"/>
  <c r="H2711" i="3"/>
  <c r="G2711" i="3"/>
  <c r="F2711" i="3"/>
  <c r="E2711" i="3"/>
  <c r="D2711" i="3"/>
  <c r="C2711" i="3"/>
  <c r="B2711" i="3"/>
  <c r="I2710" i="3"/>
  <c r="H2710" i="3"/>
  <c r="G2710" i="3"/>
  <c r="F2710" i="3"/>
  <c r="E2710" i="3"/>
  <c r="D2710" i="3"/>
  <c r="C2710" i="3"/>
  <c r="B2710" i="3"/>
  <c r="I2709" i="3"/>
  <c r="H2709" i="3"/>
  <c r="G2709" i="3"/>
  <c r="F2709" i="3"/>
  <c r="E2709" i="3"/>
  <c r="D2709" i="3"/>
  <c r="C2709" i="3"/>
  <c r="B2709" i="3"/>
  <c r="I2708" i="3"/>
  <c r="H2708" i="3"/>
  <c r="G2708" i="3"/>
  <c r="F2708" i="3"/>
  <c r="E2708" i="3"/>
  <c r="D2708" i="3"/>
  <c r="C2708" i="3"/>
  <c r="B2708" i="3"/>
  <c r="I2707" i="3"/>
  <c r="H2707" i="3"/>
  <c r="G2707" i="3"/>
  <c r="F2707" i="3"/>
  <c r="E2707" i="3"/>
  <c r="D2707" i="3"/>
  <c r="C2707" i="3"/>
  <c r="B2707" i="3"/>
  <c r="I2706" i="3"/>
  <c r="H2706" i="3"/>
  <c r="G2706" i="3"/>
  <c r="F2706" i="3"/>
  <c r="E2706" i="3"/>
  <c r="D2706" i="3"/>
  <c r="C2706" i="3"/>
  <c r="B2706" i="3"/>
  <c r="I2705" i="3"/>
  <c r="H2705" i="3"/>
  <c r="G2705" i="3"/>
  <c r="F2705" i="3"/>
  <c r="E2705" i="3"/>
  <c r="D2705" i="3"/>
  <c r="C2705" i="3"/>
  <c r="B2705" i="3"/>
  <c r="I2704" i="3"/>
  <c r="H2704" i="3"/>
  <c r="G2704" i="3"/>
  <c r="F2704" i="3"/>
  <c r="E2704" i="3"/>
  <c r="D2704" i="3"/>
  <c r="C2704" i="3"/>
  <c r="B2704" i="3"/>
  <c r="I2703" i="3"/>
  <c r="H2703" i="3"/>
  <c r="G2703" i="3"/>
  <c r="F2703" i="3"/>
  <c r="E2703" i="3"/>
  <c r="D2703" i="3"/>
  <c r="C2703" i="3"/>
  <c r="B2703" i="3"/>
  <c r="I2702" i="3"/>
  <c r="H2702" i="3"/>
  <c r="G2702" i="3"/>
  <c r="F2702" i="3"/>
  <c r="E2702" i="3"/>
  <c r="D2702" i="3"/>
  <c r="C2702" i="3"/>
  <c r="B2702" i="3"/>
  <c r="I2701" i="3"/>
  <c r="H2701" i="3"/>
  <c r="G2701" i="3"/>
  <c r="F2701" i="3"/>
  <c r="E2701" i="3"/>
  <c r="D2701" i="3"/>
  <c r="C2701" i="3"/>
  <c r="B2701" i="3"/>
  <c r="I2700" i="3"/>
  <c r="H2700" i="3"/>
  <c r="G2700" i="3"/>
  <c r="F2700" i="3"/>
  <c r="E2700" i="3"/>
  <c r="D2700" i="3"/>
  <c r="C2700" i="3"/>
  <c r="B2700" i="3"/>
  <c r="I2699" i="3"/>
  <c r="H2699" i="3"/>
  <c r="G2699" i="3"/>
  <c r="F2699" i="3"/>
  <c r="E2699" i="3"/>
  <c r="D2699" i="3"/>
  <c r="C2699" i="3"/>
  <c r="B2699" i="3"/>
  <c r="I2698" i="3"/>
  <c r="H2698" i="3"/>
  <c r="G2698" i="3"/>
  <c r="F2698" i="3"/>
  <c r="E2698" i="3"/>
  <c r="D2698" i="3"/>
  <c r="C2698" i="3"/>
  <c r="B2698" i="3"/>
  <c r="I2697" i="3"/>
  <c r="H2697" i="3"/>
  <c r="G2697" i="3"/>
  <c r="F2697" i="3"/>
  <c r="E2697" i="3"/>
  <c r="D2697" i="3"/>
  <c r="C2697" i="3"/>
  <c r="B2697" i="3"/>
  <c r="I2696" i="3"/>
  <c r="H2696" i="3"/>
  <c r="G2696" i="3"/>
  <c r="F2696" i="3"/>
  <c r="E2696" i="3"/>
  <c r="D2696" i="3"/>
  <c r="C2696" i="3"/>
  <c r="B2696" i="3"/>
  <c r="I2695" i="3"/>
  <c r="H2695" i="3"/>
  <c r="G2695" i="3"/>
  <c r="F2695" i="3"/>
  <c r="E2695" i="3"/>
  <c r="D2695" i="3"/>
  <c r="C2695" i="3"/>
  <c r="B2695" i="3"/>
  <c r="I2694" i="3"/>
  <c r="H2694" i="3"/>
  <c r="G2694" i="3"/>
  <c r="F2694" i="3"/>
  <c r="E2694" i="3"/>
  <c r="D2694" i="3"/>
  <c r="C2694" i="3"/>
  <c r="B2694" i="3"/>
  <c r="I2693" i="3"/>
  <c r="H2693" i="3"/>
  <c r="G2693" i="3"/>
  <c r="F2693" i="3"/>
  <c r="E2693" i="3"/>
  <c r="D2693" i="3"/>
  <c r="C2693" i="3"/>
  <c r="B2693" i="3"/>
  <c r="I2692" i="3"/>
  <c r="H2692" i="3"/>
  <c r="G2692" i="3"/>
  <c r="F2692" i="3"/>
  <c r="E2692" i="3"/>
  <c r="D2692" i="3"/>
  <c r="C2692" i="3"/>
  <c r="B2692" i="3"/>
  <c r="I2691" i="3"/>
  <c r="H2691" i="3"/>
  <c r="G2691" i="3"/>
  <c r="F2691" i="3"/>
  <c r="E2691" i="3"/>
  <c r="D2691" i="3"/>
  <c r="C2691" i="3"/>
  <c r="B2691" i="3"/>
  <c r="I2690" i="3"/>
  <c r="H2690" i="3"/>
  <c r="G2690" i="3"/>
  <c r="F2690" i="3"/>
  <c r="E2690" i="3"/>
  <c r="D2690" i="3"/>
  <c r="C2690" i="3"/>
  <c r="B2690" i="3"/>
  <c r="I2689" i="3"/>
  <c r="H2689" i="3"/>
  <c r="G2689" i="3"/>
  <c r="F2689" i="3"/>
  <c r="E2689" i="3"/>
  <c r="D2689" i="3"/>
  <c r="C2689" i="3"/>
  <c r="B2689" i="3"/>
  <c r="I2688" i="3"/>
  <c r="H2688" i="3"/>
  <c r="G2688" i="3"/>
  <c r="F2688" i="3"/>
  <c r="E2688" i="3"/>
  <c r="D2688" i="3"/>
  <c r="C2688" i="3"/>
  <c r="B2688" i="3"/>
  <c r="I2687" i="3"/>
  <c r="H2687" i="3"/>
  <c r="G2687" i="3"/>
  <c r="F2687" i="3"/>
  <c r="E2687" i="3"/>
  <c r="D2687" i="3"/>
  <c r="C2687" i="3"/>
  <c r="B2687" i="3"/>
  <c r="I2686" i="3"/>
  <c r="H2686" i="3"/>
  <c r="G2686" i="3"/>
  <c r="F2686" i="3"/>
  <c r="E2686" i="3"/>
  <c r="D2686" i="3"/>
  <c r="C2686" i="3"/>
  <c r="B2686" i="3"/>
  <c r="I2685" i="3"/>
  <c r="H2685" i="3"/>
  <c r="G2685" i="3"/>
  <c r="F2685" i="3"/>
  <c r="E2685" i="3"/>
  <c r="D2685" i="3"/>
  <c r="C2685" i="3"/>
  <c r="B2685" i="3"/>
  <c r="I2684" i="3"/>
  <c r="H2684" i="3"/>
  <c r="G2684" i="3"/>
  <c r="F2684" i="3"/>
  <c r="E2684" i="3"/>
  <c r="D2684" i="3"/>
  <c r="C2684" i="3"/>
  <c r="B2684" i="3"/>
  <c r="I2683" i="3"/>
  <c r="H2683" i="3"/>
  <c r="G2683" i="3"/>
  <c r="F2683" i="3"/>
  <c r="E2683" i="3"/>
  <c r="D2683" i="3"/>
  <c r="C2683" i="3"/>
  <c r="B2683" i="3"/>
  <c r="I2682" i="3"/>
  <c r="H2682" i="3"/>
  <c r="G2682" i="3"/>
  <c r="F2682" i="3"/>
  <c r="E2682" i="3"/>
  <c r="D2682" i="3"/>
  <c r="C2682" i="3"/>
  <c r="B2682" i="3"/>
  <c r="I2681" i="3"/>
  <c r="H2681" i="3"/>
  <c r="G2681" i="3"/>
  <c r="F2681" i="3"/>
  <c r="E2681" i="3"/>
  <c r="D2681" i="3"/>
  <c r="C2681" i="3"/>
  <c r="B2681" i="3"/>
  <c r="I2680" i="3"/>
  <c r="H2680" i="3"/>
  <c r="G2680" i="3"/>
  <c r="F2680" i="3"/>
  <c r="E2680" i="3"/>
  <c r="D2680" i="3"/>
  <c r="C2680" i="3"/>
  <c r="B2680" i="3"/>
  <c r="I2679" i="3"/>
  <c r="H2679" i="3"/>
  <c r="G2679" i="3"/>
  <c r="F2679" i="3"/>
  <c r="E2679" i="3"/>
  <c r="D2679" i="3"/>
  <c r="C2679" i="3"/>
  <c r="B2679" i="3"/>
  <c r="I2678" i="3"/>
  <c r="H2678" i="3"/>
  <c r="G2678" i="3"/>
  <c r="F2678" i="3"/>
  <c r="E2678" i="3"/>
  <c r="D2678" i="3"/>
  <c r="C2678" i="3"/>
  <c r="B2678" i="3"/>
  <c r="I2677" i="3"/>
  <c r="H2677" i="3"/>
  <c r="G2677" i="3"/>
  <c r="F2677" i="3"/>
  <c r="E2677" i="3"/>
  <c r="D2677" i="3"/>
  <c r="C2677" i="3"/>
  <c r="B2677" i="3"/>
  <c r="I2676" i="3"/>
  <c r="H2676" i="3"/>
  <c r="G2676" i="3"/>
  <c r="F2676" i="3"/>
  <c r="E2676" i="3"/>
  <c r="D2676" i="3"/>
  <c r="C2676" i="3"/>
  <c r="B2676" i="3"/>
  <c r="I2675" i="3"/>
  <c r="H2675" i="3"/>
  <c r="G2675" i="3"/>
  <c r="F2675" i="3"/>
  <c r="E2675" i="3"/>
  <c r="D2675" i="3"/>
  <c r="C2675" i="3"/>
  <c r="B2675" i="3"/>
  <c r="I2674" i="3"/>
  <c r="H2674" i="3"/>
  <c r="G2674" i="3"/>
  <c r="F2674" i="3"/>
  <c r="E2674" i="3"/>
  <c r="D2674" i="3"/>
  <c r="C2674" i="3"/>
  <c r="B2674" i="3"/>
  <c r="I2673" i="3"/>
  <c r="H2673" i="3"/>
  <c r="G2673" i="3"/>
  <c r="F2673" i="3"/>
  <c r="E2673" i="3"/>
  <c r="D2673" i="3"/>
  <c r="C2673" i="3"/>
  <c r="B2673" i="3"/>
  <c r="I2672" i="3"/>
  <c r="H2672" i="3"/>
  <c r="G2672" i="3"/>
  <c r="F2672" i="3"/>
  <c r="E2672" i="3"/>
  <c r="D2672" i="3"/>
  <c r="C2672" i="3"/>
  <c r="B2672" i="3"/>
  <c r="I2671" i="3"/>
  <c r="H2671" i="3"/>
  <c r="G2671" i="3"/>
  <c r="F2671" i="3"/>
  <c r="E2671" i="3"/>
  <c r="D2671" i="3"/>
  <c r="C2671" i="3"/>
  <c r="B2671" i="3"/>
  <c r="I2670" i="3"/>
  <c r="H2670" i="3"/>
  <c r="G2670" i="3"/>
  <c r="F2670" i="3"/>
  <c r="E2670" i="3"/>
  <c r="D2670" i="3"/>
  <c r="C2670" i="3"/>
  <c r="B2670" i="3"/>
  <c r="I2669" i="3"/>
  <c r="H2669" i="3"/>
  <c r="G2669" i="3"/>
  <c r="F2669" i="3"/>
  <c r="E2669" i="3"/>
  <c r="D2669" i="3"/>
  <c r="C2669" i="3"/>
  <c r="B2669" i="3"/>
  <c r="I2668" i="3"/>
  <c r="H2668" i="3"/>
  <c r="G2668" i="3"/>
  <c r="F2668" i="3"/>
  <c r="E2668" i="3"/>
  <c r="D2668" i="3"/>
  <c r="C2668" i="3"/>
  <c r="B2668" i="3"/>
  <c r="I2667" i="3"/>
  <c r="H2667" i="3"/>
  <c r="G2667" i="3"/>
  <c r="F2667" i="3"/>
  <c r="E2667" i="3"/>
  <c r="D2667" i="3"/>
  <c r="C2667" i="3"/>
  <c r="B2667" i="3"/>
  <c r="I2666" i="3"/>
  <c r="H2666" i="3"/>
  <c r="G2666" i="3"/>
  <c r="F2666" i="3"/>
  <c r="E2666" i="3"/>
  <c r="D2666" i="3"/>
  <c r="C2666" i="3"/>
  <c r="B2666" i="3"/>
  <c r="I2665" i="3"/>
  <c r="H2665" i="3"/>
  <c r="G2665" i="3"/>
  <c r="F2665" i="3"/>
  <c r="E2665" i="3"/>
  <c r="D2665" i="3"/>
  <c r="C2665" i="3"/>
  <c r="B2665" i="3"/>
  <c r="I2664" i="3"/>
  <c r="H2664" i="3"/>
  <c r="G2664" i="3"/>
  <c r="F2664" i="3"/>
  <c r="E2664" i="3"/>
  <c r="D2664" i="3"/>
  <c r="C2664" i="3"/>
  <c r="B2664" i="3"/>
  <c r="I2663" i="3"/>
  <c r="H2663" i="3"/>
  <c r="G2663" i="3"/>
  <c r="F2663" i="3"/>
  <c r="E2663" i="3"/>
  <c r="D2663" i="3"/>
  <c r="C2663" i="3"/>
  <c r="B2663" i="3"/>
  <c r="I2662" i="3"/>
  <c r="H2662" i="3"/>
  <c r="G2662" i="3"/>
  <c r="F2662" i="3"/>
  <c r="E2662" i="3"/>
  <c r="D2662" i="3"/>
  <c r="C2662" i="3"/>
  <c r="B2662" i="3"/>
  <c r="I2661" i="3"/>
  <c r="H2661" i="3"/>
  <c r="G2661" i="3"/>
  <c r="F2661" i="3"/>
  <c r="E2661" i="3"/>
  <c r="D2661" i="3"/>
  <c r="C2661" i="3"/>
  <c r="B2661" i="3"/>
  <c r="I2660" i="3"/>
  <c r="H2660" i="3"/>
  <c r="G2660" i="3"/>
  <c r="F2660" i="3"/>
  <c r="E2660" i="3"/>
  <c r="D2660" i="3"/>
  <c r="C2660" i="3"/>
  <c r="B2660" i="3"/>
  <c r="I2659" i="3"/>
  <c r="H2659" i="3"/>
  <c r="G2659" i="3"/>
  <c r="F2659" i="3"/>
  <c r="E2659" i="3"/>
  <c r="D2659" i="3"/>
  <c r="C2659" i="3"/>
  <c r="B2659" i="3"/>
  <c r="I2658" i="3"/>
  <c r="H2658" i="3"/>
  <c r="G2658" i="3"/>
  <c r="F2658" i="3"/>
  <c r="E2658" i="3"/>
  <c r="D2658" i="3"/>
  <c r="C2658" i="3"/>
  <c r="B2658" i="3"/>
  <c r="I2657" i="3"/>
  <c r="H2657" i="3"/>
  <c r="G2657" i="3"/>
  <c r="F2657" i="3"/>
  <c r="E2657" i="3"/>
  <c r="D2657" i="3"/>
  <c r="C2657" i="3"/>
  <c r="B2657" i="3"/>
  <c r="I2656" i="3"/>
  <c r="H2656" i="3"/>
  <c r="G2656" i="3"/>
  <c r="F2656" i="3"/>
  <c r="E2656" i="3"/>
  <c r="D2656" i="3"/>
  <c r="C2656" i="3"/>
  <c r="B2656" i="3"/>
  <c r="I2655" i="3"/>
  <c r="H2655" i="3"/>
  <c r="G2655" i="3"/>
  <c r="F2655" i="3"/>
  <c r="E2655" i="3"/>
  <c r="D2655" i="3"/>
  <c r="C2655" i="3"/>
  <c r="B2655" i="3"/>
  <c r="I2654" i="3"/>
  <c r="H2654" i="3"/>
  <c r="G2654" i="3"/>
  <c r="F2654" i="3"/>
  <c r="E2654" i="3"/>
  <c r="D2654" i="3"/>
  <c r="C2654" i="3"/>
  <c r="B2654" i="3"/>
  <c r="I2653" i="3"/>
  <c r="H2653" i="3"/>
  <c r="G2653" i="3"/>
  <c r="F2653" i="3"/>
  <c r="E2653" i="3"/>
  <c r="D2653" i="3"/>
  <c r="C2653" i="3"/>
  <c r="B2653" i="3"/>
  <c r="I2652" i="3"/>
  <c r="H2652" i="3"/>
  <c r="G2652" i="3"/>
  <c r="F2652" i="3"/>
  <c r="E2652" i="3"/>
  <c r="D2652" i="3"/>
  <c r="C2652" i="3"/>
  <c r="B2652" i="3"/>
  <c r="I2651" i="3"/>
  <c r="H2651" i="3"/>
  <c r="G2651" i="3"/>
  <c r="F2651" i="3"/>
  <c r="E2651" i="3"/>
  <c r="D2651" i="3"/>
  <c r="C2651" i="3"/>
  <c r="B2651" i="3"/>
  <c r="I2650" i="3"/>
  <c r="H2650" i="3"/>
  <c r="G2650" i="3"/>
  <c r="F2650" i="3"/>
  <c r="E2650" i="3"/>
  <c r="D2650" i="3"/>
  <c r="C2650" i="3"/>
  <c r="B2650" i="3"/>
  <c r="I2649" i="3"/>
  <c r="H2649" i="3"/>
  <c r="G2649" i="3"/>
  <c r="F2649" i="3"/>
  <c r="E2649" i="3"/>
  <c r="D2649" i="3"/>
  <c r="C2649" i="3"/>
  <c r="B2649" i="3"/>
  <c r="I2648" i="3"/>
  <c r="H2648" i="3"/>
  <c r="G2648" i="3"/>
  <c r="F2648" i="3"/>
  <c r="E2648" i="3"/>
  <c r="D2648" i="3"/>
  <c r="C2648" i="3"/>
  <c r="B2648" i="3"/>
  <c r="I2647" i="3"/>
  <c r="H2647" i="3"/>
  <c r="G2647" i="3"/>
  <c r="F2647" i="3"/>
  <c r="E2647" i="3"/>
  <c r="D2647" i="3"/>
  <c r="C2647" i="3"/>
  <c r="B2647" i="3"/>
  <c r="I2646" i="3"/>
  <c r="H2646" i="3"/>
  <c r="G2646" i="3"/>
  <c r="F2646" i="3"/>
  <c r="E2646" i="3"/>
  <c r="D2646" i="3"/>
  <c r="C2646" i="3"/>
  <c r="B2646" i="3"/>
  <c r="I2645" i="3"/>
  <c r="H2645" i="3"/>
  <c r="G2645" i="3"/>
  <c r="F2645" i="3"/>
  <c r="E2645" i="3"/>
  <c r="D2645" i="3"/>
  <c r="C2645" i="3"/>
  <c r="B2645" i="3"/>
  <c r="I2644" i="3"/>
  <c r="H2644" i="3"/>
  <c r="G2644" i="3"/>
  <c r="F2644" i="3"/>
  <c r="E2644" i="3"/>
  <c r="D2644" i="3"/>
  <c r="C2644" i="3"/>
  <c r="B2644" i="3"/>
  <c r="I2643" i="3"/>
  <c r="H2643" i="3"/>
  <c r="G2643" i="3"/>
  <c r="F2643" i="3"/>
  <c r="E2643" i="3"/>
  <c r="D2643" i="3"/>
  <c r="C2643" i="3"/>
  <c r="B2643" i="3"/>
  <c r="I2642" i="3"/>
  <c r="H2642" i="3"/>
  <c r="G2642" i="3"/>
  <c r="F2642" i="3"/>
  <c r="E2642" i="3"/>
  <c r="D2642" i="3"/>
  <c r="C2642" i="3"/>
  <c r="B2642" i="3"/>
  <c r="I2641" i="3"/>
  <c r="H2641" i="3"/>
  <c r="G2641" i="3"/>
  <c r="F2641" i="3"/>
  <c r="E2641" i="3"/>
  <c r="D2641" i="3"/>
  <c r="C2641" i="3"/>
  <c r="B2641" i="3"/>
  <c r="I2640" i="3"/>
  <c r="H2640" i="3"/>
  <c r="G2640" i="3"/>
  <c r="F2640" i="3"/>
  <c r="E2640" i="3"/>
  <c r="D2640" i="3"/>
  <c r="C2640" i="3"/>
  <c r="B2640" i="3"/>
  <c r="I2639" i="3"/>
  <c r="H2639" i="3"/>
  <c r="G2639" i="3"/>
  <c r="F2639" i="3"/>
  <c r="E2639" i="3"/>
  <c r="D2639" i="3"/>
  <c r="C2639" i="3"/>
  <c r="B2639" i="3"/>
  <c r="I2638" i="3"/>
  <c r="H2638" i="3"/>
  <c r="G2638" i="3"/>
  <c r="F2638" i="3"/>
  <c r="E2638" i="3"/>
  <c r="D2638" i="3"/>
  <c r="C2638" i="3"/>
  <c r="B2638" i="3"/>
  <c r="I2637" i="3"/>
  <c r="H2637" i="3"/>
  <c r="G2637" i="3"/>
  <c r="F2637" i="3"/>
  <c r="E2637" i="3"/>
  <c r="D2637" i="3"/>
  <c r="C2637" i="3"/>
  <c r="B2637" i="3"/>
  <c r="I2636" i="3"/>
  <c r="H2636" i="3"/>
  <c r="G2636" i="3"/>
  <c r="F2636" i="3"/>
  <c r="E2636" i="3"/>
  <c r="D2636" i="3"/>
  <c r="C2636" i="3"/>
  <c r="B2636" i="3"/>
  <c r="I2635" i="3"/>
  <c r="H2635" i="3"/>
  <c r="G2635" i="3"/>
  <c r="F2635" i="3"/>
  <c r="E2635" i="3"/>
  <c r="D2635" i="3"/>
  <c r="C2635" i="3"/>
  <c r="B2635" i="3"/>
  <c r="I2634" i="3"/>
  <c r="H2634" i="3"/>
  <c r="G2634" i="3"/>
  <c r="F2634" i="3"/>
  <c r="E2634" i="3"/>
  <c r="D2634" i="3"/>
  <c r="C2634" i="3"/>
  <c r="B2634" i="3"/>
  <c r="I2633" i="3"/>
  <c r="H2633" i="3"/>
  <c r="G2633" i="3"/>
  <c r="F2633" i="3"/>
  <c r="E2633" i="3"/>
  <c r="D2633" i="3"/>
  <c r="C2633" i="3"/>
  <c r="B2633" i="3"/>
  <c r="I2632" i="3"/>
  <c r="H2632" i="3"/>
  <c r="G2632" i="3"/>
  <c r="F2632" i="3"/>
  <c r="E2632" i="3"/>
  <c r="D2632" i="3"/>
  <c r="C2632" i="3"/>
  <c r="B2632" i="3"/>
  <c r="I2631" i="3"/>
  <c r="H2631" i="3"/>
  <c r="G2631" i="3"/>
  <c r="F2631" i="3"/>
  <c r="E2631" i="3"/>
  <c r="D2631" i="3"/>
  <c r="C2631" i="3"/>
  <c r="B2631" i="3"/>
  <c r="I2630" i="3"/>
  <c r="H2630" i="3"/>
  <c r="G2630" i="3"/>
  <c r="F2630" i="3"/>
  <c r="E2630" i="3"/>
  <c r="D2630" i="3"/>
  <c r="C2630" i="3"/>
  <c r="B2630" i="3"/>
  <c r="I2629" i="3"/>
  <c r="H2629" i="3"/>
  <c r="G2629" i="3"/>
  <c r="F2629" i="3"/>
  <c r="E2629" i="3"/>
  <c r="D2629" i="3"/>
  <c r="C2629" i="3"/>
  <c r="B2629" i="3"/>
  <c r="I2628" i="3"/>
  <c r="H2628" i="3"/>
  <c r="G2628" i="3"/>
  <c r="F2628" i="3"/>
  <c r="E2628" i="3"/>
  <c r="D2628" i="3"/>
  <c r="C2628" i="3"/>
  <c r="B2628" i="3"/>
  <c r="I2627" i="3"/>
  <c r="H2627" i="3"/>
  <c r="G2627" i="3"/>
  <c r="F2627" i="3"/>
  <c r="E2627" i="3"/>
  <c r="D2627" i="3"/>
  <c r="C2627" i="3"/>
  <c r="B2627" i="3"/>
  <c r="I2626" i="3"/>
  <c r="H2626" i="3"/>
  <c r="G2626" i="3"/>
  <c r="F2626" i="3"/>
  <c r="E2626" i="3"/>
  <c r="D2626" i="3"/>
  <c r="C2626" i="3"/>
  <c r="B2626" i="3"/>
  <c r="I2625" i="3"/>
  <c r="H2625" i="3"/>
  <c r="G2625" i="3"/>
  <c r="F2625" i="3"/>
  <c r="E2625" i="3"/>
  <c r="D2625" i="3"/>
  <c r="C2625" i="3"/>
  <c r="B2625" i="3"/>
  <c r="I2624" i="3"/>
  <c r="H2624" i="3"/>
  <c r="G2624" i="3"/>
  <c r="F2624" i="3"/>
  <c r="E2624" i="3"/>
  <c r="D2624" i="3"/>
  <c r="C2624" i="3"/>
  <c r="B2624" i="3"/>
  <c r="I2623" i="3"/>
  <c r="H2623" i="3"/>
  <c r="G2623" i="3"/>
  <c r="F2623" i="3"/>
  <c r="E2623" i="3"/>
  <c r="D2623" i="3"/>
  <c r="C2623" i="3"/>
  <c r="B2623" i="3"/>
  <c r="I2622" i="3"/>
  <c r="H2622" i="3"/>
  <c r="G2622" i="3"/>
  <c r="F2622" i="3"/>
  <c r="E2622" i="3"/>
  <c r="D2622" i="3"/>
  <c r="C2622" i="3"/>
  <c r="B2622" i="3"/>
  <c r="I2621" i="3"/>
  <c r="H2621" i="3"/>
  <c r="G2621" i="3"/>
  <c r="F2621" i="3"/>
  <c r="E2621" i="3"/>
  <c r="D2621" i="3"/>
  <c r="C2621" i="3"/>
  <c r="B2621" i="3"/>
  <c r="I2620" i="3"/>
  <c r="H2620" i="3"/>
  <c r="G2620" i="3"/>
  <c r="F2620" i="3"/>
  <c r="E2620" i="3"/>
  <c r="D2620" i="3"/>
  <c r="C2620" i="3"/>
  <c r="B2620" i="3"/>
  <c r="I2619" i="3"/>
  <c r="H2619" i="3"/>
  <c r="G2619" i="3"/>
  <c r="F2619" i="3"/>
  <c r="E2619" i="3"/>
  <c r="D2619" i="3"/>
  <c r="C2619" i="3"/>
  <c r="B2619" i="3"/>
  <c r="I2618" i="3"/>
  <c r="H2618" i="3"/>
  <c r="G2618" i="3"/>
  <c r="F2618" i="3"/>
  <c r="E2618" i="3"/>
  <c r="D2618" i="3"/>
  <c r="C2618" i="3"/>
  <c r="B2618" i="3"/>
  <c r="I2617" i="3"/>
  <c r="H2617" i="3"/>
  <c r="G2617" i="3"/>
  <c r="F2617" i="3"/>
  <c r="E2617" i="3"/>
  <c r="D2617" i="3"/>
  <c r="C2617" i="3"/>
  <c r="B2617" i="3"/>
  <c r="I2616" i="3"/>
  <c r="H2616" i="3"/>
  <c r="G2616" i="3"/>
  <c r="F2616" i="3"/>
  <c r="E2616" i="3"/>
  <c r="D2616" i="3"/>
  <c r="C2616" i="3"/>
  <c r="B2616" i="3"/>
  <c r="I2615" i="3"/>
  <c r="H2615" i="3"/>
  <c r="G2615" i="3"/>
  <c r="F2615" i="3"/>
  <c r="E2615" i="3"/>
  <c r="D2615" i="3"/>
  <c r="C2615" i="3"/>
  <c r="B2615" i="3"/>
  <c r="I2614" i="3"/>
  <c r="H2614" i="3"/>
  <c r="G2614" i="3"/>
  <c r="F2614" i="3"/>
  <c r="E2614" i="3"/>
  <c r="D2614" i="3"/>
  <c r="C2614" i="3"/>
  <c r="B2614" i="3"/>
  <c r="I2613" i="3"/>
  <c r="H2613" i="3"/>
  <c r="G2613" i="3"/>
  <c r="F2613" i="3"/>
  <c r="E2613" i="3"/>
  <c r="D2613" i="3"/>
  <c r="C2613" i="3"/>
  <c r="B2613" i="3"/>
  <c r="I2612" i="3"/>
  <c r="H2612" i="3"/>
  <c r="G2612" i="3"/>
  <c r="F2612" i="3"/>
  <c r="E2612" i="3"/>
  <c r="D2612" i="3"/>
  <c r="C2612" i="3"/>
  <c r="B2612" i="3"/>
  <c r="I2611" i="3"/>
  <c r="H2611" i="3"/>
  <c r="G2611" i="3"/>
  <c r="F2611" i="3"/>
  <c r="E2611" i="3"/>
  <c r="D2611" i="3"/>
  <c r="C2611" i="3"/>
  <c r="B2611" i="3"/>
  <c r="I2610" i="3"/>
  <c r="H2610" i="3"/>
  <c r="G2610" i="3"/>
  <c r="F2610" i="3"/>
  <c r="E2610" i="3"/>
  <c r="D2610" i="3"/>
  <c r="C2610" i="3"/>
  <c r="B2610" i="3"/>
  <c r="I2609" i="3"/>
  <c r="H2609" i="3"/>
  <c r="G2609" i="3"/>
  <c r="F2609" i="3"/>
  <c r="E2609" i="3"/>
  <c r="D2609" i="3"/>
  <c r="C2609" i="3"/>
  <c r="B2609" i="3"/>
  <c r="I2608" i="3"/>
  <c r="H2608" i="3"/>
  <c r="G2608" i="3"/>
  <c r="F2608" i="3"/>
  <c r="E2608" i="3"/>
  <c r="D2608" i="3"/>
  <c r="C2608" i="3"/>
  <c r="B2608" i="3"/>
  <c r="I2607" i="3"/>
  <c r="H2607" i="3"/>
  <c r="G2607" i="3"/>
  <c r="F2607" i="3"/>
  <c r="E2607" i="3"/>
  <c r="D2607" i="3"/>
  <c r="C2607" i="3"/>
  <c r="B2607" i="3"/>
  <c r="I2606" i="3"/>
  <c r="H2606" i="3"/>
  <c r="G2606" i="3"/>
  <c r="F2606" i="3"/>
  <c r="E2606" i="3"/>
  <c r="D2606" i="3"/>
  <c r="C2606" i="3"/>
  <c r="B2606" i="3"/>
  <c r="I2605" i="3"/>
  <c r="H2605" i="3"/>
  <c r="G2605" i="3"/>
  <c r="F2605" i="3"/>
  <c r="E2605" i="3"/>
  <c r="D2605" i="3"/>
  <c r="C2605" i="3"/>
  <c r="B2605" i="3"/>
  <c r="I2604" i="3"/>
  <c r="H2604" i="3"/>
  <c r="G2604" i="3"/>
  <c r="F2604" i="3"/>
  <c r="E2604" i="3"/>
  <c r="D2604" i="3"/>
  <c r="C2604" i="3"/>
  <c r="B2604" i="3"/>
  <c r="I2603" i="3"/>
  <c r="H2603" i="3"/>
  <c r="G2603" i="3"/>
  <c r="F2603" i="3"/>
  <c r="E2603" i="3"/>
  <c r="D2603" i="3"/>
  <c r="C2603" i="3"/>
  <c r="B2603" i="3"/>
  <c r="I2602" i="3"/>
  <c r="H2602" i="3"/>
  <c r="G2602" i="3"/>
  <c r="F2602" i="3"/>
  <c r="E2602" i="3"/>
  <c r="D2602" i="3"/>
  <c r="C2602" i="3"/>
  <c r="B2602" i="3"/>
  <c r="I2601" i="3"/>
  <c r="H2601" i="3"/>
  <c r="G2601" i="3"/>
  <c r="F2601" i="3"/>
  <c r="E2601" i="3"/>
  <c r="D2601" i="3"/>
  <c r="C2601" i="3"/>
  <c r="B2601" i="3"/>
  <c r="I2600" i="3"/>
  <c r="H2600" i="3"/>
  <c r="G2600" i="3"/>
  <c r="F2600" i="3"/>
  <c r="E2600" i="3"/>
  <c r="D2600" i="3"/>
  <c r="C2600" i="3"/>
  <c r="B2600" i="3"/>
  <c r="I2599" i="3"/>
  <c r="H2599" i="3"/>
  <c r="G2599" i="3"/>
  <c r="F2599" i="3"/>
  <c r="E2599" i="3"/>
  <c r="D2599" i="3"/>
  <c r="C2599" i="3"/>
  <c r="B2599" i="3"/>
  <c r="I2598" i="3"/>
  <c r="H2598" i="3"/>
  <c r="G2598" i="3"/>
  <c r="F2598" i="3"/>
  <c r="E2598" i="3"/>
  <c r="D2598" i="3"/>
  <c r="C2598" i="3"/>
  <c r="B2598" i="3"/>
  <c r="I2597" i="3"/>
  <c r="H2597" i="3"/>
  <c r="G2597" i="3"/>
  <c r="F2597" i="3"/>
  <c r="E2597" i="3"/>
  <c r="D2597" i="3"/>
  <c r="C2597" i="3"/>
  <c r="B2597" i="3"/>
  <c r="I2596" i="3"/>
  <c r="H2596" i="3"/>
  <c r="G2596" i="3"/>
  <c r="F2596" i="3"/>
  <c r="E2596" i="3"/>
  <c r="D2596" i="3"/>
  <c r="C2596" i="3"/>
  <c r="B2596" i="3"/>
  <c r="I2595" i="3"/>
  <c r="H2595" i="3"/>
  <c r="G2595" i="3"/>
  <c r="F2595" i="3"/>
  <c r="E2595" i="3"/>
  <c r="D2595" i="3"/>
  <c r="C2595" i="3"/>
  <c r="B2595" i="3"/>
  <c r="I2594" i="3"/>
  <c r="H2594" i="3"/>
  <c r="G2594" i="3"/>
  <c r="F2594" i="3"/>
  <c r="E2594" i="3"/>
  <c r="D2594" i="3"/>
  <c r="C2594" i="3"/>
  <c r="B2594" i="3"/>
  <c r="I2593" i="3"/>
  <c r="H2593" i="3"/>
  <c r="G2593" i="3"/>
  <c r="F2593" i="3"/>
  <c r="E2593" i="3"/>
  <c r="D2593" i="3"/>
  <c r="C2593" i="3"/>
  <c r="B2593" i="3"/>
  <c r="I2592" i="3"/>
  <c r="H2592" i="3"/>
  <c r="G2592" i="3"/>
  <c r="F2592" i="3"/>
  <c r="E2592" i="3"/>
  <c r="D2592" i="3"/>
  <c r="C2592" i="3"/>
  <c r="B2592" i="3"/>
  <c r="I2591" i="3"/>
  <c r="H2591" i="3"/>
  <c r="G2591" i="3"/>
  <c r="F2591" i="3"/>
  <c r="E2591" i="3"/>
  <c r="D2591" i="3"/>
  <c r="C2591" i="3"/>
  <c r="B2591" i="3"/>
  <c r="I2590" i="3"/>
  <c r="H2590" i="3"/>
  <c r="G2590" i="3"/>
  <c r="F2590" i="3"/>
  <c r="E2590" i="3"/>
  <c r="D2590" i="3"/>
  <c r="C2590" i="3"/>
  <c r="B2590" i="3"/>
  <c r="I2589" i="3"/>
  <c r="H2589" i="3"/>
  <c r="G2589" i="3"/>
  <c r="F2589" i="3"/>
  <c r="E2589" i="3"/>
  <c r="D2589" i="3"/>
  <c r="C2589" i="3"/>
  <c r="B2589" i="3"/>
  <c r="I2588" i="3"/>
  <c r="H2588" i="3"/>
  <c r="G2588" i="3"/>
  <c r="F2588" i="3"/>
  <c r="E2588" i="3"/>
  <c r="D2588" i="3"/>
  <c r="C2588" i="3"/>
  <c r="B2588" i="3"/>
  <c r="I2587" i="3"/>
  <c r="H2587" i="3"/>
  <c r="G2587" i="3"/>
  <c r="F2587" i="3"/>
  <c r="E2587" i="3"/>
  <c r="D2587" i="3"/>
  <c r="C2587" i="3"/>
  <c r="B2587" i="3"/>
  <c r="I2586" i="3"/>
  <c r="H2586" i="3"/>
  <c r="G2586" i="3"/>
  <c r="F2586" i="3"/>
  <c r="E2586" i="3"/>
  <c r="D2586" i="3"/>
  <c r="C2586" i="3"/>
  <c r="B2586" i="3"/>
  <c r="I2585" i="3"/>
  <c r="H2585" i="3"/>
  <c r="G2585" i="3"/>
  <c r="F2585" i="3"/>
  <c r="E2585" i="3"/>
  <c r="D2585" i="3"/>
  <c r="C2585" i="3"/>
  <c r="B2585" i="3"/>
  <c r="I2584" i="3"/>
  <c r="H2584" i="3"/>
  <c r="G2584" i="3"/>
  <c r="F2584" i="3"/>
  <c r="E2584" i="3"/>
  <c r="D2584" i="3"/>
  <c r="C2584" i="3"/>
  <c r="B2584" i="3"/>
  <c r="I2583" i="3"/>
  <c r="H2583" i="3"/>
  <c r="G2583" i="3"/>
  <c r="F2583" i="3"/>
  <c r="E2583" i="3"/>
  <c r="D2583" i="3"/>
  <c r="C2583" i="3"/>
  <c r="B2583" i="3"/>
  <c r="I2582" i="3"/>
  <c r="H2582" i="3"/>
  <c r="G2582" i="3"/>
  <c r="F2582" i="3"/>
  <c r="E2582" i="3"/>
  <c r="D2582" i="3"/>
  <c r="C2582" i="3"/>
  <c r="B2582" i="3"/>
  <c r="I2581" i="3"/>
  <c r="H2581" i="3"/>
  <c r="G2581" i="3"/>
  <c r="F2581" i="3"/>
  <c r="E2581" i="3"/>
  <c r="D2581" i="3"/>
  <c r="C2581" i="3"/>
  <c r="B2581" i="3"/>
  <c r="I2580" i="3"/>
  <c r="H2580" i="3"/>
  <c r="G2580" i="3"/>
  <c r="F2580" i="3"/>
  <c r="E2580" i="3"/>
  <c r="D2580" i="3"/>
  <c r="C2580" i="3"/>
  <c r="B2580" i="3"/>
  <c r="I2579" i="3"/>
  <c r="H2579" i="3"/>
  <c r="G2579" i="3"/>
  <c r="F2579" i="3"/>
  <c r="E2579" i="3"/>
  <c r="D2579" i="3"/>
  <c r="C2579" i="3"/>
  <c r="B2579" i="3"/>
  <c r="I2578" i="3"/>
  <c r="H2578" i="3"/>
  <c r="G2578" i="3"/>
  <c r="F2578" i="3"/>
  <c r="E2578" i="3"/>
  <c r="D2578" i="3"/>
  <c r="C2578" i="3"/>
  <c r="B2578" i="3"/>
  <c r="I2577" i="3"/>
  <c r="H2577" i="3"/>
  <c r="G2577" i="3"/>
  <c r="F2577" i="3"/>
  <c r="E2577" i="3"/>
  <c r="D2577" i="3"/>
  <c r="C2577" i="3"/>
  <c r="B2577" i="3"/>
  <c r="I2576" i="3"/>
  <c r="H2576" i="3"/>
  <c r="G2576" i="3"/>
  <c r="F2576" i="3"/>
  <c r="E2576" i="3"/>
  <c r="D2576" i="3"/>
  <c r="C2576" i="3"/>
  <c r="B2576" i="3"/>
  <c r="I2575" i="3"/>
  <c r="H2575" i="3"/>
  <c r="G2575" i="3"/>
  <c r="F2575" i="3"/>
  <c r="E2575" i="3"/>
  <c r="D2575" i="3"/>
  <c r="C2575" i="3"/>
  <c r="B2575" i="3"/>
  <c r="I2574" i="3"/>
  <c r="H2574" i="3"/>
  <c r="G2574" i="3"/>
  <c r="F2574" i="3"/>
  <c r="E2574" i="3"/>
  <c r="D2574" i="3"/>
  <c r="C2574" i="3"/>
  <c r="B2574" i="3"/>
  <c r="I2573" i="3"/>
  <c r="H2573" i="3"/>
  <c r="G2573" i="3"/>
  <c r="F2573" i="3"/>
  <c r="E2573" i="3"/>
  <c r="D2573" i="3"/>
  <c r="C2573" i="3"/>
  <c r="B2573" i="3"/>
  <c r="I2572" i="3"/>
  <c r="H2572" i="3"/>
  <c r="G2572" i="3"/>
  <c r="F2572" i="3"/>
  <c r="E2572" i="3"/>
  <c r="D2572" i="3"/>
  <c r="C2572" i="3"/>
  <c r="B2572" i="3"/>
  <c r="I2571" i="3"/>
  <c r="H2571" i="3"/>
  <c r="G2571" i="3"/>
  <c r="F2571" i="3"/>
  <c r="E2571" i="3"/>
  <c r="D2571" i="3"/>
  <c r="C2571" i="3"/>
  <c r="B2571" i="3"/>
  <c r="I2570" i="3"/>
  <c r="H2570" i="3"/>
  <c r="G2570" i="3"/>
  <c r="F2570" i="3"/>
  <c r="E2570" i="3"/>
  <c r="D2570" i="3"/>
  <c r="C2570" i="3"/>
  <c r="B2570" i="3"/>
  <c r="I2569" i="3"/>
  <c r="H2569" i="3"/>
  <c r="G2569" i="3"/>
  <c r="F2569" i="3"/>
  <c r="E2569" i="3"/>
  <c r="D2569" i="3"/>
  <c r="C2569" i="3"/>
  <c r="B2569" i="3"/>
  <c r="I2568" i="3"/>
  <c r="H2568" i="3"/>
  <c r="G2568" i="3"/>
  <c r="F2568" i="3"/>
  <c r="E2568" i="3"/>
  <c r="D2568" i="3"/>
  <c r="C2568" i="3"/>
  <c r="B2568" i="3"/>
  <c r="I2567" i="3"/>
  <c r="H2567" i="3"/>
  <c r="G2567" i="3"/>
  <c r="F2567" i="3"/>
  <c r="E2567" i="3"/>
  <c r="D2567" i="3"/>
  <c r="C2567" i="3"/>
  <c r="B2567" i="3"/>
  <c r="I2566" i="3"/>
  <c r="H2566" i="3"/>
  <c r="G2566" i="3"/>
  <c r="F2566" i="3"/>
  <c r="E2566" i="3"/>
  <c r="D2566" i="3"/>
  <c r="C2566" i="3"/>
  <c r="B2566" i="3"/>
  <c r="I2565" i="3"/>
  <c r="H2565" i="3"/>
  <c r="G2565" i="3"/>
  <c r="F2565" i="3"/>
  <c r="E2565" i="3"/>
  <c r="D2565" i="3"/>
  <c r="C2565" i="3"/>
  <c r="B2565" i="3"/>
  <c r="I2564" i="3"/>
  <c r="H2564" i="3"/>
  <c r="G2564" i="3"/>
  <c r="F2564" i="3"/>
  <c r="E2564" i="3"/>
  <c r="D2564" i="3"/>
  <c r="C2564" i="3"/>
  <c r="B2564" i="3"/>
  <c r="I2563" i="3"/>
  <c r="H2563" i="3"/>
  <c r="G2563" i="3"/>
  <c r="F2563" i="3"/>
  <c r="E2563" i="3"/>
  <c r="D2563" i="3"/>
  <c r="C2563" i="3"/>
  <c r="B2563" i="3"/>
  <c r="I2562" i="3"/>
  <c r="H2562" i="3"/>
  <c r="G2562" i="3"/>
  <c r="F2562" i="3"/>
  <c r="E2562" i="3"/>
  <c r="D2562" i="3"/>
  <c r="C2562" i="3"/>
  <c r="B2562" i="3"/>
  <c r="I2561" i="3"/>
  <c r="H2561" i="3"/>
  <c r="G2561" i="3"/>
  <c r="F2561" i="3"/>
  <c r="E2561" i="3"/>
  <c r="D2561" i="3"/>
  <c r="C2561" i="3"/>
  <c r="B2561" i="3"/>
  <c r="I2560" i="3"/>
  <c r="H2560" i="3"/>
  <c r="G2560" i="3"/>
  <c r="F2560" i="3"/>
  <c r="E2560" i="3"/>
  <c r="D2560" i="3"/>
  <c r="C2560" i="3"/>
  <c r="B2560" i="3"/>
  <c r="I2559" i="3"/>
  <c r="H2559" i="3"/>
  <c r="G2559" i="3"/>
  <c r="F2559" i="3"/>
  <c r="E2559" i="3"/>
  <c r="D2559" i="3"/>
  <c r="C2559" i="3"/>
  <c r="B2559" i="3"/>
  <c r="I2558" i="3"/>
  <c r="H2558" i="3"/>
  <c r="G2558" i="3"/>
  <c r="F2558" i="3"/>
  <c r="E2558" i="3"/>
  <c r="D2558" i="3"/>
  <c r="C2558" i="3"/>
  <c r="B2558" i="3"/>
  <c r="I2557" i="3"/>
  <c r="H2557" i="3"/>
  <c r="G2557" i="3"/>
  <c r="F2557" i="3"/>
  <c r="E2557" i="3"/>
  <c r="D2557" i="3"/>
  <c r="C2557" i="3"/>
  <c r="B2557" i="3"/>
  <c r="I2556" i="3"/>
  <c r="H2556" i="3"/>
  <c r="G2556" i="3"/>
  <c r="F2556" i="3"/>
  <c r="E2556" i="3"/>
  <c r="D2556" i="3"/>
  <c r="C2556" i="3"/>
  <c r="B2556" i="3"/>
  <c r="I2555" i="3"/>
  <c r="H2555" i="3"/>
  <c r="G2555" i="3"/>
  <c r="F2555" i="3"/>
  <c r="E2555" i="3"/>
  <c r="D2555" i="3"/>
  <c r="C2555" i="3"/>
  <c r="B2555" i="3"/>
  <c r="I2554" i="3"/>
  <c r="H2554" i="3"/>
  <c r="G2554" i="3"/>
  <c r="F2554" i="3"/>
  <c r="E2554" i="3"/>
  <c r="D2554" i="3"/>
  <c r="C2554" i="3"/>
  <c r="B2554" i="3"/>
  <c r="I2553" i="3"/>
  <c r="H2553" i="3"/>
  <c r="G2553" i="3"/>
  <c r="F2553" i="3"/>
  <c r="E2553" i="3"/>
  <c r="D2553" i="3"/>
  <c r="C2553" i="3"/>
  <c r="B2553" i="3"/>
  <c r="I2552" i="3"/>
  <c r="H2552" i="3"/>
  <c r="G2552" i="3"/>
  <c r="F2552" i="3"/>
  <c r="E2552" i="3"/>
  <c r="D2552" i="3"/>
  <c r="C2552" i="3"/>
  <c r="B2552" i="3"/>
  <c r="I2551" i="3"/>
  <c r="H2551" i="3"/>
  <c r="G2551" i="3"/>
  <c r="F2551" i="3"/>
  <c r="E2551" i="3"/>
  <c r="D2551" i="3"/>
  <c r="C2551" i="3"/>
  <c r="B2551" i="3"/>
  <c r="I2550" i="3"/>
  <c r="H2550" i="3"/>
  <c r="G2550" i="3"/>
  <c r="F2550" i="3"/>
  <c r="E2550" i="3"/>
  <c r="D2550" i="3"/>
  <c r="C2550" i="3"/>
  <c r="B2550" i="3"/>
  <c r="I2549" i="3"/>
  <c r="H2549" i="3"/>
  <c r="G2549" i="3"/>
  <c r="F2549" i="3"/>
  <c r="E2549" i="3"/>
  <c r="D2549" i="3"/>
  <c r="C2549" i="3"/>
  <c r="B2549" i="3"/>
  <c r="I2548" i="3"/>
  <c r="H2548" i="3"/>
  <c r="G2548" i="3"/>
  <c r="F2548" i="3"/>
  <c r="E2548" i="3"/>
  <c r="D2548" i="3"/>
  <c r="C2548" i="3"/>
  <c r="B2548" i="3"/>
  <c r="I2547" i="3"/>
  <c r="H2547" i="3"/>
  <c r="G2547" i="3"/>
  <c r="F2547" i="3"/>
  <c r="E2547" i="3"/>
  <c r="D2547" i="3"/>
  <c r="C2547" i="3"/>
  <c r="B2547" i="3"/>
  <c r="I2546" i="3"/>
  <c r="H2546" i="3"/>
  <c r="G2546" i="3"/>
  <c r="F2546" i="3"/>
  <c r="E2546" i="3"/>
  <c r="D2546" i="3"/>
  <c r="C2546" i="3"/>
  <c r="B2546" i="3"/>
  <c r="I2545" i="3"/>
  <c r="H2545" i="3"/>
  <c r="G2545" i="3"/>
  <c r="F2545" i="3"/>
  <c r="E2545" i="3"/>
  <c r="D2545" i="3"/>
  <c r="C2545" i="3"/>
  <c r="B2545" i="3"/>
  <c r="I2544" i="3"/>
  <c r="H2544" i="3"/>
  <c r="G2544" i="3"/>
  <c r="F2544" i="3"/>
  <c r="E2544" i="3"/>
  <c r="D2544" i="3"/>
  <c r="C2544" i="3"/>
  <c r="B2544" i="3"/>
  <c r="I2543" i="3"/>
  <c r="H2543" i="3"/>
  <c r="G2543" i="3"/>
  <c r="F2543" i="3"/>
  <c r="E2543" i="3"/>
  <c r="D2543" i="3"/>
  <c r="C2543" i="3"/>
  <c r="B2543" i="3"/>
  <c r="I2542" i="3"/>
  <c r="H2542" i="3"/>
  <c r="G2542" i="3"/>
  <c r="F2542" i="3"/>
  <c r="E2542" i="3"/>
  <c r="D2542" i="3"/>
  <c r="C2542" i="3"/>
  <c r="B2542" i="3"/>
  <c r="I2541" i="3"/>
  <c r="H2541" i="3"/>
  <c r="G2541" i="3"/>
  <c r="F2541" i="3"/>
  <c r="E2541" i="3"/>
  <c r="D2541" i="3"/>
  <c r="C2541" i="3"/>
  <c r="B2541" i="3"/>
  <c r="I2540" i="3"/>
  <c r="H2540" i="3"/>
  <c r="G2540" i="3"/>
  <c r="F2540" i="3"/>
  <c r="E2540" i="3"/>
  <c r="D2540" i="3"/>
  <c r="C2540" i="3"/>
  <c r="B2540" i="3"/>
  <c r="I2539" i="3"/>
  <c r="H2539" i="3"/>
  <c r="G2539" i="3"/>
  <c r="F2539" i="3"/>
  <c r="E2539" i="3"/>
  <c r="D2539" i="3"/>
  <c r="C2539" i="3"/>
  <c r="B2539" i="3"/>
  <c r="I2538" i="3"/>
  <c r="H2538" i="3"/>
  <c r="G2538" i="3"/>
  <c r="F2538" i="3"/>
  <c r="E2538" i="3"/>
  <c r="D2538" i="3"/>
  <c r="C2538" i="3"/>
  <c r="B2538" i="3"/>
  <c r="I2537" i="3"/>
  <c r="H2537" i="3"/>
  <c r="G2537" i="3"/>
  <c r="F2537" i="3"/>
  <c r="E2537" i="3"/>
  <c r="D2537" i="3"/>
  <c r="C2537" i="3"/>
  <c r="B2537" i="3"/>
  <c r="I2536" i="3"/>
  <c r="H2536" i="3"/>
  <c r="G2536" i="3"/>
  <c r="F2536" i="3"/>
  <c r="E2536" i="3"/>
  <c r="D2536" i="3"/>
  <c r="C2536" i="3"/>
  <c r="B2536" i="3"/>
  <c r="I2535" i="3"/>
  <c r="H2535" i="3"/>
  <c r="G2535" i="3"/>
  <c r="F2535" i="3"/>
  <c r="E2535" i="3"/>
  <c r="D2535" i="3"/>
  <c r="C2535" i="3"/>
  <c r="B2535" i="3"/>
  <c r="I2534" i="3"/>
  <c r="H2534" i="3"/>
  <c r="G2534" i="3"/>
  <c r="F2534" i="3"/>
  <c r="E2534" i="3"/>
  <c r="D2534" i="3"/>
  <c r="C2534" i="3"/>
  <c r="B2534" i="3"/>
  <c r="I2533" i="3"/>
  <c r="H2533" i="3"/>
  <c r="G2533" i="3"/>
  <c r="F2533" i="3"/>
  <c r="E2533" i="3"/>
  <c r="D2533" i="3"/>
  <c r="C2533" i="3"/>
  <c r="B2533" i="3"/>
  <c r="I2532" i="3"/>
  <c r="H2532" i="3"/>
  <c r="G2532" i="3"/>
  <c r="F2532" i="3"/>
  <c r="E2532" i="3"/>
  <c r="D2532" i="3"/>
  <c r="C2532" i="3"/>
  <c r="B2532" i="3"/>
  <c r="I2531" i="3"/>
  <c r="H2531" i="3"/>
  <c r="G2531" i="3"/>
  <c r="F2531" i="3"/>
  <c r="E2531" i="3"/>
  <c r="D2531" i="3"/>
  <c r="C2531" i="3"/>
  <c r="B2531" i="3"/>
  <c r="I2530" i="3"/>
  <c r="H2530" i="3"/>
  <c r="G2530" i="3"/>
  <c r="F2530" i="3"/>
  <c r="E2530" i="3"/>
  <c r="D2530" i="3"/>
  <c r="C2530" i="3"/>
  <c r="B2530" i="3"/>
  <c r="I2529" i="3"/>
  <c r="H2529" i="3"/>
  <c r="G2529" i="3"/>
  <c r="F2529" i="3"/>
  <c r="E2529" i="3"/>
  <c r="D2529" i="3"/>
  <c r="C2529" i="3"/>
  <c r="B2529" i="3"/>
  <c r="I2528" i="3"/>
  <c r="H2528" i="3"/>
  <c r="G2528" i="3"/>
  <c r="F2528" i="3"/>
  <c r="E2528" i="3"/>
  <c r="D2528" i="3"/>
  <c r="C2528" i="3"/>
  <c r="B2528" i="3"/>
  <c r="I2527" i="3"/>
  <c r="H2527" i="3"/>
  <c r="G2527" i="3"/>
  <c r="F2527" i="3"/>
  <c r="E2527" i="3"/>
  <c r="D2527" i="3"/>
  <c r="C2527" i="3"/>
  <c r="B2527" i="3"/>
  <c r="I2526" i="3"/>
  <c r="H2526" i="3"/>
  <c r="G2526" i="3"/>
  <c r="F2526" i="3"/>
  <c r="E2526" i="3"/>
  <c r="D2526" i="3"/>
  <c r="C2526" i="3"/>
  <c r="B2526" i="3"/>
  <c r="I2525" i="3"/>
  <c r="H2525" i="3"/>
  <c r="G2525" i="3"/>
  <c r="F2525" i="3"/>
  <c r="E2525" i="3"/>
  <c r="D2525" i="3"/>
  <c r="C2525" i="3"/>
  <c r="B2525" i="3"/>
  <c r="I2524" i="3"/>
  <c r="H2524" i="3"/>
  <c r="G2524" i="3"/>
  <c r="F2524" i="3"/>
  <c r="E2524" i="3"/>
  <c r="D2524" i="3"/>
  <c r="C2524" i="3"/>
  <c r="B2524" i="3"/>
  <c r="I2523" i="3"/>
  <c r="H2523" i="3"/>
  <c r="G2523" i="3"/>
  <c r="F2523" i="3"/>
  <c r="E2523" i="3"/>
  <c r="D2523" i="3"/>
  <c r="C2523" i="3"/>
  <c r="B2523" i="3"/>
  <c r="I2522" i="3"/>
  <c r="H2522" i="3"/>
  <c r="G2522" i="3"/>
  <c r="F2522" i="3"/>
  <c r="E2522" i="3"/>
  <c r="D2522" i="3"/>
  <c r="C2522" i="3"/>
  <c r="B2522" i="3"/>
  <c r="I2521" i="3"/>
  <c r="H2521" i="3"/>
  <c r="G2521" i="3"/>
  <c r="F2521" i="3"/>
  <c r="E2521" i="3"/>
  <c r="D2521" i="3"/>
  <c r="C2521" i="3"/>
  <c r="B2521" i="3"/>
  <c r="I2520" i="3"/>
  <c r="H2520" i="3"/>
  <c r="G2520" i="3"/>
  <c r="F2520" i="3"/>
  <c r="E2520" i="3"/>
  <c r="D2520" i="3"/>
  <c r="C2520" i="3"/>
  <c r="B2520" i="3"/>
  <c r="I2519" i="3"/>
  <c r="H2519" i="3"/>
  <c r="G2519" i="3"/>
  <c r="F2519" i="3"/>
  <c r="E2519" i="3"/>
  <c r="D2519" i="3"/>
  <c r="C2519" i="3"/>
  <c r="B2519" i="3"/>
  <c r="I2518" i="3"/>
  <c r="H2518" i="3"/>
  <c r="G2518" i="3"/>
  <c r="F2518" i="3"/>
  <c r="E2518" i="3"/>
  <c r="D2518" i="3"/>
  <c r="C2518" i="3"/>
  <c r="B2518" i="3"/>
  <c r="I2517" i="3"/>
  <c r="H2517" i="3"/>
  <c r="G2517" i="3"/>
  <c r="F2517" i="3"/>
  <c r="E2517" i="3"/>
  <c r="D2517" i="3"/>
  <c r="C2517" i="3"/>
  <c r="B2517" i="3"/>
  <c r="I2516" i="3"/>
  <c r="H2516" i="3"/>
  <c r="G2516" i="3"/>
  <c r="F2516" i="3"/>
  <c r="E2516" i="3"/>
  <c r="D2516" i="3"/>
  <c r="C2516" i="3"/>
  <c r="B2516" i="3"/>
  <c r="I2515" i="3"/>
  <c r="H2515" i="3"/>
  <c r="G2515" i="3"/>
  <c r="F2515" i="3"/>
  <c r="E2515" i="3"/>
  <c r="D2515" i="3"/>
  <c r="C2515" i="3"/>
  <c r="B2515" i="3"/>
  <c r="I2514" i="3"/>
  <c r="H2514" i="3"/>
  <c r="G2514" i="3"/>
  <c r="F2514" i="3"/>
  <c r="E2514" i="3"/>
  <c r="D2514" i="3"/>
  <c r="C2514" i="3"/>
  <c r="B2514" i="3"/>
  <c r="I2513" i="3"/>
  <c r="H2513" i="3"/>
  <c r="G2513" i="3"/>
  <c r="F2513" i="3"/>
  <c r="E2513" i="3"/>
  <c r="D2513" i="3"/>
  <c r="C2513" i="3"/>
  <c r="B2513" i="3"/>
  <c r="I2512" i="3"/>
  <c r="H2512" i="3"/>
  <c r="G2512" i="3"/>
  <c r="F2512" i="3"/>
  <c r="E2512" i="3"/>
  <c r="D2512" i="3"/>
  <c r="C2512" i="3"/>
  <c r="B2512" i="3"/>
  <c r="I2511" i="3"/>
  <c r="H2511" i="3"/>
  <c r="G2511" i="3"/>
  <c r="F2511" i="3"/>
  <c r="E2511" i="3"/>
  <c r="D2511" i="3"/>
  <c r="C2511" i="3"/>
  <c r="B2511" i="3"/>
  <c r="I2510" i="3"/>
  <c r="H2510" i="3"/>
  <c r="G2510" i="3"/>
  <c r="F2510" i="3"/>
  <c r="E2510" i="3"/>
  <c r="D2510" i="3"/>
  <c r="C2510" i="3"/>
  <c r="B2510" i="3"/>
  <c r="I2509" i="3"/>
  <c r="H2509" i="3"/>
  <c r="G2509" i="3"/>
  <c r="F2509" i="3"/>
  <c r="E2509" i="3"/>
  <c r="D2509" i="3"/>
  <c r="C2509" i="3"/>
  <c r="B2509" i="3"/>
  <c r="I2508" i="3"/>
  <c r="H2508" i="3"/>
  <c r="G2508" i="3"/>
  <c r="F2508" i="3"/>
  <c r="E2508" i="3"/>
  <c r="D2508" i="3"/>
  <c r="C2508" i="3"/>
  <c r="B2508" i="3"/>
  <c r="I2507" i="3"/>
  <c r="H2507" i="3"/>
  <c r="G2507" i="3"/>
  <c r="F2507" i="3"/>
  <c r="E2507" i="3"/>
  <c r="D2507" i="3"/>
  <c r="C2507" i="3"/>
  <c r="B2507" i="3"/>
  <c r="I2506" i="3"/>
  <c r="H2506" i="3"/>
  <c r="G2506" i="3"/>
  <c r="F2506" i="3"/>
  <c r="E2506" i="3"/>
  <c r="D2506" i="3"/>
  <c r="C2506" i="3"/>
  <c r="B2506" i="3"/>
  <c r="I2505" i="3"/>
  <c r="H2505" i="3"/>
  <c r="G2505" i="3"/>
  <c r="F2505" i="3"/>
  <c r="E2505" i="3"/>
  <c r="D2505" i="3"/>
  <c r="C2505" i="3"/>
  <c r="B2505" i="3"/>
  <c r="I2504" i="3"/>
  <c r="H2504" i="3"/>
  <c r="G2504" i="3"/>
  <c r="F2504" i="3"/>
  <c r="E2504" i="3"/>
  <c r="D2504" i="3"/>
  <c r="C2504" i="3"/>
  <c r="B2504" i="3"/>
  <c r="I2503" i="3"/>
  <c r="H2503" i="3"/>
  <c r="G2503" i="3"/>
  <c r="F2503" i="3"/>
  <c r="E2503" i="3"/>
  <c r="D2503" i="3"/>
  <c r="C2503" i="3"/>
  <c r="B2503" i="3"/>
  <c r="I2502" i="3"/>
  <c r="H2502" i="3"/>
  <c r="G2502" i="3"/>
  <c r="F2502" i="3"/>
  <c r="E2502" i="3"/>
  <c r="D2502" i="3"/>
  <c r="C2502" i="3"/>
  <c r="B2502" i="3"/>
  <c r="I2501" i="3"/>
  <c r="H2501" i="3"/>
  <c r="G2501" i="3"/>
  <c r="F2501" i="3"/>
  <c r="E2501" i="3"/>
  <c r="D2501" i="3"/>
  <c r="C2501" i="3"/>
  <c r="B2501" i="3"/>
  <c r="I2500" i="3"/>
  <c r="H2500" i="3"/>
  <c r="G2500" i="3"/>
  <c r="F2500" i="3"/>
  <c r="E2500" i="3"/>
  <c r="D2500" i="3"/>
  <c r="C2500" i="3"/>
  <c r="B2500" i="3"/>
  <c r="I2499" i="3"/>
  <c r="H2499" i="3"/>
  <c r="G2499" i="3"/>
  <c r="F2499" i="3"/>
  <c r="E2499" i="3"/>
  <c r="D2499" i="3"/>
  <c r="C2499" i="3"/>
  <c r="B2499" i="3"/>
  <c r="I2498" i="3"/>
  <c r="H2498" i="3"/>
  <c r="G2498" i="3"/>
  <c r="F2498" i="3"/>
  <c r="E2498" i="3"/>
  <c r="D2498" i="3"/>
  <c r="C2498" i="3"/>
  <c r="B2498" i="3"/>
  <c r="I2497" i="3"/>
  <c r="H2497" i="3"/>
  <c r="G2497" i="3"/>
  <c r="F2497" i="3"/>
  <c r="E2497" i="3"/>
  <c r="D2497" i="3"/>
  <c r="C2497" i="3"/>
  <c r="B2497" i="3"/>
  <c r="I2496" i="3"/>
  <c r="H2496" i="3"/>
  <c r="G2496" i="3"/>
  <c r="F2496" i="3"/>
  <c r="E2496" i="3"/>
  <c r="D2496" i="3"/>
  <c r="C2496" i="3"/>
  <c r="B2496" i="3"/>
  <c r="I2495" i="3"/>
  <c r="H2495" i="3"/>
  <c r="G2495" i="3"/>
  <c r="F2495" i="3"/>
  <c r="E2495" i="3"/>
  <c r="D2495" i="3"/>
  <c r="C2495" i="3"/>
  <c r="B2495" i="3"/>
  <c r="I2494" i="3"/>
  <c r="H2494" i="3"/>
  <c r="G2494" i="3"/>
  <c r="F2494" i="3"/>
  <c r="E2494" i="3"/>
  <c r="D2494" i="3"/>
  <c r="C2494" i="3"/>
  <c r="B2494" i="3"/>
  <c r="I2493" i="3"/>
  <c r="H2493" i="3"/>
  <c r="G2493" i="3"/>
  <c r="F2493" i="3"/>
  <c r="E2493" i="3"/>
  <c r="D2493" i="3"/>
  <c r="C2493" i="3"/>
  <c r="B2493" i="3"/>
  <c r="I2492" i="3"/>
  <c r="H2492" i="3"/>
  <c r="G2492" i="3"/>
  <c r="F2492" i="3"/>
  <c r="E2492" i="3"/>
  <c r="D2492" i="3"/>
  <c r="C2492" i="3"/>
  <c r="B2492" i="3"/>
  <c r="I2491" i="3"/>
  <c r="H2491" i="3"/>
  <c r="G2491" i="3"/>
  <c r="F2491" i="3"/>
  <c r="E2491" i="3"/>
  <c r="D2491" i="3"/>
  <c r="C2491" i="3"/>
  <c r="B2491" i="3"/>
  <c r="I2490" i="3"/>
  <c r="H2490" i="3"/>
  <c r="G2490" i="3"/>
  <c r="F2490" i="3"/>
  <c r="E2490" i="3"/>
  <c r="D2490" i="3"/>
  <c r="C2490" i="3"/>
  <c r="B2490" i="3"/>
  <c r="I2489" i="3"/>
  <c r="H2489" i="3"/>
  <c r="G2489" i="3"/>
  <c r="F2489" i="3"/>
  <c r="E2489" i="3"/>
  <c r="D2489" i="3"/>
  <c r="C2489" i="3"/>
  <c r="B2489" i="3"/>
  <c r="I2488" i="3"/>
  <c r="H2488" i="3"/>
  <c r="G2488" i="3"/>
  <c r="F2488" i="3"/>
  <c r="E2488" i="3"/>
  <c r="D2488" i="3"/>
  <c r="C2488" i="3"/>
  <c r="B2488" i="3"/>
  <c r="I2487" i="3"/>
  <c r="H2487" i="3"/>
  <c r="G2487" i="3"/>
  <c r="F2487" i="3"/>
  <c r="E2487" i="3"/>
  <c r="D2487" i="3"/>
  <c r="C2487" i="3"/>
  <c r="B2487" i="3"/>
  <c r="I2486" i="3"/>
  <c r="H2486" i="3"/>
  <c r="G2486" i="3"/>
  <c r="F2486" i="3"/>
  <c r="E2486" i="3"/>
  <c r="D2486" i="3"/>
  <c r="C2486" i="3"/>
  <c r="B2486" i="3"/>
  <c r="I2485" i="3"/>
  <c r="H2485" i="3"/>
  <c r="G2485" i="3"/>
  <c r="F2485" i="3"/>
  <c r="E2485" i="3"/>
  <c r="D2485" i="3"/>
  <c r="C2485" i="3"/>
  <c r="B2485" i="3"/>
  <c r="I2484" i="3"/>
  <c r="H2484" i="3"/>
  <c r="G2484" i="3"/>
  <c r="F2484" i="3"/>
  <c r="E2484" i="3"/>
  <c r="D2484" i="3"/>
  <c r="C2484" i="3"/>
  <c r="B2484" i="3"/>
  <c r="I2483" i="3"/>
  <c r="H2483" i="3"/>
  <c r="G2483" i="3"/>
  <c r="F2483" i="3"/>
  <c r="E2483" i="3"/>
  <c r="D2483" i="3"/>
  <c r="C2483" i="3"/>
  <c r="B2483" i="3"/>
  <c r="I2482" i="3"/>
  <c r="H2482" i="3"/>
  <c r="G2482" i="3"/>
  <c r="F2482" i="3"/>
  <c r="E2482" i="3"/>
  <c r="D2482" i="3"/>
  <c r="C2482" i="3"/>
  <c r="B2482" i="3"/>
  <c r="I2481" i="3"/>
  <c r="H2481" i="3"/>
  <c r="G2481" i="3"/>
  <c r="F2481" i="3"/>
  <c r="E2481" i="3"/>
  <c r="D2481" i="3"/>
  <c r="C2481" i="3"/>
  <c r="B2481" i="3"/>
  <c r="I2480" i="3"/>
  <c r="H2480" i="3"/>
  <c r="G2480" i="3"/>
  <c r="F2480" i="3"/>
  <c r="E2480" i="3"/>
  <c r="D2480" i="3"/>
  <c r="C2480" i="3"/>
  <c r="B2480" i="3"/>
  <c r="I2479" i="3"/>
  <c r="H2479" i="3"/>
  <c r="G2479" i="3"/>
  <c r="F2479" i="3"/>
  <c r="E2479" i="3"/>
  <c r="D2479" i="3"/>
  <c r="C2479" i="3"/>
  <c r="B2479" i="3"/>
  <c r="I2478" i="3"/>
  <c r="H2478" i="3"/>
  <c r="G2478" i="3"/>
  <c r="F2478" i="3"/>
  <c r="E2478" i="3"/>
  <c r="D2478" i="3"/>
  <c r="C2478" i="3"/>
  <c r="B2478" i="3"/>
  <c r="I2477" i="3"/>
  <c r="H2477" i="3"/>
  <c r="G2477" i="3"/>
  <c r="F2477" i="3"/>
  <c r="E2477" i="3"/>
  <c r="D2477" i="3"/>
  <c r="C2477" i="3"/>
  <c r="B2477" i="3"/>
  <c r="I2476" i="3"/>
  <c r="H2476" i="3"/>
  <c r="G2476" i="3"/>
  <c r="F2476" i="3"/>
  <c r="E2476" i="3"/>
  <c r="D2476" i="3"/>
  <c r="C2476" i="3"/>
  <c r="B2476" i="3"/>
  <c r="I2475" i="3"/>
  <c r="H2475" i="3"/>
  <c r="G2475" i="3"/>
  <c r="F2475" i="3"/>
  <c r="E2475" i="3"/>
  <c r="D2475" i="3"/>
  <c r="C2475" i="3"/>
  <c r="B2475" i="3"/>
  <c r="I2474" i="3"/>
  <c r="H2474" i="3"/>
  <c r="G2474" i="3"/>
  <c r="F2474" i="3"/>
  <c r="E2474" i="3"/>
  <c r="D2474" i="3"/>
  <c r="C2474" i="3"/>
  <c r="B2474" i="3"/>
  <c r="I2473" i="3"/>
  <c r="H2473" i="3"/>
  <c r="G2473" i="3"/>
  <c r="F2473" i="3"/>
  <c r="E2473" i="3"/>
  <c r="D2473" i="3"/>
  <c r="C2473" i="3"/>
  <c r="B2473" i="3"/>
  <c r="I2472" i="3"/>
  <c r="H2472" i="3"/>
  <c r="G2472" i="3"/>
  <c r="F2472" i="3"/>
  <c r="E2472" i="3"/>
  <c r="D2472" i="3"/>
  <c r="C2472" i="3"/>
  <c r="B2472" i="3"/>
  <c r="I2471" i="3"/>
  <c r="H2471" i="3"/>
  <c r="G2471" i="3"/>
  <c r="F2471" i="3"/>
  <c r="E2471" i="3"/>
  <c r="D2471" i="3"/>
  <c r="C2471" i="3"/>
  <c r="B2471" i="3"/>
  <c r="I2470" i="3"/>
  <c r="H2470" i="3"/>
  <c r="G2470" i="3"/>
  <c r="F2470" i="3"/>
  <c r="E2470" i="3"/>
  <c r="D2470" i="3"/>
  <c r="C2470" i="3"/>
  <c r="B2470" i="3"/>
  <c r="I2469" i="3"/>
  <c r="H2469" i="3"/>
  <c r="G2469" i="3"/>
  <c r="F2469" i="3"/>
  <c r="E2469" i="3"/>
  <c r="D2469" i="3"/>
  <c r="C2469" i="3"/>
  <c r="B2469" i="3"/>
  <c r="I2468" i="3"/>
  <c r="H2468" i="3"/>
  <c r="G2468" i="3"/>
  <c r="F2468" i="3"/>
  <c r="E2468" i="3"/>
  <c r="D2468" i="3"/>
  <c r="C2468" i="3"/>
  <c r="B2468" i="3"/>
  <c r="I2467" i="3"/>
  <c r="H2467" i="3"/>
  <c r="G2467" i="3"/>
  <c r="F2467" i="3"/>
  <c r="E2467" i="3"/>
  <c r="D2467" i="3"/>
  <c r="C2467" i="3"/>
  <c r="B2467" i="3"/>
  <c r="I2466" i="3"/>
  <c r="H2466" i="3"/>
  <c r="G2466" i="3"/>
  <c r="F2466" i="3"/>
  <c r="E2466" i="3"/>
  <c r="D2466" i="3"/>
  <c r="C2466" i="3"/>
  <c r="B2466" i="3"/>
  <c r="I2465" i="3"/>
  <c r="H2465" i="3"/>
  <c r="G2465" i="3"/>
  <c r="F2465" i="3"/>
  <c r="E2465" i="3"/>
  <c r="D2465" i="3"/>
  <c r="C2465" i="3"/>
  <c r="B2465" i="3"/>
  <c r="I2464" i="3"/>
  <c r="H2464" i="3"/>
  <c r="G2464" i="3"/>
  <c r="F2464" i="3"/>
  <c r="E2464" i="3"/>
  <c r="D2464" i="3"/>
  <c r="C2464" i="3"/>
  <c r="B2464" i="3"/>
  <c r="I2463" i="3"/>
  <c r="H2463" i="3"/>
  <c r="G2463" i="3"/>
  <c r="F2463" i="3"/>
  <c r="E2463" i="3"/>
  <c r="D2463" i="3"/>
  <c r="C2463" i="3"/>
  <c r="B2463" i="3"/>
  <c r="I2462" i="3"/>
  <c r="H2462" i="3"/>
  <c r="G2462" i="3"/>
  <c r="F2462" i="3"/>
  <c r="E2462" i="3"/>
  <c r="D2462" i="3"/>
  <c r="C2462" i="3"/>
  <c r="B2462" i="3"/>
  <c r="I2461" i="3"/>
  <c r="H2461" i="3"/>
  <c r="G2461" i="3"/>
  <c r="F2461" i="3"/>
  <c r="E2461" i="3"/>
  <c r="D2461" i="3"/>
  <c r="C2461" i="3"/>
  <c r="B2461" i="3"/>
  <c r="I2460" i="3"/>
  <c r="H2460" i="3"/>
  <c r="G2460" i="3"/>
  <c r="F2460" i="3"/>
  <c r="E2460" i="3"/>
  <c r="D2460" i="3"/>
  <c r="C2460" i="3"/>
  <c r="B2460" i="3"/>
  <c r="I2459" i="3"/>
  <c r="H2459" i="3"/>
  <c r="G2459" i="3"/>
  <c r="F2459" i="3"/>
  <c r="E2459" i="3"/>
  <c r="D2459" i="3"/>
  <c r="C2459" i="3"/>
  <c r="B2459" i="3"/>
  <c r="I2458" i="3"/>
  <c r="H2458" i="3"/>
  <c r="G2458" i="3"/>
  <c r="F2458" i="3"/>
  <c r="E2458" i="3"/>
  <c r="D2458" i="3"/>
  <c r="C2458" i="3"/>
  <c r="B2458" i="3"/>
  <c r="I2457" i="3"/>
  <c r="H2457" i="3"/>
  <c r="G2457" i="3"/>
  <c r="F2457" i="3"/>
  <c r="E2457" i="3"/>
  <c r="D2457" i="3"/>
  <c r="C2457" i="3"/>
  <c r="B2457" i="3"/>
  <c r="I2456" i="3"/>
  <c r="H2456" i="3"/>
  <c r="G2456" i="3"/>
  <c r="F2456" i="3"/>
  <c r="E2456" i="3"/>
  <c r="D2456" i="3"/>
  <c r="C2456" i="3"/>
  <c r="B2456" i="3"/>
  <c r="I2455" i="3"/>
  <c r="H2455" i="3"/>
  <c r="G2455" i="3"/>
  <c r="F2455" i="3"/>
  <c r="E2455" i="3"/>
  <c r="D2455" i="3"/>
  <c r="C2455" i="3"/>
  <c r="B2455" i="3"/>
  <c r="I2454" i="3"/>
  <c r="H2454" i="3"/>
  <c r="G2454" i="3"/>
  <c r="F2454" i="3"/>
  <c r="E2454" i="3"/>
  <c r="D2454" i="3"/>
  <c r="C2454" i="3"/>
  <c r="B2454" i="3"/>
  <c r="I2453" i="3"/>
  <c r="H2453" i="3"/>
  <c r="G2453" i="3"/>
  <c r="F2453" i="3"/>
  <c r="E2453" i="3"/>
  <c r="D2453" i="3"/>
  <c r="C2453" i="3"/>
  <c r="B2453" i="3"/>
  <c r="I2452" i="3"/>
  <c r="H2452" i="3"/>
  <c r="G2452" i="3"/>
  <c r="F2452" i="3"/>
  <c r="E2452" i="3"/>
  <c r="D2452" i="3"/>
  <c r="C2452" i="3"/>
  <c r="B2452" i="3"/>
  <c r="I2451" i="3"/>
  <c r="H2451" i="3"/>
  <c r="G2451" i="3"/>
  <c r="F2451" i="3"/>
  <c r="E2451" i="3"/>
  <c r="D2451" i="3"/>
  <c r="C2451" i="3"/>
  <c r="B2451" i="3"/>
  <c r="I2450" i="3"/>
  <c r="H2450" i="3"/>
  <c r="G2450" i="3"/>
  <c r="F2450" i="3"/>
  <c r="E2450" i="3"/>
  <c r="D2450" i="3"/>
  <c r="C2450" i="3"/>
  <c r="B2450" i="3"/>
  <c r="I2449" i="3"/>
  <c r="H2449" i="3"/>
  <c r="G2449" i="3"/>
  <c r="F2449" i="3"/>
  <c r="E2449" i="3"/>
  <c r="D2449" i="3"/>
  <c r="C2449" i="3"/>
  <c r="B2449" i="3"/>
  <c r="I2448" i="3"/>
  <c r="H2448" i="3"/>
  <c r="G2448" i="3"/>
  <c r="F2448" i="3"/>
  <c r="E2448" i="3"/>
  <c r="D2448" i="3"/>
  <c r="C2448" i="3"/>
  <c r="B2448" i="3"/>
  <c r="I2447" i="3"/>
  <c r="H2447" i="3"/>
  <c r="G2447" i="3"/>
  <c r="F2447" i="3"/>
  <c r="E2447" i="3"/>
  <c r="D2447" i="3"/>
  <c r="C2447" i="3"/>
  <c r="B2447" i="3"/>
  <c r="I2446" i="3"/>
  <c r="H2446" i="3"/>
  <c r="G2446" i="3"/>
  <c r="F2446" i="3"/>
  <c r="E2446" i="3"/>
  <c r="D2446" i="3"/>
  <c r="C2446" i="3"/>
  <c r="B2446" i="3"/>
  <c r="I2445" i="3"/>
  <c r="H2445" i="3"/>
  <c r="G2445" i="3"/>
  <c r="F2445" i="3"/>
  <c r="E2445" i="3"/>
  <c r="D2445" i="3"/>
  <c r="C2445" i="3"/>
  <c r="B2445" i="3"/>
  <c r="I2444" i="3"/>
  <c r="H2444" i="3"/>
  <c r="G2444" i="3"/>
  <c r="F2444" i="3"/>
  <c r="E2444" i="3"/>
  <c r="D2444" i="3"/>
  <c r="C2444" i="3"/>
  <c r="B2444" i="3"/>
  <c r="I2443" i="3"/>
  <c r="H2443" i="3"/>
  <c r="G2443" i="3"/>
  <c r="F2443" i="3"/>
  <c r="E2443" i="3"/>
  <c r="D2443" i="3"/>
  <c r="C2443" i="3"/>
  <c r="B2443" i="3"/>
  <c r="I2442" i="3"/>
  <c r="H2442" i="3"/>
  <c r="G2442" i="3"/>
  <c r="F2442" i="3"/>
  <c r="E2442" i="3"/>
  <c r="D2442" i="3"/>
  <c r="C2442" i="3"/>
  <c r="B2442" i="3"/>
  <c r="I2441" i="3"/>
  <c r="H2441" i="3"/>
  <c r="G2441" i="3"/>
  <c r="F2441" i="3"/>
  <c r="E2441" i="3"/>
  <c r="D2441" i="3"/>
  <c r="C2441" i="3"/>
  <c r="B2441" i="3"/>
  <c r="I2440" i="3"/>
  <c r="H2440" i="3"/>
  <c r="G2440" i="3"/>
  <c r="F2440" i="3"/>
  <c r="E2440" i="3"/>
  <c r="D2440" i="3"/>
  <c r="C2440" i="3"/>
  <c r="B2440" i="3"/>
  <c r="I2439" i="3"/>
  <c r="H2439" i="3"/>
  <c r="G2439" i="3"/>
  <c r="F2439" i="3"/>
  <c r="E2439" i="3"/>
  <c r="D2439" i="3"/>
  <c r="C2439" i="3"/>
  <c r="B2439" i="3"/>
  <c r="I2438" i="3"/>
  <c r="H2438" i="3"/>
  <c r="G2438" i="3"/>
  <c r="F2438" i="3"/>
  <c r="E2438" i="3"/>
  <c r="D2438" i="3"/>
  <c r="C2438" i="3"/>
  <c r="B2438" i="3"/>
  <c r="I2437" i="3"/>
  <c r="H2437" i="3"/>
  <c r="G2437" i="3"/>
  <c r="F2437" i="3"/>
  <c r="E2437" i="3"/>
  <c r="D2437" i="3"/>
  <c r="C2437" i="3"/>
  <c r="B2437" i="3"/>
  <c r="I2436" i="3"/>
  <c r="H2436" i="3"/>
  <c r="G2436" i="3"/>
  <c r="F2436" i="3"/>
  <c r="E2436" i="3"/>
  <c r="D2436" i="3"/>
  <c r="C2436" i="3"/>
  <c r="B2436" i="3"/>
  <c r="I2435" i="3"/>
  <c r="H2435" i="3"/>
  <c r="G2435" i="3"/>
  <c r="F2435" i="3"/>
  <c r="E2435" i="3"/>
  <c r="D2435" i="3"/>
  <c r="C2435" i="3"/>
  <c r="B2435" i="3"/>
  <c r="I2434" i="3"/>
  <c r="H2434" i="3"/>
  <c r="G2434" i="3"/>
  <c r="F2434" i="3"/>
  <c r="E2434" i="3"/>
  <c r="D2434" i="3"/>
  <c r="C2434" i="3"/>
  <c r="B2434" i="3"/>
  <c r="I2433" i="3"/>
  <c r="H2433" i="3"/>
  <c r="G2433" i="3"/>
  <c r="F2433" i="3"/>
  <c r="E2433" i="3"/>
  <c r="D2433" i="3"/>
  <c r="C2433" i="3"/>
  <c r="B2433" i="3"/>
  <c r="I2432" i="3"/>
  <c r="H2432" i="3"/>
  <c r="G2432" i="3"/>
  <c r="F2432" i="3"/>
  <c r="E2432" i="3"/>
  <c r="D2432" i="3"/>
  <c r="C2432" i="3"/>
  <c r="B2432" i="3"/>
  <c r="I2431" i="3"/>
  <c r="H2431" i="3"/>
  <c r="G2431" i="3"/>
  <c r="F2431" i="3"/>
  <c r="E2431" i="3"/>
  <c r="D2431" i="3"/>
  <c r="C2431" i="3"/>
  <c r="B2431" i="3"/>
  <c r="I2430" i="3"/>
  <c r="H2430" i="3"/>
  <c r="G2430" i="3"/>
  <c r="F2430" i="3"/>
  <c r="E2430" i="3"/>
  <c r="D2430" i="3"/>
  <c r="C2430" i="3"/>
  <c r="B2430" i="3"/>
  <c r="I2429" i="3"/>
  <c r="H2429" i="3"/>
  <c r="G2429" i="3"/>
  <c r="F2429" i="3"/>
  <c r="E2429" i="3"/>
  <c r="D2429" i="3"/>
  <c r="C2429" i="3"/>
  <c r="B2429" i="3"/>
  <c r="I2428" i="3"/>
  <c r="H2428" i="3"/>
  <c r="G2428" i="3"/>
  <c r="F2428" i="3"/>
  <c r="E2428" i="3"/>
  <c r="D2428" i="3"/>
  <c r="C2428" i="3"/>
  <c r="B2428" i="3"/>
  <c r="I2427" i="3"/>
  <c r="H2427" i="3"/>
  <c r="G2427" i="3"/>
  <c r="F2427" i="3"/>
  <c r="E2427" i="3"/>
  <c r="D2427" i="3"/>
  <c r="C2427" i="3"/>
  <c r="B2427" i="3"/>
  <c r="I2426" i="3"/>
  <c r="H2426" i="3"/>
  <c r="G2426" i="3"/>
  <c r="F2426" i="3"/>
  <c r="E2426" i="3"/>
  <c r="D2426" i="3"/>
  <c r="C2426" i="3"/>
  <c r="B2426" i="3"/>
  <c r="I2425" i="3"/>
  <c r="H2425" i="3"/>
  <c r="G2425" i="3"/>
  <c r="F2425" i="3"/>
  <c r="E2425" i="3"/>
  <c r="D2425" i="3"/>
  <c r="C2425" i="3"/>
  <c r="B2425" i="3"/>
  <c r="I2424" i="3"/>
  <c r="H2424" i="3"/>
  <c r="G2424" i="3"/>
  <c r="F2424" i="3"/>
  <c r="E2424" i="3"/>
  <c r="D2424" i="3"/>
  <c r="C2424" i="3"/>
  <c r="B2424" i="3"/>
  <c r="I2423" i="3"/>
  <c r="H2423" i="3"/>
  <c r="G2423" i="3"/>
  <c r="F2423" i="3"/>
  <c r="E2423" i="3"/>
  <c r="D2423" i="3"/>
  <c r="C2423" i="3"/>
  <c r="B2423" i="3"/>
  <c r="I2422" i="3"/>
  <c r="H2422" i="3"/>
  <c r="G2422" i="3"/>
  <c r="F2422" i="3"/>
  <c r="E2422" i="3"/>
  <c r="D2422" i="3"/>
  <c r="C2422" i="3"/>
  <c r="B2422" i="3"/>
  <c r="I2421" i="3"/>
  <c r="H2421" i="3"/>
  <c r="G2421" i="3"/>
  <c r="F2421" i="3"/>
  <c r="E2421" i="3"/>
  <c r="D2421" i="3"/>
  <c r="C2421" i="3"/>
  <c r="B2421" i="3"/>
  <c r="I2420" i="3"/>
  <c r="H2420" i="3"/>
  <c r="G2420" i="3"/>
  <c r="F2420" i="3"/>
  <c r="E2420" i="3"/>
  <c r="D2420" i="3"/>
  <c r="C2420" i="3"/>
  <c r="B2420" i="3"/>
  <c r="I2419" i="3"/>
  <c r="H2419" i="3"/>
  <c r="G2419" i="3"/>
  <c r="F2419" i="3"/>
  <c r="E2419" i="3"/>
  <c r="D2419" i="3"/>
  <c r="C2419" i="3"/>
  <c r="B2419" i="3"/>
  <c r="I2418" i="3"/>
  <c r="H2418" i="3"/>
  <c r="G2418" i="3"/>
  <c r="F2418" i="3"/>
  <c r="E2418" i="3"/>
  <c r="D2418" i="3"/>
  <c r="C2418" i="3"/>
  <c r="B2418" i="3"/>
  <c r="I2417" i="3"/>
  <c r="H2417" i="3"/>
  <c r="G2417" i="3"/>
  <c r="F2417" i="3"/>
  <c r="E2417" i="3"/>
  <c r="D2417" i="3"/>
  <c r="C2417" i="3"/>
  <c r="B2417" i="3"/>
  <c r="I2416" i="3"/>
  <c r="H2416" i="3"/>
  <c r="G2416" i="3"/>
  <c r="F2416" i="3"/>
  <c r="E2416" i="3"/>
  <c r="D2416" i="3"/>
  <c r="C2416" i="3"/>
  <c r="B2416" i="3"/>
  <c r="I2415" i="3"/>
  <c r="H2415" i="3"/>
  <c r="G2415" i="3"/>
  <c r="F2415" i="3"/>
  <c r="E2415" i="3"/>
  <c r="D2415" i="3"/>
  <c r="C2415" i="3"/>
  <c r="B2415" i="3"/>
  <c r="I2414" i="3"/>
  <c r="H2414" i="3"/>
  <c r="G2414" i="3"/>
  <c r="F2414" i="3"/>
  <c r="E2414" i="3"/>
  <c r="D2414" i="3"/>
  <c r="C2414" i="3"/>
  <c r="B2414" i="3"/>
  <c r="I2413" i="3"/>
  <c r="H2413" i="3"/>
  <c r="G2413" i="3"/>
  <c r="F2413" i="3"/>
  <c r="E2413" i="3"/>
  <c r="D2413" i="3"/>
  <c r="C2413" i="3"/>
  <c r="B2413" i="3"/>
  <c r="I2412" i="3"/>
  <c r="H2412" i="3"/>
  <c r="G2412" i="3"/>
  <c r="F2412" i="3"/>
  <c r="E2412" i="3"/>
  <c r="D2412" i="3"/>
  <c r="C2412" i="3"/>
  <c r="B2412" i="3"/>
  <c r="I2411" i="3"/>
  <c r="H2411" i="3"/>
  <c r="G2411" i="3"/>
  <c r="F2411" i="3"/>
  <c r="E2411" i="3"/>
  <c r="D2411" i="3"/>
  <c r="C2411" i="3"/>
  <c r="B2411" i="3"/>
  <c r="I2410" i="3"/>
  <c r="H2410" i="3"/>
  <c r="G2410" i="3"/>
  <c r="F2410" i="3"/>
  <c r="E2410" i="3"/>
  <c r="D2410" i="3"/>
  <c r="C2410" i="3"/>
  <c r="B2410" i="3"/>
  <c r="I2409" i="3"/>
  <c r="H2409" i="3"/>
  <c r="G2409" i="3"/>
  <c r="F2409" i="3"/>
  <c r="E2409" i="3"/>
  <c r="D2409" i="3"/>
  <c r="C2409" i="3"/>
  <c r="B2409" i="3"/>
  <c r="I2408" i="3"/>
  <c r="H2408" i="3"/>
  <c r="G2408" i="3"/>
  <c r="F2408" i="3"/>
  <c r="E2408" i="3"/>
  <c r="D2408" i="3"/>
  <c r="C2408" i="3"/>
  <c r="B2408" i="3"/>
  <c r="I2407" i="3"/>
  <c r="H2407" i="3"/>
  <c r="G2407" i="3"/>
  <c r="F2407" i="3"/>
  <c r="E2407" i="3"/>
  <c r="D2407" i="3"/>
  <c r="C2407" i="3"/>
  <c r="B2407" i="3"/>
  <c r="I2406" i="3"/>
  <c r="H2406" i="3"/>
  <c r="G2406" i="3"/>
  <c r="F2406" i="3"/>
  <c r="E2406" i="3"/>
  <c r="D2406" i="3"/>
  <c r="C2406" i="3"/>
  <c r="B2406" i="3"/>
  <c r="I2405" i="3"/>
  <c r="H2405" i="3"/>
  <c r="G2405" i="3"/>
  <c r="F2405" i="3"/>
  <c r="E2405" i="3"/>
  <c r="D2405" i="3"/>
  <c r="C2405" i="3"/>
  <c r="B2405" i="3"/>
  <c r="I2404" i="3"/>
  <c r="H2404" i="3"/>
  <c r="G2404" i="3"/>
  <c r="F2404" i="3"/>
  <c r="E2404" i="3"/>
  <c r="D2404" i="3"/>
  <c r="C2404" i="3"/>
  <c r="B2404" i="3"/>
  <c r="I2403" i="3"/>
  <c r="H2403" i="3"/>
  <c r="G2403" i="3"/>
  <c r="F2403" i="3"/>
  <c r="E2403" i="3"/>
  <c r="D2403" i="3"/>
  <c r="C2403" i="3"/>
  <c r="B2403" i="3"/>
  <c r="I2402" i="3"/>
  <c r="H2402" i="3"/>
  <c r="G2402" i="3"/>
  <c r="F2402" i="3"/>
  <c r="E2402" i="3"/>
  <c r="D2402" i="3"/>
  <c r="C2402" i="3"/>
  <c r="B2402" i="3"/>
  <c r="I2401" i="3"/>
  <c r="H2401" i="3"/>
  <c r="G2401" i="3"/>
  <c r="F2401" i="3"/>
  <c r="E2401" i="3"/>
  <c r="D2401" i="3"/>
  <c r="C2401" i="3"/>
  <c r="B2401" i="3"/>
  <c r="I2400" i="3"/>
  <c r="H2400" i="3"/>
  <c r="G2400" i="3"/>
  <c r="F2400" i="3"/>
  <c r="E2400" i="3"/>
  <c r="D2400" i="3"/>
  <c r="C2400" i="3"/>
  <c r="B2400" i="3"/>
  <c r="I2399" i="3"/>
  <c r="H2399" i="3"/>
  <c r="G2399" i="3"/>
  <c r="F2399" i="3"/>
  <c r="E2399" i="3"/>
  <c r="D2399" i="3"/>
  <c r="C2399" i="3"/>
  <c r="B2399" i="3"/>
  <c r="I2398" i="3"/>
  <c r="H2398" i="3"/>
  <c r="G2398" i="3"/>
  <c r="F2398" i="3"/>
  <c r="E2398" i="3"/>
  <c r="D2398" i="3"/>
  <c r="C2398" i="3"/>
  <c r="B2398" i="3"/>
  <c r="I2397" i="3"/>
  <c r="H2397" i="3"/>
  <c r="G2397" i="3"/>
  <c r="F2397" i="3"/>
  <c r="E2397" i="3"/>
  <c r="D2397" i="3"/>
  <c r="C2397" i="3"/>
  <c r="B2397" i="3"/>
  <c r="I2396" i="3"/>
  <c r="H2396" i="3"/>
  <c r="G2396" i="3"/>
  <c r="F2396" i="3"/>
  <c r="E2396" i="3"/>
  <c r="D2396" i="3"/>
  <c r="C2396" i="3"/>
  <c r="B2396" i="3"/>
  <c r="I2395" i="3"/>
  <c r="H2395" i="3"/>
  <c r="G2395" i="3"/>
  <c r="F2395" i="3"/>
  <c r="E2395" i="3"/>
  <c r="D2395" i="3"/>
  <c r="C2395" i="3"/>
  <c r="B2395" i="3"/>
  <c r="I2394" i="3"/>
  <c r="H2394" i="3"/>
  <c r="G2394" i="3"/>
  <c r="F2394" i="3"/>
  <c r="E2394" i="3"/>
  <c r="D2394" i="3"/>
  <c r="C2394" i="3"/>
  <c r="B2394" i="3"/>
  <c r="I2393" i="3"/>
  <c r="H2393" i="3"/>
  <c r="G2393" i="3"/>
  <c r="F2393" i="3"/>
  <c r="E2393" i="3"/>
  <c r="D2393" i="3"/>
  <c r="C2393" i="3"/>
  <c r="B2393" i="3"/>
  <c r="I2392" i="3"/>
  <c r="H2392" i="3"/>
  <c r="G2392" i="3"/>
  <c r="F2392" i="3"/>
  <c r="E2392" i="3"/>
  <c r="D2392" i="3"/>
  <c r="C2392" i="3"/>
  <c r="B2392" i="3"/>
  <c r="I2391" i="3"/>
  <c r="H2391" i="3"/>
  <c r="G2391" i="3"/>
  <c r="F2391" i="3"/>
  <c r="E2391" i="3"/>
  <c r="D2391" i="3"/>
  <c r="C2391" i="3"/>
  <c r="B2391" i="3"/>
  <c r="I2390" i="3"/>
  <c r="H2390" i="3"/>
  <c r="G2390" i="3"/>
  <c r="F2390" i="3"/>
  <c r="E2390" i="3"/>
  <c r="D2390" i="3"/>
  <c r="C2390" i="3"/>
  <c r="B2390" i="3"/>
  <c r="I2389" i="3"/>
  <c r="H2389" i="3"/>
  <c r="G2389" i="3"/>
  <c r="F2389" i="3"/>
  <c r="E2389" i="3"/>
  <c r="D2389" i="3"/>
  <c r="C2389" i="3"/>
  <c r="B2389" i="3"/>
  <c r="I2388" i="3"/>
  <c r="H2388" i="3"/>
  <c r="G2388" i="3"/>
  <c r="F2388" i="3"/>
  <c r="E2388" i="3"/>
  <c r="D2388" i="3"/>
  <c r="C2388" i="3"/>
  <c r="B2388" i="3"/>
  <c r="I2387" i="3"/>
  <c r="H2387" i="3"/>
  <c r="G2387" i="3"/>
  <c r="F2387" i="3"/>
  <c r="E2387" i="3"/>
  <c r="D2387" i="3"/>
  <c r="C2387" i="3"/>
  <c r="B2387" i="3"/>
  <c r="I2386" i="3"/>
  <c r="H2386" i="3"/>
  <c r="G2386" i="3"/>
  <c r="F2386" i="3"/>
  <c r="E2386" i="3"/>
  <c r="D2386" i="3"/>
  <c r="C2386" i="3"/>
  <c r="B2386" i="3"/>
  <c r="I2385" i="3"/>
  <c r="H2385" i="3"/>
  <c r="G2385" i="3"/>
  <c r="F2385" i="3"/>
  <c r="E2385" i="3"/>
  <c r="D2385" i="3"/>
  <c r="C2385" i="3"/>
  <c r="B2385" i="3"/>
  <c r="I2384" i="3"/>
  <c r="H2384" i="3"/>
  <c r="G2384" i="3"/>
  <c r="F2384" i="3"/>
  <c r="E2384" i="3"/>
  <c r="D2384" i="3"/>
  <c r="C2384" i="3"/>
  <c r="B2384" i="3"/>
  <c r="I2383" i="3"/>
  <c r="H2383" i="3"/>
  <c r="G2383" i="3"/>
  <c r="F2383" i="3"/>
  <c r="E2383" i="3"/>
  <c r="D2383" i="3"/>
  <c r="C2383" i="3"/>
  <c r="B2383" i="3"/>
  <c r="I2382" i="3"/>
  <c r="H2382" i="3"/>
  <c r="G2382" i="3"/>
  <c r="F2382" i="3"/>
  <c r="E2382" i="3"/>
  <c r="D2382" i="3"/>
  <c r="C2382" i="3"/>
  <c r="B2382" i="3"/>
  <c r="I2381" i="3"/>
  <c r="H2381" i="3"/>
  <c r="G2381" i="3"/>
  <c r="F2381" i="3"/>
  <c r="E2381" i="3"/>
  <c r="D2381" i="3"/>
  <c r="C2381" i="3"/>
  <c r="B2381" i="3"/>
  <c r="I2380" i="3"/>
  <c r="H2380" i="3"/>
  <c r="G2380" i="3"/>
  <c r="F2380" i="3"/>
  <c r="E2380" i="3"/>
  <c r="D2380" i="3"/>
  <c r="C2380" i="3"/>
  <c r="B2380" i="3"/>
  <c r="I2379" i="3"/>
  <c r="H2379" i="3"/>
  <c r="G2379" i="3"/>
  <c r="F2379" i="3"/>
  <c r="E2379" i="3"/>
  <c r="D2379" i="3"/>
  <c r="C2379" i="3"/>
  <c r="B2379" i="3"/>
  <c r="I2378" i="3"/>
  <c r="H2378" i="3"/>
  <c r="G2378" i="3"/>
  <c r="F2378" i="3"/>
  <c r="E2378" i="3"/>
  <c r="D2378" i="3"/>
  <c r="C2378" i="3"/>
  <c r="B2378" i="3"/>
  <c r="I2377" i="3"/>
  <c r="H2377" i="3"/>
  <c r="G2377" i="3"/>
  <c r="F2377" i="3"/>
  <c r="E2377" i="3"/>
  <c r="D2377" i="3"/>
  <c r="C2377" i="3"/>
  <c r="B2377" i="3"/>
  <c r="I2376" i="3"/>
  <c r="H2376" i="3"/>
  <c r="G2376" i="3"/>
  <c r="F2376" i="3"/>
  <c r="E2376" i="3"/>
  <c r="D2376" i="3"/>
  <c r="C2376" i="3"/>
  <c r="B2376" i="3"/>
  <c r="I2375" i="3"/>
  <c r="H2375" i="3"/>
  <c r="G2375" i="3"/>
  <c r="F2375" i="3"/>
  <c r="E2375" i="3"/>
  <c r="D2375" i="3"/>
  <c r="C2375" i="3"/>
  <c r="B2375" i="3"/>
  <c r="I2374" i="3"/>
  <c r="H2374" i="3"/>
  <c r="G2374" i="3"/>
  <c r="F2374" i="3"/>
  <c r="E2374" i="3"/>
  <c r="D2374" i="3"/>
  <c r="C2374" i="3"/>
  <c r="B2374" i="3"/>
  <c r="I2373" i="3"/>
  <c r="H2373" i="3"/>
  <c r="G2373" i="3"/>
  <c r="F2373" i="3"/>
  <c r="E2373" i="3"/>
  <c r="D2373" i="3"/>
  <c r="C2373" i="3"/>
  <c r="B2373" i="3"/>
  <c r="I2372" i="3"/>
  <c r="H2372" i="3"/>
  <c r="G2372" i="3"/>
  <c r="F2372" i="3"/>
  <c r="E2372" i="3"/>
  <c r="D2372" i="3"/>
  <c r="C2372" i="3"/>
  <c r="B2372" i="3"/>
  <c r="I2371" i="3"/>
  <c r="H2371" i="3"/>
  <c r="G2371" i="3"/>
  <c r="F2371" i="3"/>
  <c r="E2371" i="3"/>
  <c r="D2371" i="3"/>
  <c r="C2371" i="3"/>
  <c r="B2371" i="3"/>
  <c r="I2370" i="3"/>
  <c r="H2370" i="3"/>
  <c r="G2370" i="3"/>
  <c r="F2370" i="3"/>
  <c r="E2370" i="3"/>
  <c r="D2370" i="3"/>
  <c r="C2370" i="3"/>
  <c r="B2370" i="3"/>
  <c r="I2369" i="3"/>
  <c r="H2369" i="3"/>
  <c r="G2369" i="3"/>
  <c r="F2369" i="3"/>
  <c r="E2369" i="3"/>
  <c r="D2369" i="3"/>
  <c r="C2369" i="3"/>
  <c r="B2369" i="3"/>
  <c r="I2368" i="3"/>
  <c r="H2368" i="3"/>
  <c r="G2368" i="3"/>
  <c r="F2368" i="3"/>
  <c r="E2368" i="3"/>
  <c r="D2368" i="3"/>
  <c r="C2368" i="3"/>
  <c r="B2368" i="3"/>
  <c r="I2367" i="3"/>
  <c r="H2367" i="3"/>
  <c r="G2367" i="3"/>
  <c r="F2367" i="3"/>
  <c r="E2367" i="3"/>
  <c r="D2367" i="3"/>
  <c r="C2367" i="3"/>
  <c r="B2367" i="3"/>
  <c r="I2366" i="3"/>
  <c r="H2366" i="3"/>
  <c r="G2366" i="3"/>
  <c r="F2366" i="3"/>
  <c r="E2366" i="3"/>
  <c r="D2366" i="3"/>
  <c r="C2366" i="3"/>
  <c r="B2366" i="3"/>
  <c r="I2365" i="3"/>
  <c r="H2365" i="3"/>
  <c r="G2365" i="3"/>
  <c r="F2365" i="3"/>
  <c r="E2365" i="3"/>
  <c r="D2365" i="3"/>
  <c r="C2365" i="3"/>
  <c r="B2365" i="3"/>
  <c r="I2364" i="3"/>
  <c r="H2364" i="3"/>
  <c r="G2364" i="3"/>
  <c r="F2364" i="3"/>
  <c r="E2364" i="3"/>
  <c r="D2364" i="3"/>
  <c r="C2364" i="3"/>
  <c r="B2364" i="3"/>
  <c r="I2363" i="3"/>
  <c r="H2363" i="3"/>
  <c r="G2363" i="3"/>
  <c r="F2363" i="3"/>
  <c r="E2363" i="3"/>
  <c r="D2363" i="3"/>
  <c r="C2363" i="3"/>
  <c r="B2363" i="3"/>
  <c r="I2362" i="3"/>
  <c r="H2362" i="3"/>
  <c r="G2362" i="3"/>
  <c r="F2362" i="3"/>
  <c r="E2362" i="3"/>
  <c r="D2362" i="3"/>
  <c r="C2362" i="3"/>
  <c r="B2362" i="3"/>
  <c r="I2361" i="3"/>
  <c r="H2361" i="3"/>
  <c r="G2361" i="3"/>
  <c r="F2361" i="3"/>
  <c r="E2361" i="3"/>
  <c r="D2361" i="3"/>
  <c r="C2361" i="3"/>
  <c r="B2361" i="3"/>
  <c r="I2360" i="3"/>
  <c r="H2360" i="3"/>
  <c r="G2360" i="3"/>
  <c r="F2360" i="3"/>
  <c r="E2360" i="3"/>
  <c r="D2360" i="3"/>
  <c r="C2360" i="3"/>
  <c r="B2360" i="3"/>
  <c r="I2359" i="3"/>
  <c r="H2359" i="3"/>
  <c r="G2359" i="3"/>
  <c r="F2359" i="3"/>
  <c r="E2359" i="3"/>
  <c r="D2359" i="3"/>
  <c r="C2359" i="3"/>
  <c r="B2359" i="3"/>
  <c r="I2358" i="3"/>
  <c r="H2358" i="3"/>
  <c r="G2358" i="3"/>
  <c r="F2358" i="3"/>
  <c r="E2358" i="3"/>
  <c r="D2358" i="3"/>
  <c r="C2358" i="3"/>
  <c r="B2358" i="3"/>
  <c r="I2357" i="3"/>
  <c r="H2357" i="3"/>
  <c r="G2357" i="3"/>
  <c r="F2357" i="3"/>
  <c r="E2357" i="3"/>
  <c r="D2357" i="3"/>
  <c r="C2357" i="3"/>
  <c r="B2357" i="3"/>
  <c r="I2356" i="3"/>
  <c r="H2356" i="3"/>
  <c r="G2356" i="3"/>
  <c r="F2356" i="3"/>
  <c r="E2356" i="3"/>
  <c r="D2356" i="3"/>
  <c r="C2356" i="3"/>
  <c r="B2356" i="3"/>
  <c r="I2355" i="3"/>
  <c r="H2355" i="3"/>
  <c r="G2355" i="3"/>
  <c r="F2355" i="3"/>
  <c r="E2355" i="3"/>
  <c r="D2355" i="3"/>
  <c r="C2355" i="3"/>
  <c r="B2355" i="3"/>
  <c r="I2354" i="3"/>
  <c r="H2354" i="3"/>
  <c r="G2354" i="3"/>
  <c r="F2354" i="3"/>
  <c r="E2354" i="3"/>
  <c r="D2354" i="3"/>
  <c r="C2354" i="3"/>
  <c r="B2354" i="3"/>
  <c r="I2353" i="3"/>
  <c r="H2353" i="3"/>
  <c r="G2353" i="3"/>
  <c r="F2353" i="3"/>
  <c r="E2353" i="3"/>
  <c r="D2353" i="3"/>
  <c r="C2353" i="3"/>
  <c r="B2353" i="3"/>
  <c r="I2352" i="3"/>
  <c r="H2352" i="3"/>
  <c r="G2352" i="3"/>
  <c r="F2352" i="3"/>
  <c r="E2352" i="3"/>
  <c r="D2352" i="3"/>
  <c r="C2352" i="3"/>
  <c r="B2352" i="3"/>
  <c r="I2351" i="3"/>
  <c r="H2351" i="3"/>
  <c r="G2351" i="3"/>
  <c r="F2351" i="3"/>
  <c r="E2351" i="3"/>
  <c r="D2351" i="3"/>
  <c r="C2351" i="3"/>
  <c r="B2351" i="3"/>
  <c r="I2350" i="3"/>
  <c r="H2350" i="3"/>
  <c r="G2350" i="3"/>
  <c r="F2350" i="3"/>
  <c r="E2350" i="3"/>
  <c r="D2350" i="3"/>
  <c r="C2350" i="3"/>
  <c r="B2350" i="3"/>
  <c r="I2349" i="3"/>
  <c r="H2349" i="3"/>
  <c r="G2349" i="3"/>
  <c r="F2349" i="3"/>
  <c r="E2349" i="3"/>
  <c r="D2349" i="3"/>
  <c r="C2349" i="3"/>
  <c r="B2349" i="3"/>
  <c r="I2348" i="3"/>
  <c r="H2348" i="3"/>
  <c r="G2348" i="3"/>
  <c r="F2348" i="3"/>
  <c r="E2348" i="3"/>
  <c r="D2348" i="3"/>
  <c r="C2348" i="3"/>
  <c r="B2348" i="3"/>
  <c r="I2347" i="3"/>
  <c r="H2347" i="3"/>
  <c r="G2347" i="3"/>
  <c r="F2347" i="3"/>
  <c r="E2347" i="3"/>
  <c r="D2347" i="3"/>
  <c r="C2347" i="3"/>
  <c r="B2347" i="3"/>
  <c r="I2346" i="3"/>
  <c r="H2346" i="3"/>
  <c r="G2346" i="3"/>
  <c r="F2346" i="3"/>
  <c r="E2346" i="3"/>
  <c r="D2346" i="3"/>
  <c r="C2346" i="3"/>
  <c r="B2346" i="3"/>
  <c r="I2345" i="3"/>
  <c r="H2345" i="3"/>
  <c r="G2345" i="3"/>
  <c r="F2345" i="3"/>
  <c r="E2345" i="3"/>
  <c r="D2345" i="3"/>
  <c r="C2345" i="3"/>
  <c r="B2345" i="3"/>
  <c r="I2344" i="3"/>
  <c r="H2344" i="3"/>
  <c r="G2344" i="3"/>
  <c r="F2344" i="3"/>
  <c r="E2344" i="3"/>
  <c r="D2344" i="3"/>
  <c r="C2344" i="3"/>
  <c r="B2344" i="3"/>
  <c r="I2343" i="3"/>
  <c r="H2343" i="3"/>
  <c r="G2343" i="3"/>
  <c r="F2343" i="3"/>
  <c r="E2343" i="3"/>
  <c r="D2343" i="3"/>
  <c r="C2343" i="3"/>
  <c r="B2343" i="3"/>
  <c r="I2342" i="3"/>
  <c r="H2342" i="3"/>
  <c r="G2342" i="3"/>
  <c r="F2342" i="3"/>
  <c r="E2342" i="3"/>
  <c r="D2342" i="3"/>
  <c r="C2342" i="3"/>
  <c r="B2342" i="3"/>
  <c r="I2341" i="3"/>
  <c r="H2341" i="3"/>
  <c r="G2341" i="3"/>
  <c r="F2341" i="3"/>
  <c r="E2341" i="3"/>
  <c r="D2341" i="3"/>
  <c r="C2341" i="3"/>
  <c r="B2341" i="3"/>
  <c r="I2340" i="3"/>
  <c r="H2340" i="3"/>
  <c r="G2340" i="3"/>
  <c r="F2340" i="3"/>
  <c r="E2340" i="3"/>
  <c r="D2340" i="3"/>
  <c r="C2340" i="3"/>
  <c r="B2340" i="3"/>
  <c r="I2339" i="3"/>
  <c r="H2339" i="3"/>
  <c r="G2339" i="3"/>
  <c r="F2339" i="3"/>
  <c r="E2339" i="3"/>
  <c r="D2339" i="3"/>
  <c r="C2339" i="3"/>
  <c r="B2339" i="3"/>
  <c r="I2338" i="3"/>
  <c r="H2338" i="3"/>
  <c r="G2338" i="3"/>
  <c r="F2338" i="3"/>
  <c r="E2338" i="3"/>
  <c r="D2338" i="3"/>
  <c r="C2338" i="3"/>
  <c r="B2338" i="3"/>
  <c r="I2337" i="3"/>
  <c r="H2337" i="3"/>
  <c r="G2337" i="3"/>
  <c r="F2337" i="3"/>
  <c r="E2337" i="3"/>
  <c r="D2337" i="3"/>
  <c r="C2337" i="3"/>
  <c r="B2337" i="3"/>
  <c r="I2336" i="3"/>
  <c r="H2336" i="3"/>
  <c r="G2336" i="3"/>
  <c r="F2336" i="3"/>
  <c r="E2336" i="3"/>
  <c r="D2336" i="3"/>
  <c r="C2336" i="3"/>
  <c r="B2336" i="3"/>
  <c r="I2335" i="3"/>
  <c r="H2335" i="3"/>
  <c r="G2335" i="3"/>
  <c r="F2335" i="3"/>
  <c r="E2335" i="3"/>
  <c r="D2335" i="3"/>
  <c r="C2335" i="3"/>
  <c r="B2335" i="3"/>
  <c r="I2334" i="3"/>
  <c r="H2334" i="3"/>
  <c r="G2334" i="3"/>
  <c r="F2334" i="3"/>
  <c r="E2334" i="3"/>
  <c r="D2334" i="3"/>
  <c r="C2334" i="3"/>
  <c r="B2334" i="3"/>
  <c r="I2333" i="3"/>
  <c r="H2333" i="3"/>
  <c r="G2333" i="3"/>
  <c r="F2333" i="3"/>
  <c r="E2333" i="3"/>
  <c r="D2333" i="3"/>
  <c r="C2333" i="3"/>
  <c r="B2333" i="3"/>
  <c r="I2332" i="3"/>
  <c r="H2332" i="3"/>
  <c r="G2332" i="3"/>
  <c r="F2332" i="3"/>
  <c r="E2332" i="3"/>
  <c r="D2332" i="3"/>
  <c r="C2332" i="3"/>
  <c r="B2332" i="3"/>
  <c r="I2331" i="3"/>
  <c r="H2331" i="3"/>
  <c r="G2331" i="3"/>
  <c r="F2331" i="3"/>
  <c r="E2331" i="3"/>
  <c r="D2331" i="3"/>
  <c r="C2331" i="3"/>
  <c r="B2331" i="3"/>
  <c r="I2330" i="3"/>
  <c r="H2330" i="3"/>
  <c r="G2330" i="3"/>
  <c r="F2330" i="3"/>
  <c r="E2330" i="3"/>
  <c r="D2330" i="3"/>
  <c r="C2330" i="3"/>
  <c r="B2330" i="3"/>
  <c r="I2329" i="3"/>
  <c r="H2329" i="3"/>
  <c r="G2329" i="3"/>
  <c r="F2329" i="3"/>
  <c r="E2329" i="3"/>
  <c r="D2329" i="3"/>
  <c r="C2329" i="3"/>
  <c r="B2329" i="3"/>
  <c r="I2328" i="3"/>
  <c r="H2328" i="3"/>
  <c r="G2328" i="3"/>
  <c r="F2328" i="3"/>
  <c r="E2328" i="3"/>
  <c r="D2328" i="3"/>
  <c r="C2328" i="3"/>
  <c r="B2328" i="3"/>
  <c r="I2327" i="3"/>
  <c r="H2327" i="3"/>
  <c r="G2327" i="3"/>
  <c r="F2327" i="3"/>
  <c r="E2327" i="3"/>
  <c r="D2327" i="3"/>
  <c r="C2327" i="3"/>
  <c r="B2327" i="3"/>
  <c r="I2326" i="3"/>
  <c r="H2326" i="3"/>
  <c r="G2326" i="3"/>
  <c r="F2326" i="3"/>
  <c r="E2326" i="3"/>
  <c r="D2326" i="3"/>
  <c r="C2326" i="3"/>
  <c r="B2326" i="3"/>
  <c r="I2325" i="3"/>
  <c r="H2325" i="3"/>
  <c r="G2325" i="3"/>
  <c r="F2325" i="3"/>
  <c r="E2325" i="3"/>
  <c r="D2325" i="3"/>
  <c r="C2325" i="3"/>
  <c r="B2325" i="3"/>
  <c r="I2324" i="3"/>
  <c r="H2324" i="3"/>
  <c r="G2324" i="3"/>
  <c r="F2324" i="3"/>
  <c r="E2324" i="3"/>
  <c r="D2324" i="3"/>
  <c r="C2324" i="3"/>
  <c r="B2324" i="3"/>
  <c r="I2323" i="3"/>
  <c r="H2323" i="3"/>
  <c r="G2323" i="3"/>
  <c r="F2323" i="3"/>
  <c r="E2323" i="3"/>
  <c r="D2323" i="3"/>
  <c r="C2323" i="3"/>
  <c r="B2323" i="3"/>
  <c r="I2322" i="3"/>
  <c r="H2322" i="3"/>
  <c r="G2322" i="3"/>
  <c r="F2322" i="3"/>
  <c r="E2322" i="3"/>
  <c r="D2322" i="3"/>
  <c r="C2322" i="3"/>
  <c r="B2322" i="3"/>
  <c r="I2321" i="3"/>
  <c r="H2321" i="3"/>
  <c r="G2321" i="3"/>
  <c r="F2321" i="3"/>
  <c r="E2321" i="3"/>
  <c r="D2321" i="3"/>
  <c r="C2321" i="3"/>
  <c r="B2321" i="3"/>
  <c r="I2320" i="3"/>
  <c r="H2320" i="3"/>
  <c r="G2320" i="3"/>
  <c r="F2320" i="3"/>
  <c r="E2320" i="3"/>
  <c r="D2320" i="3"/>
  <c r="C2320" i="3"/>
  <c r="B2320" i="3"/>
  <c r="I2319" i="3"/>
  <c r="H2319" i="3"/>
  <c r="G2319" i="3"/>
  <c r="F2319" i="3"/>
  <c r="E2319" i="3"/>
  <c r="D2319" i="3"/>
  <c r="C2319" i="3"/>
  <c r="B2319" i="3"/>
  <c r="I2318" i="3"/>
  <c r="H2318" i="3"/>
  <c r="G2318" i="3"/>
  <c r="F2318" i="3"/>
  <c r="E2318" i="3"/>
  <c r="D2318" i="3"/>
  <c r="C2318" i="3"/>
  <c r="B2318" i="3"/>
  <c r="I2317" i="3"/>
  <c r="H2317" i="3"/>
  <c r="G2317" i="3"/>
  <c r="F2317" i="3"/>
  <c r="E2317" i="3"/>
  <c r="D2317" i="3"/>
  <c r="C2317" i="3"/>
  <c r="B2317" i="3"/>
  <c r="I2316" i="3"/>
  <c r="H2316" i="3"/>
  <c r="G2316" i="3"/>
  <c r="F2316" i="3"/>
  <c r="E2316" i="3"/>
  <c r="D2316" i="3"/>
  <c r="C2316" i="3"/>
  <c r="B2316" i="3"/>
  <c r="I2315" i="3"/>
  <c r="H2315" i="3"/>
  <c r="G2315" i="3"/>
  <c r="F2315" i="3"/>
  <c r="E2315" i="3"/>
  <c r="D2315" i="3"/>
  <c r="C2315" i="3"/>
  <c r="B2315" i="3"/>
  <c r="I2314" i="3"/>
  <c r="H2314" i="3"/>
  <c r="G2314" i="3"/>
  <c r="F2314" i="3"/>
  <c r="E2314" i="3"/>
  <c r="D2314" i="3"/>
  <c r="C2314" i="3"/>
  <c r="B2314" i="3"/>
  <c r="I2313" i="3"/>
  <c r="H2313" i="3"/>
  <c r="G2313" i="3"/>
  <c r="F2313" i="3"/>
  <c r="E2313" i="3"/>
  <c r="D2313" i="3"/>
  <c r="C2313" i="3"/>
  <c r="B2313" i="3"/>
  <c r="I2312" i="3"/>
  <c r="H2312" i="3"/>
  <c r="G2312" i="3"/>
  <c r="F2312" i="3"/>
  <c r="E2312" i="3"/>
  <c r="D2312" i="3"/>
  <c r="C2312" i="3"/>
  <c r="B2312" i="3"/>
  <c r="I2311" i="3"/>
  <c r="H2311" i="3"/>
  <c r="G2311" i="3"/>
  <c r="F2311" i="3"/>
  <c r="E2311" i="3"/>
  <c r="D2311" i="3"/>
  <c r="C2311" i="3"/>
  <c r="B2311" i="3"/>
  <c r="I2310" i="3"/>
  <c r="H2310" i="3"/>
  <c r="G2310" i="3"/>
  <c r="F2310" i="3"/>
  <c r="E2310" i="3"/>
  <c r="D2310" i="3"/>
  <c r="C2310" i="3"/>
  <c r="B2310" i="3"/>
  <c r="I2309" i="3"/>
  <c r="H2309" i="3"/>
  <c r="G2309" i="3"/>
  <c r="F2309" i="3"/>
  <c r="E2309" i="3"/>
  <c r="D2309" i="3"/>
  <c r="C2309" i="3"/>
  <c r="B2309" i="3"/>
  <c r="I2308" i="3"/>
  <c r="H2308" i="3"/>
  <c r="G2308" i="3"/>
  <c r="F2308" i="3"/>
  <c r="E2308" i="3"/>
  <c r="D2308" i="3"/>
  <c r="C2308" i="3"/>
  <c r="B2308" i="3"/>
  <c r="I2307" i="3"/>
  <c r="H2307" i="3"/>
  <c r="G2307" i="3"/>
  <c r="F2307" i="3"/>
  <c r="E2307" i="3"/>
  <c r="D2307" i="3"/>
  <c r="C2307" i="3"/>
  <c r="B2307" i="3"/>
  <c r="I2306" i="3"/>
  <c r="H2306" i="3"/>
  <c r="G2306" i="3"/>
  <c r="F2306" i="3"/>
  <c r="E2306" i="3"/>
  <c r="D2306" i="3"/>
  <c r="C2306" i="3"/>
  <c r="B2306" i="3"/>
  <c r="I2305" i="3"/>
  <c r="H2305" i="3"/>
  <c r="G2305" i="3"/>
  <c r="F2305" i="3"/>
  <c r="E2305" i="3"/>
  <c r="D2305" i="3"/>
  <c r="C2305" i="3"/>
  <c r="B2305" i="3"/>
  <c r="I2304" i="3"/>
  <c r="H2304" i="3"/>
  <c r="G2304" i="3"/>
  <c r="F2304" i="3"/>
  <c r="E2304" i="3"/>
  <c r="D2304" i="3"/>
  <c r="C2304" i="3"/>
  <c r="B2304" i="3"/>
  <c r="I2303" i="3"/>
  <c r="H2303" i="3"/>
  <c r="G2303" i="3"/>
  <c r="F2303" i="3"/>
  <c r="E2303" i="3"/>
  <c r="D2303" i="3"/>
  <c r="C2303" i="3"/>
  <c r="B2303" i="3"/>
  <c r="I2302" i="3"/>
  <c r="H2302" i="3"/>
  <c r="G2302" i="3"/>
  <c r="F2302" i="3"/>
  <c r="E2302" i="3"/>
  <c r="D2302" i="3"/>
  <c r="C2302" i="3"/>
  <c r="B2302" i="3"/>
  <c r="I2301" i="3"/>
  <c r="H2301" i="3"/>
  <c r="G2301" i="3"/>
  <c r="F2301" i="3"/>
  <c r="E2301" i="3"/>
  <c r="D2301" i="3"/>
  <c r="C2301" i="3"/>
  <c r="B2301" i="3"/>
  <c r="I2300" i="3"/>
  <c r="H2300" i="3"/>
  <c r="G2300" i="3"/>
  <c r="F2300" i="3"/>
  <c r="E2300" i="3"/>
  <c r="D2300" i="3"/>
  <c r="C2300" i="3"/>
  <c r="B2300" i="3"/>
  <c r="I2299" i="3"/>
  <c r="H2299" i="3"/>
  <c r="G2299" i="3"/>
  <c r="F2299" i="3"/>
  <c r="E2299" i="3"/>
  <c r="D2299" i="3"/>
  <c r="C2299" i="3"/>
  <c r="B2299" i="3"/>
  <c r="I2298" i="3"/>
  <c r="H2298" i="3"/>
  <c r="G2298" i="3"/>
  <c r="F2298" i="3"/>
  <c r="E2298" i="3"/>
  <c r="D2298" i="3"/>
  <c r="C2298" i="3"/>
  <c r="B2298" i="3"/>
  <c r="I2297" i="3"/>
  <c r="H2297" i="3"/>
  <c r="G2297" i="3"/>
  <c r="F2297" i="3"/>
  <c r="E2297" i="3"/>
  <c r="D2297" i="3"/>
  <c r="C2297" i="3"/>
  <c r="B2297" i="3"/>
  <c r="I2296" i="3"/>
  <c r="H2296" i="3"/>
  <c r="G2296" i="3"/>
  <c r="F2296" i="3"/>
  <c r="E2296" i="3"/>
  <c r="D2296" i="3"/>
  <c r="C2296" i="3"/>
  <c r="B2296" i="3"/>
  <c r="I2295" i="3"/>
  <c r="H2295" i="3"/>
  <c r="G2295" i="3"/>
  <c r="F2295" i="3"/>
  <c r="E2295" i="3"/>
  <c r="D2295" i="3"/>
  <c r="C2295" i="3"/>
  <c r="B2295" i="3"/>
  <c r="I2294" i="3"/>
  <c r="H2294" i="3"/>
  <c r="G2294" i="3"/>
  <c r="F2294" i="3"/>
  <c r="E2294" i="3"/>
  <c r="D2294" i="3"/>
  <c r="C2294" i="3"/>
  <c r="B2294" i="3"/>
  <c r="I2293" i="3"/>
  <c r="H2293" i="3"/>
  <c r="G2293" i="3"/>
  <c r="F2293" i="3"/>
  <c r="E2293" i="3"/>
  <c r="D2293" i="3"/>
  <c r="C2293" i="3"/>
  <c r="B2293" i="3"/>
  <c r="I2292" i="3"/>
  <c r="H2292" i="3"/>
  <c r="G2292" i="3"/>
  <c r="F2292" i="3"/>
  <c r="E2292" i="3"/>
  <c r="D2292" i="3"/>
  <c r="C2292" i="3"/>
  <c r="B2292" i="3"/>
  <c r="I2291" i="3"/>
  <c r="H2291" i="3"/>
  <c r="G2291" i="3"/>
  <c r="F2291" i="3"/>
  <c r="E2291" i="3"/>
  <c r="D2291" i="3"/>
  <c r="C2291" i="3"/>
  <c r="B2291" i="3"/>
  <c r="I2290" i="3"/>
  <c r="H2290" i="3"/>
  <c r="G2290" i="3"/>
  <c r="F2290" i="3"/>
  <c r="E2290" i="3"/>
  <c r="D2290" i="3"/>
  <c r="C2290" i="3"/>
  <c r="B2290" i="3"/>
  <c r="I2289" i="3"/>
  <c r="H2289" i="3"/>
  <c r="G2289" i="3"/>
  <c r="F2289" i="3"/>
  <c r="E2289" i="3"/>
  <c r="D2289" i="3"/>
  <c r="C2289" i="3"/>
  <c r="B2289" i="3"/>
  <c r="I2288" i="3"/>
  <c r="H2288" i="3"/>
  <c r="G2288" i="3"/>
  <c r="F2288" i="3"/>
  <c r="E2288" i="3"/>
  <c r="D2288" i="3"/>
  <c r="C2288" i="3"/>
  <c r="B2288" i="3"/>
  <c r="I2287" i="3"/>
  <c r="H2287" i="3"/>
  <c r="G2287" i="3"/>
  <c r="F2287" i="3"/>
  <c r="E2287" i="3"/>
  <c r="D2287" i="3"/>
  <c r="C2287" i="3"/>
  <c r="B2287" i="3"/>
  <c r="I2286" i="3"/>
  <c r="H2286" i="3"/>
  <c r="G2286" i="3"/>
  <c r="F2286" i="3"/>
  <c r="E2286" i="3"/>
  <c r="D2286" i="3"/>
  <c r="C2286" i="3"/>
  <c r="B2286" i="3"/>
  <c r="I2285" i="3"/>
  <c r="H2285" i="3"/>
  <c r="G2285" i="3"/>
  <c r="F2285" i="3"/>
  <c r="E2285" i="3"/>
  <c r="D2285" i="3"/>
  <c r="C2285" i="3"/>
  <c r="B2285" i="3"/>
  <c r="I2284" i="3"/>
  <c r="H2284" i="3"/>
  <c r="G2284" i="3"/>
  <c r="F2284" i="3"/>
  <c r="E2284" i="3"/>
  <c r="D2284" i="3"/>
  <c r="C2284" i="3"/>
  <c r="B2284" i="3"/>
  <c r="I2283" i="3"/>
  <c r="H2283" i="3"/>
  <c r="G2283" i="3"/>
  <c r="F2283" i="3"/>
  <c r="E2283" i="3"/>
  <c r="D2283" i="3"/>
  <c r="C2283" i="3"/>
  <c r="B2283" i="3"/>
  <c r="I2282" i="3"/>
  <c r="H2282" i="3"/>
  <c r="G2282" i="3"/>
  <c r="F2282" i="3"/>
  <c r="E2282" i="3"/>
  <c r="D2282" i="3"/>
  <c r="C2282" i="3"/>
  <c r="B2282" i="3"/>
  <c r="I2281" i="3"/>
  <c r="H2281" i="3"/>
  <c r="G2281" i="3"/>
  <c r="F2281" i="3"/>
  <c r="E2281" i="3"/>
  <c r="D2281" i="3"/>
  <c r="C2281" i="3"/>
  <c r="B2281" i="3"/>
  <c r="I2280" i="3"/>
  <c r="H2280" i="3"/>
  <c r="G2280" i="3"/>
  <c r="F2280" i="3"/>
  <c r="E2280" i="3"/>
  <c r="D2280" i="3"/>
  <c r="C2280" i="3"/>
  <c r="B2280" i="3"/>
  <c r="I2279" i="3"/>
  <c r="H2279" i="3"/>
  <c r="G2279" i="3"/>
  <c r="F2279" i="3"/>
  <c r="E2279" i="3"/>
  <c r="D2279" i="3"/>
  <c r="C2279" i="3"/>
  <c r="B2279" i="3"/>
  <c r="I2278" i="3"/>
  <c r="H2278" i="3"/>
  <c r="G2278" i="3"/>
  <c r="F2278" i="3"/>
  <c r="E2278" i="3"/>
  <c r="D2278" i="3"/>
  <c r="C2278" i="3"/>
  <c r="B2278" i="3"/>
  <c r="I2277" i="3"/>
  <c r="H2277" i="3"/>
  <c r="G2277" i="3"/>
  <c r="F2277" i="3"/>
  <c r="E2277" i="3"/>
  <c r="D2277" i="3"/>
  <c r="C2277" i="3"/>
  <c r="B2277" i="3"/>
  <c r="I2276" i="3"/>
  <c r="H2276" i="3"/>
  <c r="G2276" i="3"/>
  <c r="F2276" i="3"/>
  <c r="E2276" i="3"/>
  <c r="D2276" i="3"/>
  <c r="C2276" i="3"/>
  <c r="B2276" i="3"/>
  <c r="I2275" i="3"/>
  <c r="H2275" i="3"/>
  <c r="G2275" i="3"/>
  <c r="F2275" i="3"/>
  <c r="E2275" i="3"/>
  <c r="D2275" i="3"/>
  <c r="C2275" i="3"/>
  <c r="B2275" i="3"/>
  <c r="I2274" i="3"/>
  <c r="H2274" i="3"/>
  <c r="G2274" i="3"/>
  <c r="F2274" i="3"/>
  <c r="E2274" i="3"/>
  <c r="D2274" i="3"/>
  <c r="C2274" i="3"/>
  <c r="B2274" i="3"/>
  <c r="I2273" i="3"/>
  <c r="H2273" i="3"/>
  <c r="G2273" i="3"/>
  <c r="F2273" i="3"/>
  <c r="E2273" i="3"/>
  <c r="D2273" i="3"/>
  <c r="C2273" i="3"/>
  <c r="B2273" i="3"/>
  <c r="I2272" i="3"/>
  <c r="H2272" i="3"/>
  <c r="G2272" i="3"/>
  <c r="F2272" i="3"/>
  <c r="E2272" i="3"/>
  <c r="D2272" i="3"/>
  <c r="C2272" i="3"/>
  <c r="B2272" i="3"/>
  <c r="I2271" i="3"/>
  <c r="H2271" i="3"/>
  <c r="G2271" i="3"/>
  <c r="F2271" i="3"/>
  <c r="E2271" i="3"/>
  <c r="D2271" i="3"/>
  <c r="C2271" i="3"/>
  <c r="B2271" i="3"/>
  <c r="I2270" i="3"/>
  <c r="H2270" i="3"/>
  <c r="G2270" i="3"/>
  <c r="F2270" i="3"/>
  <c r="E2270" i="3"/>
  <c r="D2270" i="3"/>
  <c r="C2270" i="3"/>
  <c r="B2270" i="3"/>
  <c r="I2269" i="3"/>
  <c r="H2269" i="3"/>
  <c r="G2269" i="3"/>
  <c r="F2269" i="3"/>
  <c r="E2269" i="3"/>
  <c r="D2269" i="3"/>
  <c r="C2269" i="3"/>
  <c r="B2269" i="3"/>
  <c r="I2268" i="3"/>
  <c r="H2268" i="3"/>
  <c r="G2268" i="3"/>
  <c r="F2268" i="3"/>
  <c r="E2268" i="3"/>
  <c r="D2268" i="3"/>
  <c r="C2268" i="3"/>
  <c r="B2268" i="3"/>
  <c r="I2267" i="3"/>
  <c r="H2267" i="3"/>
  <c r="G2267" i="3"/>
  <c r="F2267" i="3"/>
  <c r="E2267" i="3"/>
  <c r="D2267" i="3"/>
  <c r="C2267" i="3"/>
  <c r="B2267" i="3"/>
  <c r="I2266" i="3"/>
  <c r="H2266" i="3"/>
  <c r="G2266" i="3"/>
  <c r="F2266" i="3"/>
  <c r="E2266" i="3"/>
  <c r="D2266" i="3"/>
  <c r="C2266" i="3"/>
  <c r="B2266" i="3"/>
  <c r="I2265" i="3"/>
  <c r="H2265" i="3"/>
  <c r="G2265" i="3"/>
  <c r="F2265" i="3"/>
  <c r="E2265" i="3"/>
  <c r="D2265" i="3"/>
  <c r="C2265" i="3"/>
  <c r="B2265" i="3"/>
  <c r="I2264" i="3"/>
  <c r="H2264" i="3"/>
  <c r="G2264" i="3"/>
  <c r="F2264" i="3"/>
  <c r="E2264" i="3"/>
  <c r="D2264" i="3"/>
  <c r="C2264" i="3"/>
  <c r="B2264" i="3"/>
  <c r="I2263" i="3"/>
  <c r="H2263" i="3"/>
  <c r="G2263" i="3"/>
  <c r="F2263" i="3"/>
  <c r="E2263" i="3"/>
  <c r="D2263" i="3"/>
  <c r="C2263" i="3"/>
  <c r="B2263" i="3"/>
  <c r="I2262" i="3"/>
  <c r="H2262" i="3"/>
  <c r="G2262" i="3"/>
  <c r="F2262" i="3"/>
  <c r="E2262" i="3"/>
  <c r="D2262" i="3"/>
  <c r="C2262" i="3"/>
  <c r="B2262" i="3"/>
  <c r="I2261" i="3"/>
  <c r="H2261" i="3"/>
  <c r="G2261" i="3"/>
  <c r="F2261" i="3"/>
  <c r="E2261" i="3"/>
  <c r="D2261" i="3"/>
  <c r="C2261" i="3"/>
  <c r="B2261" i="3"/>
  <c r="I2260" i="3"/>
  <c r="H2260" i="3"/>
  <c r="G2260" i="3"/>
  <c r="F2260" i="3"/>
  <c r="E2260" i="3"/>
  <c r="D2260" i="3"/>
  <c r="C2260" i="3"/>
  <c r="B2260" i="3"/>
  <c r="I2259" i="3"/>
  <c r="H2259" i="3"/>
  <c r="G2259" i="3"/>
  <c r="F2259" i="3"/>
  <c r="E2259" i="3"/>
  <c r="D2259" i="3"/>
  <c r="C2259" i="3"/>
  <c r="B2259" i="3"/>
  <c r="I2258" i="3"/>
  <c r="H2258" i="3"/>
  <c r="G2258" i="3"/>
  <c r="F2258" i="3"/>
  <c r="E2258" i="3"/>
  <c r="D2258" i="3"/>
  <c r="C2258" i="3"/>
  <c r="B2258" i="3"/>
  <c r="I2257" i="3"/>
  <c r="H2257" i="3"/>
  <c r="G2257" i="3"/>
  <c r="F2257" i="3"/>
  <c r="E2257" i="3"/>
  <c r="D2257" i="3"/>
  <c r="C2257" i="3"/>
  <c r="B2257" i="3"/>
  <c r="I2256" i="3"/>
  <c r="H2256" i="3"/>
  <c r="G2256" i="3"/>
  <c r="F2256" i="3"/>
  <c r="E2256" i="3"/>
  <c r="D2256" i="3"/>
  <c r="C2256" i="3"/>
  <c r="B2256" i="3"/>
  <c r="I2255" i="3"/>
  <c r="H2255" i="3"/>
  <c r="G2255" i="3"/>
  <c r="F2255" i="3"/>
  <c r="E2255" i="3"/>
  <c r="D2255" i="3"/>
  <c r="C2255" i="3"/>
  <c r="B2255" i="3"/>
  <c r="I2254" i="3"/>
  <c r="H2254" i="3"/>
  <c r="G2254" i="3"/>
  <c r="F2254" i="3"/>
  <c r="E2254" i="3"/>
  <c r="D2254" i="3"/>
  <c r="C2254" i="3"/>
  <c r="B2254" i="3"/>
  <c r="I2253" i="3"/>
  <c r="H2253" i="3"/>
  <c r="G2253" i="3"/>
  <c r="F2253" i="3"/>
  <c r="E2253" i="3"/>
  <c r="D2253" i="3"/>
  <c r="C2253" i="3"/>
  <c r="B2253" i="3"/>
  <c r="I2252" i="3"/>
  <c r="H2252" i="3"/>
  <c r="G2252" i="3"/>
  <c r="F2252" i="3"/>
  <c r="E2252" i="3"/>
  <c r="D2252" i="3"/>
  <c r="C2252" i="3"/>
  <c r="B2252" i="3"/>
  <c r="I2251" i="3"/>
  <c r="H2251" i="3"/>
  <c r="G2251" i="3"/>
  <c r="F2251" i="3"/>
  <c r="E2251" i="3"/>
  <c r="D2251" i="3"/>
  <c r="C2251" i="3"/>
  <c r="B2251" i="3"/>
  <c r="I2250" i="3"/>
  <c r="H2250" i="3"/>
  <c r="G2250" i="3"/>
  <c r="F2250" i="3"/>
  <c r="E2250" i="3"/>
  <c r="D2250" i="3"/>
  <c r="C2250" i="3"/>
  <c r="B2250" i="3"/>
  <c r="I2249" i="3"/>
  <c r="H2249" i="3"/>
  <c r="G2249" i="3"/>
  <c r="F2249" i="3"/>
  <c r="E2249" i="3"/>
  <c r="D2249" i="3"/>
  <c r="C2249" i="3"/>
  <c r="B2249" i="3"/>
  <c r="I2248" i="3"/>
  <c r="H2248" i="3"/>
  <c r="G2248" i="3"/>
  <c r="F2248" i="3"/>
  <c r="E2248" i="3"/>
  <c r="D2248" i="3"/>
  <c r="C2248" i="3"/>
  <c r="B2248" i="3"/>
  <c r="I2247" i="3"/>
  <c r="H2247" i="3"/>
  <c r="G2247" i="3"/>
  <c r="F2247" i="3"/>
  <c r="E2247" i="3"/>
  <c r="D2247" i="3"/>
  <c r="C2247" i="3"/>
  <c r="B2247" i="3"/>
  <c r="I2246" i="3"/>
  <c r="H2246" i="3"/>
  <c r="G2246" i="3"/>
  <c r="F2246" i="3"/>
  <c r="E2246" i="3"/>
  <c r="D2246" i="3"/>
  <c r="C2246" i="3"/>
  <c r="B2246" i="3"/>
  <c r="I2245" i="3"/>
  <c r="H2245" i="3"/>
  <c r="G2245" i="3"/>
  <c r="F2245" i="3"/>
  <c r="E2245" i="3"/>
  <c r="D2245" i="3"/>
  <c r="C2245" i="3"/>
  <c r="B2245" i="3"/>
  <c r="I2244" i="3"/>
  <c r="H2244" i="3"/>
  <c r="G2244" i="3"/>
  <c r="F2244" i="3"/>
  <c r="E2244" i="3"/>
  <c r="D2244" i="3"/>
  <c r="C2244" i="3"/>
  <c r="B2244" i="3"/>
  <c r="I2243" i="3"/>
  <c r="H2243" i="3"/>
  <c r="G2243" i="3"/>
  <c r="F2243" i="3"/>
  <c r="E2243" i="3"/>
  <c r="D2243" i="3"/>
  <c r="C2243" i="3"/>
  <c r="B2243" i="3"/>
  <c r="I2242" i="3"/>
  <c r="H2242" i="3"/>
  <c r="G2242" i="3"/>
  <c r="F2242" i="3"/>
  <c r="E2242" i="3"/>
  <c r="D2242" i="3"/>
  <c r="C2242" i="3"/>
  <c r="B2242" i="3"/>
  <c r="I2241" i="3"/>
  <c r="H2241" i="3"/>
  <c r="G2241" i="3"/>
  <c r="F2241" i="3"/>
  <c r="E2241" i="3"/>
  <c r="D2241" i="3"/>
  <c r="C2241" i="3"/>
  <c r="B2241" i="3"/>
  <c r="I2240" i="3"/>
  <c r="H2240" i="3"/>
  <c r="G2240" i="3"/>
  <c r="F2240" i="3"/>
  <c r="E2240" i="3"/>
  <c r="D2240" i="3"/>
  <c r="C2240" i="3"/>
  <c r="B2240" i="3"/>
  <c r="I2239" i="3"/>
  <c r="H2239" i="3"/>
  <c r="G2239" i="3"/>
  <c r="F2239" i="3"/>
  <c r="E2239" i="3"/>
  <c r="D2239" i="3"/>
  <c r="C2239" i="3"/>
  <c r="B2239" i="3"/>
  <c r="I2238" i="3"/>
  <c r="H2238" i="3"/>
  <c r="G2238" i="3"/>
  <c r="F2238" i="3"/>
  <c r="E2238" i="3"/>
  <c r="D2238" i="3"/>
  <c r="C2238" i="3"/>
  <c r="B2238" i="3"/>
  <c r="I2237" i="3"/>
  <c r="H2237" i="3"/>
  <c r="G2237" i="3"/>
  <c r="F2237" i="3"/>
  <c r="E2237" i="3"/>
  <c r="D2237" i="3"/>
  <c r="C2237" i="3"/>
  <c r="B2237" i="3"/>
  <c r="I2236" i="3"/>
  <c r="H2236" i="3"/>
  <c r="G2236" i="3"/>
  <c r="F2236" i="3"/>
  <c r="E2236" i="3"/>
  <c r="D2236" i="3"/>
  <c r="C2236" i="3"/>
  <c r="B2236" i="3"/>
  <c r="I2235" i="3"/>
  <c r="H2235" i="3"/>
  <c r="G2235" i="3"/>
  <c r="F2235" i="3"/>
  <c r="E2235" i="3"/>
  <c r="D2235" i="3"/>
  <c r="C2235" i="3"/>
  <c r="B2235" i="3"/>
  <c r="I2234" i="3"/>
  <c r="H2234" i="3"/>
  <c r="G2234" i="3"/>
  <c r="F2234" i="3"/>
  <c r="E2234" i="3"/>
  <c r="D2234" i="3"/>
  <c r="C2234" i="3"/>
  <c r="B2234" i="3"/>
  <c r="I2233" i="3"/>
  <c r="H2233" i="3"/>
  <c r="G2233" i="3"/>
  <c r="F2233" i="3"/>
  <c r="E2233" i="3"/>
  <c r="D2233" i="3"/>
  <c r="C2233" i="3"/>
  <c r="B2233" i="3"/>
  <c r="I2232" i="3"/>
  <c r="H2232" i="3"/>
  <c r="G2232" i="3"/>
  <c r="F2232" i="3"/>
  <c r="E2232" i="3"/>
  <c r="D2232" i="3"/>
  <c r="C2232" i="3"/>
  <c r="B2232" i="3"/>
  <c r="I2231" i="3"/>
  <c r="H2231" i="3"/>
  <c r="G2231" i="3"/>
  <c r="F2231" i="3"/>
  <c r="E2231" i="3"/>
  <c r="D2231" i="3"/>
  <c r="C2231" i="3"/>
  <c r="B2231" i="3"/>
  <c r="I2230" i="3"/>
  <c r="H2230" i="3"/>
  <c r="G2230" i="3"/>
  <c r="F2230" i="3"/>
  <c r="E2230" i="3"/>
  <c r="D2230" i="3"/>
  <c r="C2230" i="3"/>
  <c r="B2230" i="3"/>
  <c r="I2229" i="3"/>
  <c r="H2229" i="3"/>
  <c r="G2229" i="3"/>
  <c r="F2229" i="3"/>
  <c r="E2229" i="3"/>
  <c r="D2229" i="3"/>
  <c r="C2229" i="3"/>
  <c r="B2229" i="3"/>
  <c r="I2228" i="3"/>
  <c r="H2228" i="3"/>
  <c r="G2228" i="3"/>
  <c r="F2228" i="3"/>
  <c r="E2228" i="3"/>
  <c r="D2228" i="3"/>
  <c r="C2228" i="3"/>
  <c r="B2228" i="3"/>
  <c r="I2227" i="3"/>
  <c r="H2227" i="3"/>
  <c r="G2227" i="3"/>
  <c r="F2227" i="3"/>
  <c r="E2227" i="3"/>
  <c r="D2227" i="3"/>
  <c r="C2227" i="3"/>
  <c r="B2227" i="3"/>
  <c r="I2226" i="3"/>
  <c r="H2226" i="3"/>
  <c r="G2226" i="3"/>
  <c r="F2226" i="3"/>
  <c r="E2226" i="3"/>
  <c r="D2226" i="3"/>
  <c r="C2226" i="3"/>
  <c r="B2226" i="3"/>
  <c r="I2225" i="3"/>
  <c r="H2225" i="3"/>
  <c r="G2225" i="3"/>
  <c r="F2225" i="3"/>
  <c r="E2225" i="3"/>
  <c r="D2225" i="3"/>
  <c r="C2225" i="3"/>
  <c r="B2225" i="3"/>
  <c r="I2224" i="3"/>
  <c r="H2224" i="3"/>
  <c r="G2224" i="3"/>
  <c r="F2224" i="3"/>
  <c r="E2224" i="3"/>
  <c r="D2224" i="3"/>
  <c r="C2224" i="3"/>
  <c r="B2224" i="3"/>
  <c r="I2223" i="3"/>
  <c r="H2223" i="3"/>
  <c r="G2223" i="3"/>
  <c r="F2223" i="3"/>
  <c r="E2223" i="3"/>
  <c r="D2223" i="3"/>
  <c r="C2223" i="3"/>
  <c r="B2223" i="3"/>
  <c r="I2222" i="3"/>
  <c r="H2222" i="3"/>
  <c r="G2222" i="3"/>
  <c r="F2222" i="3"/>
  <c r="E2222" i="3"/>
  <c r="D2222" i="3"/>
  <c r="C2222" i="3"/>
  <c r="B2222" i="3"/>
  <c r="I2221" i="3"/>
  <c r="H2221" i="3"/>
  <c r="G2221" i="3"/>
  <c r="F2221" i="3"/>
  <c r="E2221" i="3"/>
  <c r="D2221" i="3"/>
  <c r="C2221" i="3"/>
  <c r="B2221" i="3"/>
  <c r="I2220" i="3"/>
  <c r="H2220" i="3"/>
  <c r="G2220" i="3"/>
  <c r="F2220" i="3"/>
  <c r="E2220" i="3"/>
  <c r="D2220" i="3"/>
  <c r="C2220" i="3"/>
  <c r="B2220" i="3"/>
  <c r="I2219" i="3"/>
  <c r="H2219" i="3"/>
  <c r="G2219" i="3"/>
  <c r="F2219" i="3"/>
  <c r="E2219" i="3"/>
  <c r="D2219" i="3"/>
  <c r="C2219" i="3"/>
  <c r="B2219" i="3"/>
  <c r="I2218" i="3"/>
  <c r="H2218" i="3"/>
  <c r="G2218" i="3"/>
  <c r="F2218" i="3"/>
  <c r="E2218" i="3"/>
  <c r="D2218" i="3"/>
  <c r="C2218" i="3"/>
  <c r="B2218" i="3"/>
  <c r="I2217" i="3"/>
  <c r="H2217" i="3"/>
  <c r="G2217" i="3"/>
  <c r="F2217" i="3"/>
  <c r="E2217" i="3"/>
  <c r="D2217" i="3"/>
  <c r="C2217" i="3"/>
  <c r="B2217" i="3"/>
  <c r="I2216" i="3"/>
  <c r="H2216" i="3"/>
  <c r="G2216" i="3"/>
  <c r="F2216" i="3"/>
  <c r="E2216" i="3"/>
  <c r="D2216" i="3"/>
  <c r="C2216" i="3"/>
  <c r="B2216" i="3"/>
  <c r="I2215" i="3"/>
  <c r="H2215" i="3"/>
  <c r="G2215" i="3"/>
  <c r="F2215" i="3"/>
  <c r="E2215" i="3"/>
  <c r="D2215" i="3"/>
  <c r="C2215" i="3"/>
  <c r="B2215" i="3"/>
  <c r="I2214" i="3"/>
  <c r="H2214" i="3"/>
  <c r="G2214" i="3"/>
  <c r="F2214" i="3"/>
  <c r="E2214" i="3"/>
  <c r="D2214" i="3"/>
  <c r="C2214" i="3"/>
  <c r="B2214" i="3"/>
  <c r="I2213" i="3"/>
  <c r="H2213" i="3"/>
  <c r="G2213" i="3"/>
  <c r="F2213" i="3"/>
  <c r="E2213" i="3"/>
  <c r="D2213" i="3"/>
  <c r="C2213" i="3"/>
  <c r="B2213" i="3"/>
  <c r="I2212" i="3"/>
  <c r="H2212" i="3"/>
  <c r="G2212" i="3"/>
  <c r="F2212" i="3"/>
  <c r="E2212" i="3"/>
  <c r="D2212" i="3"/>
  <c r="C2212" i="3"/>
  <c r="B2212" i="3"/>
  <c r="I2211" i="3"/>
  <c r="H2211" i="3"/>
  <c r="G2211" i="3"/>
  <c r="F2211" i="3"/>
  <c r="E2211" i="3"/>
  <c r="D2211" i="3"/>
  <c r="C2211" i="3"/>
  <c r="B2211" i="3"/>
  <c r="I2210" i="3"/>
  <c r="H2210" i="3"/>
  <c r="G2210" i="3"/>
  <c r="F2210" i="3"/>
  <c r="E2210" i="3"/>
  <c r="D2210" i="3"/>
  <c r="C2210" i="3"/>
  <c r="B2210" i="3"/>
  <c r="I2209" i="3"/>
  <c r="H2209" i="3"/>
  <c r="G2209" i="3"/>
  <c r="F2209" i="3"/>
  <c r="E2209" i="3"/>
  <c r="D2209" i="3"/>
  <c r="C2209" i="3"/>
  <c r="B2209" i="3"/>
  <c r="I2208" i="3"/>
  <c r="H2208" i="3"/>
  <c r="G2208" i="3"/>
  <c r="F2208" i="3"/>
  <c r="E2208" i="3"/>
  <c r="D2208" i="3"/>
  <c r="C2208" i="3"/>
  <c r="B2208" i="3"/>
  <c r="I2207" i="3"/>
  <c r="H2207" i="3"/>
  <c r="G2207" i="3"/>
  <c r="F2207" i="3"/>
  <c r="E2207" i="3"/>
  <c r="D2207" i="3"/>
  <c r="C2207" i="3"/>
  <c r="B2207" i="3"/>
  <c r="I2206" i="3"/>
  <c r="H2206" i="3"/>
  <c r="G2206" i="3"/>
  <c r="F2206" i="3"/>
  <c r="E2206" i="3"/>
  <c r="D2206" i="3"/>
  <c r="C2206" i="3"/>
  <c r="B2206" i="3"/>
  <c r="I2205" i="3"/>
  <c r="H2205" i="3"/>
  <c r="G2205" i="3"/>
  <c r="F2205" i="3"/>
  <c r="E2205" i="3"/>
  <c r="D2205" i="3"/>
  <c r="C2205" i="3"/>
  <c r="B2205" i="3"/>
  <c r="I2204" i="3"/>
  <c r="H2204" i="3"/>
  <c r="G2204" i="3"/>
  <c r="F2204" i="3"/>
  <c r="E2204" i="3"/>
  <c r="D2204" i="3"/>
  <c r="C2204" i="3"/>
  <c r="B2204" i="3"/>
  <c r="I2203" i="3"/>
  <c r="H2203" i="3"/>
  <c r="G2203" i="3"/>
  <c r="F2203" i="3"/>
  <c r="E2203" i="3"/>
  <c r="D2203" i="3"/>
  <c r="C2203" i="3"/>
  <c r="B2203" i="3"/>
  <c r="I2202" i="3"/>
  <c r="H2202" i="3"/>
  <c r="G2202" i="3"/>
  <c r="F2202" i="3"/>
  <c r="E2202" i="3"/>
  <c r="D2202" i="3"/>
  <c r="C2202" i="3"/>
  <c r="B2202" i="3"/>
  <c r="I2201" i="3"/>
  <c r="H2201" i="3"/>
  <c r="G2201" i="3"/>
  <c r="F2201" i="3"/>
  <c r="E2201" i="3"/>
  <c r="D2201" i="3"/>
  <c r="C2201" i="3"/>
  <c r="B2201" i="3"/>
  <c r="I2200" i="3"/>
  <c r="H2200" i="3"/>
  <c r="G2200" i="3"/>
  <c r="F2200" i="3"/>
  <c r="E2200" i="3"/>
  <c r="D2200" i="3"/>
  <c r="C2200" i="3"/>
  <c r="B2200" i="3"/>
  <c r="I2199" i="3"/>
  <c r="H2199" i="3"/>
  <c r="G2199" i="3"/>
  <c r="F2199" i="3"/>
  <c r="E2199" i="3"/>
  <c r="D2199" i="3"/>
  <c r="C2199" i="3"/>
  <c r="B2199" i="3"/>
  <c r="I2198" i="3"/>
  <c r="H2198" i="3"/>
  <c r="G2198" i="3"/>
  <c r="F2198" i="3"/>
  <c r="E2198" i="3"/>
  <c r="D2198" i="3"/>
  <c r="C2198" i="3"/>
  <c r="B2198" i="3"/>
  <c r="I2197" i="3"/>
  <c r="H2197" i="3"/>
  <c r="G2197" i="3"/>
  <c r="F2197" i="3"/>
  <c r="E2197" i="3"/>
  <c r="D2197" i="3"/>
  <c r="C2197" i="3"/>
  <c r="B2197" i="3"/>
  <c r="I2196" i="3"/>
  <c r="H2196" i="3"/>
  <c r="G2196" i="3"/>
  <c r="F2196" i="3"/>
  <c r="E2196" i="3"/>
  <c r="D2196" i="3"/>
  <c r="C2196" i="3"/>
  <c r="B2196" i="3"/>
  <c r="I2195" i="3"/>
  <c r="H2195" i="3"/>
  <c r="G2195" i="3"/>
  <c r="F2195" i="3"/>
  <c r="E2195" i="3"/>
  <c r="D2195" i="3"/>
  <c r="C2195" i="3"/>
  <c r="B2195" i="3"/>
  <c r="I2194" i="3"/>
  <c r="H2194" i="3"/>
  <c r="G2194" i="3"/>
  <c r="F2194" i="3"/>
  <c r="E2194" i="3"/>
  <c r="D2194" i="3"/>
  <c r="C2194" i="3"/>
  <c r="B2194" i="3"/>
  <c r="I2193" i="3"/>
  <c r="H2193" i="3"/>
  <c r="G2193" i="3"/>
  <c r="F2193" i="3"/>
  <c r="E2193" i="3"/>
  <c r="D2193" i="3"/>
  <c r="C2193" i="3"/>
  <c r="B2193" i="3"/>
  <c r="I2192" i="3"/>
  <c r="H2192" i="3"/>
  <c r="G2192" i="3"/>
  <c r="F2192" i="3"/>
  <c r="E2192" i="3"/>
  <c r="D2192" i="3"/>
  <c r="C2192" i="3"/>
  <c r="B2192" i="3"/>
  <c r="I2191" i="3"/>
  <c r="H2191" i="3"/>
  <c r="G2191" i="3"/>
  <c r="F2191" i="3"/>
  <c r="E2191" i="3"/>
  <c r="D2191" i="3"/>
  <c r="C2191" i="3"/>
  <c r="B2191" i="3"/>
  <c r="I2190" i="3"/>
  <c r="H2190" i="3"/>
  <c r="G2190" i="3"/>
  <c r="F2190" i="3"/>
  <c r="E2190" i="3"/>
  <c r="D2190" i="3"/>
  <c r="C2190" i="3"/>
  <c r="B2190" i="3"/>
  <c r="I2189" i="3"/>
  <c r="H2189" i="3"/>
  <c r="G2189" i="3"/>
  <c r="F2189" i="3"/>
  <c r="E2189" i="3"/>
  <c r="D2189" i="3"/>
  <c r="C2189" i="3"/>
  <c r="B2189" i="3"/>
  <c r="I2188" i="3"/>
  <c r="H2188" i="3"/>
  <c r="G2188" i="3"/>
  <c r="F2188" i="3"/>
  <c r="E2188" i="3"/>
  <c r="D2188" i="3"/>
  <c r="C2188" i="3"/>
  <c r="B2188" i="3"/>
  <c r="I2187" i="3"/>
  <c r="H2187" i="3"/>
  <c r="G2187" i="3"/>
  <c r="F2187" i="3"/>
  <c r="E2187" i="3"/>
  <c r="D2187" i="3"/>
  <c r="C2187" i="3"/>
  <c r="B2187" i="3"/>
  <c r="I2186" i="3"/>
  <c r="H2186" i="3"/>
  <c r="G2186" i="3"/>
  <c r="F2186" i="3"/>
  <c r="E2186" i="3"/>
  <c r="D2186" i="3"/>
  <c r="C2186" i="3"/>
  <c r="B2186" i="3"/>
  <c r="I2185" i="3"/>
  <c r="H2185" i="3"/>
  <c r="G2185" i="3"/>
  <c r="F2185" i="3"/>
  <c r="E2185" i="3"/>
  <c r="D2185" i="3"/>
  <c r="C2185" i="3"/>
  <c r="B2185" i="3"/>
  <c r="I2184" i="3"/>
  <c r="H2184" i="3"/>
  <c r="G2184" i="3"/>
  <c r="F2184" i="3"/>
  <c r="E2184" i="3"/>
  <c r="D2184" i="3"/>
  <c r="C2184" i="3"/>
  <c r="B2184" i="3"/>
  <c r="I2183" i="3"/>
  <c r="H2183" i="3"/>
  <c r="G2183" i="3"/>
  <c r="F2183" i="3"/>
  <c r="E2183" i="3"/>
  <c r="D2183" i="3"/>
  <c r="C2183" i="3"/>
  <c r="B2183" i="3"/>
  <c r="I2182" i="3"/>
  <c r="H2182" i="3"/>
  <c r="G2182" i="3"/>
  <c r="F2182" i="3"/>
  <c r="E2182" i="3"/>
  <c r="D2182" i="3"/>
  <c r="C2182" i="3"/>
  <c r="B2182" i="3"/>
  <c r="I2181" i="3"/>
  <c r="H2181" i="3"/>
  <c r="G2181" i="3"/>
  <c r="F2181" i="3"/>
  <c r="E2181" i="3"/>
  <c r="D2181" i="3"/>
  <c r="C2181" i="3"/>
  <c r="B2181" i="3"/>
  <c r="I2180" i="3"/>
  <c r="H2180" i="3"/>
  <c r="G2180" i="3"/>
  <c r="F2180" i="3"/>
  <c r="E2180" i="3"/>
  <c r="D2180" i="3"/>
  <c r="C2180" i="3"/>
  <c r="B2180" i="3"/>
  <c r="I2179" i="3"/>
  <c r="H2179" i="3"/>
  <c r="G2179" i="3"/>
  <c r="F2179" i="3"/>
  <c r="E2179" i="3"/>
  <c r="D2179" i="3"/>
  <c r="C2179" i="3"/>
  <c r="B2179" i="3"/>
  <c r="I2178" i="3"/>
  <c r="H2178" i="3"/>
  <c r="G2178" i="3"/>
  <c r="F2178" i="3"/>
  <c r="E2178" i="3"/>
  <c r="D2178" i="3"/>
  <c r="C2178" i="3"/>
  <c r="B2178" i="3"/>
  <c r="I2177" i="3"/>
  <c r="H2177" i="3"/>
  <c r="G2177" i="3"/>
  <c r="F2177" i="3"/>
  <c r="E2177" i="3"/>
  <c r="D2177" i="3"/>
  <c r="C2177" i="3"/>
  <c r="B2177" i="3"/>
  <c r="I2176" i="3"/>
  <c r="H2176" i="3"/>
  <c r="G2176" i="3"/>
  <c r="F2176" i="3"/>
  <c r="E2176" i="3"/>
  <c r="D2176" i="3"/>
  <c r="C2176" i="3"/>
  <c r="B2176" i="3"/>
  <c r="I2175" i="3"/>
  <c r="H2175" i="3"/>
  <c r="G2175" i="3"/>
  <c r="F2175" i="3"/>
  <c r="E2175" i="3"/>
  <c r="D2175" i="3"/>
  <c r="C2175" i="3"/>
  <c r="B2175" i="3"/>
  <c r="I2174" i="3"/>
  <c r="H2174" i="3"/>
  <c r="G2174" i="3"/>
  <c r="F2174" i="3"/>
  <c r="E2174" i="3"/>
  <c r="D2174" i="3"/>
  <c r="C2174" i="3"/>
  <c r="B2174" i="3"/>
  <c r="I2173" i="3"/>
  <c r="H2173" i="3"/>
  <c r="G2173" i="3"/>
  <c r="F2173" i="3"/>
  <c r="E2173" i="3"/>
  <c r="D2173" i="3"/>
  <c r="C2173" i="3"/>
  <c r="B2173" i="3"/>
  <c r="I2172" i="3"/>
  <c r="H2172" i="3"/>
  <c r="G2172" i="3"/>
  <c r="F2172" i="3"/>
  <c r="E2172" i="3"/>
  <c r="D2172" i="3"/>
  <c r="C2172" i="3"/>
  <c r="B2172" i="3"/>
  <c r="I2171" i="3"/>
  <c r="H2171" i="3"/>
  <c r="G2171" i="3"/>
  <c r="F2171" i="3"/>
  <c r="E2171" i="3"/>
  <c r="D2171" i="3"/>
  <c r="C2171" i="3"/>
  <c r="B2171" i="3"/>
  <c r="I2170" i="3"/>
  <c r="H2170" i="3"/>
  <c r="G2170" i="3"/>
  <c r="F2170" i="3"/>
  <c r="E2170" i="3"/>
  <c r="D2170" i="3"/>
  <c r="C2170" i="3"/>
  <c r="B2170" i="3"/>
  <c r="I2169" i="3"/>
  <c r="H2169" i="3"/>
  <c r="G2169" i="3"/>
  <c r="F2169" i="3"/>
  <c r="E2169" i="3"/>
  <c r="D2169" i="3"/>
  <c r="C2169" i="3"/>
  <c r="B2169" i="3"/>
  <c r="I2168" i="3"/>
  <c r="H2168" i="3"/>
  <c r="G2168" i="3"/>
  <c r="F2168" i="3"/>
  <c r="E2168" i="3"/>
  <c r="D2168" i="3"/>
  <c r="C2168" i="3"/>
  <c r="B2168" i="3"/>
  <c r="I2167" i="3"/>
  <c r="H2167" i="3"/>
  <c r="G2167" i="3"/>
  <c r="F2167" i="3"/>
  <c r="E2167" i="3"/>
  <c r="D2167" i="3"/>
  <c r="C2167" i="3"/>
  <c r="B2167" i="3"/>
  <c r="I2166" i="3"/>
  <c r="H2166" i="3"/>
  <c r="G2166" i="3"/>
  <c r="F2166" i="3"/>
  <c r="E2166" i="3"/>
  <c r="D2166" i="3"/>
  <c r="C2166" i="3"/>
  <c r="B2166" i="3"/>
  <c r="I2165" i="3"/>
  <c r="H2165" i="3"/>
  <c r="G2165" i="3"/>
  <c r="F2165" i="3"/>
  <c r="E2165" i="3"/>
  <c r="D2165" i="3"/>
  <c r="C2165" i="3"/>
  <c r="B2165" i="3"/>
  <c r="I2164" i="3"/>
  <c r="H2164" i="3"/>
  <c r="G2164" i="3"/>
  <c r="F2164" i="3"/>
  <c r="E2164" i="3"/>
  <c r="D2164" i="3"/>
  <c r="C2164" i="3"/>
  <c r="B2164" i="3"/>
  <c r="I2163" i="3"/>
  <c r="H2163" i="3"/>
  <c r="G2163" i="3"/>
  <c r="F2163" i="3"/>
  <c r="E2163" i="3"/>
  <c r="D2163" i="3"/>
  <c r="C2163" i="3"/>
  <c r="B2163" i="3"/>
  <c r="I2162" i="3"/>
  <c r="H2162" i="3"/>
  <c r="G2162" i="3"/>
  <c r="F2162" i="3"/>
  <c r="E2162" i="3"/>
  <c r="D2162" i="3"/>
  <c r="C2162" i="3"/>
  <c r="B2162" i="3"/>
  <c r="I2161" i="3"/>
  <c r="H2161" i="3"/>
  <c r="G2161" i="3"/>
  <c r="F2161" i="3"/>
  <c r="E2161" i="3"/>
  <c r="D2161" i="3"/>
  <c r="C2161" i="3"/>
  <c r="B2161" i="3"/>
  <c r="I2160" i="3"/>
  <c r="H2160" i="3"/>
  <c r="G2160" i="3"/>
  <c r="F2160" i="3"/>
  <c r="E2160" i="3"/>
  <c r="D2160" i="3"/>
  <c r="C2160" i="3"/>
  <c r="B2160" i="3"/>
  <c r="I2159" i="3"/>
  <c r="H2159" i="3"/>
  <c r="G2159" i="3"/>
  <c r="F2159" i="3"/>
  <c r="E2159" i="3"/>
  <c r="D2159" i="3"/>
  <c r="C2159" i="3"/>
  <c r="B2159" i="3"/>
  <c r="I2158" i="3"/>
  <c r="H2158" i="3"/>
  <c r="G2158" i="3"/>
  <c r="F2158" i="3"/>
  <c r="E2158" i="3"/>
  <c r="D2158" i="3"/>
  <c r="C2158" i="3"/>
  <c r="B2158" i="3"/>
  <c r="I2157" i="3"/>
  <c r="H2157" i="3"/>
  <c r="G2157" i="3"/>
  <c r="F2157" i="3"/>
  <c r="E2157" i="3"/>
  <c r="D2157" i="3"/>
  <c r="C2157" i="3"/>
  <c r="B2157" i="3"/>
  <c r="I2156" i="3"/>
  <c r="H2156" i="3"/>
  <c r="G2156" i="3"/>
  <c r="F2156" i="3"/>
  <c r="E2156" i="3"/>
  <c r="D2156" i="3"/>
  <c r="C2156" i="3"/>
  <c r="B2156" i="3"/>
  <c r="I2155" i="3"/>
  <c r="H2155" i="3"/>
  <c r="G2155" i="3"/>
  <c r="F2155" i="3"/>
  <c r="E2155" i="3"/>
  <c r="D2155" i="3"/>
  <c r="C2155" i="3"/>
  <c r="B2155" i="3"/>
  <c r="I2154" i="3"/>
  <c r="H2154" i="3"/>
  <c r="G2154" i="3"/>
  <c r="F2154" i="3"/>
  <c r="E2154" i="3"/>
  <c r="D2154" i="3"/>
  <c r="C2154" i="3"/>
  <c r="B2154" i="3"/>
  <c r="I2153" i="3"/>
  <c r="H2153" i="3"/>
  <c r="G2153" i="3"/>
  <c r="F2153" i="3"/>
  <c r="E2153" i="3"/>
  <c r="D2153" i="3"/>
  <c r="C2153" i="3"/>
  <c r="B2153" i="3"/>
  <c r="I2152" i="3"/>
  <c r="H2152" i="3"/>
  <c r="G2152" i="3"/>
  <c r="F2152" i="3"/>
  <c r="E2152" i="3"/>
  <c r="D2152" i="3"/>
  <c r="C2152" i="3"/>
  <c r="B2152" i="3"/>
  <c r="I2151" i="3"/>
  <c r="H2151" i="3"/>
  <c r="G2151" i="3"/>
  <c r="F2151" i="3"/>
  <c r="E2151" i="3"/>
  <c r="D2151" i="3"/>
  <c r="C2151" i="3"/>
  <c r="B2151" i="3"/>
  <c r="I2150" i="3"/>
  <c r="H2150" i="3"/>
  <c r="G2150" i="3"/>
  <c r="F2150" i="3"/>
  <c r="E2150" i="3"/>
  <c r="D2150" i="3"/>
  <c r="C2150" i="3"/>
  <c r="B2150" i="3"/>
  <c r="I2149" i="3"/>
  <c r="H2149" i="3"/>
  <c r="G2149" i="3"/>
  <c r="F2149" i="3"/>
  <c r="E2149" i="3"/>
  <c r="D2149" i="3"/>
  <c r="C2149" i="3"/>
  <c r="B2149" i="3"/>
  <c r="I2148" i="3"/>
  <c r="H2148" i="3"/>
  <c r="G2148" i="3"/>
  <c r="F2148" i="3"/>
  <c r="E2148" i="3"/>
  <c r="D2148" i="3"/>
  <c r="C2148" i="3"/>
  <c r="B2148" i="3"/>
  <c r="I2147" i="3"/>
  <c r="H2147" i="3"/>
  <c r="G2147" i="3"/>
  <c r="F2147" i="3"/>
  <c r="E2147" i="3"/>
  <c r="D2147" i="3"/>
  <c r="C2147" i="3"/>
  <c r="B2147" i="3"/>
  <c r="I2146" i="3"/>
  <c r="H2146" i="3"/>
  <c r="G2146" i="3"/>
  <c r="F2146" i="3"/>
  <c r="E2146" i="3"/>
  <c r="D2146" i="3"/>
  <c r="C2146" i="3"/>
  <c r="B2146" i="3"/>
  <c r="I2145" i="3"/>
  <c r="H2145" i="3"/>
  <c r="G2145" i="3"/>
  <c r="F2145" i="3"/>
  <c r="E2145" i="3"/>
  <c r="D2145" i="3"/>
  <c r="C2145" i="3"/>
  <c r="B2145" i="3"/>
  <c r="I2144" i="3"/>
  <c r="H2144" i="3"/>
  <c r="G2144" i="3"/>
  <c r="F2144" i="3"/>
  <c r="E2144" i="3"/>
  <c r="D2144" i="3"/>
  <c r="C2144" i="3"/>
  <c r="B2144" i="3"/>
  <c r="I2143" i="3"/>
  <c r="H2143" i="3"/>
  <c r="G2143" i="3"/>
  <c r="F2143" i="3"/>
  <c r="E2143" i="3"/>
  <c r="D2143" i="3"/>
  <c r="C2143" i="3"/>
  <c r="B2143" i="3"/>
  <c r="I2142" i="3"/>
  <c r="H2142" i="3"/>
  <c r="G2142" i="3"/>
  <c r="F2142" i="3"/>
  <c r="E2142" i="3"/>
  <c r="D2142" i="3"/>
  <c r="C2142" i="3"/>
  <c r="B2142" i="3"/>
  <c r="I2141" i="3"/>
  <c r="H2141" i="3"/>
  <c r="G2141" i="3"/>
  <c r="F2141" i="3"/>
  <c r="E2141" i="3"/>
  <c r="D2141" i="3"/>
  <c r="C2141" i="3"/>
  <c r="B2141" i="3"/>
  <c r="I2140" i="3"/>
  <c r="H2140" i="3"/>
  <c r="G2140" i="3"/>
  <c r="F2140" i="3"/>
  <c r="E2140" i="3"/>
  <c r="D2140" i="3"/>
  <c r="C2140" i="3"/>
  <c r="B2140" i="3"/>
  <c r="I2139" i="3"/>
  <c r="H2139" i="3"/>
  <c r="G2139" i="3"/>
  <c r="F2139" i="3"/>
  <c r="E2139" i="3"/>
  <c r="D2139" i="3"/>
  <c r="C2139" i="3"/>
  <c r="B2139" i="3"/>
  <c r="I2138" i="3"/>
  <c r="H2138" i="3"/>
  <c r="G2138" i="3"/>
  <c r="F2138" i="3"/>
  <c r="E2138" i="3"/>
  <c r="D2138" i="3"/>
  <c r="C2138" i="3"/>
  <c r="B2138" i="3"/>
  <c r="I2137" i="3"/>
  <c r="H2137" i="3"/>
  <c r="G2137" i="3"/>
  <c r="F2137" i="3"/>
  <c r="E2137" i="3"/>
  <c r="D2137" i="3"/>
  <c r="C2137" i="3"/>
  <c r="B2137" i="3"/>
  <c r="I2136" i="3"/>
  <c r="H2136" i="3"/>
  <c r="G2136" i="3"/>
  <c r="F2136" i="3"/>
  <c r="E2136" i="3"/>
  <c r="D2136" i="3"/>
  <c r="C2136" i="3"/>
  <c r="B2136" i="3"/>
  <c r="I2135" i="3"/>
  <c r="H2135" i="3"/>
  <c r="G2135" i="3"/>
  <c r="F2135" i="3"/>
  <c r="E2135" i="3"/>
  <c r="D2135" i="3"/>
  <c r="C2135" i="3"/>
  <c r="B2135" i="3"/>
  <c r="I2134" i="3"/>
  <c r="H2134" i="3"/>
  <c r="G2134" i="3"/>
  <c r="F2134" i="3"/>
  <c r="E2134" i="3"/>
  <c r="D2134" i="3"/>
  <c r="C2134" i="3"/>
  <c r="B2134" i="3"/>
  <c r="I2133" i="3"/>
  <c r="H2133" i="3"/>
  <c r="G2133" i="3"/>
  <c r="F2133" i="3"/>
  <c r="E2133" i="3"/>
  <c r="D2133" i="3"/>
  <c r="C2133" i="3"/>
  <c r="B2133" i="3"/>
  <c r="I2132" i="3"/>
  <c r="H2132" i="3"/>
  <c r="G2132" i="3"/>
  <c r="F2132" i="3"/>
  <c r="E2132" i="3"/>
  <c r="D2132" i="3"/>
  <c r="C2132" i="3"/>
  <c r="B2132" i="3"/>
  <c r="I2131" i="3"/>
  <c r="H2131" i="3"/>
  <c r="G2131" i="3"/>
  <c r="F2131" i="3"/>
  <c r="E2131" i="3"/>
  <c r="D2131" i="3"/>
  <c r="C2131" i="3"/>
  <c r="B2131" i="3"/>
  <c r="I2130" i="3"/>
  <c r="H2130" i="3"/>
  <c r="G2130" i="3"/>
  <c r="F2130" i="3"/>
  <c r="E2130" i="3"/>
  <c r="D2130" i="3"/>
  <c r="C2130" i="3"/>
  <c r="B2130" i="3"/>
  <c r="I2129" i="3"/>
  <c r="H2129" i="3"/>
  <c r="G2129" i="3"/>
  <c r="F2129" i="3"/>
  <c r="E2129" i="3"/>
  <c r="D2129" i="3"/>
  <c r="C2129" i="3"/>
  <c r="B2129" i="3"/>
  <c r="I2128" i="3"/>
  <c r="H2128" i="3"/>
  <c r="G2128" i="3"/>
  <c r="F2128" i="3"/>
  <c r="E2128" i="3"/>
  <c r="D2128" i="3"/>
  <c r="C2128" i="3"/>
  <c r="B2128" i="3"/>
  <c r="I2127" i="3"/>
  <c r="H2127" i="3"/>
  <c r="G2127" i="3"/>
  <c r="F2127" i="3"/>
  <c r="E2127" i="3"/>
  <c r="D2127" i="3"/>
  <c r="C2127" i="3"/>
  <c r="B2127" i="3"/>
  <c r="I2126" i="3"/>
  <c r="H2126" i="3"/>
  <c r="G2126" i="3"/>
  <c r="F2126" i="3"/>
  <c r="E2126" i="3"/>
  <c r="D2126" i="3"/>
  <c r="C2126" i="3"/>
  <c r="B2126" i="3"/>
  <c r="I2125" i="3"/>
  <c r="H2125" i="3"/>
  <c r="G2125" i="3"/>
  <c r="F2125" i="3"/>
  <c r="E2125" i="3"/>
  <c r="D2125" i="3"/>
  <c r="C2125" i="3"/>
  <c r="B2125" i="3"/>
  <c r="I2124" i="3"/>
  <c r="H2124" i="3"/>
  <c r="G2124" i="3"/>
  <c r="F2124" i="3"/>
  <c r="E2124" i="3"/>
  <c r="D2124" i="3"/>
  <c r="C2124" i="3"/>
  <c r="B2124" i="3"/>
  <c r="I2123" i="3"/>
  <c r="H2123" i="3"/>
  <c r="G2123" i="3"/>
  <c r="F2123" i="3"/>
  <c r="E2123" i="3"/>
  <c r="D2123" i="3"/>
  <c r="C2123" i="3"/>
  <c r="B2123" i="3"/>
  <c r="I2122" i="3"/>
  <c r="H2122" i="3"/>
  <c r="G2122" i="3"/>
  <c r="F2122" i="3"/>
  <c r="E2122" i="3"/>
  <c r="D2122" i="3"/>
  <c r="C2122" i="3"/>
  <c r="B2122" i="3"/>
  <c r="I2121" i="3"/>
  <c r="H2121" i="3"/>
  <c r="G2121" i="3"/>
  <c r="F2121" i="3"/>
  <c r="E2121" i="3"/>
  <c r="D2121" i="3"/>
  <c r="C2121" i="3"/>
  <c r="B2121" i="3"/>
  <c r="I2120" i="3"/>
  <c r="H2120" i="3"/>
  <c r="G2120" i="3"/>
  <c r="F2120" i="3"/>
  <c r="E2120" i="3"/>
  <c r="D2120" i="3"/>
  <c r="C2120" i="3"/>
  <c r="B2120" i="3"/>
  <c r="I2119" i="3"/>
  <c r="H2119" i="3"/>
  <c r="G2119" i="3"/>
  <c r="F2119" i="3"/>
  <c r="E2119" i="3"/>
  <c r="D2119" i="3"/>
  <c r="C2119" i="3"/>
  <c r="B2119" i="3"/>
  <c r="I2118" i="3"/>
  <c r="H2118" i="3"/>
  <c r="G2118" i="3"/>
  <c r="F2118" i="3"/>
  <c r="E2118" i="3"/>
  <c r="D2118" i="3"/>
  <c r="C2118" i="3"/>
  <c r="B2118" i="3"/>
  <c r="I2117" i="3"/>
  <c r="H2117" i="3"/>
  <c r="G2117" i="3"/>
  <c r="F2117" i="3"/>
  <c r="E2117" i="3"/>
  <c r="D2117" i="3"/>
  <c r="C2117" i="3"/>
  <c r="B2117" i="3"/>
  <c r="I2116" i="3"/>
  <c r="H2116" i="3"/>
  <c r="G2116" i="3"/>
  <c r="F2116" i="3"/>
  <c r="E2116" i="3"/>
  <c r="D2116" i="3"/>
  <c r="C2116" i="3"/>
  <c r="B2116" i="3"/>
  <c r="I2115" i="3"/>
  <c r="H2115" i="3"/>
  <c r="G2115" i="3"/>
  <c r="F2115" i="3"/>
  <c r="E2115" i="3"/>
  <c r="D2115" i="3"/>
  <c r="C2115" i="3"/>
  <c r="B2115" i="3"/>
  <c r="I2114" i="3"/>
  <c r="H2114" i="3"/>
  <c r="G2114" i="3"/>
  <c r="F2114" i="3"/>
  <c r="E2114" i="3"/>
  <c r="D2114" i="3"/>
  <c r="C2114" i="3"/>
  <c r="B2114" i="3"/>
  <c r="I2113" i="3"/>
  <c r="H2113" i="3"/>
  <c r="G2113" i="3"/>
  <c r="F2113" i="3"/>
  <c r="E2113" i="3"/>
  <c r="D2113" i="3"/>
  <c r="C2113" i="3"/>
  <c r="B2113" i="3"/>
  <c r="I2112" i="3"/>
  <c r="H2112" i="3"/>
  <c r="G2112" i="3"/>
  <c r="F2112" i="3"/>
  <c r="E2112" i="3"/>
  <c r="D2112" i="3"/>
  <c r="C2112" i="3"/>
  <c r="B2112" i="3"/>
  <c r="I2111" i="3"/>
  <c r="H2111" i="3"/>
  <c r="G2111" i="3"/>
  <c r="F2111" i="3"/>
  <c r="E2111" i="3"/>
  <c r="D2111" i="3"/>
  <c r="C2111" i="3"/>
  <c r="B2111" i="3"/>
  <c r="I2110" i="3"/>
  <c r="H2110" i="3"/>
  <c r="G2110" i="3"/>
  <c r="F2110" i="3"/>
  <c r="E2110" i="3"/>
  <c r="D2110" i="3"/>
  <c r="C2110" i="3"/>
  <c r="B2110" i="3"/>
  <c r="I2109" i="3"/>
  <c r="H2109" i="3"/>
  <c r="G2109" i="3"/>
  <c r="F2109" i="3"/>
  <c r="E2109" i="3"/>
  <c r="D2109" i="3"/>
  <c r="C2109" i="3"/>
  <c r="B2109" i="3"/>
  <c r="I2108" i="3"/>
  <c r="H2108" i="3"/>
  <c r="G2108" i="3"/>
  <c r="F2108" i="3"/>
  <c r="E2108" i="3"/>
  <c r="D2108" i="3"/>
  <c r="C2108" i="3"/>
  <c r="B2108" i="3"/>
  <c r="I2107" i="3"/>
  <c r="H2107" i="3"/>
  <c r="G2107" i="3"/>
  <c r="F2107" i="3"/>
  <c r="E2107" i="3"/>
  <c r="D2107" i="3"/>
  <c r="C2107" i="3"/>
  <c r="B2107" i="3"/>
  <c r="I2106" i="3"/>
  <c r="H2106" i="3"/>
  <c r="G2106" i="3"/>
  <c r="F2106" i="3"/>
  <c r="E2106" i="3"/>
  <c r="D2106" i="3"/>
  <c r="C2106" i="3"/>
  <c r="B2106" i="3"/>
  <c r="I2105" i="3"/>
  <c r="H2105" i="3"/>
  <c r="G2105" i="3"/>
  <c r="F2105" i="3"/>
  <c r="E2105" i="3"/>
  <c r="D2105" i="3"/>
  <c r="C2105" i="3"/>
  <c r="B2105" i="3"/>
  <c r="I2104" i="3"/>
  <c r="H2104" i="3"/>
  <c r="G2104" i="3"/>
  <c r="F2104" i="3"/>
  <c r="E2104" i="3"/>
  <c r="D2104" i="3"/>
  <c r="C2104" i="3"/>
  <c r="B2104" i="3"/>
  <c r="I2103" i="3"/>
  <c r="H2103" i="3"/>
  <c r="G2103" i="3"/>
  <c r="F2103" i="3"/>
  <c r="E2103" i="3"/>
  <c r="D2103" i="3"/>
  <c r="C2103" i="3"/>
  <c r="B2103" i="3"/>
  <c r="I2102" i="3"/>
  <c r="H2102" i="3"/>
  <c r="G2102" i="3"/>
  <c r="F2102" i="3"/>
  <c r="E2102" i="3"/>
  <c r="D2102" i="3"/>
  <c r="C2102" i="3"/>
  <c r="B2102" i="3"/>
  <c r="I2101" i="3"/>
  <c r="H2101" i="3"/>
  <c r="G2101" i="3"/>
  <c r="F2101" i="3"/>
  <c r="E2101" i="3"/>
  <c r="D2101" i="3"/>
  <c r="C2101" i="3"/>
  <c r="B2101" i="3"/>
  <c r="I2100" i="3"/>
  <c r="H2100" i="3"/>
  <c r="G2100" i="3"/>
  <c r="F2100" i="3"/>
  <c r="E2100" i="3"/>
  <c r="D2100" i="3"/>
  <c r="C2100" i="3"/>
  <c r="B2100" i="3"/>
  <c r="I2099" i="3"/>
  <c r="H2099" i="3"/>
  <c r="G2099" i="3"/>
  <c r="F2099" i="3"/>
  <c r="E2099" i="3"/>
  <c r="D2099" i="3"/>
  <c r="C2099" i="3"/>
  <c r="B2099" i="3"/>
  <c r="I2098" i="3"/>
  <c r="H2098" i="3"/>
  <c r="G2098" i="3"/>
  <c r="F2098" i="3"/>
  <c r="E2098" i="3"/>
  <c r="D2098" i="3"/>
  <c r="C2098" i="3"/>
  <c r="B2098" i="3"/>
  <c r="I2097" i="3"/>
  <c r="H2097" i="3"/>
  <c r="G2097" i="3"/>
  <c r="F2097" i="3"/>
  <c r="E2097" i="3"/>
  <c r="D2097" i="3"/>
  <c r="C2097" i="3"/>
  <c r="B2097" i="3"/>
  <c r="I2096" i="3"/>
  <c r="H2096" i="3"/>
  <c r="G2096" i="3"/>
  <c r="F2096" i="3"/>
  <c r="E2096" i="3"/>
  <c r="D2096" i="3"/>
  <c r="C2096" i="3"/>
  <c r="B2096" i="3"/>
  <c r="I2095" i="3"/>
  <c r="H2095" i="3"/>
  <c r="G2095" i="3"/>
  <c r="F2095" i="3"/>
  <c r="E2095" i="3"/>
  <c r="D2095" i="3"/>
  <c r="C2095" i="3"/>
  <c r="B2095" i="3"/>
  <c r="I2094" i="3"/>
  <c r="H2094" i="3"/>
  <c r="G2094" i="3"/>
  <c r="F2094" i="3"/>
  <c r="E2094" i="3"/>
  <c r="D2094" i="3"/>
  <c r="C2094" i="3"/>
  <c r="B2094" i="3"/>
  <c r="I2093" i="3"/>
  <c r="H2093" i="3"/>
  <c r="G2093" i="3"/>
  <c r="F2093" i="3"/>
  <c r="E2093" i="3"/>
  <c r="D2093" i="3"/>
  <c r="C2093" i="3"/>
  <c r="B2093" i="3"/>
  <c r="I2092" i="3"/>
  <c r="H2092" i="3"/>
  <c r="G2092" i="3"/>
  <c r="F2092" i="3"/>
  <c r="E2092" i="3"/>
  <c r="D2092" i="3"/>
  <c r="C2092" i="3"/>
  <c r="B2092" i="3"/>
  <c r="I2091" i="3"/>
  <c r="H2091" i="3"/>
  <c r="G2091" i="3"/>
  <c r="F2091" i="3"/>
  <c r="E2091" i="3"/>
  <c r="D2091" i="3"/>
  <c r="C2091" i="3"/>
  <c r="B2091" i="3"/>
  <c r="I2090" i="3"/>
  <c r="H2090" i="3"/>
  <c r="G2090" i="3"/>
  <c r="F2090" i="3"/>
  <c r="E2090" i="3"/>
  <c r="D2090" i="3"/>
  <c r="C2090" i="3"/>
  <c r="B2090" i="3"/>
  <c r="I2089" i="3"/>
  <c r="H2089" i="3"/>
  <c r="G2089" i="3"/>
  <c r="F2089" i="3"/>
  <c r="E2089" i="3"/>
  <c r="D2089" i="3"/>
  <c r="C2089" i="3"/>
  <c r="B2089" i="3"/>
  <c r="I2088" i="3"/>
  <c r="H2088" i="3"/>
  <c r="G2088" i="3"/>
  <c r="F2088" i="3"/>
  <c r="E2088" i="3"/>
  <c r="D2088" i="3"/>
  <c r="C2088" i="3"/>
  <c r="B2088" i="3"/>
  <c r="I2087" i="3"/>
  <c r="H2087" i="3"/>
  <c r="G2087" i="3"/>
  <c r="F2087" i="3"/>
  <c r="E2087" i="3"/>
  <c r="D2087" i="3"/>
  <c r="C2087" i="3"/>
  <c r="B2087" i="3"/>
  <c r="I2086" i="3"/>
  <c r="H2086" i="3"/>
  <c r="G2086" i="3"/>
  <c r="F2086" i="3"/>
  <c r="E2086" i="3"/>
  <c r="D2086" i="3"/>
  <c r="C2086" i="3"/>
  <c r="B2086" i="3"/>
  <c r="I2085" i="3"/>
  <c r="H2085" i="3"/>
  <c r="G2085" i="3"/>
  <c r="F2085" i="3"/>
  <c r="E2085" i="3"/>
  <c r="D2085" i="3"/>
  <c r="C2085" i="3"/>
  <c r="B2085" i="3"/>
  <c r="I2084" i="3"/>
  <c r="H2084" i="3"/>
  <c r="G2084" i="3"/>
  <c r="F2084" i="3"/>
  <c r="E2084" i="3"/>
  <c r="D2084" i="3"/>
  <c r="C2084" i="3"/>
  <c r="B2084" i="3"/>
  <c r="I2083" i="3"/>
  <c r="H2083" i="3"/>
  <c r="G2083" i="3"/>
  <c r="F2083" i="3"/>
  <c r="E2083" i="3"/>
  <c r="D2083" i="3"/>
  <c r="C2083" i="3"/>
  <c r="B2083" i="3"/>
  <c r="I2082" i="3"/>
  <c r="H2082" i="3"/>
  <c r="G2082" i="3"/>
  <c r="F2082" i="3"/>
  <c r="E2082" i="3"/>
  <c r="D2082" i="3"/>
  <c r="C2082" i="3"/>
  <c r="B2082" i="3"/>
  <c r="I2081" i="3"/>
  <c r="H2081" i="3"/>
  <c r="G2081" i="3"/>
  <c r="F2081" i="3"/>
  <c r="E2081" i="3"/>
  <c r="D2081" i="3"/>
  <c r="C2081" i="3"/>
  <c r="B2081" i="3"/>
  <c r="I2080" i="3"/>
  <c r="H2080" i="3"/>
  <c r="G2080" i="3"/>
  <c r="F2080" i="3"/>
  <c r="E2080" i="3"/>
  <c r="D2080" i="3"/>
  <c r="C2080" i="3"/>
  <c r="B2080" i="3"/>
  <c r="I2079" i="3"/>
  <c r="H2079" i="3"/>
  <c r="G2079" i="3"/>
  <c r="F2079" i="3"/>
  <c r="E2079" i="3"/>
  <c r="D2079" i="3"/>
  <c r="C2079" i="3"/>
  <c r="B2079" i="3"/>
  <c r="I2078" i="3"/>
  <c r="H2078" i="3"/>
  <c r="G2078" i="3"/>
  <c r="F2078" i="3"/>
  <c r="E2078" i="3"/>
  <c r="D2078" i="3"/>
  <c r="C2078" i="3"/>
  <c r="B2078" i="3"/>
  <c r="I2077" i="3"/>
  <c r="H2077" i="3"/>
  <c r="G2077" i="3"/>
  <c r="F2077" i="3"/>
  <c r="E2077" i="3"/>
  <c r="D2077" i="3"/>
  <c r="C2077" i="3"/>
  <c r="B2077" i="3"/>
  <c r="I2076" i="3"/>
  <c r="H2076" i="3"/>
  <c r="G2076" i="3"/>
  <c r="F2076" i="3"/>
  <c r="E2076" i="3"/>
  <c r="D2076" i="3"/>
  <c r="C2076" i="3"/>
  <c r="B2076" i="3"/>
  <c r="I2075" i="3"/>
  <c r="H2075" i="3"/>
  <c r="G2075" i="3"/>
  <c r="F2075" i="3"/>
  <c r="E2075" i="3"/>
  <c r="D2075" i="3"/>
  <c r="C2075" i="3"/>
  <c r="B2075" i="3"/>
  <c r="I2074" i="3"/>
  <c r="H2074" i="3"/>
  <c r="G2074" i="3"/>
  <c r="F2074" i="3"/>
  <c r="E2074" i="3"/>
  <c r="D2074" i="3"/>
  <c r="C2074" i="3"/>
  <c r="B2074" i="3"/>
  <c r="I2073" i="3"/>
  <c r="H2073" i="3"/>
  <c r="G2073" i="3"/>
  <c r="F2073" i="3"/>
  <c r="E2073" i="3"/>
  <c r="D2073" i="3"/>
  <c r="C2073" i="3"/>
  <c r="B2073" i="3"/>
  <c r="I2072" i="3"/>
  <c r="H2072" i="3"/>
  <c r="G2072" i="3"/>
  <c r="F2072" i="3"/>
  <c r="E2072" i="3"/>
  <c r="D2072" i="3"/>
  <c r="C2072" i="3"/>
  <c r="B2072" i="3"/>
  <c r="I2071" i="3"/>
  <c r="H2071" i="3"/>
  <c r="G2071" i="3"/>
  <c r="F2071" i="3"/>
  <c r="E2071" i="3"/>
  <c r="D2071" i="3"/>
  <c r="C2071" i="3"/>
  <c r="B2071" i="3"/>
  <c r="I2070" i="3"/>
  <c r="H2070" i="3"/>
  <c r="G2070" i="3"/>
  <c r="F2070" i="3"/>
  <c r="E2070" i="3"/>
  <c r="D2070" i="3"/>
  <c r="C2070" i="3"/>
  <c r="B2070" i="3"/>
  <c r="I2069" i="3"/>
  <c r="H2069" i="3"/>
  <c r="G2069" i="3"/>
  <c r="F2069" i="3"/>
  <c r="E2069" i="3"/>
  <c r="D2069" i="3"/>
  <c r="C2069" i="3"/>
  <c r="B2069" i="3"/>
  <c r="I2068" i="3"/>
  <c r="H2068" i="3"/>
  <c r="G2068" i="3"/>
  <c r="F2068" i="3"/>
  <c r="E2068" i="3"/>
  <c r="D2068" i="3"/>
  <c r="C2068" i="3"/>
  <c r="B2068" i="3"/>
  <c r="I2067" i="3"/>
  <c r="H2067" i="3"/>
  <c r="G2067" i="3"/>
  <c r="F2067" i="3"/>
  <c r="E2067" i="3"/>
  <c r="D2067" i="3"/>
  <c r="C2067" i="3"/>
  <c r="B2067" i="3"/>
  <c r="I2066" i="3"/>
  <c r="H2066" i="3"/>
  <c r="G2066" i="3"/>
  <c r="F2066" i="3"/>
  <c r="E2066" i="3"/>
  <c r="D2066" i="3"/>
  <c r="C2066" i="3"/>
  <c r="B2066" i="3"/>
  <c r="I2065" i="3"/>
  <c r="H2065" i="3"/>
  <c r="G2065" i="3"/>
  <c r="F2065" i="3"/>
  <c r="E2065" i="3"/>
  <c r="D2065" i="3"/>
  <c r="C2065" i="3"/>
  <c r="B2065" i="3"/>
  <c r="I2064" i="3"/>
  <c r="H2064" i="3"/>
  <c r="G2064" i="3"/>
  <c r="F2064" i="3"/>
  <c r="E2064" i="3"/>
  <c r="D2064" i="3"/>
  <c r="C2064" i="3"/>
  <c r="B2064" i="3"/>
  <c r="I2063" i="3"/>
  <c r="H2063" i="3"/>
  <c r="G2063" i="3"/>
  <c r="F2063" i="3"/>
  <c r="E2063" i="3"/>
  <c r="D2063" i="3"/>
  <c r="C2063" i="3"/>
  <c r="B2063" i="3"/>
  <c r="I2062" i="3"/>
  <c r="H2062" i="3"/>
  <c r="G2062" i="3"/>
  <c r="F2062" i="3"/>
  <c r="E2062" i="3"/>
  <c r="D2062" i="3"/>
  <c r="C2062" i="3"/>
  <c r="B2062" i="3"/>
  <c r="I2061" i="3"/>
  <c r="H2061" i="3"/>
  <c r="G2061" i="3"/>
  <c r="F2061" i="3"/>
  <c r="E2061" i="3"/>
  <c r="D2061" i="3"/>
  <c r="C2061" i="3"/>
  <c r="B2061" i="3"/>
  <c r="I2060" i="3"/>
  <c r="H2060" i="3"/>
  <c r="G2060" i="3"/>
  <c r="F2060" i="3"/>
  <c r="E2060" i="3"/>
  <c r="D2060" i="3"/>
  <c r="C2060" i="3"/>
  <c r="B2060" i="3"/>
  <c r="I2059" i="3"/>
  <c r="H2059" i="3"/>
  <c r="G2059" i="3"/>
  <c r="F2059" i="3"/>
  <c r="E2059" i="3"/>
  <c r="D2059" i="3"/>
  <c r="C2059" i="3"/>
  <c r="B2059" i="3"/>
  <c r="I2058" i="3"/>
  <c r="H2058" i="3"/>
  <c r="G2058" i="3"/>
  <c r="F2058" i="3"/>
  <c r="E2058" i="3"/>
  <c r="D2058" i="3"/>
  <c r="C2058" i="3"/>
  <c r="B2058" i="3"/>
  <c r="I2057" i="3"/>
  <c r="H2057" i="3"/>
  <c r="G2057" i="3"/>
  <c r="F2057" i="3"/>
  <c r="E2057" i="3"/>
  <c r="D2057" i="3"/>
  <c r="C2057" i="3"/>
  <c r="B2057" i="3"/>
  <c r="I2056" i="3"/>
  <c r="H2056" i="3"/>
  <c r="G2056" i="3"/>
  <c r="F2056" i="3"/>
  <c r="E2056" i="3"/>
  <c r="D2056" i="3"/>
  <c r="C2056" i="3"/>
  <c r="B2056" i="3"/>
  <c r="I2055" i="3"/>
  <c r="H2055" i="3"/>
  <c r="G2055" i="3"/>
  <c r="F2055" i="3"/>
  <c r="E2055" i="3"/>
  <c r="D2055" i="3"/>
  <c r="C2055" i="3"/>
  <c r="B2055" i="3"/>
  <c r="I2054" i="3"/>
  <c r="H2054" i="3"/>
  <c r="G2054" i="3"/>
  <c r="F2054" i="3"/>
  <c r="E2054" i="3"/>
  <c r="D2054" i="3"/>
  <c r="C2054" i="3"/>
  <c r="B2054" i="3"/>
  <c r="I2053" i="3"/>
  <c r="H2053" i="3"/>
  <c r="G2053" i="3"/>
  <c r="F2053" i="3"/>
  <c r="E2053" i="3"/>
  <c r="D2053" i="3"/>
  <c r="C2053" i="3"/>
  <c r="B2053" i="3"/>
  <c r="I2052" i="3"/>
  <c r="H2052" i="3"/>
  <c r="G2052" i="3"/>
  <c r="F2052" i="3"/>
  <c r="E2052" i="3"/>
  <c r="D2052" i="3"/>
  <c r="C2052" i="3"/>
  <c r="B2052" i="3"/>
  <c r="I2051" i="3"/>
  <c r="H2051" i="3"/>
  <c r="G2051" i="3"/>
  <c r="F2051" i="3"/>
  <c r="E2051" i="3"/>
  <c r="D2051" i="3"/>
  <c r="C2051" i="3"/>
  <c r="B2051" i="3"/>
  <c r="I2050" i="3"/>
  <c r="H2050" i="3"/>
  <c r="G2050" i="3"/>
  <c r="F2050" i="3"/>
  <c r="E2050" i="3"/>
  <c r="D2050" i="3"/>
  <c r="C2050" i="3"/>
  <c r="B2050" i="3"/>
  <c r="I2049" i="3"/>
  <c r="H2049" i="3"/>
  <c r="G2049" i="3"/>
  <c r="F2049" i="3"/>
  <c r="E2049" i="3"/>
  <c r="D2049" i="3"/>
  <c r="C2049" i="3"/>
  <c r="B2049" i="3"/>
  <c r="I2048" i="3"/>
  <c r="H2048" i="3"/>
  <c r="G2048" i="3"/>
  <c r="F2048" i="3"/>
  <c r="E2048" i="3"/>
  <c r="D2048" i="3"/>
  <c r="C2048" i="3"/>
  <c r="B2048" i="3"/>
  <c r="I2047" i="3"/>
  <c r="H2047" i="3"/>
  <c r="G2047" i="3"/>
  <c r="F2047" i="3"/>
  <c r="E2047" i="3"/>
  <c r="D2047" i="3"/>
  <c r="C2047" i="3"/>
  <c r="B2047" i="3"/>
  <c r="I2046" i="3"/>
  <c r="H2046" i="3"/>
  <c r="G2046" i="3"/>
  <c r="F2046" i="3"/>
  <c r="E2046" i="3"/>
  <c r="D2046" i="3"/>
  <c r="C2046" i="3"/>
  <c r="B2046" i="3"/>
  <c r="I2045" i="3"/>
  <c r="H2045" i="3"/>
  <c r="G2045" i="3"/>
  <c r="F2045" i="3"/>
  <c r="E2045" i="3"/>
  <c r="D2045" i="3"/>
  <c r="C2045" i="3"/>
  <c r="B2045" i="3"/>
  <c r="I2044" i="3"/>
  <c r="H2044" i="3"/>
  <c r="G2044" i="3"/>
  <c r="F2044" i="3"/>
  <c r="E2044" i="3"/>
  <c r="D2044" i="3"/>
  <c r="C2044" i="3"/>
  <c r="B2044" i="3"/>
  <c r="I2043" i="3"/>
  <c r="H2043" i="3"/>
  <c r="G2043" i="3"/>
  <c r="F2043" i="3"/>
  <c r="E2043" i="3"/>
  <c r="D2043" i="3"/>
  <c r="C2043" i="3"/>
  <c r="B2043" i="3"/>
  <c r="I2042" i="3"/>
  <c r="H2042" i="3"/>
  <c r="G2042" i="3"/>
  <c r="F2042" i="3"/>
  <c r="E2042" i="3"/>
  <c r="D2042" i="3"/>
  <c r="C2042" i="3"/>
  <c r="B2042" i="3"/>
  <c r="I2041" i="3"/>
  <c r="H2041" i="3"/>
  <c r="G2041" i="3"/>
  <c r="F2041" i="3"/>
  <c r="E2041" i="3"/>
  <c r="D2041" i="3"/>
  <c r="C2041" i="3"/>
  <c r="B2041" i="3"/>
  <c r="I2040" i="3"/>
  <c r="H2040" i="3"/>
  <c r="G2040" i="3"/>
  <c r="F2040" i="3"/>
  <c r="E2040" i="3"/>
  <c r="D2040" i="3"/>
  <c r="C2040" i="3"/>
  <c r="B2040" i="3"/>
  <c r="I2039" i="3"/>
  <c r="H2039" i="3"/>
  <c r="G2039" i="3"/>
  <c r="F2039" i="3"/>
  <c r="E2039" i="3"/>
  <c r="D2039" i="3"/>
  <c r="C2039" i="3"/>
  <c r="B2039" i="3"/>
  <c r="I2038" i="3"/>
  <c r="H2038" i="3"/>
  <c r="G2038" i="3"/>
  <c r="F2038" i="3"/>
  <c r="E2038" i="3"/>
  <c r="D2038" i="3"/>
  <c r="C2038" i="3"/>
  <c r="B2038" i="3"/>
  <c r="I2037" i="3"/>
  <c r="H2037" i="3"/>
  <c r="G2037" i="3"/>
  <c r="F2037" i="3"/>
  <c r="E2037" i="3"/>
  <c r="D2037" i="3"/>
  <c r="C2037" i="3"/>
  <c r="B2037" i="3"/>
  <c r="I2036" i="3"/>
  <c r="H2036" i="3"/>
  <c r="G2036" i="3"/>
  <c r="F2036" i="3"/>
  <c r="E2036" i="3"/>
  <c r="D2036" i="3"/>
  <c r="C2036" i="3"/>
  <c r="B2036" i="3"/>
  <c r="I2035" i="3"/>
  <c r="H2035" i="3"/>
  <c r="G2035" i="3"/>
  <c r="F2035" i="3"/>
  <c r="E2035" i="3"/>
  <c r="D2035" i="3"/>
  <c r="C2035" i="3"/>
  <c r="B2035" i="3"/>
  <c r="I2034" i="3"/>
  <c r="H2034" i="3"/>
  <c r="G2034" i="3"/>
  <c r="F2034" i="3"/>
  <c r="E2034" i="3"/>
  <c r="D2034" i="3"/>
  <c r="C2034" i="3"/>
  <c r="B2034" i="3"/>
  <c r="I2033" i="3"/>
  <c r="H2033" i="3"/>
  <c r="G2033" i="3"/>
  <c r="F2033" i="3"/>
  <c r="E2033" i="3"/>
  <c r="D2033" i="3"/>
  <c r="C2033" i="3"/>
  <c r="B2033" i="3"/>
  <c r="I2032" i="3"/>
  <c r="H2032" i="3"/>
  <c r="G2032" i="3"/>
  <c r="F2032" i="3"/>
  <c r="E2032" i="3"/>
  <c r="D2032" i="3"/>
  <c r="C2032" i="3"/>
  <c r="B2032" i="3"/>
  <c r="I2031" i="3"/>
  <c r="H2031" i="3"/>
  <c r="G2031" i="3"/>
  <c r="F2031" i="3"/>
  <c r="E2031" i="3"/>
  <c r="D2031" i="3"/>
  <c r="C2031" i="3"/>
  <c r="B2031" i="3"/>
  <c r="I2030" i="3"/>
  <c r="H2030" i="3"/>
  <c r="G2030" i="3"/>
  <c r="F2030" i="3"/>
  <c r="E2030" i="3"/>
  <c r="D2030" i="3"/>
  <c r="C2030" i="3"/>
  <c r="B2030" i="3"/>
  <c r="I2029" i="3"/>
  <c r="H2029" i="3"/>
  <c r="G2029" i="3"/>
  <c r="F2029" i="3"/>
  <c r="E2029" i="3"/>
  <c r="D2029" i="3"/>
  <c r="C2029" i="3"/>
  <c r="B2029" i="3"/>
  <c r="I2028" i="3"/>
  <c r="H2028" i="3"/>
  <c r="G2028" i="3"/>
  <c r="F2028" i="3"/>
  <c r="E2028" i="3"/>
  <c r="D2028" i="3"/>
  <c r="C2028" i="3"/>
  <c r="B2028" i="3"/>
  <c r="I2027" i="3"/>
  <c r="H2027" i="3"/>
  <c r="G2027" i="3"/>
  <c r="F2027" i="3"/>
  <c r="E2027" i="3"/>
  <c r="D2027" i="3"/>
  <c r="C2027" i="3"/>
  <c r="B2027" i="3"/>
  <c r="I2026" i="3"/>
  <c r="H2026" i="3"/>
  <c r="G2026" i="3"/>
  <c r="F2026" i="3"/>
  <c r="E2026" i="3"/>
  <c r="D2026" i="3"/>
  <c r="C2026" i="3"/>
  <c r="B2026" i="3"/>
  <c r="I2025" i="3"/>
  <c r="H2025" i="3"/>
  <c r="G2025" i="3"/>
  <c r="F2025" i="3"/>
  <c r="E2025" i="3"/>
  <c r="D2025" i="3"/>
  <c r="C2025" i="3"/>
  <c r="B2025" i="3"/>
  <c r="I2024" i="3"/>
  <c r="H2024" i="3"/>
  <c r="G2024" i="3"/>
  <c r="F2024" i="3"/>
  <c r="E2024" i="3"/>
  <c r="D2024" i="3"/>
  <c r="C2024" i="3"/>
  <c r="B2024" i="3"/>
  <c r="I2023" i="3"/>
  <c r="H2023" i="3"/>
  <c r="G2023" i="3"/>
  <c r="F2023" i="3"/>
  <c r="E2023" i="3"/>
  <c r="D2023" i="3"/>
  <c r="C2023" i="3"/>
  <c r="B2023" i="3"/>
  <c r="I2022" i="3"/>
  <c r="H2022" i="3"/>
  <c r="G2022" i="3"/>
  <c r="F2022" i="3"/>
  <c r="E2022" i="3"/>
  <c r="D2022" i="3"/>
  <c r="C2022" i="3"/>
  <c r="B2022" i="3"/>
  <c r="I2021" i="3"/>
  <c r="H2021" i="3"/>
  <c r="G2021" i="3"/>
  <c r="F2021" i="3"/>
  <c r="E2021" i="3"/>
  <c r="D2021" i="3"/>
  <c r="C2021" i="3"/>
  <c r="B2021" i="3"/>
  <c r="I2020" i="3"/>
  <c r="H2020" i="3"/>
  <c r="G2020" i="3"/>
  <c r="F2020" i="3"/>
  <c r="E2020" i="3"/>
  <c r="D2020" i="3"/>
  <c r="C2020" i="3"/>
  <c r="B2020" i="3"/>
  <c r="I2019" i="3"/>
  <c r="H2019" i="3"/>
  <c r="G2019" i="3"/>
  <c r="F2019" i="3"/>
  <c r="E2019" i="3"/>
  <c r="D2019" i="3"/>
  <c r="C2019" i="3"/>
  <c r="B2019" i="3"/>
  <c r="I2018" i="3"/>
  <c r="H2018" i="3"/>
  <c r="G2018" i="3"/>
  <c r="F2018" i="3"/>
  <c r="E2018" i="3"/>
  <c r="D2018" i="3"/>
  <c r="C2018" i="3"/>
  <c r="B2018" i="3"/>
  <c r="I2017" i="3"/>
  <c r="H2017" i="3"/>
  <c r="G2017" i="3"/>
  <c r="F2017" i="3"/>
  <c r="E2017" i="3"/>
  <c r="D2017" i="3"/>
  <c r="C2017" i="3"/>
  <c r="B2017" i="3"/>
  <c r="I2016" i="3"/>
  <c r="H2016" i="3"/>
  <c r="G2016" i="3"/>
  <c r="F2016" i="3"/>
  <c r="E2016" i="3"/>
  <c r="D2016" i="3"/>
  <c r="C2016" i="3"/>
  <c r="B2016" i="3"/>
  <c r="I2015" i="3"/>
  <c r="H2015" i="3"/>
  <c r="G2015" i="3"/>
  <c r="F2015" i="3"/>
  <c r="E2015" i="3"/>
  <c r="D2015" i="3"/>
  <c r="C2015" i="3"/>
  <c r="B2015" i="3"/>
  <c r="I2014" i="3"/>
  <c r="H2014" i="3"/>
  <c r="G2014" i="3"/>
  <c r="F2014" i="3"/>
  <c r="E2014" i="3"/>
  <c r="D2014" i="3"/>
  <c r="C2014" i="3"/>
  <c r="B2014" i="3"/>
  <c r="I2013" i="3"/>
  <c r="H2013" i="3"/>
  <c r="G2013" i="3"/>
  <c r="F2013" i="3"/>
  <c r="E2013" i="3"/>
  <c r="D2013" i="3"/>
  <c r="C2013" i="3"/>
  <c r="B2013" i="3"/>
  <c r="I2012" i="3"/>
  <c r="H2012" i="3"/>
  <c r="G2012" i="3"/>
  <c r="F2012" i="3"/>
  <c r="E2012" i="3"/>
  <c r="D2012" i="3"/>
  <c r="C2012" i="3"/>
  <c r="B2012" i="3"/>
  <c r="I2011" i="3"/>
  <c r="H2011" i="3"/>
  <c r="G2011" i="3"/>
  <c r="F2011" i="3"/>
  <c r="E2011" i="3"/>
  <c r="D2011" i="3"/>
  <c r="C2011" i="3"/>
  <c r="B2011" i="3"/>
  <c r="I2010" i="3"/>
  <c r="H2010" i="3"/>
  <c r="G2010" i="3"/>
  <c r="F2010" i="3"/>
  <c r="E2010" i="3"/>
  <c r="D2010" i="3"/>
  <c r="C2010" i="3"/>
  <c r="B2010" i="3"/>
  <c r="I2009" i="3"/>
  <c r="H2009" i="3"/>
  <c r="G2009" i="3"/>
  <c r="F2009" i="3"/>
  <c r="E2009" i="3"/>
  <c r="D2009" i="3"/>
  <c r="C2009" i="3"/>
  <c r="B2009" i="3"/>
  <c r="I2008" i="3"/>
  <c r="H2008" i="3"/>
  <c r="G2008" i="3"/>
  <c r="F2008" i="3"/>
  <c r="E2008" i="3"/>
  <c r="D2008" i="3"/>
  <c r="C2008" i="3"/>
  <c r="B2008" i="3"/>
  <c r="I2007" i="3"/>
  <c r="H2007" i="3"/>
  <c r="G2007" i="3"/>
  <c r="F2007" i="3"/>
  <c r="E2007" i="3"/>
  <c r="D2007" i="3"/>
  <c r="C2007" i="3"/>
  <c r="B2007" i="3"/>
  <c r="I2006" i="3"/>
  <c r="H2006" i="3"/>
  <c r="G2006" i="3"/>
  <c r="F2006" i="3"/>
  <c r="E2006" i="3"/>
  <c r="D2006" i="3"/>
  <c r="C2006" i="3"/>
  <c r="B2006" i="3"/>
  <c r="I2005" i="3"/>
  <c r="H2005" i="3"/>
  <c r="G2005" i="3"/>
  <c r="F2005" i="3"/>
  <c r="E2005" i="3"/>
  <c r="D2005" i="3"/>
  <c r="C2005" i="3"/>
  <c r="B2005" i="3"/>
  <c r="I2004" i="3"/>
  <c r="H2004" i="3"/>
  <c r="G2004" i="3"/>
  <c r="F2004" i="3"/>
  <c r="E2004" i="3"/>
  <c r="D2004" i="3"/>
  <c r="C2004" i="3"/>
  <c r="B2004" i="3"/>
  <c r="I2003" i="3"/>
  <c r="H2003" i="3"/>
  <c r="G2003" i="3"/>
  <c r="F2003" i="3"/>
  <c r="E2003" i="3"/>
  <c r="D2003" i="3"/>
  <c r="C2003" i="3"/>
  <c r="B2003" i="3"/>
  <c r="I2002" i="3"/>
  <c r="H2002" i="3"/>
  <c r="G2002" i="3"/>
  <c r="F2002" i="3"/>
  <c r="E2002" i="3"/>
  <c r="D2002" i="3"/>
  <c r="C2002" i="3"/>
  <c r="B2002" i="3"/>
  <c r="I2001" i="3"/>
  <c r="H2001" i="3"/>
  <c r="G2001" i="3"/>
  <c r="F2001" i="3"/>
  <c r="E2001" i="3"/>
  <c r="D2001" i="3"/>
  <c r="C2001" i="3"/>
  <c r="B2001" i="3"/>
  <c r="I2000" i="3"/>
  <c r="H2000" i="3"/>
  <c r="G2000" i="3"/>
  <c r="F2000" i="3"/>
  <c r="E2000" i="3"/>
  <c r="D2000" i="3"/>
  <c r="C2000" i="3"/>
  <c r="B2000" i="3"/>
  <c r="I1999" i="3"/>
  <c r="H1999" i="3"/>
  <c r="G1999" i="3"/>
  <c r="F1999" i="3"/>
  <c r="E1999" i="3"/>
  <c r="D1999" i="3"/>
  <c r="C1999" i="3"/>
  <c r="B1999" i="3"/>
  <c r="I1998" i="3"/>
  <c r="H1998" i="3"/>
  <c r="G1998" i="3"/>
  <c r="F1998" i="3"/>
  <c r="E1998" i="3"/>
  <c r="D1998" i="3"/>
  <c r="C1998" i="3"/>
  <c r="B1998" i="3"/>
  <c r="I1997" i="3"/>
  <c r="H1997" i="3"/>
  <c r="G1997" i="3"/>
  <c r="F1997" i="3"/>
  <c r="E1997" i="3"/>
  <c r="D1997" i="3"/>
  <c r="C1997" i="3"/>
  <c r="B1997" i="3"/>
  <c r="I1996" i="3"/>
  <c r="H1996" i="3"/>
  <c r="G1996" i="3"/>
  <c r="F1996" i="3"/>
  <c r="E1996" i="3"/>
  <c r="D1996" i="3"/>
  <c r="C1996" i="3"/>
  <c r="B1996" i="3"/>
  <c r="I1995" i="3"/>
  <c r="H1995" i="3"/>
  <c r="G1995" i="3"/>
  <c r="F1995" i="3"/>
  <c r="E1995" i="3"/>
  <c r="D1995" i="3"/>
  <c r="C1995" i="3"/>
  <c r="B1995" i="3"/>
  <c r="I1994" i="3"/>
  <c r="H1994" i="3"/>
  <c r="G1994" i="3"/>
  <c r="F1994" i="3"/>
  <c r="E1994" i="3"/>
  <c r="D1994" i="3"/>
  <c r="C1994" i="3"/>
  <c r="B1994" i="3"/>
  <c r="I1993" i="3"/>
  <c r="H1993" i="3"/>
  <c r="G1993" i="3"/>
  <c r="F1993" i="3"/>
  <c r="E1993" i="3"/>
  <c r="D1993" i="3"/>
  <c r="C1993" i="3"/>
  <c r="B1993" i="3"/>
  <c r="I1992" i="3"/>
  <c r="H1992" i="3"/>
  <c r="G1992" i="3"/>
  <c r="F1992" i="3"/>
  <c r="E1992" i="3"/>
  <c r="D1992" i="3"/>
  <c r="C1992" i="3"/>
  <c r="B1992" i="3"/>
  <c r="I1991" i="3"/>
  <c r="H1991" i="3"/>
  <c r="G1991" i="3"/>
  <c r="F1991" i="3"/>
  <c r="E1991" i="3"/>
  <c r="D1991" i="3"/>
  <c r="C1991" i="3"/>
  <c r="B1991" i="3"/>
  <c r="I1990" i="3"/>
  <c r="H1990" i="3"/>
  <c r="G1990" i="3"/>
  <c r="F1990" i="3"/>
  <c r="E1990" i="3"/>
  <c r="D1990" i="3"/>
  <c r="C1990" i="3"/>
  <c r="B1990" i="3"/>
  <c r="I1989" i="3"/>
  <c r="H1989" i="3"/>
  <c r="G1989" i="3"/>
  <c r="F1989" i="3"/>
  <c r="E1989" i="3"/>
  <c r="D1989" i="3"/>
  <c r="C1989" i="3"/>
  <c r="B1989" i="3"/>
  <c r="I1988" i="3"/>
  <c r="H1988" i="3"/>
  <c r="G1988" i="3"/>
  <c r="F1988" i="3"/>
  <c r="E1988" i="3"/>
  <c r="D1988" i="3"/>
  <c r="C1988" i="3"/>
  <c r="B1988" i="3"/>
  <c r="I1987" i="3"/>
  <c r="H1987" i="3"/>
  <c r="G1987" i="3"/>
  <c r="F1987" i="3"/>
  <c r="E1987" i="3"/>
  <c r="D1987" i="3"/>
  <c r="C1987" i="3"/>
  <c r="B1987" i="3"/>
  <c r="I1986" i="3"/>
  <c r="H1986" i="3"/>
  <c r="G1986" i="3"/>
  <c r="F1986" i="3"/>
  <c r="E1986" i="3"/>
  <c r="D1986" i="3"/>
  <c r="C1986" i="3"/>
  <c r="B1986" i="3"/>
  <c r="I1985" i="3"/>
  <c r="H1985" i="3"/>
  <c r="G1985" i="3"/>
  <c r="F1985" i="3"/>
  <c r="E1985" i="3"/>
  <c r="D1985" i="3"/>
  <c r="C1985" i="3"/>
  <c r="B1985" i="3"/>
  <c r="I1984" i="3"/>
  <c r="H1984" i="3"/>
  <c r="G1984" i="3"/>
  <c r="F1984" i="3"/>
  <c r="E1984" i="3"/>
  <c r="D1984" i="3"/>
  <c r="C1984" i="3"/>
  <c r="B1984" i="3"/>
  <c r="I1983" i="3"/>
  <c r="H1983" i="3"/>
  <c r="G1983" i="3"/>
  <c r="F1983" i="3"/>
  <c r="E1983" i="3"/>
  <c r="D1983" i="3"/>
  <c r="C1983" i="3"/>
  <c r="B1983" i="3"/>
  <c r="I1982" i="3"/>
  <c r="H1982" i="3"/>
  <c r="G1982" i="3"/>
  <c r="F1982" i="3"/>
  <c r="E1982" i="3"/>
  <c r="D1982" i="3"/>
  <c r="C1982" i="3"/>
  <c r="B1982" i="3"/>
  <c r="I1981" i="3"/>
  <c r="H1981" i="3"/>
  <c r="G1981" i="3"/>
  <c r="F1981" i="3"/>
  <c r="E1981" i="3"/>
  <c r="D1981" i="3"/>
  <c r="C1981" i="3"/>
  <c r="B1981" i="3"/>
  <c r="I1980" i="3"/>
  <c r="H1980" i="3"/>
  <c r="G1980" i="3"/>
  <c r="F1980" i="3"/>
  <c r="E1980" i="3"/>
  <c r="D1980" i="3"/>
  <c r="C1980" i="3"/>
  <c r="B1980" i="3"/>
  <c r="I1979" i="3"/>
  <c r="H1979" i="3"/>
  <c r="G1979" i="3"/>
  <c r="F1979" i="3"/>
  <c r="E1979" i="3"/>
  <c r="D1979" i="3"/>
  <c r="C1979" i="3"/>
  <c r="B1979" i="3"/>
  <c r="I1978" i="3"/>
  <c r="H1978" i="3"/>
  <c r="G1978" i="3"/>
  <c r="F1978" i="3"/>
  <c r="E1978" i="3"/>
  <c r="D1978" i="3"/>
  <c r="C1978" i="3"/>
  <c r="B1978" i="3"/>
  <c r="I1977" i="3"/>
  <c r="H1977" i="3"/>
  <c r="G1977" i="3"/>
  <c r="F1977" i="3"/>
  <c r="E1977" i="3"/>
  <c r="D1977" i="3"/>
  <c r="C1977" i="3"/>
  <c r="B1977" i="3"/>
  <c r="I1976" i="3"/>
  <c r="H1976" i="3"/>
  <c r="G1976" i="3"/>
  <c r="F1976" i="3"/>
  <c r="E1976" i="3"/>
  <c r="D1976" i="3"/>
  <c r="C1976" i="3"/>
  <c r="B1976" i="3"/>
  <c r="I1975" i="3"/>
  <c r="H1975" i="3"/>
  <c r="G1975" i="3"/>
  <c r="F1975" i="3"/>
  <c r="E1975" i="3"/>
  <c r="D1975" i="3"/>
  <c r="C1975" i="3"/>
  <c r="B1975" i="3"/>
  <c r="I1974" i="3"/>
  <c r="H1974" i="3"/>
  <c r="G1974" i="3"/>
  <c r="F1974" i="3"/>
  <c r="E1974" i="3"/>
  <c r="D1974" i="3"/>
  <c r="C1974" i="3"/>
  <c r="B1974" i="3"/>
  <c r="I1973" i="3"/>
  <c r="H1973" i="3"/>
  <c r="G1973" i="3"/>
  <c r="F1973" i="3"/>
  <c r="E1973" i="3"/>
  <c r="D1973" i="3"/>
  <c r="C1973" i="3"/>
  <c r="B1973" i="3"/>
  <c r="I1972" i="3"/>
  <c r="H1972" i="3"/>
  <c r="G1972" i="3"/>
  <c r="F1972" i="3"/>
  <c r="E1972" i="3"/>
  <c r="D1972" i="3"/>
  <c r="C1972" i="3"/>
  <c r="B1972" i="3"/>
  <c r="I1971" i="3"/>
  <c r="H1971" i="3"/>
  <c r="G1971" i="3"/>
  <c r="F1971" i="3"/>
  <c r="E1971" i="3"/>
  <c r="D1971" i="3"/>
  <c r="C1971" i="3"/>
  <c r="B1971" i="3"/>
  <c r="I1970" i="3"/>
  <c r="H1970" i="3"/>
  <c r="G1970" i="3"/>
  <c r="F1970" i="3"/>
  <c r="E1970" i="3"/>
  <c r="D1970" i="3"/>
  <c r="C1970" i="3"/>
  <c r="B1970" i="3"/>
  <c r="I1969" i="3"/>
  <c r="H1969" i="3"/>
  <c r="G1969" i="3"/>
  <c r="F1969" i="3"/>
  <c r="E1969" i="3"/>
  <c r="D1969" i="3"/>
  <c r="C1969" i="3"/>
  <c r="B1969" i="3"/>
  <c r="I1968" i="3"/>
  <c r="H1968" i="3"/>
  <c r="G1968" i="3"/>
  <c r="F1968" i="3"/>
  <c r="E1968" i="3"/>
  <c r="D1968" i="3"/>
  <c r="C1968" i="3"/>
  <c r="B1968" i="3"/>
  <c r="I1967" i="3"/>
  <c r="H1967" i="3"/>
  <c r="G1967" i="3"/>
  <c r="F1967" i="3"/>
  <c r="E1967" i="3"/>
  <c r="D1967" i="3"/>
  <c r="C1967" i="3"/>
  <c r="B1967" i="3"/>
  <c r="I1966" i="3"/>
  <c r="H1966" i="3"/>
  <c r="G1966" i="3"/>
  <c r="F1966" i="3"/>
  <c r="E1966" i="3"/>
  <c r="D1966" i="3"/>
  <c r="C1966" i="3"/>
  <c r="B1966" i="3"/>
  <c r="I1965" i="3"/>
  <c r="H1965" i="3"/>
  <c r="G1965" i="3"/>
  <c r="F1965" i="3"/>
  <c r="E1965" i="3"/>
  <c r="D1965" i="3"/>
  <c r="C1965" i="3"/>
  <c r="B1965" i="3"/>
  <c r="I1964" i="3"/>
  <c r="H1964" i="3"/>
  <c r="G1964" i="3"/>
  <c r="F1964" i="3"/>
  <c r="E1964" i="3"/>
  <c r="D1964" i="3"/>
  <c r="C1964" i="3"/>
  <c r="B1964" i="3"/>
  <c r="I1963" i="3"/>
  <c r="H1963" i="3"/>
  <c r="G1963" i="3"/>
  <c r="F1963" i="3"/>
  <c r="E1963" i="3"/>
  <c r="D1963" i="3"/>
  <c r="C1963" i="3"/>
  <c r="B1963" i="3"/>
  <c r="I1962" i="3"/>
  <c r="H1962" i="3"/>
  <c r="G1962" i="3"/>
  <c r="F1962" i="3"/>
  <c r="E1962" i="3"/>
  <c r="D1962" i="3"/>
  <c r="C1962" i="3"/>
  <c r="B1962" i="3"/>
  <c r="I1961" i="3"/>
  <c r="H1961" i="3"/>
  <c r="G1961" i="3"/>
  <c r="F1961" i="3"/>
  <c r="E1961" i="3"/>
  <c r="D1961" i="3"/>
  <c r="C1961" i="3"/>
  <c r="B1961" i="3"/>
  <c r="I1960" i="3"/>
  <c r="H1960" i="3"/>
  <c r="G1960" i="3"/>
  <c r="F1960" i="3"/>
  <c r="E1960" i="3"/>
  <c r="D1960" i="3"/>
  <c r="C1960" i="3"/>
  <c r="B1960" i="3"/>
  <c r="I1959" i="3"/>
  <c r="H1959" i="3"/>
  <c r="G1959" i="3"/>
  <c r="F1959" i="3"/>
  <c r="E1959" i="3"/>
  <c r="D1959" i="3"/>
  <c r="C1959" i="3"/>
  <c r="B1959" i="3"/>
  <c r="I1958" i="3"/>
  <c r="H1958" i="3"/>
  <c r="G1958" i="3"/>
  <c r="F1958" i="3"/>
  <c r="E1958" i="3"/>
  <c r="D1958" i="3"/>
  <c r="C1958" i="3"/>
  <c r="B1958" i="3"/>
  <c r="I1957" i="3"/>
  <c r="H1957" i="3"/>
  <c r="G1957" i="3"/>
  <c r="F1957" i="3"/>
  <c r="E1957" i="3"/>
  <c r="D1957" i="3"/>
  <c r="C1957" i="3"/>
  <c r="B1957" i="3"/>
  <c r="I1956" i="3"/>
  <c r="H1956" i="3"/>
  <c r="G1956" i="3"/>
  <c r="F1956" i="3"/>
  <c r="E1956" i="3"/>
  <c r="D1956" i="3"/>
  <c r="C1956" i="3"/>
  <c r="B1956" i="3"/>
  <c r="I1955" i="3"/>
  <c r="H1955" i="3"/>
  <c r="G1955" i="3"/>
  <c r="F1955" i="3"/>
  <c r="E1955" i="3"/>
  <c r="D1955" i="3"/>
  <c r="C1955" i="3"/>
  <c r="B1955" i="3"/>
  <c r="I1954" i="3"/>
  <c r="H1954" i="3"/>
  <c r="G1954" i="3"/>
  <c r="F1954" i="3"/>
  <c r="E1954" i="3"/>
  <c r="D1954" i="3"/>
  <c r="C1954" i="3"/>
  <c r="B1954" i="3"/>
  <c r="I1953" i="3"/>
  <c r="H1953" i="3"/>
  <c r="G1953" i="3"/>
  <c r="F1953" i="3"/>
  <c r="E1953" i="3"/>
  <c r="D1953" i="3"/>
  <c r="C1953" i="3"/>
  <c r="B1953" i="3"/>
  <c r="I1952" i="3"/>
  <c r="H1952" i="3"/>
  <c r="G1952" i="3"/>
  <c r="F1952" i="3"/>
  <c r="E1952" i="3"/>
  <c r="D1952" i="3"/>
  <c r="C1952" i="3"/>
  <c r="B1952" i="3"/>
  <c r="I1951" i="3"/>
  <c r="H1951" i="3"/>
  <c r="G1951" i="3"/>
  <c r="F1951" i="3"/>
  <c r="E1951" i="3"/>
  <c r="D1951" i="3"/>
  <c r="C1951" i="3"/>
  <c r="B1951" i="3"/>
  <c r="I1950" i="3"/>
  <c r="H1950" i="3"/>
  <c r="G1950" i="3"/>
  <c r="F1950" i="3"/>
  <c r="E1950" i="3"/>
  <c r="D1950" i="3"/>
  <c r="C1950" i="3"/>
  <c r="B1950" i="3"/>
  <c r="I1949" i="3"/>
  <c r="H1949" i="3"/>
  <c r="G1949" i="3"/>
  <c r="F1949" i="3"/>
  <c r="E1949" i="3"/>
  <c r="D1949" i="3"/>
  <c r="C1949" i="3"/>
  <c r="B1949" i="3"/>
  <c r="I1948" i="3"/>
  <c r="H1948" i="3"/>
  <c r="G1948" i="3"/>
  <c r="F1948" i="3"/>
  <c r="E1948" i="3"/>
  <c r="D1948" i="3"/>
  <c r="C1948" i="3"/>
  <c r="B1948" i="3"/>
  <c r="I1947" i="3"/>
  <c r="H1947" i="3"/>
  <c r="G1947" i="3"/>
  <c r="F1947" i="3"/>
  <c r="E1947" i="3"/>
  <c r="D1947" i="3"/>
  <c r="C1947" i="3"/>
  <c r="B1947" i="3"/>
  <c r="I1946" i="3"/>
  <c r="H1946" i="3"/>
  <c r="G1946" i="3"/>
  <c r="F1946" i="3"/>
  <c r="E1946" i="3"/>
  <c r="D1946" i="3"/>
  <c r="C1946" i="3"/>
  <c r="B1946" i="3"/>
  <c r="I1945" i="3"/>
  <c r="H1945" i="3"/>
  <c r="G1945" i="3"/>
  <c r="F1945" i="3"/>
  <c r="E1945" i="3"/>
  <c r="D1945" i="3"/>
  <c r="C1945" i="3"/>
  <c r="B1945" i="3"/>
  <c r="I1944" i="3"/>
  <c r="H1944" i="3"/>
  <c r="G1944" i="3"/>
  <c r="F1944" i="3"/>
  <c r="E1944" i="3"/>
  <c r="D1944" i="3"/>
  <c r="C1944" i="3"/>
  <c r="B1944" i="3"/>
  <c r="I1943" i="3"/>
  <c r="H1943" i="3"/>
  <c r="G1943" i="3"/>
  <c r="F1943" i="3"/>
  <c r="E1943" i="3"/>
  <c r="D1943" i="3"/>
  <c r="C1943" i="3"/>
  <c r="B1943" i="3"/>
  <c r="I1942" i="3"/>
  <c r="H1942" i="3"/>
  <c r="G1942" i="3"/>
  <c r="F1942" i="3"/>
  <c r="E1942" i="3"/>
  <c r="D1942" i="3"/>
  <c r="C1942" i="3"/>
  <c r="B1942" i="3"/>
  <c r="I1941" i="3"/>
  <c r="H1941" i="3"/>
  <c r="G1941" i="3"/>
  <c r="F1941" i="3"/>
  <c r="E1941" i="3"/>
  <c r="D1941" i="3"/>
  <c r="C1941" i="3"/>
  <c r="B1941" i="3"/>
  <c r="I1940" i="3"/>
  <c r="H1940" i="3"/>
  <c r="G1940" i="3"/>
  <c r="F1940" i="3"/>
  <c r="E1940" i="3"/>
  <c r="D1940" i="3"/>
  <c r="C1940" i="3"/>
  <c r="B1940" i="3"/>
  <c r="I1939" i="3"/>
  <c r="H1939" i="3"/>
  <c r="G1939" i="3"/>
  <c r="F1939" i="3"/>
  <c r="E1939" i="3"/>
  <c r="D1939" i="3"/>
  <c r="C1939" i="3"/>
  <c r="B1939" i="3"/>
  <c r="I1938" i="3"/>
  <c r="H1938" i="3"/>
  <c r="G1938" i="3"/>
  <c r="F1938" i="3"/>
  <c r="E1938" i="3"/>
  <c r="D1938" i="3"/>
  <c r="C1938" i="3"/>
  <c r="B1938" i="3"/>
  <c r="I1937" i="3"/>
  <c r="H1937" i="3"/>
  <c r="G1937" i="3"/>
  <c r="F1937" i="3"/>
  <c r="E1937" i="3"/>
  <c r="D1937" i="3"/>
  <c r="C1937" i="3"/>
  <c r="B1937" i="3"/>
  <c r="I1936" i="3"/>
  <c r="H1936" i="3"/>
  <c r="G1936" i="3"/>
  <c r="F1936" i="3"/>
  <c r="E1936" i="3"/>
  <c r="D1936" i="3"/>
  <c r="C1936" i="3"/>
  <c r="B1936" i="3"/>
  <c r="I1935" i="3"/>
  <c r="H1935" i="3"/>
  <c r="G1935" i="3"/>
  <c r="F1935" i="3"/>
  <c r="E1935" i="3"/>
  <c r="D1935" i="3"/>
  <c r="C1935" i="3"/>
  <c r="B1935" i="3"/>
  <c r="I1934" i="3"/>
  <c r="H1934" i="3"/>
  <c r="G1934" i="3"/>
  <c r="F1934" i="3"/>
  <c r="E1934" i="3"/>
  <c r="D1934" i="3"/>
  <c r="C1934" i="3"/>
  <c r="B1934" i="3"/>
  <c r="I1933" i="3"/>
  <c r="H1933" i="3"/>
  <c r="G1933" i="3"/>
  <c r="F1933" i="3"/>
  <c r="E1933" i="3"/>
  <c r="D1933" i="3"/>
  <c r="C1933" i="3"/>
  <c r="B1933" i="3"/>
  <c r="I1932" i="3"/>
  <c r="H1932" i="3"/>
  <c r="G1932" i="3"/>
  <c r="F1932" i="3"/>
  <c r="E1932" i="3"/>
  <c r="D1932" i="3"/>
  <c r="C1932" i="3"/>
  <c r="B1932" i="3"/>
  <c r="I1931" i="3"/>
  <c r="H1931" i="3"/>
  <c r="G1931" i="3"/>
  <c r="F1931" i="3"/>
  <c r="E1931" i="3"/>
  <c r="D1931" i="3"/>
  <c r="C1931" i="3"/>
  <c r="B1931" i="3"/>
  <c r="I1930" i="3"/>
  <c r="H1930" i="3"/>
  <c r="G1930" i="3"/>
  <c r="F1930" i="3"/>
  <c r="E1930" i="3"/>
  <c r="D1930" i="3"/>
  <c r="C1930" i="3"/>
  <c r="B1930" i="3"/>
  <c r="I1929" i="3"/>
  <c r="H1929" i="3"/>
  <c r="G1929" i="3"/>
  <c r="F1929" i="3"/>
  <c r="E1929" i="3"/>
  <c r="D1929" i="3"/>
  <c r="C1929" i="3"/>
  <c r="B1929" i="3"/>
  <c r="I1928" i="3"/>
  <c r="H1928" i="3"/>
  <c r="G1928" i="3"/>
  <c r="F1928" i="3"/>
  <c r="E1928" i="3"/>
  <c r="D1928" i="3"/>
  <c r="C1928" i="3"/>
  <c r="B1928" i="3"/>
  <c r="I1927" i="3"/>
  <c r="H1927" i="3"/>
  <c r="G1927" i="3"/>
  <c r="F1927" i="3"/>
  <c r="E1927" i="3"/>
  <c r="D1927" i="3"/>
  <c r="C1927" i="3"/>
  <c r="B1927" i="3"/>
  <c r="I1926" i="3"/>
  <c r="H1926" i="3"/>
  <c r="G1926" i="3"/>
  <c r="F1926" i="3"/>
  <c r="E1926" i="3"/>
  <c r="D1926" i="3"/>
  <c r="C1926" i="3"/>
  <c r="B1926" i="3"/>
  <c r="I1925" i="3"/>
  <c r="H1925" i="3"/>
  <c r="G1925" i="3"/>
  <c r="F1925" i="3"/>
  <c r="E1925" i="3"/>
  <c r="D1925" i="3"/>
  <c r="C1925" i="3"/>
  <c r="B1925" i="3"/>
  <c r="I1924" i="3"/>
  <c r="H1924" i="3"/>
  <c r="G1924" i="3"/>
  <c r="F1924" i="3"/>
  <c r="E1924" i="3"/>
  <c r="D1924" i="3"/>
  <c r="C1924" i="3"/>
  <c r="B1924" i="3"/>
  <c r="I1923" i="3"/>
  <c r="H1923" i="3"/>
  <c r="G1923" i="3"/>
  <c r="F1923" i="3"/>
  <c r="E1923" i="3"/>
  <c r="D1923" i="3"/>
  <c r="C1923" i="3"/>
  <c r="B1923" i="3"/>
  <c r="I1922" i="3"/>
  <c r="H1922" i="3"/>
  <c r="G1922" i="3"/>
  <c r="F1922" i="3"/>
  <c r="E1922" i="3"/>
  <c r="D1922" i="3"/>
  <c r="C1922" i="3"/>
  <c r="B1922" i="3"/>
  <c r="I1921" i="3"/>
  <c r="H1921" i="3"/>
  <c r="G1921" i="3"/>
  <c r="F1921" i="3"/>
  <c r="E1921" i="3"/>
  <c r="D1921" i="3"/>
  <c r="C1921" i="3"/>
  <c r="B1921" i="3"/>
  <c r="I1920" i="3"/>
  <c r="H1920" i="3"/>
  <c r="G1920" i="3"/>
  <c r="F1920" i="3"/>
  <c r="E1920" i="3"/>
  <c r="D1920" i="3"/>
  <c r="C1920" i="3"/>
  <c r="B1920" i="3"/>
  <c r="I1919" i="3"/>
  <c r="H1919" i="3"/>
  <c r="G1919" i="3"/>
  <c r="F1919" i="3"/>
  <c r="E1919" i="3"/>
  <c r="D1919" i="3"/>
  <c r="C1919" i="3"/>
  <c r="B1919" i="3"/>
  <c r="I1918" i="3"/>
  <c r="H1918" i="3"/>
  <c r="G1918" i="3"/>
  <c r="F1918" i="3"/>
  <c r="E1918" i="3"/>
  <c r="D1918" i="3"/>
  <c r="C1918" i="3"/>
  <c r="B1918" i="3"/>
  <c r="I1917" i="3"/>
  <c r="H1917" i="3"/>
  <c r="G1917" i="3"/>
  <c r="F1917" i="3"/>
  <c r="E1917" i="3"/>
  <c r="D1917" i="3"/>
  <c r="C1917" i="3"/>
  <c r="B1917" i="3"/>
  <c r="I1916" i="3"/>
  <c r="H1916" i="3"/>
  <c r="G1916" i="3"/>
  <c r="F1916" i="3"/>
  <c r="E1916" i="3"/>
  <c r="D1916" i="3"/>
  <c r="C1916" i="3"/>
  <c r="B1916" i="3"/>
  <c r="I1915" i="3"/>
  <c r="H1915" i="3"/>
  <c r="G1915" i="3"/>
  <c r="F1915" i="3"/>
  <c r="E1915" i="3"/>
  <c r="D1915" i="3"/>
  <c r="C1915" i="3"/>
  <c r="B1915" i="3"/>
  <c r="I1914" i="3"/>
  <c r="H1914" i="3"/>
  <c r="G1914" i="3"/>
  <c r="F1914" i="3"/>
  <c r="E1914" i="3"/>
  <c r="D1914" i="3"/>
  <c r="C1914" i="3"/>
  <c r="B1914" i="3"/>
  <c r="I1913" i="3"/>
  <c r="H1913" i="3"/>
  <c r="G1913" i="3"/>
  <c r="F1913" i="3"/>
  <c r="E1913" i="3"/>
  <c r="D1913" i="3"/>
  <c r="C1913" i="3"/>
  <c r="B1913" i="3"/>
  <c r="I1912" i="3"/>
  <c r="H1912" i="3"/>
  <c r="G1912" i="3"/>
  <c r="F1912" i="3"/>
  <c r="E1912" i="3"/>
  <c r="D1912" i="3"/>
  <c r="C1912" i="3"/>
  <c r="B1912" i="3"/>
  <c r="I1911" i="3"/>
  <c r="H1911" i="3"/>
  <c r="G1911" i="3"/>
  <c r="F1911" i="3"/>
  <c r="E1911" i="3"/>
  <c r="D1911" i="3"/>
  <c r="C1911" i="3"/>
  <c r="B1911" i="3"/>
  <c r="I1910" i="3"/>
  <c r="H1910" i="3"/>
  <c r="G1910" i="3"/>
  <c r="F1910" i="3"/>
  <c r="E1910" i="3"/>
  <c r="D1910" i="3"/>
  <c r="C1910" i="3"/>
  <c r="B1910" i="3"/>
  <c r="I1909" i="3"/>
  <c r="H1909" i="3"/>
  <c r="G1909" i="3"/>
  <c r="F1909" i="3"/>
  <c r="E1909" i="3"/>
  <c r="D1909" i="3"/>
  <c r="C1909" i="3"/>
  <c r="B1909" i="3"/>
  <c r="I1908" i="3"/>
  <c r="H1908" i="3"/>
  <c r="G1908" i="3"/>
  <c r="F1908" i="3"/>
  <c r="E1908" i="3"/>
  <c r="D1908" i="3"/>
  <c r="C1908" i="3"/>
  <c r="B1908" i="3"/>
  <c r="I1907" i="3"/>
  <c r="H1907" i="3"/>
  <c r="G1907" i="3"/>
  <c r="F1907" i="3"/>
  <c r="E1907" i="3"/>
  <c r="D1907" i="3"/>
  <c r="C1907" i="3"/>
  <c r="B1907" i="3"/>
  <c r="I1906" i="3"/>
  <c r="H1906" i="3"/>
  <c r="G1906" i="3"/>
  <c r="F1906" i="3"/>
  <c r="E1906" i="3"/>
  <c r="D1906" i="3"/>
  <c r="C1906" i="3"/>
  <c r="B1906" i="3"/>
  <c r="I1905" i="3"/>
  <c r="H1905" i="3"/>
  <c r="G1905" i="3"/>
  <c r="F1905" i="3"/>
  <c r="E1905" i="3"/>
  <c r="D1905" i="3"/>
  <c r="C1905" i="3"/>
  <c r="B1905" i="3"/>
  <c r="I1904" i="3"/>
  <c r="H1904" i="3"/>
  <c r="G1904" i="3"/>
  <c r="F1904" i="3"/>
  <c r="E1904" i="3"/>
  <c r="D1904" i="3"/>
  <c r="C1904" i="3"/>
  <c r="B1904" i="3"/>
  <c r="I1903" i="3"/>
  <c r="H1903" i="3"/>
  <c r="G1903" i="3"/>
  <c r="F1903" i="3"/>
  <c r="E1903" i="3"/>
  <c r="D1903" i="3"/>
  <c r="C1903" i="3"/>
  <c r="B1903" i="3"/>
  <c r="I1902" i="3"/>
  <c r="H1902" i="3"/>
  <c r="G1902" i="3"/>
  <c r="F1902" i="3"/>
  <c r="E1902" i="3"/>
  <c r="D1902" i="3"/>
  <c r="C1902" i="3"/>
  <c r="B1902" i="3"/>
  <c r="I1901" i="3"/>
  <c r="H1901" i="3"/>
  <c r="G1901" i="3"/>
  <c r="F1901" i="3"/>
  <c r="E1901" i="3"/>
  <c r="D1901" i="3"/>
  <c r="C1901" i="3"/>
  <c r="B1901" i="3"/>
  <c r="I1900" i="3"/>
  <c r="H1900" i="3"/>
  <c r="G1900" i="3"/>
  <c r="F1900" i="3"/>
  <c r="E1900" i="3"/>
  <c r="D1900" i="3"/>
  <c r="C1900" i="3"/>
  <c r="B1900" i="3"/>
  <c r="I1899" i="3"/>
  <c r="H1899" i="3"/>
  <c r="G1899" i="3"/>
  <c r="F1899" i="3"/>
  <c r="E1899" i="3"/>
  <c r="D1899" i="3"/>
  <c r="C1899" i="3"/>
  <c r="B1899" i="3"/>
  <c r="I1898" i="3"/>
  <c r="H1898" i="3"/>
  <c r="G1898" i="3"/>
  <c r="F1898" i="3"/>
  <c r="E1898" i="3"/>
  <c r="D1898" i="3"/>
  <c r="C1898" i="3"/>
  <c r="B1898" i="3"/>
  <c r="I1897" i="3"/>
  <c r="H1897" i="3"/>
  <c r="G1897" i="3"/>
  <c r="F1897" i="3"/>
  <c r="E1897" i="3"/>
  <c r="D1897" i="3"/>
  <c r="C1897" i="3"/>
  <c r="B1897" i="3"/>
  <c r="I1896" i="3"/>
  <c r="H1896" i="3"/>
  <c r="G1896" i="3"/>
  <c r="F1896" i="3"/>
  <c r="E1896" i="3"/>
  <c r="D1896" i="3"/>
  <c r="C1896" i="3"/>
  <c r="B1896" i="3"/>
  <c r="I1895" i="3"/>
  <c r="H1895" i="3"/>
  <c r="G1895" i="3"/>
  <c r="F1895" i="3"/>
  <c r="E1895" i="3"/>
  <c r="D1895" i="3"/>
  <c r="C1895" i="3"/>
  <c r="B1895" i="3"/>
  <c r="I1894" i="3"/>
  <c r="H1894" i="3"/>
  <c r="G1894" i="3"/>
  <c r="F1894" i="3"/>
  <c r="E1894" i="3"/>
  <c r="D1894" i="3"/>
  <c r="C1894" i="3"/>
  <c r="B1894" i="3"/>
  <c r="I1893" i="3"/>
  <c r="H1893" i="3"/>
  <c r="G1893" i="3"/>
  <c r="F1893" i="3"/>
  <c r="E1893" i="3"/>
  <c r="D1893" i="3"/>
  <c r="C1893" i="3"/>
  <c r="B1893" i="3"/>
  <c r="I1892" i="3"/>
  <c r="H1892" i="3"/>
  <c r="G1892" i="3"/>
  <c r="F1892" i="3"/>
  <c r="E1892" i="3"/>
  <c r="D1892" i="3"/>
  <c r="C1892" i="3"/>
  <c r="B1892" i="3"/>
  <c r="I1891" i="3"/>
  <c r="H1891" i="3"/>
  <c r="G1891" i="3"/>
  <c r="F1891" i="3"/>
  <c r="E1891" i="3"/>
  <c r="D1891" i="3"/>
  <c r="C1891" i="3"/>
  <c r="B1891" i="3"/>
  <c r="I1890" i="3"/>
  <c r="H1890" i="3"/>
  <c r="G1890" i="3"/>
  <c r="F1890" i="3"/>
  <c r="E1890" i="3"/>
  <c r="D1890" i="3"/>
  <c r="C1890" i="3"/>
  <c r="B1890" i="3"/>
  <c r="I1889" i="3"/>
  <c r="H1889" i="3"/>
  <c r="G1889" i="3"/>
  <c r="F1889" i="3"/>
  <c r="E1889" i="3"/>
  <c r="D1889" i="3"/>
  <c r="C1889" i="3"/>
  <c r="B1889" i="3"/>
  <c r="I1888" i="3"/>
  <c r="H1888" i="3"/>
  <c r="G1888" i="3"/>
  <c r="F1888" i="3"/>
  <c r="E1888" i="3"/>
  <c r="D1888" i="3"/>
  <c r="C1888" i="3"/>
  <c r="B1888" i="3"/>
  <c r="I1887" i="3"/>
  <c r="H1887" i="3"/>
  <c r="G1887" i="3"/>
  <c r="F1887" i="3"/>
  <c r="E1887" i="3"/>
  <c r="D1887" i="3"/>
  <c r="C1887" i="3"/>
  <c r="B1887" i="3"/>
  <c r="I1886" i="3"/>
  <c r="H1886" i="3"/>
  <c r="G1886" i="3"/>
  <c r="F1886" i="3"/>
  <c r="E1886" i="3"/>
  <c r="D1886" i="3"/>
  <c r="C1886" i="3"/>
  <c r="B1886" i="3"/>
  <c r="I1885" i="3"/>
  <c r="H1885" i="3"/>
  <c r="G1885" i="3"/>
  <c r="F1885" i="3"/>
  <c r="E1885" i="3"/>
  <c r="D1885" i="3"/>
  <c r="C1885" i="3"/>
  <c r="B1885" i="3"/>
  <c r="I1884" i="3"/>
  <c r="H1884" i="3"/>
  <c r="G1884" i="3"/>
  <c r="F1884" i="3"/>
  <c r="E1884" i="3"/>
  <c r="D1884" i="3"/>
  <c r="C1884" i="3"/>
  <c r="B1884" i="3"/>
  <c r="I1883" i="3"/>
  <c r="H1883" i="3"/>
  <c r="G1883" i="3"/>
  <c r="F1883" i="3"/>
  <c r="E1883" i="3"/>
  <c r="D1883" i="3"/>
  <c r="C1883" i="3"/>
  <c r="B1883" i="3"/>
  <c r="I1882" i="3"/>
  <c r="H1882" i="3"/>
  <c r="G1882" i="3"/>
  <c r="F1882" i="3"/>
  <c r="E1882" i="3"/>
  <c r="D1882" i="3"/>
  <c r="C1882" i="3"/>
  <c r="B1882" i="3"/>
  <c r="I1881" i="3"/>
  <c r="H1881" i="3"/>
  <c r="G1881" i="3"/>
  <c r="F1881" i="3"/>
  <c r="E1881" i="3"/>
  <c r="D1881" i="3"/>
  <c r="C1881" i="3"/>
  <c r="B1881" i="3"/>
  <c r="I1880" i="3"/>
  <c r="H1880" i="3"/>
  <c r="G1880" i="3"/>
  <c r="F1880" i="3"/>
  <c r="E1880" i="3"/>
  <c r="D1880" i="3"/>
  <c r="C1880" i="3"/>
  <c r="B1880" i="3"/>
  <c r="I1879" i="3"/>
  <c r="H1879" i="3"/>
  <c r="G1879" i="3"/>
  <c r="F1879" i="3"/>
  <c r="E1879" i="3"/>
  <c r="D1879" i="3"/>
  <c r="C1879" i="3"/>
  <c r="B1879" i="3"/>
  <c r="I1878" i="3"/>
  <c r="H1878" i="3"/>
  <c r="G1878" i="3"/>
  <c r="F1878" i="3"/>
  <c r="E1878" i="3"/>
  <c r="D1878" i="3"/>
  <c r="C1878" i="3"/>
  <c r="B1878" i="3"/>
  <c r="I1877" i="3"/>
  <c r="H1877" i="3"/>
  <c r="G1877" i="3"/>
  <c r="F1877" i="3"/>
  <c r="E1877" i="3"/>
  <c r="D1877" i="3"/>
  <c r="C1877" i="3"/>
  <c r="B1877" i="3"/>
  <c r="I1876" i="3"/>
  <c r="H1876" i="3"/>
  <c r="G1876" i="3"/>
  <c r="F1876" i="3"/>
  <c r="E1876" i="3"/>
  <c r="D1876" i="3"/>
  <c r="C1876" i="3"/>
  <c r="B1876" i="3"/>
  <c r="I1875" i="3"/>
  <c r="H1875" i="3"/>
  <c r="G1875" i="3"/>
  <c r="F1875" i="3"/>
  <c r="E1875" i="3"/>
  <c r="D1875" i="3"/>
  <c r="C1875" i="3"/>
  <c r="B1875" i="3"/>
  <c r="I1874" i="3"/>
  <c r="H1874" i="3"/>
  <c r="G1874" i="3"/>
  <c r="F1874" i="3"/>
  <c r="E1874" i="3"/>
  <c r="D1874" i="3"/>
  <c r="C1874" i="3"/>
  <c r="B1874" i="3"/>
  <c r="I1873" i="3"/>
  <c r="H1873" i="3"/>
  <c r="G1873" i="3"/>
  <c r="F1873" i="3"/>
  <c r="E1873" i="3"/>
  <c r="D1873" i="3"/>
  <c r="C1873" i="3"/>
  <c r="B1873" i="3"/>
  <c r="I1872" i="3"/>
  <c r="H1872" i="3"/>
  <c r="G1872" i="3"/>
  <c r="F1872" i="3"/>
  <c r="E1872" i="3"/>
  <c r="D1872" i="3"/>
  <c r="C1872" i="3"/>
  <c r="B1872" i="3"/>
  <c r="I1871" i="3"/>
  <c r="H1871" i="3"/>
  <c r="G1871" i="3"/>
  <c r="F1871" i="3"/>
  <c r="E1871" i="3"/>
  <c r="D1871" i="3"/>
  <c r="C1871" i="3"/>
  <c r="B1871" i="3"/>
  <c r="I1870" i="3"/>
  <c r="H1870" i="3"/>
  <c r="G1870" i="3"/>
  <c r="F1870" i="3"/>
  <c r="E1870" i="3"/>
  <c r="D1870" i="3"/>
  <c r="C1870" i="3"/>
  <c r="B1870" i="3"/>
  <c r="I1869" i="3"/>
  <c r="H1869" i="3"/>
  <c r="G1869" i="3"/>
  <c r="F1869" i="3"/>
  <c r="E1869" i="3"/>
  <c r="D1869" i="3"/>
  <c r="C1869" i="3"/>
  <c r="B1869" i="3"/>
  <c r="I1868" i="3"/>
  <c r="H1868" i="3"/>
  <c r="G1868" i="3"/>
  <c r="F1868" i="3"/>
  <c r="E1868" i="3"/>
  <c r="D1868" i="3"/>
  <c r="C1868" i="3"/>
  <c r="B1868" i="3"/>
  <c r="I1867" i="3"/>
  <c r="H1867" i="3"/>
  <c r="G1867" i="3"/>
  <c r="F1867" i="3"/>
  <c r="E1867" i="3"/>
  <c r="D1867" i="3"/>
  <c r="C1867" i="3"/>
  <c r="B1867" i="3"/>
  <c r="I1866" i="3"/>
  <c r="H1866" i="3"/>
  <c r="G1866" i="3"/>
  <c r="F1866" i="3"/>
  <c r="E1866" i="3"/>
  <c r="D1866" i="3"/>
  <c r="C1866" i="3"/>
  <c r="B1866" i="3"/>
  <c r="I1865" i="3"/>
  <c r="H1865" i="3"/>
  <c r="G1865" i="3"/>
  <c r="F1865" i="3"/>
  <c r="E1865" i="3"/>
  <c r="D1865" i="3"/>
  <c r="C1865" i="3"/>
  <c r="B1865" i="3"/>
  <c r="I1864" i="3"/>
  <c r="H1864" i="3"/>
  <c r="G1864" i="3"/>
  <c r="F1864" i="3"/>
  <c r="E1864" i="3"/>
  <c r="D1864" i="3"/>
  <c r="C1864" i="3"/>
  <c r="B1864" i="3"/>
  <c r="I1863" i="3"/>
  <c r="H1863" i="3"/>
  <c r="G1863" i="3"/>
  <c r="F1863" i="3"/>
  <c r="E1863" i="3"/>
  <c r="D1863" i="3"/>
  <c r="C1863" i="3"/>
  <c r="B1863" i="3"/>
  <c r="I1862" i="3"/>
  <c r="H1862" i="3"/>
  <c r="G1862" i="3"/>
  <c r="F1862" i="3"/>
  <c r="E1862" i="3"/>
  <c r="D1862" i="3"/>
  <c r="C1862" i="3"/>
  <c r="B1862" i="3"/>
  <c r="I1861" i="3"/>
  <c r="H1861" i="3"/>
  <c r="G1861" i="3"/>
  <c r="F1861" i="3"/>
  <c r="E1861" i="3"/>
  <c r="D1861" i="3"/>
  <c r="C1861" i="3"/>
  <c r="B1861" i="3"/>
  <c r="I1860" i="3"/>
  <c r="H1860" i="3"/>
  <c r="G1860" i="3"/>
  <c r="F1860" i="3"/>
  <c r="E1860" i="3"/>
  <c r="D1860" i="3"/>
  <c r="C1860" i="3"/>
  <c r="B1860" i="3"/>
  <c r="I1859" i="3"/>
  <c r="H1859" i="3"/>
  <c r="G1859" i="3"/>
  <c r="F1859" i="3"/>
  <c r="E1859" i="3"/>
  <c r="D1859" i="3"/>
  <c r="C1859" i="3"/>
  <c r="B1859" i="3"/>
  <c r="I1858" i="3"/>
  <c r="H1858" i="3"/>
  <c r="G1858" i="3"/>
  <c r="F1858" i="3"/>
  <c r="E1858" i="3"/>
  <c r="D1858" i="3"/>
  <c r="C1858" i="3"/>
  <c r="B1858" i="3"/>
  <c r="I1857" i="3"/>
  <c r="H1857" i="3"/>
  <c r="G1857" i="3"/>
  <c r="F1857" i="3"/>
  <c r="E1857" i="3"/>
  <c r="D1857" i="3"/>
  <c r="C1857" i="3"/>
  <c r="B1857" i="3"/>
  <c r="I1856" i="3"/>
  <c r="H1856" i="3"/>
  <c r="G1856" i="3"/>
  <c r="F1856" i="3"/>
  <c r="E1856" i="3"/>
  <c r="D1856" i="3"/>
  <c r="C1856" i="3"/>
  <c r="B1856" i="3"/>
  <c r="I1855" i="3"/>
  <c r="H1855" i="3"/>
  <c r="G1855" i="3"/>
  <c r="F1855" i="3"/>
  <c r="E1855" i="3"/>
  <c r="D1855" i="3"/>
  <c r="C1855" i="3"/>
  <c r="B1855" i="3"/>
  <c r="I1854" i="3"/>
  <c r="H1854" i="3"/>
  <c r="G1854" i="3"/>
  <c r="F1854" i="3"/>
  <c r="E1854" i="3"/>
  <c r="D1854" i="3"/>
  <c r="C1854" i="3"/>
  <c r="B1854" i="3"/>
  <c r="I1853" i="3"/>
  <c r="H1853" i="3"/>
  <c r="G1853" i="3"/>
  <c r="F1853" i="3"/>
  <c r="E1853" i="3"/>
  <c r="D1853" i="3"/>
  <c r="C1853" i="3"/>
  <c r="B1853" i="3"/>
  <c r="I1852" i="3"/>
  <c r="H1852" i="3"/>
  <c r="G1852" i="3"/>
  <c r="F1852" i="3"/>
  <c r="E1852" i="3"/>
  <c r="D1852" i="3"/>
  <c r="C1852" i="3"/>
  <c r="B1852" i="3"/>
  <c r="I1851" i="3"/>
  <c r="H1851" i="3"/>
  <c r="G1851" i="3"/>
  <c r="F1851" i="3"/>
  <c r="E1851" i="3"/>
  <c r="D1851" i="3"/>
  <c r="C1851" i="3"/>
  <c r="B1851" i="3"/>
  <c r="I1850" i="3"/>
  <c r="H1850" i="3"/>
  <c r="G1850" i="3"/>
  <c r="F1850" i="3"/>
  <c r="E1850" i="3"/>
  <c r="D1850" i="3"/>
  <c r="C1850" i="3"/>
  <c r="B1850" i="3"/>
  <c r="I1849" i="3"/>
  <c r="H1849" i="3"/>
  <c r="G1849" i="3"/>
  <c r="F1849" i="3"/>
  <c r="E1849" i="3"/>
  <c r="D1849" i="3"/>
  <c r="C1849" i="3"/>
  <c r="B1849" i="3"/>
  <c r="I1848" i="3"/>
  <c r="H1848" i="3"/>
  <c r="G1848" i="3"/>
  <c r="F1848" i="3"/>
  <c r="E1848" i="3"/>
  <c r="D1848" i="3"/>
  <c r="C1848" i="3"/>
  <c r="B1848" i="3"/>
  <c r="I1847" i="3"/>
  <c r="H1847" i="3"/>
  <c r="G1847" i="3"/>
  <c r="F1847" i="3"/>
  <c r="E1847" i="3"/>
  <c r="D1847" i="3"/>
  <c r="C1847" i="3"/>
  <c r="B1847" i="3"/>
  <c r="I1846" i="3"/>
  <c r="H1846" i="3"/>
  <c r="G1846" i="3"/>
  <c r="F1846" i="3"/>
  <c r="E1846" i="3"/>
  <c r="D1846" i="3"/>
  <c r="C1846" i="3"/>
  <c r="B1846" i="3"/>
  <c r="I1845" i="3"/>
  <c r="H1845" i="3"/>
  <c r="G1845" i="3"/>
  <c r="F1845" i="3"/>
  <c r="E1845" i="3"/>
  <c r="D1845" i="3"/>
  <c r="C1845" i="3"/>
  <c r="B1845" i="3"/>
  <c r="I1844" i="3"/>
  <c r="H1844" i="3"/>
  <c r="G1844" i="3"/>
  <c r="F1844" i="3"/>
  <c r="E1844" i="3"/>
  <c r="D1844" i="3"/>
  <c r="C1844" i="3"/>
  <c r="B1844" i="3"/>
  <c r="I1843" i="3"/>
  <c r="H1843" i="3"/>
  <c r="G1843" i="3"/>
  <c r="F1843" i="3"/>
  <c r="E1843" i="3"/>
  <c r="D1843" i="3"/>
  <c r="C1843" i="3"/>
  <c r="B1843" i="3"/>
  <c r="I1842" i="3"/>
  <c r="H1842" i="3"/>
  <c r="G1842" i="3"/>
  <c r="F1842" i="3"/>
  <c r="E1842" i="3"/>
  <c r="D1842" i="3"/>
  <c r="C1842" i="3"/>
  <c r="B1842" i="3"/>
  <c r="I1841" i="3"/>
  <c r="H1841" i="3"/>
  <c r="G1841" i="3"/>
  <c r="F1841" i="3"/>
  <c r="E1841" i="3"/>
  <c r="D1841" i="3"/>
  <c r="C1841" i="3"/>
  <c r="B1841" i="3"/>
  <c r="I1840" i="3"/>
  <c r="H1840" i="3"/>
  <c r="G1840" i="3"/>
  <c r="F1840" i="3"/>
  <c r="E1840" i="3"/>
  <c r="D1840" i="3"/>
  <c r="C1840" i="3"/>
  <c r="B1840" i="3"/>
  <c r="I1839" i="3"/>
  <c r="H1839" i="3"/>
  <c r="G1839" i="3"/>
  <c r="F1839" i="3"/>
  <c r="E1839" i="3"/>
  <c r="D1839" i="3"/>
  <c r="C1839" i="3"/>
  <c r="B1839" i="3"/>
  <c r="I1838" i="3"/>
  <c r="H1838" i="3"/>
  <c r="G1838" i="3"/>
  <c r="F1838" i="3"/>
  <c r="E1838" i="3"/>
  <c r="D1838" i="3"/>
  <c r="C1838" i="3"/>
  <c r="B1838" i="3"/>
  <c r="I1837" i="3"/>
  <c r="H1837" i="3"/>
  <c r="G1837" i="3"/>
  <c r="F1837" i="3"/>
  <c r="E1837" i="3"/>
  <c r="D1837" i="3"/>
  <c r="C1837" i="3"/>
  <c r="B1837" i="3"/>
  <c r="I1836" i="3"/>
  <c r="H1836" i="3"/>
  <c r="G1836" i="3"/>
  <c r="F1836" i="3"/>
  <c r="E1836" i="3"/>
  <c r="D1836" i="3"/>
  <c r="C1836" i="3"/>
  <c r="B1836" i="3"/>
  <c r="I1835" i="3"/>
  <c r="H1835" i="3"/>
  <c r="G1835" i="3"/>
  <c r="F1835" i="3"/>
  <c r="E1835" i="3"/>
  <c r="D1835" i="3"/>
  <c r="C1835" i="3"/>
  <c r="B1835" i="3"/>
  <c r="I1834" i="3"/>
  <c r="H1834" i="3"/>
  <c r="G1834" i="3"/>
  <c r="F1834" i="3"/>
  <c r="E1834" i="3"/>
  <c r="D1834" i="3"/>
  <c r="C1834" i="3"/>
  <c r="B1834" i="3"/>
  <c r="I1833" i="3"/>
  <c r="H1833" i="3"/>
  <c r="G1833" i="3"/>
  <c r="F1833" i="3"/>
  <c r="E1833" i="3"/>
  <c r="D1833" i="3"/>
  <c r="C1833" i="3"/>
  <c r="B1833" i="3"/>
  <c r="I1832" i="3"/>
  <c r="H1832" i="3"/>
  <c r="G1832" i="3"/>
  <c r="F1832" i="3"/>
  <c r="E1832" i="3"/>
  <c r="D1832" i="3"/>
  <c r="C1832" i="3"/>
  <c r="B1832" i="3"/>
  <c r="I1831" i="3"/>
  <c r="H1831" i="3"/>
  <c r="G1831" i="3"/>
  <c r="F1831" i="3"/>
  <c r="E1831" i="3"/>
  <c r="D1831" i="3"/>
  <c r="C1831" i="3"/>
  <c r="B1831" i="3"/>
  <c r="I1830" i="3"/>
  <c r="H1830" i="3"/>
  <c r="G1830" i="3"/>
  <c r="F1830" i="3"/>
  <c r="E1830" i="3"/>
  <c r="D1830" i="3"/>
  <c r="C1830" i="3"/>
  <c r="B1830" i="3"/>
  <c r="I1829" i="3"/>
  <c r="H1829" i="3"/>
  <c r="G1829" i="3"/>
  <c r="F1829" i="3"/>
  <c r="E1829" i="3"/>
  <c r="D1829" i="3"/>
  <c r="C1829" i="3"/>
  <c r="B1829" i="3"/>
  <c r="I1828" i="3"/>
  <c r="H1828" i="3"/>
  <c r="G1828" i="3"/>
  <c r="F1828" i="3"/>
  <c r="E1828" i="3"/>
  <c r="D1828" i="3"/>
  <c r="C1828" i="3"/>
  <c r="B1828" i="3"/>
  <c r="I1827" i="3"/>
  <c r="H1827" i="3"/>
  <c r="G1827" i="3"/>
  <c r="F1827" i="3"/>
  <c r="E1827" i="3"/>
  <c r="D1827" i="3"/>
  <c r="C1827" i="3"/>
  <c r="B1827" i="3"/>
  <c r="I1826" i="3"/>
  <c r="H1826" i="3"/>
  <c r="G1826" i="3"/>
  <c r="F1826" i="3"/>
  <c r="E1826" i="3"/>
  <c r="D1826" i="3"/>
  <c r="C1826" i="3"/>
  <c r="B1826" i="3"/>
  <c r="I1825" i="3"/>
  <c r="H1825" i="3"/>
  <c r="G1825" i="3"/>
  <c r="F1825" i="3"/>
  <c r="E1825" i="3"/>
  <c r="D1825" i="3"/>
  <c r="C1825" i="3"/>
  <c r="B1825" i="3"/>
  <c r="I1824" i="3"/>
  <c r="H1824" i="3"/>
  <c r="G1824" i="3"/>
  <c r="F1824" i="3"/>
  <c r="E1824" i="3"/>
  <c r="D1824" i="3"/>
  <c r="C1824" i="3"/>
  <c r="B1824" i="3"/>
  <c r="I1823" i="3"/>
  <c r="H1823" i="3"/>
  <c r="G1823" i="3"/>
  <c r="F1823" i="3"/>
  <c r="E1823" i="3"/>
  <c r="D1823" i="3"/>
  <c r="C1823" i="3"/>
  <c r="B1823" i="3"/>
  <c r="I1822" i="3"/>
  <c r="H1822" i="3"/>
  <c r="G1822" i="3"/>
  <c r="F1822" i="3"/>
  <c r="E1822" i="3"/>
  <c r="D1822" i="3"/>
  <c r="C1822" i="3"/>
  <c r="B1822" i="3"/>
  <c r="I1821" i="3"/>
  <c r="H1821" i="3"/>
  <c r="G1821" i="3"/>
  <c r="F1821" i="3"/>
  <c r="E1821" i="3"/>
  <c r="D1821" i="3"/>
  <c r="C1821" i="3"/>
  <c r="B1821" i="3"/>
  <c r="I1820" i="3"/>
  <c r="H1820" i="3"/>
  <c r="G1820" i="3"/>
  <c r="F1820" i="3"/>
  <c r="E1820" i="3"/>
  <c r="D1820" i="3"/>
  <c r="C1820" i="3"/>
  <c r="B1820" i="3"/>
  <c r="I1819" i="3"/>
  <c r="H1819" i="3"/>
  <c r="G1819" i="3"/>
  <c r="F1819" i="3"/>
  <c r="E1819" i="3"/>
  <c r="D1819" i="3"/>
  <c r="C1819" i="3"/>
  <c r="B1819" i="3"/>
  <c r="I1818" i="3"/>
  <c r="H1818" i="3"/>
  <c r="G1818" i="3"/>
  <c r="F1818" i="3"/>
  <c r="E1818" i="3"/>
  <c r="D1818" i="3"/>
  <c r="C1818" i="3"/>
  <c r="B1818" i="3"/>
  <c r="I1817" i="3"/>
  <c r="H1817" i="3"/>
  <c r="G1817" i="3"/>
  <c r="F1817" i="3"/>
  <c r="E1817" i="3"/>
  <c r="D1817" i="3"/>
  <c r="C1817" i="3"/>
  <c r="B1817" i="3"/>
  <c r="I1816" i="3"/>
  <c r="H1816" i="3"/>
  <c r="G1816" i="3"/>
  <c r="F1816" i="3"/>
  <c r="E1816" i="3"/>
  <c r="D1816" i="3"/>
  <c r="C1816" i="3"/>
  <c r="B1816" i="3"/>
  <c r="I1815" i="3"/>
  <c r="H1815" i="3"/>
  <c r="G1815" i="3"/>
  <c r="F1815" i="3"/>
  <c r="E1815" i="3"/>
  <c r="D1815" i="3"/>
  <c r="C1815" i="3"/>
  <c r="B1815" i="3"/>
  <c r="I1814" i="3"/>
  <c r="H1814" i="3"/>
  <c r="G1814" i="3"/>
  <c r="F1814" i="3"/>
  <c r="E1814" i="3"/>
  <c r="D1814" i="3"/>
  <c r="C1814" i="3"/>
  <c r="B1814" i="3"/>
  <c r="I1813" i="3"/>
  <c r="H1813" i="3"/>
  <c r="G1813" i="3"/>
  <c r="F1813" i="3"/>
  <c r="E1813" i="3"/>
  <c r="D1813" i="3"/>
  <c r="C1813" i="3"/>
  <c r="B1813" i="3"/>
  <c r="I1812" i="3"/>
  <c r="H1812" i="3"/>
  <c r="G1812" i="3"/>
  <c r="F1812" i="3"/>
  <c r="E1812" i="3"/>
  <c r="D1812" i="3"/>
  <c r="C1812" i="3"/>
  <c r="B1812" i="3"/>
  <c r="I1811" i="3"/>
  <c r="H1811" i="3"/>
  <c r="G1811" i="3"/>
  <c r="F1811" i="3"/>
  <c r="E1811" i="3"/>
  <c r="D1811" i="3"/>
  <c r="C1811" i="3"/>
  <c r="B1811" i="3"/>
  <c r="I1810" i="3"/>
  <c r="H1810" i="3"/>
  <c r="G1810" i="3"/>
  <c r="F1810" i="3"/>
  <c r="E1810" i="3"/>
  <c r="D1810" i="3"/>
  <c r="C1810" i="3"/>
  <c r="B1810" i="3"/>
  <c r="I1809" i="3"/>
  <c r="H1809" i="3"/>
  <c r="G1809" i="3"/>
  <c r="F1809" i="3"/>
  <c r="E1809" i="3"/>
  <c r="D1809" i="3"/>
  <c r="C1809" i="3"/>
  <c r="B1809" i="3"/>
  <c r="I1808" i="3"/>
  <c r="H1808" i="3"/>
  <c r="G1808" i="3"/>
  <c r="F1808" i="3"/>
  <c r="E1808" i="3"/>
  <c r="D1808" i="3"/>
  <c r="C1808" i="3"/>
  <c r="B1808" i="3"/>
  <c r="I1807" i="3"/>
  <c r="H1807" i="3"/>
  <c r="G1807" i="3"/>
  <c r="F1807" i="3"/>
  <c r="E1807" i="3"/>
  <c r="D1807" i="3"/>
  <c r="C1807" i="3"/>
  <c r="B1807" i="3"/>
  <c r="I1806" i="3"/>
  <c r="H1806" i="3"/>
  <c r="G1806" i="3"/>
  <c r="F1806" i="3"/>
  <c r="E1806" i="3"/>
  <c r="D1806" i="3"/>
  <c r="C1806" i="3"/>
  <c r="B1806" i="3"/>
  <c r="I1805" i="3"/>
  <c r="H1805" i="3"/>
  <c r="G1805" i="3"/>
  <c r="F1805" i="3"/>
  <c r="E1805" i="3"/>
  <c r="D1805" i="3"/>
  <c r="C1805" i="3"/>
  <c r="B1805" i="3"/>
  <c r="I1804" i="3"/>
  <c r="H1804" i="3"/>
  <c r="G1804" i="3"/>
  <c r="F1804" i="3"/>
  <c r="E1804" i="3"/>
  <c r="D1804" i="3"/>
  <c r="C1804" i="3"/>
  <c r="B1804" i="3"/>
  <c r="I1803" i="3"/>
  <c r="H1803" i="3"/>
  <c r="G1803" i="3"/>
  <c r="F1803" i="3"/>
  <c r="E1803" i="3"/>
  <c r="D1803" i="3"/>
  <c r="C1803" i="3"/>
  <c r="B1803" i="3"/>
  <c r="I1802" i="3"/>
  <c r="H1802" i="3"/>
  <c r="G1802" i="3"/>
  <c r="F1802" i="3"/>
  <c r="E1802" i="3"/>
  <c r="D1802" i="3"/>
  <c r="C1802" i="3"/>
  <c r="B1802" i="3"/>
  <c r="I1801" i="3"/>
  <c r="H1801" i="3"/>
  <c r="G1801" i="3"/>
  <c r="F1801" i="3"/>
  <c r="E1801" i="3"/>
  <c r="D1801" i="3"/>
  <c r="C1801" i="3"/>
  <c r="B1801" i="3"/>
  <c r="I1800" i="3"/>
  <c r="H1800" i="3"/>
  <c r="G1800" i="3"/>
  <c r="F1800" i="3"/>
  <c r="E1800" i="3"/>
  <c r="D1800" i="3"/>
  <c r="C1800" i="3"/>
  <c r="B1800" i="3"/>
  <c r="I1799" i="3"/>
  <c r="H1799" i="3"/>
  <c r="G1799" i="3"/>
  <c r="F1799" i="3"/>
  <c r="E1799" i="3"/>
  <c r="D1799" i="3"/>
  <c r="C1799" i="3"/>
  <c r="B1799" i="3"/>
  <c r="I1798" i="3"/>
  <c r="H1798" i="3"/>
  <c r="G1798" i="3"/>
  <c r="F1798" i="3"/>
  <c r="E1798" i="3"/>
  <c r="D1798" i="3"/>
  <c r="C1798" i="3"/>
  <c r="B1798" i="3"/>
  <c r="I1797" i="3"/>
  <c r="H1797" i="3"/>
  <c r="G1797" i="3"/>
  <c r="F1797" i="3"/>
  <c r="E1797" i="3"/>
  <c r="D1797" i="3"/>
  <c r="C1797" i="3"/>
  <c r="B1797" i="3"/>
  <c r="I1796" i="3"/>
  <c r="H1796" i="3"/>
  <c r="G1796" i="3"/>
  <c r="F1796" i="3"/>
  <c r="E1796" i="3"/>
  <c r="D1796" i="3"/>
  <c r="C1796" i="3"/>
  <c r="B1796" i="3"/>
  <c r="I1795" i="3"/>
  <c r="H1795" i="3"/>
  <c r="G1795" i="3"/>
  <c r="F1795" i="3"/>
  <c r="E1795" i="3"/>
  <c r="D1795" i="3"/>
  <c r="C1795" i="3"/>
  <c r="B1795" i="3"/>
  <c r="I1794" i="3"/>
  <c r="H1794" i="3"/>
  <c r="G1794" i="3"/>
  <c r="F1794" i="3"/>
  <c r="E1794" i="3"/>
  <c r="D1794" i="3"/>
  <c r="C1794" i="3"/>
  <c r="B1794" i="3"/>
  <c r="I1793" i="3"/>
  <c r="H1793" i="3"/>
  <c r="G1793" i="3"/>
  <c r="F1793" i="3"/>
  <c r="E1793" i="3"/>
  <c r="D1793" i="3"/>
  <c r="C1793" i="3"/>
  <c r="B1793" i="3"/>
  <c r="I1792" i="3"/>
  <c r="H1792" i="3"/>
  <c r="G1792" i="3"/>
  <c r="F1792" i="3"/>
  <c r="E1792" i="3"/>
  <c r="D1792" i="3"/>
  <c r="C1792" i="3"/>
  <c r="B1792" i="3"/>
  <c r="I1791" i="3"/>
  <c r="H1791" i="3"/>
  <c r="G1791" i="3"/>
  <c r="F1791" i="3"/>
  <c r="E1791" i="3"/>
  <c r="D1791" i="3"/>
  <c r="C1791" i="3"/>
  <c r="B1791" i="3"/>
  <c r="I1790" i="3"/>
  <c r="H1790" i="3"/>
  <c r="G1790" i="3"/>
  <c r="F1790" i="3"/>
  <c r="E1790" i="3"/>
  <c r="D1790" i="3"/>
  <c r="C1790" i="3"/>
  <c r="B1790" i="3"/>
  <c r="I1789" i="3"/>
  <c r="H1789" i="3"/>
  <c r="G1789" i="3"/>
  <c r="F1789" i="3"/>
  <c r="E1789" i="3"/>
  <c r="D1789" i="3"/>
  <c r="C1789" i="3"/>
  <c r="B1789" i="3"/>
  <c r="I1788" i="3"/>
  <c r="H1788" i="3"/>
  <c r="G1788" i="3"/>
  <c r="F1788" i="3"/>
  <c r="E1788" i="3"/>
  <c r="D1788" i="3"/>
  <c r="C1788" i="3"/>
  <c r="B1788" i="3"/>
  <c r="I1787" i="3"/>
  <c r="H1787" i="3"/>
  <c r="G1787" i="3"/>
  <c r="F1787" i="3"/>
  <c r="E1787" i="3"/>
  <c r="D1787" i="3"/>
  <c r="C1787" i="3"/>
  <c r="B1787" i="3"/>
  <c r="I1786" i="3"/>
  <c r="H1786" i="3"/>
  <c r="G1786" i="3"/>
  <c r="F1786" i="3"/>
  <c r="E1786" i="3"/>
  <c r="D1786" i="3"/>
  <c r="C1786" i="3"/>
  <c r="B1786" i="3"/>
  <c r="I1785" i="3"/>
  <c r="H1785" i="3"/>
  <c r="G1785" i="3"/>
  <c r="F1785" i="3"/>
  <c r="E1785" i="3"/>
  <c r="D1785" i="3"/>
  <c r="C1785" i="3"/>
  <c r="B1785" i="3"/>
  <c r="I1784" i="3"/>
  <c r="H1784" i="3"/>
  <c r="G1784" i="3"/>
  <c r="F1784" i="3"/>
  <c r="E1784" i="3"/>
  <c r="D1784" i="3"/>
  <c r="C1784" i="3"/>
  <c r="B1784" i="3"/>
  <c r="I1783" i="3"/>
  <c r="H1783" i="3"/>
  <c r="G1783" i="3"/>
  <c r="F1783" i="3"/>
  <c r="E1783" i="3"/>
  <c r="D1783" i="3"/>
  <c r="C1783" i="3"/>
  <c r="B1783" i="3"/>
  <c r="I1782" i="3"/>
  <c r="H1782" i="3"/>
  <c r="G1782" i="3"/>
  <c r="F1782" i="3"/>
  <c r="E1782" i="3"/>
  <c r="D1782" i="3"/>
  <c r="C1782" i="3"/>
  <c r="B1782" i="3"/>
  <c r="I1781" i="3"/>
  <c r="H1781" i="3"/>
  <c r="G1781" i="3"/>
  <c r="F1781" i="3"/>
  <c r="E1781" i="3"/>
  <c r="D1781" i="3"/>
  <c r="C1781" i="3"/>
  <c r="B1781" i="3"/>
  <c r="I1780" i="3"/>
  <c r="H1780" i="3"/>
  <c r="G1780" i="3"/>
  <c r="F1780" i="3"/>
  <c r="E1780" i="3"/>
  <c r="D1780" i="3"/>
  <c r="C1780" i="3"/>
  <c r="B1780" i="3"/>
  <c r="I1779" i="3"/>
  <c r="H1779" i="3"/>
  <c r="G1779" i="3"/>
  <c r="F1779" i="3"/>
  <c r="E1779" i="3"/>
  <c r="D1779" i="3"/>
  <c r="C1779" i="3"/>
  <c r="B1779" i="3"/>
  <c r="I1778" i="3"/>
  <c r="H1778" i="3"/>
  <c r="G1778" i="3"/>
  <c r="F1778" i="3"/>
  <c r="E1778" i="3"/>
  <c r="D1778" i="3"/>
  <c r="C1778" i="3"/>
  <c r="B1778" i="3"/>
  <c r="I1777" i="3"/>
  <c r="H1777" i="3"/>
  <c r="G1777" i="3"/>
  <c r="F1777" i="3"/>
  <c r="E1777" i="3"/>
  <c r="D1777" i="3"/>
  <c r="C1777" i="3"/>
  <c r="B1777" i="3"/>
  <c r="I1776" i="3"/>
  <c r="H1776" i="3"/>
  <c r="G1776" i="3"/>
  <c r="F1776" i="3"/>
  <c r="E1776" i="3"/>
  <c r="D1776" i="3"/>
  <c r="C1776" i="3"/>
  <c r="B1776" i="3"/>
  <c r="I1775" i="3"/>
  <c r="H1775" i="3"/>
  <c r="G1775" i="3"/>
  <c r="F1775" i="3"/>
  <c r="E1775" i="3"/>
  <c r="D1775" i="3"/>
  <c r="C1775" i="3"/>
  <c r="B1775" i="3"/>
  <c r="I1774" i="3"/>
  <c r="H1774" i="3"/>
  <c r="G1774" i="3"/>
  <c r="F1774" i="3"/>
  <c r="E1774" i="3"/>
  <c r="D1774" i="3"/>
  <c r="C1774" i="3"/>
  <c r="B1774" i="3"/>
  <c r="I1773" i="3"/>
  <c r="H1773" i="3"/>
  <c r="G1773" i="3"/>
  <c r="F1773" i="3"/>
  <c r="E1773" i="3"/>
  <c r="D1773" i="3"/>
  <c r="C1773" i="3"/>
  <c r="B1773" i="3"/>
  <c r="I1772" i="3"/>
  <c r="H1772" i="3"/>
  <c r="G1772" i="3"/>
  <c r="F1772" i="3"/>
  <c r="E1772" i="3"/>
  <c r="D1772" i="3"/>
  <c r="C1772" i="3"/>
  <c r="B1772" i="3"/>
  <c r="I1771" i="3"/>
  <c r="H1771" i="3"/>
  <c r="G1771" i="3"/>
  <c r="F1771" i="3"/>
  <c r="E1771" i="3"/>
  <c r="D1771" i="3"/>
  <c r="C1771" i="3"/>
  <c r="B1771" i="3"/>
  <c r="I1770" i="3"/>
  <c r="H1770" i="3"/>
  <c r="G1770" i="3"/>
  <c r="F1770" i="3"/>
  <c r="E1770" i="3"/>
  <c r="D1770" i="3"/>
  <c r="C1770" i="3"/>
  <c r="B1770" i="3"/>
  <c r="I1769" i="3"/>
  <c r="H1769" i="3"/>
  <c r="G1769" i="3"/>
  <c r="F1769" i="3"/>
  <c r="E1769" i="3"/>
  <c r="D1769" i="3"/>
  <c r="C1769" i="3"/>
  <c r="B1769" i="3"/>
  <c r="I1768" i="3"/>
  <c r="H1768" i="3"/>
  <c r="G1768" i="3"/>
  <c r="F1768" i="3"/>
  <c r="E1768" i="3"/>
  <c r="D1768" i="3"/>
  <c r="C1768" i="3"/>
  <c r="B1768" i="3"/>
  <c r="I1767" i="3"/>
  <c r="H1767" i="3"/>
  <c r="G1767" i="3"/>
  <c r="F1767" i="3"/>
  <c r="E1767" i="3"/>
  <c r="D1767" i="3"/>
  <c r="C1767" i="3"/>
  <c r="B1767" i="3"/>
  <c r="I1766" i="3"/>
  <c r="H1766" i="3"/>
  <c r="G1766" i="3"/>
  <c r="F1766" i="3"/>
  <c r="E1766" i="3"/>
  <c r="D1766" i="3"/>
  <c r="C1766" i="3"/>
  <c r="B1766" i="3"/>
  <c r="I1765" i="3"/>
  <c r="H1765" i="3"/>
  <c r="G1765" i="3"/>
  <c r="F1765" i="3"/>
  <c r="E1765" i="3"/>
  <c r="D1765" i="3"/>
  <c r="C1765" i="3"/>
  <c r="B1765" i="3"/>
  <c r="I1764" i="3"/>
  <c r="H1764" i="3"/>
  <c r="G1764" i="3"/>
  <c r="F1764" i="3"/>
  <c r="E1764" i="3"/>
  <c r="D1764" i="3"/>
  <c r="C1764" i="3"/>
  <c r="B1764" i="3"/>
  <c r="I1763" i="3"/>
  <c r="H1763" i="3"/>
  <c r="G1763" i="3"/>
  <c r="F1763" i="3"/>
  <c r="E1763" i="3"/>
  <c r="D1763" i="3"/>
  <c r="C1763" i="3"/>
  <c r="B1763" i="3"/>
  <c r="I1762" i="3"/>
  <c r="H1762" i="3"/>
  <c r="G1762" i="3"/>
  <c r="F1762" i="3"/>
  <c r="E1762" i="3"/>
  <c r="D1762" i="3"/>
  <c r="C1762" i="3"/>
  <c r="B1762" i="3"/>
  <c r="I1761" i="3"/>
  <c r="H1761" i="3"/>
  <c r="G1761" i="3"/>
  <c r="F1761" i="3"/>
  <c r="E1761" i="3"/>
  <c r="D1761" i="3"/>
  <c r="C1761" i="3"/>
  <c r="B1761" i="3"/>
  <c r="I1760" i="3"/>
  <c r="H1760" i="3"/>
  <c r="G1760" i="3"/>
  <c r="F1760" i="3"/>
  <c r="E1760" i="3"/>
  <c r="D1760" i="3"/>
  <c r="C1760" i="3"/>
  <c r="B1760" i="3"/>
  <c r="I1759" i="3"/>
  <c r="H1759" i="3"/>
  <c r="G1759" i="3"/>
  <c r="F1759" i="3"/>
  <c r="E1759" i="3"/>
  <c r="D1759" i="3"/>
  <c r="C1759" i="3"/>
  <c r="B1759" i="3"/>
  <c r="I1758" i="3"/>
  <c r="H1758" i="3"/>
  <c r="G1758" i="3"/>
  <c r="F1758" i="3"/>
  <c r="E1758" i="3"/>
  <c r="D1758" i="3"/>
  <c r="C1758" i="3"/>
  <c r="B1758" i="3"/>
  <c r="I1757" i="3"/>
  <c r="H1757" i="3"/>
  <c r="G1757" i="3"/>
  <c r="F1757" i="3"/>
  <c r="E1757" i="3"/>
  <c r="D1757" i="3"/>
  <c r="C1757" i="3"/>
  <c r="B1757" i="3"/>
  <c r="I1756" i="3"/>
  <c r="H1756" i="3"/>
  <c r="G1756" i="3"/>
  <c r="F1756" i="3"/>
  <c r="E1756" i="3"/>
  <c r="D1756" i="3"/>
  <c r="C1756" i="3"/>
  <c r="B1756" i="3"/>
  <c r="I1755" i="3"/>
  <c r="H1755" i="3"/>
  <c r="G1755" i="3"/>
  <c r="F1755" i="3"/>
  <c r="E1755" i="3"/>
  <c r="D1755" i="3"/>
  <c r="C1755" i="3"/>
  <c r="B1755" i="3"/>
  <c r="I1754" i="3"/>
  <c r="H1754" i="3"/>
  <c r="G1754" i="3"/>
  <c r="F1754" i="3"/>
  <c r="E1754" i="3"/>
  <c r="D1754" i="3"/>
  <c r="C1754" i="3"/>
  <c r="B1754" i="3"/>
  <c r="I1753" i="3"/>
  <c r="H1753" i="3"/>
  <c r="G1753" i="3"/>
  <c r="F1753" i="3"/>
  <c r="E1753" i="3"/>
  <c r="D1753" i="3"/>
  <c r="C1753" i="3"/>
  <c r="B1753" i="3"/>
  <c r="I1752" i="3"/>
  <c r="H1752" i="3"/>
  <c r="G1752" i="3"/>
  <c r="F1752" i="3"/>
  <c r="E1752" i="3"/>
  <c r="D1752" i="3"/>
  <c r="C1752" i="3"/>
  <c r="B1752" i="3"/>
  <c r="I1751" i="3"/>
  <c r="H1751" i="3"/>
  <c r="G1751" i="3"/>
  <c r="F1751" i="3"/>
  <c r="E1751" i="3"/>
  <c r="D1751" i="3"/>
  <c r="C1751" i="3"/>
  <c r="B1751" i="3"/>
  <c r="I1750" i="3"/>
  <c r="H1750" i="3"/>
  <c r="G1750" i="3"/>
  <c r="F1750" i="3"/>
  <c r="E1750" i="3"/>
  <c r="D1750" i="3"/>
  <c r="C1750" i="3"/>
  <c r="B1750" i="3"/>
  <c r="I1749" i="3"/>
  <c r="H1749" i="3"/>
  <c r="G1749" i="3"/>
  <c r="F1749" i="3"/>
  <c r="E1749" i="3"/>
  <c r="D1749" i="3"/>
  <c r="C1749" i="3"/>
  <c r="B1749" i="3"/>
  <c r="I1748" i="3"/>
  <c r="H1748" i="3"/>
  <c r="G1748" i="3"/>
  <c r="F1748" i="3"/>
  <c r="E1748" i="3"/>
  <c r="D1748" i="3"/>
  <c r="C1748" i="3"/>
  <c r="B1748" i="3"/>
  <c r="I1747" i="3"/>
  <c r="H1747" i="3"/>
  <c r="G1747" i="3"/>
  <c r="F1747" i="3"/>
  <c r="E1747" i="3"/>
  <c r="D1747" i="3"/>
  <c r="C1747" i="3"/>
  <c r="B1747" i="3"/>
  <c r="I1746" i="3"/>
  <c r="H1746" i="3"/>
  <c r="G1746" i="3"/>
  <c r="F1746" i="3"/>
  <c r="E1746" i="3"/>
  <c r="D1746" i="3"/>
  <c r="C1746" i="3"/>
  <c r="B1746" i="3"/>
  <c r="I1745" i="3"/>
  <c r="H1745" i="3"/>
  <c r="G1745" i="3"/>
  <c r="F1745" i="3"/>
  <c r="E1745" i="3"/>
  <c r="D1745" i="3"/>
  <c r="C1745" i="3"/>
  <c r="B1745" i="3"/>
  <c r="I1744" i="3"/>
  <c r="H1744" i="3"/>
  <c r="G1744" i="3"/>
  <c r="F1744" i="3"/>
  <c r="E1744" i="3"/>
  <c r="D1744" i="3"/>
  <c r="C1744" i="3"/>
  <c r="B1744" i="3"/>
  <c r="I1743" i="3"/>
  <c r="H1743" i="3"/>
  <c r="G1743" i="3"/>
  <c r="F1743" i="3"/>
  <c r="E1743" i="3"/>
  <c r="D1743" i="3"/>
  <c r="C1743" i="3"/>
  <c r="B1743" i="3"/>
  <c r="I1742" i="3"/>
  <c r="H1742" i="3"/>
  <c r="G1742" i="3"/>
  <c r="F1742" i="3"/>
  <c r="E1742" i="3"/>
  <c r="D1742" i="3"/>
  <c r="C1742" i="3"/>
  <c r="B1742" i="3"/>
  <c r="I1741" i="3"/>
  <c r="H1741" i="3"/>
  <c r="G1741" i="3"/>
  <c r="F1741" i="3"/>
  <c r="E1741" i="3"/>
  <c r="D1741" i="3"/>
  <c r="C1741" i="3"/>
  <c r="B1741" i="3"/>
  <c r="I1740" i="3"/>
  <c r="H1740" i="3"/>
  <c r="G1740" i="3"/>
  <c r="F1740" i="3"/>
  <c r="E1740" i="3"/>
  <c r="D1740" i="3"/>
  <c r="C1740" i="3"/>
  <c r="B1740" i="3"/>
  <c r="I1739" i="3"/>
  <c r="H1739" i="3"/>
  <c r="G1739" i="3"/>
  <c r="F1739" i="3"/>
  <c r="E1739" i="3"/>
  <c r="D1739" i="3"/>
  <c r="C1739" i="3"/>
  <c r="B1739" i="3"/>
  <c r="I1738" i="3"/>
  <c r="H1738" i="3"/>
  <c r="G1738" i="3"/>
  <c r="F1738" i="3"/>
  <c r="E1738" i="3"/>
  <c r="D1738" i="3"/>
  <c r="C1738" i="3"/>
  <c r="B1738" i="3"/>
  <c r="I1737" i="3"/>
  <c r="H1737" i="3"/>
  <c r="G1737" i="3"/>
  <c r="F1737" i="3"/>
  <c r="E1737" i="3"/>
  <c r="D1737" i="3"/>
  <c r="C1737" i="3"/>
  <c r="B1737" i="3"/>
  <c r="I1736" i="3"/>
  <c r="H1736" i="3"/>
  <c r="G1736" i="3"/>
  <c r="F1736" i="3"/>
  <c r="E1736" i="3"/>
  <c r="D1736" i="3"/>
  <c r="C1736" i="3"/>
  <c r="B1736" i="3"/>
  <c r="I1735" i="3"/>
  <c r="H1735" i="3"/>
  <c r="G1735" i="3"/>
  <c r="F1735" i="3"/>
  <c r="E1735" i="3"/>
  <c r="D1735" i="3"/>
  <c r="C1735" i="3"/>
  <c r="B1735" i="3"/>
  <c r="I1734" i="3"/>
  <c r="H1734" i="3"/>
  <c r="G1734" i="3"/>
  <c r="F1734" i="3"/>
  <c r="E1734" i="3"/>
  <c r="D1734" i="3"/>
  <c r="C1734" i="3"/>
  <c r="B1734" i="3"/>
  <c r="I1733" i="3"/>
  <c r="H1733" i="3"/>
  <c r="G1733" i="3"/>
  <c r="F1733" i="3"/>
  <c r="E1733" i="3"/>
  <c r="D1733" i="3"/>
  <c r="C1733" i="3"/>
  <c r="B1733" i="3"/>
  <c r="I1732" i="3"/>
  <c r="H1732" i="3"/>
  <c r="G1732" i="3"/>
  <c r="F1732" i="3"/>
  <c r="E1732" i="3"/>
  <c r="D1732" i="3"/>
  <c r="C1732" i="3"/>
  <c r="B1732" i="3"/>
  <c r="I1731" i="3"/>
  <c r="H1731" i="3"/>
  <c r="G1731" i="3"/>
  <c r="F1731" i="3"/>
  <c r="E1731" i="3"/>
  <c r="D1731" i="3"/>
  <c r="C1731" i="3"/>
  <c r="B1731" i="3"/>
  <c r="I1730" i="3"/>
  <c r="H1730" i="3"/>
  <c r="G1730" i="3"/>
  <c r="F1730" i="3"/>
  <c r="E1730" i="3"/>
  <c r="D1730" i="3"/>
  <c r="C1730" i="3"/>
  <c r="B1730" i="3"/>
  <c r="I1729" i="3"/>
  <c r="H1729" i="3"/>
  <c r="G1729" i="3"/>
  <c r="F1729" i="3"/>
  <c r="E1729" i="3"/>
  <c r="D1729" i="3"/>
  <c r="C1729" i="3"/>
  <c r="B1729" i="3"/>
  <c r="I1728" i="3"/>
  <c r="H1728" i="3"/>
  <c r="G1728" i="3"/>
  <c r="F1728" i="3"/>
  <c r="E1728" i="3"/>
  <c r="D1728" i="3"/>
  <c r="C1728" i="3"/>
  <c r="B1728" i="3"/>
  <c r="I1727" i="3"/>
  <c r="H1727" i="3"/>
  <c r="G1727" i="3"/>
  <c r="F1727" i="3"/>
  <c r="E1727" i="3"/>
  <c r="D1727" i="3"/>
  <c r="C1727" i="3"/>
  <c r="B1727" i="3"/>
  <c r="I1726" i="3"/>
  <c r="H1726" i="3"/>
  <c r="G1726" i="3"/>
  <c r="F1726" i="3"/>
  <c r="E1726" i="3"/>
  <c r="D1726" i="3"/>
  <c r="C1726" i="3"/>
  <c r="B1726" i="3"/>
  <c r="I1725" i="3"/>
  <c r="H1725" i="3"/>
  <c r="G1725" i="3"/>
  <c r="F1725" i="3"/>
  <c r="E1725" i="3"/>
  <c r="D1725" i="3"/>
  <c r="C1725" i="3"/>
  <c r="B1725" i="3"/>
  <c r="I1724" i="3"/>
  <c r="H1724" i="3"/>
  <c r="G1724" i="3"/>
  <c r="F1724" i="3"/>
  <c r="E1724" i="3"/>
  <c r="D1724" i="3"/>
  <c r="C1724" i="3"/>
  <c r="B1724" i="3"/>
  <c r="I1723" i="3"/>
  <c r="H1723" i="3"/>
  <c r="G1723" i="3"/>
  <c r="F1723" i="3"/>
  <c r="E1723" i="3"/>
  <c r="D1723" i="3"/>
  <c r="C1723" i="3"/>
  <c r="B1723" i="3"/>
  <c r="I1722" i="3"/>
  <c r="H1722" i="3"/>
  <c r="G1722" i="3"/>
  <c r="F1722" i="3"/>
  <c r="E1722" i="3"/>
  <c r="D1722" i="3"/>
  <c r="C1722" i="3"/>
  <c r="B1722" i="3"/>
  <c r="I1721" i="3"/>
  <c r="H1721" i="3"/>
  <c r="G1721" i="3"/>
  <c r="F1721" i="3"/>
  <c r="E1721" i="3"/>
  <c r="D1721" i="3"/>
  <c r="C1721" i="3"/>
  <c r="B1721" i="3"/>
  <c r="I1720" i="3"/>
  <c r="H1720" i="3"/>
  <c r="G1720" i="3"/>
  <c r="F1720" i="3"/>
  <c r="E1720" i="3"/>
  <c r="D1720" i="3"/>
  <c r="C1720" i="3"/>
  <c r="B1720" i="3"/>
  <c r="I1719" i="3"/>
  <c r="H1719" i="3"/>
  <c r="G1719" i="3"/>
  <c r="F1719" i="3"/>
  <c r="E1719" i="3"/>
  <c r="D1719" i="3"/>
  <c r="C1719" i="3"/>
  <c r="B1719" i="3"/>
  <c r="I1718" i="3"/>
  <c r="H1718" i="3"/>
  <c r="G1718" i="3"/>
  <c r="F1718" i="3"/>
  <c r="E1718" i="3"/>
  <c r="D1718" i="3"/>
  <c r="C1718" i="3"/>
  <c r="B1718" i="3"/>
  <c r="I1717" i="3"/>
  <c r="H1717" i="3"/>
  <c r="G1717" i="3"/>
  <c r="F1717" i="3"/>
  <c r="E1717" i="3"/>
  <c r="D1717" i="3"/>
  <c r="C1717" i="3"/>
  <c r="B1717" i="3"/>
  <c r="I1716" i="3"/>
  <c r="H1716" i="3"/>
  <c r="G1716" i="3"/>
  <c r="F1716" i="3"/>
  <c r="E1716" i="3"/>
  <c r="D1716" i="3"/>
  <c r="C1716" i="3"/>
  <c r="B1716" i="3"/>
  <c r="I1715" i="3"/>
  <c r="H1715" i="3"/>
  <c r="G1715" i="3"/>
  <c r="F1715" i="3"/>
  <c r="E1715" i="3"/>
  <c r="D1715" i="3"/>
  <c r="C1715" i="3"/>
  <c r="B1715" i="3"/>
  <c r="I1714" i="3"/>
  <c r="H1714" i="3"/>
  <c r="G1714" i="3"/>
  <c r="F1714" i="3"/>
  <c r="E1714" i="3"/>
  <c r="D1714" i="3"/>
  <c r="C1714" i="3"/>
  <c r="B1714" i="3"/>
  <c r="I1713" i="3"/>
  <c r="H1713" i="3"/>
  <c r="G1713" i="3"/>
  <c r="F1713" i="3"/>
  <c r="E1713" i="3"/>
  <c r="D1713" i="3"/>
  <c r="C1713" i="3"/>
  <c r="B1713" i="3"/>
  <c r="I1712" i="3"/>
  <c r="H1712" i="3"/>
  <c r="G1712" i="3"/>
  <c r="F1712" i="3"/>
  <c r="E1712" i="3"/>
  <c r="D1712" i="3"/>
  <c r="C1712" i="3"/>
  <c r="B1712" i="3"/>
  <c r="I1711" i="3"/>
  <c r="H1711" i="3"/>
  <c r="G1711" i="3"/>
  <c r="F1711" i="3"/>
  <c r="E1711" i="3"/>
  <c r="D1711" i="3"/>
  <c r="C1711" i="3"/>
  <c r="B1711" i="3"/>
  <c r="I1710" i="3"/>
  <c r="H1710" i="3"/>
  <c r="G1710" i="3"/>
  <c r="F1710" i="3"/>
  <c r="E1710" i="3"/>
  <c r="D1710" i="3"/>
  <c r="C1710" i="3"/>
  <c r="B1710" i="3"/>
  <c r="I1709" i="3"/>
  <c r="H1709" i="3"/>
  <c r="G1709" i="3"/>
  <c r="F1709" i="3"/>
  <c r="E1709" i="3"/>
  <c r="D1709" i="3"/>
  <c r="C1709" i="3"/>
  <c r="B1709" i="3"/>
  <c r="I1708" i="3"/>
  <c r="H1708" i="3"/>
  <c r="G1708" i="3"/>
  <c r="F1708" i="3"/>
  <c r="E1708" i="3"/>
  <c r="D1708" i="3"/>
  <c r="C1708" i="3"/>
  <c r="B1708" i="3"/>
  <c r="I1707" i="3"/>
  <c r="H1707" i="3"/>
  <c r="G1707" i="3"/>
  <c r="F1707" i="3"/>
  <c r="E1707" i="3"/>
  <c r="D1707" i="3"/>
  <c r="C1707" i="3"/>
  <c r="B1707" i="3"/>
  <c r="I1706" i="3"/>
  <c r="H1706" i="3"/>
  <c r="G1706" i="3"/>
  <c r="F1706" i="3"/>
  <c r="E1706" i="3"/>
  <c r="D1706" i="3"/>
  <c r="C1706" i="3"/>
  <c r="B1706" i="3"/>
  <c r="I1705" i="3"/>
  <c r="H1705" i="3"/>
  <c r="G1705" i="3"/>
  <c r="F1705" i="3"/>
  <c r="E1705" i="3"/>
  <c r="D1705" i="3"/>
  <c r="C1705" i="3"/>
  <c r="B1705" i="3"/>
  <c r="I1704" i="3"/>
  <c r="H1704" i="3"/>
  <c r="G1704" i="3"/>
  <c r="F1704" i="3"/>
  <c r="E1704" i="3"/>
  <c r="D1704" i="3"/>
  <c r="C1704" i="3"/>
  <c r="B1704" i="3"/>
  <c r="I1703" i="3"/>
  <c r="H1703" i="3"/>
  <c r="G1703" i="3"/>
  <c r="F1703" i="3"/>
  <c r="E1703" i="3"/>
  <c r="D1703" i="3"/>
  <c r="C1703" i="3"/>
  <c r="B1703" i="3"/>
  <c r="I1702" i="3"/>
  <c r="H1702" i="3"/>
  <c r="G1702" i="3"/>
  <c r="F1702" i="3"/>
  <c r="E1702" i="3"/>
  <c r="D1702" i="3"/>
  <c r="C1702" i="3"/>
  <c r="B1702" i="3"/>
  <c r="I1701" i="3"/>
  <c r="H1701" i="3"/>
  <c r="G1701" i="3"/>
  <c r="F1701" i="3"/>
  <c r="E1701" i="3"/>
  <c r="D1701" i="3"/>
  <c r="C1701" i="3"/>
  <c r="B1701" i="3"/>
  <c r="I1700" i="3"/>
  <c r="H1700" i="3"/>
  <c r="G1700" i="3"/>
  <c r="F1700" i="3"/>
  <c r="E1700" i="3"/>
  <c r="D1700" i="3"/>
  <c r="C1700" i="3"/>
  <c r="B1700" i="3"/>
  <c r="I1699" i="3"/>
  <c r="H1699" i="3"/>
  <c r="G1699" i="3"/>
  <c r="F1699" i="3"/>
  <c r="E1699" i="3"/>
  <c r="D1699" i="3"/>
  <c r="C1699" i="3"/>
  <c r="B1699" i="3"/>
  <c r="I1698" i="3"/>
  <c r="H1698" i="3"/>
  <c r="G1698" i="3"/>
  <c r="F1698" i="3"/>
  <c r="E1698" i="3"/>
  <c r="D1698" i="3"/>
  <c r="C1698" i="3"/>
  <c r="B1698" i="3"/>
  <c r="I1697" i="3"/>
  <c r="H1697" i="3"/>
  <c r="G1697" i="3"/>
  <c r="F1697" i="3"/>
  <c r="E1697" i="3"/>
  <c r="D1697" i="3"/>
  <c r="C1697" i="3"/>
  <c r="B1697" i="3"/>
  <c r="I1696" i="3"/>
  <c r="H1696" i="3"/>
  <c r="G1696" i="3"/>
  <c r="F1696" i="3"/>
  <c r="E1696" i="3"/>
  <c r="D1696" i="3"/>
  <c r="C1696" i="3"/>
  <c r="B1696" i="3"/>
  <c r="I1695" i="3"/>
  <c r="H1695" i="3"/>
  <c r="G1695" i="3"/>
  <c r="F1695" i="3"/>
  <c r="E1695" i="3"/>
  <c r="D1695" i="3"/>
  <c r="C1695" i="3"/>
  <c r="B1695" i="3"/>
  <c r="I1694" i="3"/>
  <c r="H1694" i="3"/>
  <c r="G1694" i="3"/>
  <c r="F1694" i="3"/>
  <c r="E1694" i="3"/>
  <c r="D1694" i="3"/>
  <c r="C1694" i="3"/>
  <c r="B1694" i="3"/>
  <c r="I1693" i="3"/>
  <c r="H1693" i="3"/>
  <c r="G1693" i="3"/>
  <c r="F1693" i="3"/>
  <c r="E1693" i="3"/>
  <c r="D1693" i="3"/>
  <c r="C1693" i="3"/>
  <c r="B1693" i="3"/>
  <c r="I1692" i="3"/>
  <c r="H1692" i="3"/>
  <c r="G1692" i="3"/>
  <c r="F1692" i="3"/>
  <c r="E1692" i="3"/>
  <c r="D1692" i="3"/>
  <c r="C1692" i="3"/>
  <c r="B1692" i="3"/>
  <c r="I1691" i="3"/>
  <c r="H1691" i="3"/>
  <c r="G1691" i="3"/>
  <c r="F1691" i="3"/>
  <c r="E1691" i="3"/>
  <c r="D1691" i="3"/>
  <c r="C1691" i="3"/>
  <c r="B1691" i="3"/>
  <c r="I1690" i="3"/>
  <c r="H1690" i="3"/>
  <c r="G1690" i="3"/>
  <c r="F1690" i="3"/>
  <c r="E1690" i="3"/>
  <c r="D1690" i="3"/>
  <c r="C1690" i="3"/>
  <c r="B1690" i="3"/>
  <c r="I1689" i="3"/>
  <c r="H1689" i="3"/>
  <c r="G1689" i="3"/>
  <c r="F1689" i="3"/>
  <c r="E1689" i="3"/>
  <c r="D1689" i="3"/>
  <c r="C1689" i="3"/>
  <c r="B1689" i="3"/>
  <c r="I1688" i="3"/>
  <c r="H1688" i="3"/>
  <c r="G1688" i="3"/>
  <c r="F1688" i="3"/>
  <c r="E1688" i="3"/>
  <c r="D1688" i="3"/>
  <c r="C1688" i="3"/>
  <c r="B1688" i="3"/>
  <c r="I1687" i="3"/>
  <c r="H1687" i="3"/>
  <c r="G1687" i="3"/>
  <c r="F1687" i="3"/>
  <c r="E1687" i="3"/>
  <c r="D1687" i="3"/>
  <c r="C1687" i="3"/>
  <c r="B1687" i="3"/>
  <c r="I1686" i="3"/>
  <c r="H1686" i="3"/>
  <c r="G1686" i="3"/>
  <c r="F1686" i="3"/>
  <c r="E1686" i="3"/>
  <c r="D1686" i="3"/>
  <c r="C1686" i="3"/>
  <c r="B1686" i="3"/>
  <c r="I1685" i="3"/>
  <c r="H1685" i="3"/>
  <c r="G1685" i="3"/>
  <c r="F1685" i="3"/>
  <c r="E1685" i="3"/>
  <c r="D1685" i="3"/>
  <c r="C1685" i="3"/>
  <c r="B1685" i="3"/>
  <c r="I1684" i="3"/>
  <c r="H1684" i="3"/>
  <c r="G1684" i="3"/>
  <c r="F1684" i="3"/>
  <c r="E1684" i="3"/>
  <c r="D1684" i="3"/>
  <c r="C1684" i="3"/>
  <c r="B1684" i="3"/>
  <c r="I1683" i="3"/>
  <c r="H1683" i="3"/>
  <c r="G1683" i="3"/>
  <c r="F1683" i="3"/>
  <c r="E1683" i="3"/>
  <c r="D1683" i="3"/>
  <c r="C1683" i="3"/>
  <c r="B1683" i="3"/>
  <c r="I1682" i="3"/>
  <c r="H1682" i="3"/>
  <c r="G1682" i="3"/>
  <c r="F1682" i="3"/>
  <c r="E1682" i="3"/>
  <c r="D1682" i="3"/>
  <c r="C1682" i="3"/>
  <c r="B1682" i="3"/>
  <c r="I1681" i="3"/>
  <c r="H1681" i="3"/>
  <c r="G1681" i="3"/>
  <c r="F1681" i="3"/>
  <c r="E1681" i="3"/>
  <c r="D1681" i="3"/>
  <c r="C1681" i="3"/>
  <c r="B1681" i="3"/>
  <c r="I1680" i="3"/>
  <c r="H1680" i="3"/>
  <c r="G1680" i="3"/>
  <c r="F1680" i="3"/>
  <c r="E1680" i="3"/>
  <c r="D1680" i="3"/>
  <c r="C1680" i="3"/>
  <c r="B1680" i="3"/>
  <c r="I1679" i="3"/>
  <c r="H1679" i="3"/>
  <c r="G1679" i="3"/>
  <c r="F1679" i="3"/>
  <c r="E1679" i="3"/>
  <c r="D1679" i="3"/>
  <c r="C1679" i="3"/>
  <c r="B1679" i="3"/>
  <c r="I1678" i="3"/>
  <c r="H1678" i="3"/>
  <c r="G1678" i="3"/>
  <c r="F1678" i="3"/>
  <c r="E1678" i="3"/>
  <c r="D1678" i="3"/>
  <c r="C1678" i="3"/>
  <c r="B1678" i="3"/>
  <c r="I1677" i="3"/>
  <c r="H1677" i="3"/>
  <c r="G1677" i="3"/>
  <c r="F1677" i="3"/>
  <c r="E1677" i="3"/>
  <c r="D1677" i="3"/>
  <c r="C1677" i="3"/>
  <c r="B1677" i="3"/>
  <c r="I1676" i="3"/>
  <c r="H1676" i="3"/>
  <c r="G1676" i="3"/>
  <c r="F1676" i="3"/>
  <c r="E1676" i="3"/>
  <c r="D1676" i="3"/>
  <c r="C1676" i="3"/>
  <c r="B1676" i="3"/>
  <c r="I1675" i="3"/>
  <c r="H1675" i="3"/>
  <c r="G1675" i="3"/>
  <c r="F1675" i="3"/>
  <c r="E1675" i="3"/>
  <c r="D1675" i="3"/>
  <c r="C1675" i="3"/>
  <c r="B1675" i="3"/>
  <c r="I1674" i="3"/>
  <c r="H1674" i="3"/>
  <c r="G1674" i="3"/>
  <c r="F1674" i="3"/>
  <c r="E1674" i="3"/>
  <c r="D1674" i="3"/>
  <c r="C1674" i="3"/>
  <c r="B1674" i="3"/>
  <c r="I1673" i="3"/>
  <c r="H1673" i="3"/>
  <c r="G1673" i="3"/>
  <c r="F1673" i="3"/>
  <c r="E1673" i="3"/>
  <c r="D1673" i="3"/>
  <c r="C1673" i="3"/>
  <c r="B1673" i="3"/>
  <c r="I1672" i="3"/>
  <c r="H1672" i="3"/>
  <c r="G1672" i="3"/>
  <c r="F1672" i="3"/>
  <c r="E1672" i="3"/>
  <c r="D1672" i="3"/>
  <c r="C1672" i="3"/>
  <c r="B1672" i="3"/>
  <c r="I1671" i="3"/>
  <c r="H1671" i="3"/>
  <c r="G1671" i="3"/>
  <c r="F1671" i="3"/>
  <c r="E1671" i="3"/>
  <c r="D1671" i="3"/>
  <c r="C1671" i="3"/>
  <c r="B1671" i="3"/>
  <c r="I1670" i="3"/>
  <c r="H1670" i="3"/>
  <c r="G1670" i="3"/>
  <c r="F1670" i="3"/>
  <c r="E1670" i="3"/>
  <c r="D1670" i="3"/>
  <c r="C1670" i="3"/>
  <c r="B1670" i="3"/>
  <c r="I1669" i="3"/>
  <c r="H1669" i="3"/>
  <c r="G1669" i="3"/>
  <c r="F1669" i="3"/>
  <c r="E1669" i="3"/>
  <c r="D1669" i="3"/>
  <c r="C1669" i="3"/>
  <c r="B1669" i="3"/>
  <c r="I1668" i="3"/>
  <c r="H1668" i="3"/>
  <c r="G1668" i="3"/>
  <c r="F1668" i="3"/>
  <c r="E1668" i="3"/>
  <c r="D1668" i="3"/>
  <c r="C1668" i="3"/>
  <c r="B1668" i="3"/>
  <c r="I1667" i="3"/>
  <c r="H1667" i="3"/>
  <c r="G1667" i="3"/>
  <c r="F1667" i="3"/>
  <c r="E1667" i="3"/>
  <c r="D1667" i="3"/>
  <c r="C1667" i="3"/>
  <c r="B1667" i="3"/>
  <c r="I1666" i="3"/>
  <c r="H1666" i="3"/>
  <c r="G1666" i="3"/>
  <c r="F1666" i="3"/>
  <c r="E1666" i="3"/>
  <c r="D1666" i="3"/>
  <c r="C1666" i="3"/>
  <c r="B1666" i="3"/>
  <c r="I1665" i="3"/>
  <c r="H1665" i="3"/>
  <c r="G1665" i="3"/>
  <c r="F1665" i="3"/>
  <c r="E1665" i="3"/>
  <c r="D1665" i="3"/>
  <c r="C1665" i="3"/>
  <c r="B1665" i="3"/>
  <c r="I1664" i="3"/>
  <c r="H1664" i="3"/>
  <c r="G1664" i="3"/>
  <c r="F1664" i="3"/>
  <c r="E1664" i="3"/>
  <c r="D1664" i="3"/>
  <c r="C1664" i="3"/>
  <c r="B1664" i="3"/>
  <c r="I1663" i="3"/>
  <c r="H1663" i="3"/>
  <c r="G1663" i="3"/>
  <c r="F1663" i="3"/>
  <c r="E1663" i="3"/>
  <c r="D1663" i="3"/>
  <c r="C1663" i="3"/>
  <c r="B1663" i="3"/>
  <c r="I1662" i="3"/>
  <c r="H1662" i="3"/>
  <c r="G1662" i="3"/>
  <c r="F1662" i="3"/>
  <c r="E1662" i="3"/>
  <c r="D1662" i="3"/>
  <c r="C1662" i="3"/>
  <c r="B1662" i="3"/>
  <c r="I1661" i="3"/>
  <c r="H1661" i="3"/>
  <c r="G1661" i="3"/>
  <c r="F1661" i="3"/>
  <c r="E1661" i="3"/>
  <c r="D1661" i="3"/>
  <c r="C1661" i="3"/>
  <c r="B1661" i="3"/>
  <c r="I1660" i="3"/>
  <c r="H1660" i="3"/>
  <c r="G1660" i="3"/>
  <c r="F1660" i="3"/>
  <c r="E1660" i="3"/>
  <c r="D1660" i="3"/>
  <c r="C1660" i="3"/>
  <c r="B1660" i="3"/>
  <c r="I1659" i="3"/>
  <c r="H1659" i="3"/>
  <c r="G1659" i="3"/>
  <c r="F1659" i="3"/>
  <c r="E1659" i="3"/>
  <c r="D1659" i="3"/>
  <c r="C1659" i="3"/>
  <c r="B1659" i="3"/>
  <c r="I1658" i="3"/>
  <c r="H1658" i="3"/>
  <c r="G1658" i="3"/>
  <c r="F1658" i="3"/>
  <c r="E1658" i="3"/>
  <c r="D1658" i="3"/>
  <c r="C1658" i="3"/>
  <c r="B1658" i="3"/>
  <c r="I1657" i="3"/>
  <c r="H1657" i="3"/>
  <c r="G1657" i="3"/>
  <c r="F1657" i="3"/>
  <c r="E1657" i="3"/>
  <c r="D1657" i="3"/>
  <c r="C1657" i="3"/>
  <c r="B1657" i="3"/>
  <c r="I1656" i="3"/>
  <c r="H1656" i="3"/>
  <c r="G1656" i="3"/>
  <c r="F1656" i="3"/>
  <c r="E1656" i="3"/>
  <c r="D1656" i="3"/>
  <c r="C1656" i="3"/>
  <c r="B1656" i="3"/>
  <c r="I1655" i="3"/>
  <c r="H1655" i="3"/>
  <c r="G1655" i="3"/>
  <c r="F1655" i="3"/>
  <c r="E1655" i="3"/>
  <c r="D1655" i="3"/>
  <c r="C1655" i="3"/>
  <c r="B1655" i="3"/>
  <c r="I1654" i="3"/>
  <c r="H1654" i="3"/>
  <c r="G1654" i="3"/>
  <c r="F1654" i="3"/>
  <c r="E1654" i="3"/>
  <c r="D1654" i="3"/>
  <c r="C1654" i="3"/>
  <c r="B1654" i="3"/>
  <c r="I1653" i="3"/>
  <c r="H1653" i="3"/>
  <c r="G1653" i="3"/>
  <c r="F1653" i="3"/>
  <c r="E1653" i="3"/>
  <c r="D1653" i="3"/>
  <c r="C1653" i="3"/>
  <c r="B1653" i="3"/>
  <c r="I1652" i="3"/>
  <c r="H1652" i="3"/>
  <c r="G1652" i="3"/>
  <c r="F1652" i="3"/>
  <c r="E1652" i="3"/>
  <c r="D1652" i="3"/>
  <c r="C1652" i="3"/>
  <c r="B1652" i="3"/>
  <c r="I1651" i="3"/>
  <c r="H1651" i="3"/>
  <c r="G1651" i="3"/>
  <c r="F1651" i="3"/>
  <c r="E1651" i="3"/>
  <c r="D1651" i="3"/>
  <c r="C1651" i="3"/>
  <c r="B1651" i="3"/>
  <c r="I1650" i="3"/>
  <c r="H1650" i="3"/>
  <c r="G1650" i="3"/>
  <c r="F1650" i="3"/>
  <c r="E1650" i="3"/>
  <c r="D1650" i="3"/>
  <c r="C1650" i="3"/>
  <c r="B1650" i="3"/>
  <c r="I1649" i="3"/>
  <c r="H1649" i="3"/>
  <c r="G1649" i="3"/>
  <c r="F1649" i="3"/>
  <c r="E1649" i="3"/>
  <c r="D1649" i="3"/>
  <c r="C1649" i="3"/>
  <c r="B1649" i="3"/>
  <c r="I1648" i="3"/>
  <c r="H1648" i="3"/>
  <c r="G1648" i="3"/>
  <c r="F1648" i="3"/>
  <c r="E1648" i="3"/>
  <c r="D1648" i="3"/>
  <c r="C1648" i="3"/>
  <c r="B1648" i="3"/>
  <c r="I1647" i="3"/>
  <c r="H1647" i="3"/>
  <c r="G1647" i="3"/>
  <c r="F1647" i="3"/>
  <c r="E1647" i="3"/>
  <c r="D1647" i="3"/>
  <c r="C1647" i="3"/>
  <c r="B1647" i="3"/>
  <c r="I1646" i="3"/>
  <c r="H1646" i="3"/>
  <c r="G1646" i="3"/>
  <c r="F1646" i="3"/>
  <c r="E1646" i="3"/>
  <c r="D1646" i="3"/>
  <c r="C1646" i="3"/>
  <c r="B1646" i="3"/>
  <c r="I1645" i="3"/>
  <c r="H1645" i="3"/>
  <c r="G1645" i="3"/>
  <c r="F1645" i="3"/>
  <c r="E1645" i="3"/>
  <c r="D1645" i="3"/>
  <c r="C1645" i="3"/>
  <c r="B1645" i="3"/>
  <c r="I1644" i="3"/>
  <c r="H1644" i="3"/>
  <c r="G1644" i="3"/>
  <c r="F1644" i="3"/>
  <c r="E1644" i="3"/>
  <c r="D1644" i="3"/>
  <c r="C1644" i="3"/>
  <c r="B1644" i="3"/>
  <c r="I1643" i="3"/>
  <c r="H1643" i="3"/>
  <c r="G1643" i="3"/>
  <c r="F1643" i="3"/>
  <c r="E1643" i="3"/>
  <c r="D1643" i="3"/>
  <c r="C1643" i="3"/>
  <c r="B1643" i="3"/>
  <c r="I1642" i="3"/>
  <c r="H1642" i="3"/>
  <c r="G1642" i="3"/>
  <c r="F1642" i="3"/>
  <c r="E1642" i="3"/>
  <c r="D1642" i="3"/>
  <c r="C1642" i="3"/>
  <c r="B1642" i="3"/>
  <c r="I1641" i="3"/>
  <c r="H1641" i="3"/>
  <c r="G1641" i="3"/>
  <c r="F1641" i="3"/>
  <c r="E1641" i="3"/>
  <c r="D1641" i="3"/>
  <c r="C1641" i="3"/>
  <c r="B1641" i="3"/>
  <c r="I1640" i="3"/>
  <c r="H1640" i="3"/>
  <c r="G1640" i="3"/>
  <c r="F1640" i="3"/>
  <c r="E1640" i="3"/>
  <c r="D1640" i="3"/>
  <c r="C1640" i="3"/>
  <c r="B1640" i="3"/>
  <c r="I1639" i="3"/>
  <c r="H1639" i="3"/>
  <c r="G1639" i="3"/>
  <c r="F1639" i="3"/>
  <c r="E1639" i="3"/>
  <c r="D1639" i="3"/>
  <c r="C1639" i="3"/>
  <c r="B1639" i="3"/>
  <c r="I1638" i="3"/>
  <c r="H1638" i="3"/>
  <c r="G1638" i="3"/>
  <c r="F1638" i="3"/>
  <c r="E1638" i="3"/>
  <c r="D1638" i="3"/>
  <c r="C1638" i="3"/>
  <c r="B1638" i="3"/>
  <c r="I1637" i="3"/>
  <c r="H1637" i="3"/>
  <c r="G1637" i="3"/>
  <c r="F1637" i="3"/>
  <c r="E1637" i="3"/>
  <c r="D1637" i="3"/>
  <c r="C1637" i="3"/>
  <c r="B1637" i="3"/>
  <c r="I1636" i="3"/>
  <c r="H1636" i="3"/>
  <c r="G1636" i="3"/>
  <c r="F1636" i="3"/>
  <c r="E1636" i="3"/>
  <c r="D1636" i="3"/>
  <c r="C1636" i="3"/>
  <c r="B1636" i="3"/>
  <c r="I1635" i="3"/>
  <c r="H1635" i="3"/>
  <c r="G1635" i="3"/>
  <c r="F1635" i="3"/>
  <c r="E1635" i="3"/>
  <c r="D1635" i="3"/>
  <c r="C1635" i="3"/>
  <c r="B1635" i="3"/>
  <c r="I1634" i="3"/>
  <c r="H1634" i="3"/>
  <c r="G1634" i="3"/>
  <c r="F1634" i="3"/>
  <c r="E1634" i="3"/>
  <c r="D1634" i="3"/>
  <c r="C1634" i="3"/>
  <c r="B1634" i="3"/>
  <c r="I1633" i="3"/>
  <c r="H1633" i="3"/>
  <c r="G1633" i="3"/>
  <c r="F1633" i="3"/>
  <c r="E1633" i="3"/>
  <c r="D1633" i="3"/>
  <c r="C1633" i="3"/>
  <c r="B1633" i="3"/>
  <c r="I1632" i="3"/>
  <c r="H1632" i="3"/>
  <c r="G1632" i="3"/>
  <c r="F1632" i="3"/>
  <c r="E1632" i="3"/>
  <c r="D1632" i="3"/>
  <c r="C1632" i="3"/>
  <c r="B1632" i="3"/>
  <c r="I1631" i="3"/>
  <c r="H1631" i="3"/>
  <c r="G1631" i="3"/>
  <c r="F1631" i="3"/>
  <c r="E1631" i="3"/>
  <c r="D1631" i="3"/>
  <c r="C1631" i="3"/>
  <c r="B1631" i="3"/>
  <c r="I1630" i="3"/>
  <c r="H1630" i="3"/>
  <c r="G1630" i="3"/>
  <c r="F1630" i="3"/>
  <c r="E1630" i="3"/>
  <c r="D1630" i="3"/>
  <c r="C1630" i="3"/>
  <c r="B1630" i="3"/>
  <c r="I1629" i="3"/>
  <c r="H1629" i="3"/>
  <c r="G1629" i="3"/>
  <c r="F1629" i="3"/>
  <c r="E1629" i="3"/>
  <c r="D1629" i="3"/>
  <c r="C1629" i="3"/>
  <c r="B1629" i="3"/>
  <c r="I1628" i="3"/>
  <c r="H1628" i="3"/>
  <c r="G1628" i="3"/>
  <c r="F1628" i="3"/>
  <c r="E1628" i="3"/>
  <c r="D1628" i="3"/>
  <c r="C1628" i="3"/>
  <c r="B1628" i="3"/>
  <c r="I1627" i="3"/>
  <c r="H1627" i="3"/>
  <c r="G1627" i="3"/>
  <c r="F1627" i="3"/>
  <c r="E1627" i="3"/>
  <c r="D1627" i="3"/>
  <c r="C1627" i="3"/>
  <c r="B1627" i="3"/>
  <c r="I1626" i="3"/>
  <c r="H1626" i="3"/>
  <c r="G1626" i="3"/>
  <c r="F1626" i="3"/>
  <c r="E1626" i="3"/>
  <c r="D1626" i="3"/>
  <c r="C1626" i="3"/>
  <c r="B1626" i="3"/>
  <c r="I1625" i="3"/>
  <c r="H1625" i="3"/>
  <c r="G1625" i="3"/>
  <c r="F1625" i="3"/>
  <c r="E1625" i="3"/>
  <c r="D1625" i="3"/>
  <c r="C1625" i="3"/>
  <c r="B1625" i="3"/>
  <c r="I1624" i="3"/>
  <c r="H1624" i="3"/>
  <c r="G1624" i="3"/>
  <c r="F1624" i="3"/>
  <c r="E1624" i="3"/>
  <c r="D1624" i="3"/>
  <c r="C1624" i="3"/>
  <c r="B1624" i="3"/>
  <c r="I1623" i="3"/>
  <c r="H1623" i="3"/>
  <c r="G1623" i="3"/>
  <c r="F1623" i="3"/>
  <c r="E1623" i="3"/>
  <c r="D1623" i="3"/>
  <c r="C1623" i="3"/>
  <c r="B1623" i="3"/>
  <c r="I1622" i="3"/>
  <c r="H1622" i="3"/>
  <c r="G1622" i="3"/>
  <c r="F1622" i="3"/>
  <c r="E1622" i="3"/>
  <c r="D1622" i="3"/>
  <c r="C1622" i="3"/>
  <c r="B1622" i="3"/>
  <c r="I1621" i="3"/>
  <c r="H1621" i="3"/>
  <c r="G1621" i="3"/>
  <c r="F1621" i="3"/>
  <c r="E1621" i="3"/>
  <c r="D1621" i="3"/>
  <c r="C1621" i="3"/>
  <c r="B1621" i="3"/>
  <c r="I1620" i="3"/>
  <c r="H1620" i="3"/>
  <c r="G1620" i="3"/>
  <c r="F1620" i="3"/>
  <c r="E1620" i="3"/>
  <c r="D1620" i="3"/>
  <c r="C1620" i="3"/>
  <c r="B1620" i="3"/>
  <c r="I1619" i="3"/>
  <c r="H1619" i="3"/>
  <c r="G1619" i="3"/>
  <c r="F1619" i="3"/>
  <c r="E1619" i="3"/>
  <c r="D1619" i="3"/>
  <c r="C1619" i="3"/>
  <c r="B1619" i="3"/>
  <c r="I1618" i="3"/>
  <c r="H1618" i="3"/>
  <c r="G1618" i="3"/>
  <c r="F1618" i="3"/>
  <c r="E1618" i="3"/>
  <c r="D1618" i="3"/>
  <c r="C1618" i="3"/>
  <c r="B1618" i="3"/>
  <c r="I1617" i="3"/>
  <c r="H1617" i="3"/>
  <c r="G1617" i="3"/>
  <c r="F1617" i="3"/>
  <c r="E1617" i="3"/>
  <c r="D1617" i="3"/>
  <c r="C1617" i="3"/>
  <c r="B1617" i="3"/>
  <c r="I1616" i="3"/>
  <c r="H1616" i="3"/>
  <c r="G1616" i="3"/>
  <c r="F1616" i="3"/>
  <c r="E1616" i="3"/>
  <c r="D1616" i="3"/>
  <c r="C1616" i="3"/>
  <c r="B1616" i="3"/>
  <c r="I1615" i="3"/>
  <c r="H1615" i="3"/>
  <c r="G1615" i="3"/>
  <c r="F1615" i="3"/>
  <c r="E1615" i="3"/>
  <c r="D1615" i="3"/>
  <c r="C1615" i="3"/>
  <c r="B1615" i="3"/>
  <c r="I1614" i="3"/>
  <c r="H1614" i="3"/>
  <c r="G1614" i="3"/>
  <c r="F1614" i="3"/>
  <c r="E1614" i="3"/>
  <c r="D1614" i="3"/>
  <c r="C1614" i="3"/>
  <c r="B1614" i="3"/>
  <c r="I1613" i="3"/>
  <c r="H1613" i="3"/>
  <c r="G1613" i="3"/>
  <c r="F1613" i="3"/>
  <c r="E1613" i="3"/>
  <c r="D1613" i="3"/>
  <c r="C1613" i="3"/>
  <c r="B1613" i="3"/>
  <c r="I1612" i="3"/>
  <c r="H1612" i="3"/>
  <c r="G1612" i="3"/>
  <c r="F1612" i="3"/>
  <c r="E1612" i="3"/>
  <c r="D1612" i="3"/>
  <c r="C1612" i="3"/>
  <c r="B1612" i="3"/>
  <c r="I1611" i="3"/>
  <c r="H1611" i="3"/>
  <c r="G1611" i="3"/>
  <c r="F1611" i="3"/>
  <c r="E1611" i="3"/>
  <c r="D1611" i="3"/>
  <c r="C1611" i="3"/>
  <c r="B1611" i="3"/>
  <c r="I1610" i="3"/>
  <c r="H1610" i="3"/>
  <c r="G1610" i="3"/>
  <c r="F1610" i="3"/>
  <c r="E1610" i="3"/>
  <c r="D1610" i="3"/>
  <c r="C1610" i="3"/>
  <c r="B1610" i="3"/>
  <c r="I1609" i="3"/>
  <c r="H1609" i="3"/>
  <c r="G1609" i="3"/>
  <c r="F1609" i="3"/>
  <c r="E1609" i="3"/>
  <c r="D1609" i="3"/>
  <c r="C1609" i="3"/>
  <c r="B1609" i="3"/>
  <c r="I1608" i="3"/>
  <c r="H1608" i="3"/>
  <c r="G1608" i="3"/>
  <c r="F1608" i="3"/>
  <c r="E1608" i="3"/>
  <c r="D1608" i="3"/>
  <c r="C1608" i="3"/>
  <c r="B1608" i="3"/>
  <c r="I1607" i="3"/>
  <c r="H1607" i="3"/>
  <c r="G1607" i="3"/>
  <c r="F1607" i="3"/>
  <c r="E1607" i="3"/>
  <c r="D1607" i="3"/>
  <c r="C1607" i="3"/>
  <c r="B1607" i="3"/>
  <c r="I1606" i="3"/>
  <c r="H1606" i="3"/>
  <c r="G1606" i="3"/>
  <c r="F1606" i="3"/>
  <c r="E1606" i="3"/>
  <c r="D1606" i="3"/>
  <c r="C1606" i="3"/>
  <c r="B1606" i="3"/>
  <c r="I1605" i="3"/>
  <c r="H1605" i="3"/>
  <c r="G1605" i="3"/>
  <c r="F1605" i="3"/>
  <c r="E1605" i="3"/>
  <c r="D1605" i="3"/>
  <c r="C1605" i="3"/>
  <c r="B1605" i="3"/>
  <c r="I1604" i="3"/>
  <c r="H1604" i="3"/>
  <c r="G1604" i="3"/>
  <c r="F1604" i="3"/>
  <c r="E1604" i="3"/>
  <c r="D1604" i="3"/>
  <c r="C1604" i="3"/>
  <c r="B1604" i="3"/>
  <c r="I1603" i="3"/>
  <c r="H1603" i="3"/>
  <c r="G1603" i="3"/>
  <c r="F1603" i="3"/>
  <c r="E1603" i="3"/>
  <c r="D1603" i="3"/>
  <c r="C1603" i="3"/>
  <c r="B1603" i="3"/>
  <c r="I1602" i="3"/>
  <c r="H1602" i="3"/>
  <c r="G1602" i="3"/>
  <c r="F1602" i="3"/>
  <c r="E1602" i="3"/>
  <c r="D1602" i="3"/>
  <c r="C1602" i="3"/>
  <c r="B1602" i="3"/>
  <c r="I1601" i="3"/>
  <c r="H1601" i="3"/>
  <c r="G1601" i="3"/>
  <c r="F1601" i="3"/>
  <c r="E1601" i="3"/>
  <c r="D1601" i="3"/>
  <c r="C1601" i="3"/>
  <c r="B1601" i="3"/>
  <c r="I1600" i="3"/>
  <c r="H1600" i="3"/>
  <c r="G1600" i="3"/>
  <c r="F1600" i="3"/>
  <c r="E1600" i="3"/>
  <c r="D1600" i="3"/>
  <c r="C1600" i="3"/>
  <c r="B1600" i="3"/>
  <c r="I1599" i="3"/>
  <c r="H1599" i="3"/>
  <c r="G1599" i="3"/>
  <c r="F1599" i="3"/>
  <c r="E1599" i="3"/>
  <c r="D1599" i="3"/>
  <c r="C1599" i="3"/>
  <c r="B1599" i="3"/>
  <c r="I1598" i="3"/>
  <c r="H1598" i="3"/>
  <c r="G1598" i="3"/>
  <c r="F1598" i="3"/>
  <c r="E1598" i="3"/>
  <c r="D1598" i="3"/>
  <c r="C1598" i="3"/>
  <c r="B1598" i="3"/>
  <c r="I1597" i="3"/>
  <c r="H1597" i="3"/>
  <c r="G1597" i="3"/>
  <c r="F1597" i="3"/>
  <c r="E1597" i="3"/>
  <c r="D1597" i="3"/>
  <c r="C1597" i="3"/>
  <c r="B1597" i="3"/>
  <c r="I1596" i="3"/>
  <c r="H1596" i="3"/>
  <c r="G1596" i="3"/>
  <c r="F1596" i="3"/>
  <c r="E1596" i="3"/>
  <c r="D1596" i="3"/>
  <c r="C1596" i="3"/>
  <c r="B1596" i="3"/>
  <c r="I1595" i="3"/>
  <c r="H1595" i="3"/>
  <c r="G1595" i="3"/>
  <c r="F1595" i="3"/>
  <c r="E1595" i="3"/>
  <c r="D1595" i="3"/>
  <c r="C1595" i="3"/>
  <c r="B1595" i="3"/>
  <c r="I1594" i="3"/>
  <c r="H1594" i="3"/>
  <c r="G1594" i="3"/>
  <c r="F1594" i="3"/>
  <c r="E1594" i="3"/>
  <c r="D1594" i="3"/>
  <c r="C1594" i="3"/>
  <c r="B1594" i="3"/>
  <c r="I1593" i="3"/>
  <c r="H1593" i="3"/>
  <c r="G1593" i="3"/>
  <c r="F1593" i="3"/>
  <c r="E1593" i="3"/>
  <c r="D1593" i="3"/>
  <c r="C1593" i="3"/>
  <c r="B1593" i="3"/>
  <c r="I1592" i="3"/>
  <c r="H1592" i="3"/>
  <c r="G1592" i="3"/>
  <c r="F1592" i="3"/>
  <c r="E1592" i="3"/>
  <c r="D1592" i="3"/>
  <c r="C1592" i="3"/>
  <c r="B1592" i="3"/>
  <c r="I1591" i="3"/>
  <c r="H1591" i="3"/>
  <c r="G1591" i="3"/>
  <c r="F1591" i="3"/>
  <c r="E1591" i="3"/>
  <c r="D1591" i="3"/>
  <c r="C1591" i="3"/>
  <c r="B1591" i="3"/>
  <c r="I1590" i="3"/>
  <c r="H1590" i="3"/>
  <c r="G1590" i="3"/>
  <c r="F1590" i="3"/>
  <c r="E1590" i="3"/>
  <c r="D1590" i="3"/>
  <c r="C1590" i="3"/>
  <c r="B1590" i="3"/>
  <c r="I1589" i="3"/>
  <c r="H1589" i="3"/>
  <c r="G1589" i="3"/>
  <c r="F1589" i="3"/>
  <c r="E1589" i="3"/>
  <c r="D1589" i="3"/>
  <c r="C1589" i="3"/>
  <c r="B1589" i="3"/>
  <c r="I1588" i="3"/>
  <c r="H1588" i="3"/>
  <c r="G1588" i="3"/>
  <c r="F1588" i="3"/>
  <c r="E1588" i="3"/>
  <c r="D1588" i="3"/>
  <c r="C1588" i="3"/>
  <c r="B1588" i="3"/>
  <c r="I1587" i="3"/>
  <c r="H1587" i="3"/>
  <c r="G1587" i="3"/>
  <c r="F1587" i="3"/>
  <c r="E1587" i="3"/>
  <c r="D1587" i="3"/>
  <c r="C1587" i="3"/>
  <c r="B1587" i="3"/>
  <c r="I1586" i="3"/>
  <c r="H1586" i="3"/>
  <c r="G1586" i="3"/>
  <c r="F1586" i="3"/>
  <c r="E1586" i="3"/>
  <c r="D1586" i="3"/>
  <c r="C1586" i="3"/>
  <c r="B1586" i="3"/>
  <c r="I1585" i="3"/>
  <c r="H1585" i="3"/>
  <c r="G1585" i="3"/>
  <c r="F1585" i="3"/>
  <c r="E1585" i="3"/>
  <c r="D1585" i="3"/>
  <c r="C1585" i="3"/>
  <c r="B1585" i="3"/>
  <c r="I1584" i="3"/>
  <c r="H1584" i="3"/>
  <c r="G1584" i="3"/>
  <c r="F1584" i="3"/>
  <c r="E1584" i="3"/>
  <c r="D1584" i="3"/>
  <c r="C1584" i="3"/>
  <c r="B1584" i="3"/>
  <c r="I1583" i="3"/>
  <c r="H1583" i="3"/>
  <c r="G1583" i="3"/>
  <c r="F1583" i="3"/>
  <c r="E1583" i="3"/>
  <c r="D1583" i="3"/>
  <c r="C1583" i="3"/>
  <c r="B1583" i="3"/>
  <c r="I1582" i="3"/>
  <c r="H1582" i="3"/>
  <c r="G1582" i="3"/>
  <c r="F1582" i="3"/>
  <c r="E1582" i="3"/>
  <c r="D1582" i="3"/>
  <c r="C1582" i="3"/>
  <c r="B1582" i="3"/>
  <c r="I1581" i="3"/>
  <c r="H1581" i="3"/>
  <c r="G1581" i="3"/>
  <c r="F1581" i="3"/>
  <c r="E1581" i="3"/>
  <c r="D1581" i="3"/>
  <c r="C1581" i="3"/>
  <c r="B1581" i="3"/>
  <c r="I1580" i="3"/>
  <c r="H1580" i="3"/>
  <c r="G1580" i="3"/>
  <c r="F1580" i="3"/>
  <c r="E1580" i="3"/>
  <c r="D1580" i="3"/>
  <c r="C1580" i="3"/>
  <c r="B1580" i="3"/>
  <c r="I1579" i="3"/>
  <c r="H1579" i="3"/>
  <c r="G1579" i="3"/>
  <c r="F1579" i="3"/>
  <c r="E1579" i="3"/>
  <c r="D1579" i="3"/>
  <c r="C1579" i="3"/>
  <c r="B1579" i="3"/>
  <c r="I1578" i="3"/>
  <c r="H1578" i="3"/>
  <c r="G1578" i="3"/>
  <c r="F1578" i="3"/>
  <c r="E1578" i="3"/>
  <c r="D1578" i="3"/>
  <c r="C1578" i="3"/>
  <c r="B1578" i="3"/>
  <c r="I1577" i="3"/>
  <c r="H1577" i="3"/>
  <c r="G1577" i="3"/>
  <c r="F1577" i="3"/>
  <c r="E1577" i="3"/>
  <c r="D1577" i="3"/>
  <c r="C1577" i="3"/>
  <c r="B1577" i="3"/>
  <c r="I1576" i="3"/>
  <c r="H1576" i="3"/>
  <c r="G1576" i="3"/>
  <c r="F1576" i="3"/>
  <c r="E1576" i="3"/>
  <c r="D1576" i="3"/>
  <c r="C1576" i="3"/>
  <c r="B1576" i="3"/>
  <c r="I1575" i="3"/>
  <c r="H1575" i="3"/>
  <c r="G1575" i="3"/>
  <c r="F1575" i="3"/>
  <c r="E1575" i="3"/>
  <c r="D1575" i="3"/>
  <c r="C1575" i="3"/>
  <c r="B1575" i="3"/>
  <c r="I1574" i="3"/>
  <c r="H1574" i="3"/>
  <c r="G1574" i="3"/>
  <c r="F1574" i="3"/>
  <c r="E1574" i="3"/>
  <c r="D1574" i="3"/>
  <c r="C1574" i="3"/>
  <c r="B1574" i="3"/>
  <c r="I1573" i="3"/>
  <c r="H1573" i="3"/>
  <c r="G1573" i="3"/>
  <c r="F1573" i="3"/>
  <c r="E1573" i="3"/>
  <c r="D1573" i="3"/>
  <c r="C1573" i="3"/>
  <c r="B1573" i="3"/>
  <c r="I1572" i="3"/>
  <c r="H1572" i="3"/>
  <c r="G1572" i="3"/>
  <c r="F1572" i="3"/>
  <c r="E1572" i="3"/>
  <c r="D1572" i="3"/>
  <c r="C1572" i="3"/>
  <c r="B1572" i="3"/>
  <c r="I1571" i="3"/>
  <c r="H1571" i="3"/>
  <c r="G1571" i="3"/>
  <c r="F1571" i="3"/>
  <c r="E1571" i="3"/>
  <c r="D1571" i="3"/>
  <c r="C1571" i="3"/>
  <c r="B1571" i="3"/>
  <c r="I1570" i="3"/>
  <c r="H1570" i="3"/>
  <c r="G1570" i="3"/>
  <c r="F1570" i="3"/>
  <c r="E1570" i="3"/>
  <c r="D1570" i="3"/>
  <c r="C1570" i="3"/>
  <c r="B1570" i="3"/>
  <c r="I1569" i="3"/>
  <c r="H1569" i="3"/>
  <c r="G1569" i="3"/>
  <c r="F1569" i="3"/>
  <c r="E1569" i="3"/>
  <c r="D1569" i="3"/>
  <c r="C1569" i="3"/>
  <c r="B1569" i="3"/>
  <c r="I1568" i="3"/>
  <c r="H1568" i="3"/>
  <c r="G1568" i="3"/>
  <c r="F1568" i="3"/>
  <c r="E1568" i="3"/>
  <c r="D1568" i="3"/>
  <c r="C1568" i="3"/>
  <c r="B1568" i="3"/>
  <c r="I1567" i="3"/>
  <c r="H1567" i="3"/>
  <c r="G1567" i="3"/>
  <c r="F1567" i="3"/>
  <c r="E1567" i="3"/>
  <c r="D1567" i="3"/>
  <c r="C1567" i="3"/>
  <c r="B1567" i="3"/>
  <c r="I1566" i="3"/>
  <c r="H1566" i="3"/>
  <c r="G1566" i="3"/>
  <c r="F1566" i="3"/>
  <c r="E1566" i="3"/>
  <c r="D1566" i="3"/>
  <c r="C1566" i="3"/>
  <c r="B1566" i="3"/>
  <c r="I1565" i="3"/>
  <c r="H1565" i="3"/>
  <c r="G1565" i="3"/>
  <c r="F1565" i="3"/>
  <c r="E1565" i="3"/>
  <c r="D1565" i="3"/>
  <c r="C1565" i="3"/>
  <c r="B1565" i="3"/>
  <c r="I1564" i="3"/>
  <c r="H1564" i="3"/>
  <c r="G1564" i="3"/>
  <c r="F1564" i="3"/>
  <c r="E1564" i="3"/>
  <c r="D1564" i="3"/>
  <c r="C1564" i="3"/>
  <c r="B1564" i="3"/>
  <c r="I1563" i="3"/>
  <c r="H1563" i="3"/>
  <c r="G1563" i="3"/>
  <c r="F1563" i="3"/>
  <c r="E1563" i="3"/>
  <c r="D1563" i="3"/>
  <c r="C1563" i="3"/>
  <c r="B1563" i="3"/>
  <c r="I1562" i="3"/>
  <c r="H1562" i="3"/>
  <c r="G1562" i="3"/>
  <c r="F1562" i="3"/>
  <c r="E1562" i="3"/>
  <c r="D1562" i="3"/>
  <c r="C1562" i="3"/>
  <c r="B1562" i="3"/>
  <c r="I1561" i="3"/>
  <c r="H1561" i="3"/>
  <c r="G1561" i="3"/>
  <c r="F1561" i="3"/>
  <c r="E1561" i="3"/>
  <c r="D1561" i="3"/>
  <c r="C1561" i="3"/>
  <c r="B1561" i="3"/>
  <c r="I1560" i="3"/>
  <c r="H1560" i="3"/>
  <c r="G1560" i="3"/>
  <c r="F1560" i="3"/>
  <c r="E1560" i="3"/>
  <c r="D1560" i="3"/>
  <c r="C1560" i="3"/>
  <c r="B1560" i="3"/>
  <c r="I1559" i="3"/>
  <c r="H1559" i="3"/>
  <c r="G1559" i="3"/>
  <c r="F1559" i="3"/>
  <c r="E1559" i="3"/>
  <c r="D1559" i="3"/>
  <c r="C1559" i="3"/>
  <c r="B1559" i="3"/>
  <c r="I1558" i="3"/>
  <c r="H1558" i="3"/>
  <c r="G1558" i="3"/>
  <c r="F1558" i="3"/>
  <c r="E1558" i="3"/>
  <c r="D1558" i="3"/>
  <c r="C1558" i="3"/>
  <c r="B1558" i="3"/>
  <c r="I1557" i="3"/>
  <c r="H1557" i="3"/>
  <c r="G1557" i="3"/>
  <c r="F1557" i="3"/>
  <c r="E1557" i="3"/>
  <c r="D1557" i="3"/>
  <c r="C1557" i="3"/>
  <c r="B1557" i="3"/>
  <c r="I1556" i="3"/>
  <c r="H1556" i="3"/>
  <c r="G1556" i="3"/>
  <c r="F1556" i="3"/>
  <c r="E1556" i="3"/>
  <c r="D1556" i="3"/>
  <c r="C1556" i="3"/>
  <c r="B1556" i="3"/>
  <c r="I1555" i="3"/>
  <c r="H1555" i="3"/>
  <c r="G1555" i="3"/>
  <c r="F1555" i="3"/>
  <c r="E1555" i="3"/>
  <c r="D1555" i="3"/>
  <c r="C1555" i="3"/>
  <c r="B1555" i="3"/>
  <c r="I1554" i="3"/>
  <c r="H1554" i="3"/>
  <c r="G1554" i="3"/>
  <c r="F1554" i="3"/>
  <c r="E1554" i="3"/>
  <c r="D1554" i="3"/>
  <c r="C1554" i="3"/>
  <c r="B1554" i="3"/>
  <c r="I1553" i="3"/>
  <c r="H1553" i="3"/>
  <c r="G1553" i="3"/>
  <c r="F1553" i="3"/>
  <c r="E1553" i="3"/>
  <c r="D1553" i="3"/>
  <c r="C1553" i="3"/>
  <c r="B1553" i="3"/>
  <c r="I1552" i="3"/>
  <c r="H1552" i="3"/>
  <c r="G1552" i="3"/>
  <c r="F1552" i="3"/>
  <c r="E1552" i="3"/>
  <c r="D1552" i="3"/>
  <c r="C1552" i="3"/>
  <c r="B1552" i="3"/>
  <c r="I1551" i="3"/>
  <c r="H1551" i="3"/>
  <c r="G1551" i="3"/>
  <c r="F1551" i="3"/>
  <c r="E1551" i="3"/>
  <c r="D1551" i="3"/>
  <c r="C1551" i="3"/>
  <c r="B1551" i="3"/>
  <c r="I1550" i="3"/>
  <c r="H1550" i="3"/>
  <c r="G1550" i="3"/>
  <c r="F1550" i="3"/>
  <c r="E1550" i="3"/>
  <c r="D1550" i="3"/>
  <c r="C1550" i="3"/>
  <c r="B1550" i="3"/>
  <c r="I1549" i="3"/>
  <c r="H1549" i="3"/>
  <c r="G1549" i="3"/>
  <c r="F1549" i="3"/>
  <c r="E1549" i="3"/>
  <c r="D1549" i="3"/>
  <c r="C1549" i="3"/>
  <c r="B1549" i="3"/>
  <c r="I1548" i="3"/>
  <c r="H1548" i="3"/>
  <c r="G1548" i="3"/>
  <c r="F1548" i="3"/>
  <c r="E1548" i="3"/>
  <c r="D1548" i="3"/>
  <c r="C1548" i="3"/>
  <c r="B1548" i="3"/>
  <c r="I1547" i="3"/>
  <c r="H1547" i="3"/>
  <c r="G1547" i="3"/>
  <c r="F1547" i="3"/>
  <c r="E1547" i="3"/>
  <c r="D1547" i="3"/>
  <c r="C1547" i="3"/>
  <c r="B1547" i="3"/>
  <c r="I1546" i="3"/>
  <c r="H1546" i="3"/>
  <c r="G1546" i="3"/>
  <c r="F1546" i="3"/>
  <c r="E1546" i="3"/>
  <c r="D1546" i="3"/>
  <c r="C1546" i="3"/>
  <c r="B1546" i="3"/>
  <c r="I1545" i="3"/>
  <c r="H1545" i="3"/>
  <c r="G1545" i="3"/>
  <c r="F1545" i="3"/>
  <c r="E1545" i="3"/>
  <c r="D1545" i="3"/>
  <c r="C1545" i="3"/>
  <c r="B1545" i="3"/>
  <c r="I1544" i="3"/>
  <c r="H1544" i="3"/>
  <c r="G1544" i="3"/>
  <c r="F1544" i="3"/>
  <c r="E1544" i="3"/>
  <c r="D1544" i="3"/>
  <c r="C1544" i="3"/>
  <c r="B1544" i="3"/>
  <c r="I1543" i="3"/>
  <c r="H1543" i="3"/>
  <c r="G1543" i="3"/>
  <c r="F1543" i="3"/>
  <c r="E1543" i="3"/>
  <c r="D1543" i="3"/>
  <c r="C1543" i="3"/>
  <c r="B1543" i="3"/>
  <c r="I1542" i="3"/>
  <c r="H1542" i="3"/>
  <c r="G1542" i="3"/>
  <c r="F1542" i="3"/>
  <c r="E1542" i="3"/>
  <c r="D1542" i="3"/>
  <c r="C1542" i="3"/>
  <c r="B1542" i="3"/>
  <c r="I1541" i="3"/>
  <c r="H1541" i="3"/>
  <c r="G1541" i="3"/>
  <c r="F1541" i="3"/>
  <c r="E1541" i="3"/>
  <c r="D1541" i="3"/>
  <c r="C1541" i="3"/>
  <c r="B1541" i="3"/>
  <c r="I1540" i="3"/>
  <c r="H1540" i="3"/>
  <c r="G1540" i="3"/>
  <c r="F1540" i="3"/>
  <c r="E1540" i="3"/>
  <c r="D1540" i="3"/>
  <c r="C1540" i="3"/>
  <c r="B1540" i="3"/>
  <c r="I1539" i="3"/>
  <c r="H1539" i="3"/>
  <c r="G1539" i="3"/>
  <c r="F1539" i="3"/>
  <c r="E1539" i="3"/>
  <c r="D1539" i="3"/>
  <c r="C1539" i="3"/>
  <c r="B1539" i="3"/>
  <c r="I1538" i="3"/>
  <c r="H1538" i="3"/>
  <c r="G1538" i="3"/>
  <c r="F1538" i="3"/>
  <c r="E1538" i="3"/>
  <c r="D1538" i="3"/>
  <c r="C1538" i="3"/>
  <c r="B1538" i="3"/>
  <c r="I1537" i="3"/>
  <c r="H1537" i="3"/>
  <c r="G1537" i="3"/>
  <c r="F1537" i="3"/>
  <c r="E1537" i="3"/>
  <c r="D1537" i="3"/>
  <c r="C1537" i="3"/>
  <c r="B1537" i="3"/>
  <c r="I1536" i="3"/>
  <c r="H1536" i="3"/>
  <c r="G1536" i="3"/>
  <c r="F1536" i="3"/>
  <c r="E1536" i="3"/>
  <c r="D1536" i="3"/>
  <c r="C1536" i="3"/>
  <c r="B1536" i="3"/>
  <c r="I1535" i="3"/>
  <c r="H1535" i="3"/>
  <c r="G1535" i="3"/>
  <c r="F1535" i="3"/>
  <c r="E1535" i="3"/>
  <c r="D1535" i="3"/>
  <c r="C1535" i="3"/>
  <c r="B1535" i="3"/>
  <c r="I1534" i="3"/>
  <c r="H1534" i="3"/>
  <c r="G1534" i="3"/>
  <c r="F1534" i="3"/>
  <c r="E1534" i="3"/>
  <c r="D1534" i="3"/>
  <c r="C1534" i="3"/>
  <c r="B1534" i="3"/>
  <c r="I1533" i="3"/>
  <c r="H1533" i="3"/>
  <c r="G1533" i="3"/>
  <c r="F1533" i="3"/>
  <c r="E1533" i="3"/>
  <c r="D1533" i="3"/>
  <c r="C1533" i="3"/>
  <c r="B1533" i="3"/>
  <c r="I1532" i="3"/>
  <c r="H1532" i="3"/>
  <c r="G1532" i="3"/>
  <c r="F1532" i="3"/>
  <c r="E1532" i="3"/>
  <c r="D1532" i="3"/>
  <c r="C1532" i="3"/>
  <c r="B1532" i="3"/>
  <c r="I1531" i="3"/>
  <c r="H1531" i="3"/>
  <c r="G1531" i="3"/>
  <c r="F1531" i="3"/>
  <c r="E1531" i="3"/>
  <c r="D1531" i="3"/>
  <c r="C1531" i="3"/>
  <c r="B1531" i="3"/>
  <c r="I1530" i="3"/>
  <c r="H1530" i="3"/>
  <c r="G1530" i="3"/>
  <c r="F1530" i="3"/>
  <c r="E1530" i="3"/>
  <c r="D1530" i="3"/>
  <c r="C1530" i="3"/>
  <c r="B1530" i="3"/>
  <c r="I1529" i="3"/>
  <c r="H1529" i="3"/>
  <c r="G1529" i="3"/>
  <c r="F1529" i="3"/>
  <c r="E1529" i="3"/>
  <c r="D1529" i="3"/>
  <c r="C1529" i="3"/>
  <c r="B1529" i="3"/>
  <c r="I1528" i="3"/>
  <c r="H1528" i="3"/>
  <c r="G1528" i="3"/>
  <c r="F1528" i="3"/>
  <c r="E1528" i="3"/>
  <c r="D1528" i="3"/>
  <c r="C1528" i="3"/>
  <c r="B1528" i="3"/>
  <c r="I1527" i="3"/>
  <c r="H1527" i="3"/>
  <c r="G1527" i="3"/>
  <c r="F1527" i="3"/>
  <c r="E1527" i="3"/>
  <c r="D1527" i="3"/>
  <c r="C1527" i="3"/>
  <c r="B1527" i="3"/>
  <c r="I1526" i="3"/>
  <c r="H1526" i="3"/>
  <c r="G1526" i="3"/>
  <c r="F1526" i="3"/>
  <c r="E1526" i="3"/>
  <c r="D1526" i="3"/>
  <c r="C1526" i="3"/>
  <c r="B1526" i="3"/>
  <c r="I1525" i="3"/>
  <c r="H1525" i="3"/>
  <c r="G1525" i="3"/>
  <c r="F1525" i="3"/>
  <c r="E1525" i="3"/>
  <c r="D1525" i="3"/>
  <c r="C1525" i="3"/>
  <c r="B1525" i="3"/>
  <c r="I1524" i="3"/>
  <c r="H1524" i="3"/>
  <c r="G1524" i="3"/>
  <c r="F1524" i="3"/>
  <c r="E1524" i="3"/>
  <c r="D1524" i="3"/>
  <c r="C1524" i="3"/>
  <c r="B1524" i="3"/>
  <c r="I1523" i="3"/>
  <c r="H1523" i="3"/>
  <c r="G1523" i="3"/>
  <c r="F1523" i="3"/>
  <c r="E1523" i="3"/>
  <c r="D1523" i="3"/>
  <c r="C1523" i="3"/>
  <c r="B1523" i="3"/>
  <c r="I1522" i="3"/>
  <c r="H1522" i="3"/>
  <c r="G1522" i="3"/>
  <c r="F1522" i="3"/>
  <c r="E1522" i="3"/>
  <c r="D1522" i="3"/>
  <c r="C1522" i="3"/>
  <c r="B1522" i="3"/>
  <c r="I1521" i="3"/>
  <c r="H1521" i="3"/>
  <c r="G1521" i="3"/>
  <c r="F1521" i="3"/>
  <c r="E1521" i="3"/>
  <c r="D1521" i="3"/>
  <c r="C1521" i="3"/>
  <c r="B1521" i="3"/>
  <c r="I1520" i="3"/>
  <c r="H1520" i="3"/>
  <c r="G1520" i="3"/>
  <c r="F1520" i="3"/>
  <c r="E1520" i="3"/>
  <c r="D1520" i="3"/>
  <c r="C1520" i="3"/>
  <c r="B1520" i="3"/>
  <c r="I1519" i="3"/>
  <c r="H1519" i="3"/>
  <c r="G1519" i="3"/>
  <c r="F1519" i="3"/>
  <c r="E1519" i="3"/>
  <c r="D1519" i="3"/>
  <c r="C1519" i="3"/>
  <c r="B1519" i="3"/>
  <c r="I1518" i="3"/>
  <c r="H1518" i="3"/>
  <c r="G1518" i="3"/>
  <c r="F1518" i="3"/>
  <c r="E1518" i="3"/>
  <c r="D1518" i="3"/>
  <c r="C1518" i="3"/>
  <c r="B1518" i="3"/>
  <c r="I1517" i="3"/>
  <c r="H1517" i="3"/>
  <c r="G1517" i="3"/>
  <c r="F1517" i="3"/>
  <c r="E1517" i="3"/>
  <c r="D1517" i="3"/>
  <c r="C1517" i="3"/>
  <c r="B1517" i="3"/>
  <c r="I1516" i="3"/>
  <c r="H1516" i="3"/>
  <c r="G1516" i="3"/>
  <c r="F1516" i="3"/>
  <c r="E1516" i="3"/>
  <c r="D1516" i="3"/>
  <c r="C1516" i="3"/>
  <c r="B1516" i="3"/>
  <c r="I1515" i="3"/>
  <c r="H1515" i="3"/>
  <c r="G1515" i="3"/>
  <c r="F1515" i="3"/>
  <c r="E1515" i="3"/>
  <c r="D1515" i="3"/>
  <c r="C1515" i="3"/>
  <c r="B1515" i="3"/>
  <c r="I1514" i="3"/>
  <c r="H1514" i="3"/>
  <c r="G1514" i="3"/>
  <c r="F1514" i="3"/>
  <c r="E1514" i="3"/>
  <c r="D1514" i="3"/>
  <c r="C1514" i="3"/>
  <c r="B1514" i="3"/>
  <c r="I1513" i="3"/>
  <c r="H1513" i="3"/>
  <c r="G1513" i="3"/>
  <c r="F1513" i="3"/>
  <c r="E1513" i="3"/>
  <c r="D1513" i="3"/>
  <c r="C1513" i="3"/>
  <c r="B1513" i="3"/>
  <c r="I1512" i="3"/>
  <c r="H1512" i="3"/>
  <c r="G1512" i="3"/>
  <c r="F1512" i="3"/>
  <c r="E1512" i="3"/>
  <c r="D1512" i="3"/>
  <c r="C1512" i="3"/>
  <c r="B1512" i="3"/>
  <c r="I1511" i="3"/>
  <c r="H1511" i="3"/>
  <c r="G1511" i="3"/>
  <c r="F1511" i="3"/>
  <c r="E1511" i="3"/>
  <c r="D1511" i="3"/>
  <c r="C1511" i="3"/>
  <c r="B1511" i="3"/>
  <c r="I1510" i="3"/>
  <c r="H1510" i="3"/>
  <c r="G1510" i="3"/>
  <c r="F1510" i="3"/>
  <c r="E1510" i="3"/>
  <c r="D1510" i="3"/>
  <c r="C1510" i="3"/>
  <c r="B1510" i="3"/>
  <c r="I1509" i="3"/>
  <c r="H1509" i="3"/>
  <c r="G1509" i="3"/>
  <c r="F1509" i="3"/>
  <c r="E1509" i="3"/>
  <c r="D1509" i="3"/>
  <c r="C1509" i="3"/>
  <c r="B1509" i="3"/>
  <c r="I1508" i="3"/>
  <c r="H1508" i="3"/>
  <c r="G1508" i="3"/>
  <c r="F1508" i="3"/>
  <c r="E1508" i="3"/>
  <c r="D1508" i="3"/>
  <c r="C1508" i="3"/>
  <c r="B1508" i="3"/>
  <c r="I1507" i="3"/>
  <c r="H1507" i="3"/>
  <c r="G1507" i="3"/>
  <c r="F1507" i="3"/>
  <c r="E1507" i="3"/>
  <c r="D1507" i="3"/>
  <c r="C1507" i="3"/>
  <c r="B1507" i="3"/>
  <c r="I1506" i="3"/>
  <c r="H1506" i="3"/>
  <c r="G1506" i="3"/>
  <c r="F1506" i="3"/>
  <c r="E1506" i="3"/>
  <c r="D1506" i="3"/>
  <c r="C1506" i="3"/>
  <c r="B1506" i="3"/>
  <c r="I1505" i="3"/>
  <c r="H1505" i="3"/>
  <c r="G1505" i="3"/>
  <c r="F1505" i="3"/>
  <c r="E1505" i="3"/>
  <c r="D1505" i="3"/>
  <c r="C1505" i="3"/>
  <c r="B1505" i="3"/>
  <c r="I1504" i="3"/>
  <c r="H1504" i="3"/>
  <c r="G1504" i="3"/>
  <c r="F1504" i="3"/>
  <c r="E1504" i="3"/>
  <c r="D1504" i="3"/>
  <c r="C1504" i="3"/>
  <c r="B1504" i="3"/>
  <c r="I1503" i="3"/>
  <c r="H1503" i="3"/>
  <c r="G1503" i="3"/>
  <c r="F1503" i="3"/>
  <c r="E1503" i="3"/>
  <c r="D1503" i="3"/>
  <c r="C1503" i="3"/>
  <c r="B1503" i="3"/>
  <c r="I1502" i="3"/>
  <c r="H1502" i="3"/>
  <c r="G1502" i="3"/>
  <c r="F1502" i="3"/>
  <c r="E1502" i="3"/>
  <c r="D1502" i="3"/>
  <c r="C1502" i="3"/>
  <c r="B1502" i="3"/>
  <c r="I1501" i="3"/>
  <c r="H1501" i="3"/>
  <c r="G1501" i="3"/>
  <c r="F1501" i="3"/>
  <c r="E1501" i="3"/>
  <c r="D1501" i="3"/>
  <c r="C1501" i="3"/>
  <c r="B1501" i="3"/>
  <c r="I1500" i="3"/>
  <c r="H1500" i="3"/>
  <c r="G1500" i="3"/>
  <c r="F1500" i="3"/>
  <c r="E1500" i="3"/>
  <c r="D1500" i="3"/>
  <c r="C1500" i="3"/>
  <c r="B1500" i="3"/>
  <c r="I1499" i="3"/>
  <c r="H1499" i="3"/>
  <c r="G1499" i="3"/>
  <c r="F1499" i="3"/>
  <c r="E1499" i="3"/>
  <c r="D1499" i="3"/>
  <c r="C1499" i="3"/>
  <c r="B1499" i="3"/>
  <c r="I1498" i="3"/>
  <c r="H1498" i="3"/>
  <c r="G1498" i="3"/>
  <c r="F1498" i="3"/>
  <c r="E1498" i="3"/>
  <c r="D1498" i="3"/>
  <c r="C1498" i="3"/>
  <c r="B1498" i="3"/>
  <c r="I1497" i="3"/>
  <c r="H1497" i="3"/>
  <c r="G1497" i="3"/>
  <c r="F1497" i="3"/>
  <c r="E1497" i="3"/>
  <c r="D1497" i="3"/>
  <c r="C1497" i="3"/>
  <c r="B1497" i="3"/>
  <c r="I1496" i="3"/>
  <c r="H1496" i="3"/>
  <c r="G1496" i="3"/>
  <c r="F1496" i="3"/>
  <c r="E1496" i="3"/>
  <c r="D1496" i="3"/>
  <c r="C1496" i="3"/>
  <c r="B1496" i="3"/>
  <c r="I1495" i="3"/>
  <c r="H1495" i="3"/>
  <c r="G1495" i="3"/>
  <c r="F1495" i="3"/>
  <c r="E1495" i="3"/>
  <c r="D1495" i="3"/>
  <c r="C1495" i="3"/>
  <c r="B1495" i="3"/>
  <c r="I1494" i="3"/>
  <c r="H1494" i="3"/>
  <c r="G1494" i="3"/>
  <c r="F1494" i="3"/>
  <c r="E1494" i="3"/>
  <c r="D1494" i="3"/>
  <c r="C1494" i="3"/>
  <c r="B1494" i="3"/>
  <c r="I1493" i="3"/>
  <c r="H1493" i="3"/>
  <c r="G1493" i="3"/>
  <c r="F1493" i="3"/>
  <c r="E1493" i="3"/>
  <c r="D1493" i="3"/>
  <c r="C1493" i="3"/>
  <c r="B1493" i="3"/>
  <c r="I1492" i="3"/>
  <c r="H1492" i="3"/>
  <c r="G1492" i="3"/>
  <c r="F1492" i="3"/>
  <c r="E1492" i="3"/>
  <c r="D1492" i="3"/>
  <c r="C1492" i="3"/>
  <c r="B1492" i="3"/>
  <c r="I1491" i="3"/>
  <c r="H1491" i="3"/>
  <c r="G1491" i="3"/>
  <c r="F1491" i="3"/>
  <c r="E1491" i="3"/>
  <c r="D1491" i="3"/>
  <c r="C1491" i="3"/>
  <c r="B1491" i="3"/>
  <c r="I1490" i="3"/>
  <c r="H1490" i="3"/>
  <c r="G1490" i="3"/>
  <c r="F1490" i="3"/>
  <c r="E1490" i="3"/>
  <c r="D1490" i="3"/>
  <c r="C1490" i="3"/>
  <c r="B1490" i="3"/>
  <c r="I1489" i="3"/>
  <c r="H1489" i="3"/>
  <c r="G1489" i="3"/>
  <c r="F1489" i="3"/>
  <c r="E1489" i="3"/>
  <c r="D1489" i="3"/>
  <c r="C1489" i="3"/>
  <c r="B1489" i="3"/>
  <c r="I1488" i="3"/>
  <c r="H1488" i="3"/>
  <c r="G1488" i="3"/>
  <c r="F1488" i="3"/>
  <c r="E1488" i="3"/>
  <c r="D1488" i="3"/>
  <c r="C1488" i="3"/>
  <c r="B1488" i="3"/>
  <c r="I1487" i="3"/>
  <c r="H1487" i="3"/>
  <c r="G1487" i="3"/>
  <c r="F1487" i="3"/>
  <c r="E1487" i="3"/>
  <c r="D1487" i="3"/>
  <c r="C1487" i="3"/>
  <c r="B1487" i="3"/>
  <c r="I1486" i="3"/>
  <c r="H1486" i="3"/>
  <c r="G1486" i="3"/>
  <c r="F1486" i="3"/>
  <c r="E1486" i="3"/>
  <c r="D1486" i="3"/>
  <c r="C1486" i="3"/>
  <c r="B1486" i="3"/>
  <c r="I1485" i="3"/>
  <c r="H1485" i="3"/>
  <c r="G1485" i="3"/>
  <c r="F1485" i="3"/>
  <c r="E1485" i="3"/>
  <c r="D1485" i="3"/>
  <c r="C1485" i="3"/>
  <c r="B1485" i="3"/>
  <c r="I1484" i="3"/>
  <c r="H1484" i="3"/>
  <c r="G1484" i="3"/>
  <c r="F1484" i="3"/>
  <c r="E1484" i="3"/>
  <c r="D1484" i="3"/>
  <c r="C1484" i="3"/>
  <c r="B1484" i="3"/>
  <c r="I1483" i="3"/>
  <c r="H1483" i="3"/>
  <c r="G1483" i="3"/>
  <c r="F1483" i="3"/>
  <c r="E1483" i="3"/>
  <c r="D1483" i="3"/>
  <c r="C1483" i="3"/>
  <c r="B1483" i="3"/>
  <c r="I1482" i="3"/>
  <c r="H1482" i="3"/>
  <c r="G1482" i="3"/>
  <c r="F1482" i="3"/>
  <c r="E1482" i="3"/>
  <c r="D1482" i="3"/>
  <c r="C1482" i="3"/>
  <c r="B1482" i="3"/>
  <c r="I1481" i="3"/>
  <c r="H1481" i="3"/>
  <c r="G1481" i="3"/>
  <c r="F1481" i="3"/>
  <c r="E1481" i="3"/>
  <c r="D1481" i="3"/>
  <c r="C1481" i="3"/>
  <c r="B1481" i="3"/>
  <c r="I1480" i="3"/>
  <c r="H1480" i="3"/>
  <c r="G1480" i="3"/>
  <c r="F1480" i="3"/>
  <c r="E1480" i="3"/>
  <c r="D1480" i="3"/>
  <c r="C1480" i="3"/>
  <c r="B1480" i="3"/>
  <c r="I1479" i="3"/>
  <c r="H1479" i="3"/>
  <c r="G1479" i="3"/>
  <c r="F1479" i="3"/>
  <c r="E1479" i="3"/>
  <c r="D1479" i="3"/>
  <c r="C1479" i="3"/>
  <c r="B1479" i="3"/>
  <c r="I1478" i="3"/>
  <c r="H1478" i="3"/>
  <c r="G1478" i="3"/>
  <c r="F1478" i="3"/>
  <c r="E1478" i="3"/>
  <c r="D1478" i="3"/>
  <c r="C1478" i="3"/>
  <c r="B1478" i="3"/>
  <c r="I1477" i="3"/>
  <c r="H1477" i="3"/>
  <c r="G1477" i="3"/>
  <c r="F1477" i="3"/>
  <c r="E1477" i="3"/>
  <c r="D1477" i="3"/>
  <c r="C1477" i="3"/>
  <c r="B1477" i="3"/>
  <c r="I1476" i="3"/>
  <c r="H1476" i="3"/>
  <c r="G1476" i="3"/>
  <c r="F1476" i="3"/>
  <c r="E1476" i="3"/>
  <c r="D1476" i="3"/>
  <c r="C1476" i="3"/>
  <c r="B1476" i="3"/>
  <c r="I1475" i="3"/>
  <c r="H1475" i="3"/>
  <c r="G1475" i="3"/>
  <c r="F1475" i="3"/>
  <c r="E1475" i="3"/>
  <c r="D1475" i="3"/>
  <c r="C1475" i="3"/>
  <c r="B1475" i="3"/>
  <c r="I1474" i="3"/>
  <c r="H1474" i="3"/>
  <c r="G1474" i="3"/>
  <c r="F1474" i="3"/>
  <c r="E1474" i="3"/>
  <c r="D1474" i="3"/>
  <c r="C1474" i="3"/>
  <c r="B1474" i="3"/>
  <c r="I1473" i="3"/>
  <c r="H1473" i="3"/>
  <c r="G1473" i="3"/>
  <c r="F1473" i="3"/>
  <c r="E1473" i="3"/>
  <c r="D1473" i="3"/>
  <c r="C1473" i="3"/>
  <c r="B1473" i="3"/>
  <c r="I1472" i="3"/>
  <c r="H1472" i="3"/>
  <c r="G1472" i="3"/>
  <c r="F1472" i="3"/>
  <c r="E1472" i="3"/>
  <c r="D1472" i="3"/>
  <c r="C1472" i="3"/>
  <c r="B1472" i="3"/>
  <c r="I1471" i="3"/>
  <c r="H1471" i="3"/>
  <c r="G1471" i="3"/>
  <c r="F1471" i="3"/>
  <c r="E1471" i="3"/>
  <c r="D1471" i="3"/>
  <c r="C1471" i="3"/>
  <c r="B1471" i="3"/>
  <c r="I1470" i="3"/>
  <c r="H1470" i="3"/>
  <c r="G1470" i="3"/>
  <c r="F1470" i="3"/>
  <c r="E1470" i="3"/>
  <c r="D1470" i="3"/>
  <c r="C1470" i="3"/>
  <c r="B1470" i="3"/>
  <c r="I1469" i="3"/>
  <c r="H1469" i="3"/>
  <c r="G1469" i="3"/>
  <c r="F1469" i="3"/>
  <c r="E1469" i="3"/>
  <c r="D1469" i="3"/>
  <c r="C1469" i="3"/>
  <c r="B1469" i="3"/>
  <c r="I1468" i="3"/>
  <c r="H1468" i="3"/>
  <c r="G1468" i="3"/>
  <c r="F1468" i="3"/>
  <c r="E1468" i="3"/>
  <c r="D1468" i="3"/>
  <c r="C1468" i="3"/>
  <c r="B1468" i="3"/>
  <c r="I1467" i="3"/>
  <c r="H1467" i="3"/>
  <c r="G1467" i="3"/>
  <c r="F1467" i="3"/>
  <c r="E1467" i="3"/>
  <c r="D1467" i="3"/>
  <c r="C1467" i="3"/>
  <c r="B1467" i="3"/>
  <c r="I1466" i="3"/>
  <c r="H1466" i="3"/>
  <c r="G1466" i="3"/>
  <c r="F1466" i="3"/>
  <c r="E1466" i="3"/>
  <c r="D1466" i="3"/>
  <c r="C1466" i="3"/>
  <c r="B1466" i="3"/>
  <c r="I1465" i="3"/>
  <c r="H1465" i="3"/>
  <c r="G1465" i="3"/>
  <c r="F1465" i="3"/>
  <c r="E1465" i="3"/>
  <c r="D1465" i="3"/>
  <c r="C1465" i="3"/>
  <c r="B1465" i="3"/>
  <c r="I1464" i="3"/>
  <c r="H1464" i="3"/>
  <c r="G1464" i="3"/>
  <c r="F1464" i="3"/>
  <c r="E1464" i="3"/>
  <c r="D1464" i="3"/>
  <c r="C1464" i="3"/>
  <c r="B1464" i="3"/>
  <c r="I1463" i="3"/>
  <c r="H1463" i="3"/>
  <c r="G1463" i="3"/>
  <c r="F1463" i="3"/>
  <c r="E1463" i="3"/>
  <c r="D1463" i="3"/>
  <c r="C1463" i="3"/>
  <c r="B1463" i="3"/>
  <c r="I1462" i="3"/>
  <c r="H1462" i="3"/>
  <c r="G1462" i="3"/>
  <c r="F1462" i="3"/>
  <c r="E1462" i="3"/>
  <c r="D1462" i="3"/>
  <c r="C1462" i="3"/>
  <c r="B1462" i="3"/>
  <c r="I1461" i="3"/>
  <c r="H1461" i="3"/>
  <c r="G1461" i="3"/>
  <c r="F1461" i="3"/>
  <c r="E1461" i="3"/>
  <c r="D1461" i="3"/>
  <c r="C1461" i="3"/>
  <c r="B1461" i="3"/>
  <c r="I1460" i="3"/>
  <c r="H1460" i="3"/>
  <c r="G1460" i="3"/>
  <c r="F1460" i="3"/>
  <c r="E1460" i="3"/>
  <c r="D1460" i="3"/>
  <c r="C1460" i="3"/>
  <c r="B1460" i="3"/>
  <c r="I1459" i="3"/>
  <c r="H1459" i="3"/>
  <c r="G1459" i="3"/>
  <c r="F1459" i="3"/>
  <c r="E1459" i="3"/>
  <c r="D1459" i="3"/>
  <c r="C1459" i="3"/>
  <c r="B1459" i="3"/>
  <c r="I1458" i="3"/>
  <c r="H1458" i="3"/>
  <c r="G1458" i="3"/>
  <c r="F1458" i="3"/>
  <c r="E1458" i="3"/>
  <c r="D1458" i="3"/>
  <c r="C1458" i="3"/>
  <c r="B1458" i="3"/>
  <c r="I1457" i="3"/>
  <c r="H1457" i="3"/>
  <c r="G1457" i="3"/>
  <c r="F1457" i="3"/>
  <c r="E1457" i="3"/>
  <c r="D1457" i="3"/>
  <c r="C1457" i="3"/>
  <c r="B1457" i="3"/>
  <c r="I1456" i="3"/>
  <c r="H1456" i="3"/>
  <c r="G1456" i="3"/>
  <c r="F1456" i="3"/>
  <c r="E1456" i="3"/>
  <c r="D1456" i="3"/>
  <c r="C1456" i="3"/>
  <c r="B1456" i="3"/>
  <c r="I1455" i="3"/>
  <c r="H1455" i="3"/>
  <c r="G1455" i="3"/>
  <c r="F1455" i="3"/>
  <c r="E1455" i="3"/>
  <c r="D1455" i="3"/>
  <c r="C1455" i="3"/>
  <c r="B1455" i="3"/>
  <c r="I1454" i="3"/>
  <c r="H1454" i="3"/>
  <c r="G1454" i="3"/>
  <c r="F1454" i="3"/>
  <c r="E1454" i="3"/>
  <c r="D1454" i="3"/>
  <c r="C1454" i="3"/>
  <c r="B1454" i="3"/>
  <c r="I1453" i="3"/>
  <c r="H1453" i="3"/>
  <c r="G1453" i="3"/>
  <c r="F1453" i="3"/>
  <c r="E1453" i="3"/>
  <c r="D1453" i="3"/>
  <c r="C1453" i="3"/>
  <c r="B1453" i="3"/>
  <c r="I1452" i="3"/>
  <c r="H1452" i="3"/>
  <c r="G1452" i="3"/>
  <c r="F1452" i="3"/>
  <c r="E1452" i="3"/>
  <c r="D1452" i="3"/>
  <c r="C1452" i="3"/>
  <c r="B1452" i="3"/>
  <c r="I1451" i="3"/>
  <c r="H1451" i="3"/>
  <c r="G1451" i="3"/>
  <c r="F1451" i="3"/>
  <c r="E1451" i="3"/>
  <c r="D1451" i="3"/>
  <c r="C1451" i="3"/>
  <c r="B1451" i="3"/>
  <c r="I1450" i="3"/>
  <c r="H1450" i="3"/>
  <c r="G1450" i="3"/>
  <c r="F1450" i="3"/>
  <c r="E1450" i="3"/>
  <c r="D1450" i="3"/>
  <c r="C1450" i="3"/>
  <c r="B1450" i="3"/>
  <c r="I1449" i="3"/>
  <c r="H1449" i="3"/>
  <c r="G1449" i="3"/>
  <c r="F1449" i="3"/>
  <c r="E1449" i="3"/>
  <c r="D1449" i="3"/>
  <c r="C1449" i="3"/>
  <c r="B1449" i="3"/>
  <c r="I1448" i="3"/>
  <c r="H1448" i="3"/>
  <c r="G1448" i="3"/>
  <c r="F1448" i="3"/>
  <c r="E1448" i="3"/>
  <c r="D1448" i="3"/>
  <c r="C1448" i="3"/>
  <c r="B1448" i="3"/>
  <c r="I1447" i="3"/>
  <c r="H1447" i="3"/>
  <c r="G1447" i="3"/>
  <c r="F1447" i="3"/>
  <c r="E1447" i="3"/>
  <c r="D1447" i="3"/>
  <c r="C1447" i="3"/>
  <c r="B1447" i="3"/>
  <c r="I1446" i="3"/>
  <c r="H1446" i="3"/>
  <c r="G1446" i="3"/>
  <c r="F1446" i="3"/>
  <c r="E1446" i="3"/>
  <c r="D1446" i="3"/>
  <c r="C1446" i="3"/>
  <c r="B1446" i="3"/>
  <c r="I1445" i="3"/>
  <c r="H1445" i="3"/>
  <c r="G1445" i="3"/>
  <c r="F1445" i="3"/>
  <c r="E1445" i="3"/>
  <c r="D1445" i="3"/>
  <c r="C1445" i="3"/>
  <c r="B1445" i="3"/>
  <c r="I1444" i="3"/>
  <c r="H1444" i="3"/>
  <c r="G1444" i="3"/>
  <c r="F1444" i="3"/>
  <c r="E1444" i="3"/>
  <c r="D1444" i="3"/>
  <c r="C1444" i="3"/>
  <c r="B1444" i="3"/>
  <c r="I1443" i="3"/>
  <c r="H1443" i="3"/>
  <c r="G1443" i="3"/>
  <c r="F1443" i="3"/>
  <c r="E1443" i="3"/>
  <c r="D1443" i="3"/>
  <c r="C1443" i="3"/>
  <c r="B1443" i="3"/>
  <c r="I1442" i="3"/>
  <c r="H1442" i="3"/>
  <c r="G1442" i="3"/>
  <c r="F1442" i="3"/>
  <c r="E1442" i="3"/>
  <c r="D1442" i="3"/>
  <c r="C1442" i="3"/>
  <c r="B1442" i="3"/>
  <c r="I1441" i="3"/>
  <c r="H1441" i="3"/>
  <c r="G1441" i="3"/>
  <c r="F1441" i="3"/>
  <c r="E1441" i="3"/>
  <c r="D1441" i="3"/>
  <c r="C1441" i="3"/>
  <c r="B1441" i="3"/>
  <c r="I1440" i="3"/>
  <c r="H1440" i="3"/>
  <c r="G1440" i="3"/>
  <c r="F1440" i="3"/>
  <c r="E1440" i="3"/>
  <c r="D1440" i="3"/>
  <c r="C1440" i="3"/>
  <c r="B1440" i="3"/>
  <c r="I1439" i="3"/>
  <c r="H1439" i="3"/>
  <c r="G1439" i="3"/>
  <c r="F1439" i="3"/>
  <c r="E1439" i="3"/>
  <c r="D1439" i="3"/>
  <c r="C1439" i="3"/>
  <c r="B1439" i="3"/>
  <c r="I1438" i="3"/>
  <c r="H1438" i="3"/>
  <c r="G1438" i="3"/>
  <c r="F1438" i="3"/>
  <c r="E1438" i="3"/>
  <c r="D1438" i="3"/>
  <c r="C1438" i="3"/>
  <c r="B1438" i="3"/>
  <c r="I1437" i="3"/>
  <c r="H1437" i="3"/>
  <c r="G1437" i="3"/>
  <c r="F1437" i="3"/>
  <c r="E1437" i="3"/>
  <c r="D1437" i="3"/>
  <c r="C1437" i="3"/>
  <c r="B1437" i="3"/>
  <c r="I1436" i="3"/>
  <c r="H1436" i="3"/>
  <c r="G1436" i="3"/>
  <c r="F1436" i="3"/>
  <c r="E1436" i="3"/>
  <c r="D1436" i="3"/>
  <c r="C1436" i="3"/>
  <c r="B1436" i="3"/>
  <c r="I1435" i="3"/>
  <c r="H1435" i="3"/>
  <c r="G1435" i="3"/>
  <c r="F1435" i="3"/>
  <c r="E1435" i="3"/>
  <c r="D1435" i="3"/>
  <c r="C1435" i="3"/>
  <c r="B1435" i="3"/>
  <c r="I1434" i="3"/>
  <c r="H1434" i="3"/>
  <c r="G1434" i="3"/>
  <c r="F1434" i="3"/>
  <c r="E1434" i="3"/>
  <c r="D1434" i="3"/>
  <c r="C1434" i="3"/>
  <c r="B1434" i="3"/>
  <c r="I1433" i="3"/>
  <c r="H1433" i="3"/>
  <c r="G1433" i="3"/>
  <c r="F1433" i="3"/>
  <c r="E1433" i="3"/>
  <c r="D1433" i="3"/>
  <c r="C1433" i="3"/>
  <c r="B1433" i="3"/>
  <c r="I1432" i="3"/>
  <c r="H1432" i="3"/>
  <c r="G1432" i="3"/>
  <c r="F1432" i="3"/>
  <c r="E1432" i="3"/>
  <c r="D1432" i="3"/>
  <c r="C1432" i="3"/>
  <c r="B1432" i="3"/>
  <c r="I1431" i="3"/>
  <c r="H1431" i="3"/>
  <c r="G1431" i="3"/>
  <c r="F1431" i="3"/>
  <c r="E1431" i="3"/>
  <c r="D1431" i="3"/>
  <c r="C1431" i="3"/>
  <c r="B1431" i="3"/>
  <c r="I1430" i="3"/>
  <c r="H1430" i="3"/>
  <c r="G1430" i="3"/>
  <c r="F1430" i="3"/>
  <c r="E1430" i="3"/>
  <c r="D1430" i="3"/>
  <c r="C1430" i="3"/>
  <c r="B1430" i="3"/>
  <c r="I1429" i="3"/>
  <c r="H1429" i="3"/>
  <c r="G1429" i="3"/>
  <c r="F1429" i="3"/>
  <c r="E1429" i="3"/>
  <c r="D1429" i="3"/>
  <c r="C1429" i="3"/>
  <c r="B1429" i="3"/>
  <c r="I1428" i="3"/>
  <c r="H1428" i="3"/>
  <c r="G1428" i="3"/>
  <c r="F1428" i="3"/>
  <c r="E1428" i="3"/>
  <c r="D1428" i="3"/>
  <c r="C1428" i="3"/>
  <c r="B1428" i="3"/>
  <c r="I1427" i="3"/>
  <c r="H1427" i="3"/>
  <c r="G1427" i="3"/>
  <c r="F1427" i="3"/>
  <c r="E1427" i="3"/>
  <c r="D1427" i="3"/>
  <c r="C1427" i="3"/>
  <c r="B1427" i="3"/>
  <c r="I1426" i="3"/>
  <c r="H1426" i="3"/>
  <c r="G1426" i="3"/>
  <c r="F1426" i="3"/>
  <c r="E1426" i="3"/>
  <c r="D1426" i="3"/>
  <c r="C1426" i="3"/>
  <c r="B1426" i="3"/>
  <c r="I1425" i="3"/>
  <c r="H1425" i="3"/>
  <c r="G1425" i="3"/>
  <c r="F1425" i="3"/>
  <c r="E1425" i="3"/>
  <c r="D1425" i="3"/>
  <c r="C1425" i="3"/>
  <c r="B1425" i="3"/>
  <c r="I1424" i="3"/>
  <c r="H1424" i="3"/>
  <c r="G1424" i="3"/>
  <c r="F1424" i="3"/>
  <c r="E1424" i="3"/>
  <c r="D1424" i="3"/>
  <c r="C1424" i="3"/>
  <c r="B1424" i="3"/>
  <c r="I1423" i="3"/>
  <c r="H1423" i="3"/>
  <c r="G1423" i="3"/>
  <c r="F1423" i="3"/>
  <c r="E1423" i="3"/>
  <c r="D1423" i="3"/>
  <c r="C1423" i="3"/>
  <c r="B1423" i="3"/>
  <c r="I1422" i="3"/>
  <c r="H1422" i="3"/>
  <c r="G1422" i="3"/>
  <c r="F1422" i="3"/>
  <c r="E1422" i="3"/>
  <c r="D1422" i="3"/>
  <c r="C1422" i="3"/>
  <c r="B1422" i="3"/>
  <c r="I1421" i="3"/>
  <c r="H1421" i="3"/>
  <c r="G1421" i="3"/>
  <c r="F1421" i="3"/>
  <c r="E1421" i="3"/>
  <c r="D1421" i="3"/>
  <c r="C1421" i="3"/>
  <c r="B1421" i="3"/>
  <c r="I1420" i="3"/>
  <c r="H1420" i="3"/>
  <c r="G1420" i="3"/>
  <c r="F1420" i="3"/>
  <c r="E1420" i="3"/>
  <c r="D1420" i="3"/>
  <c r="C1420" i="3"/>
  <c r="B1420" i="3"/>
  <c r="I1419" i="3"/>
  <c r="H1419" i="3"/>
  <c r="G1419" i="3"/>
  <c r="F1419" i="3"/>
  <c r="E1419" i="3"/>
  <c r="D1419" i="3"/>
  <c r="C1419" i="3"/>
  <c r="B1419" i="3"/>
  <c r="I1418" i="3"/>
  <c r="H1418" i="3"/>
  <c r="G1418" i="3"/>
  <c r="F1418" i="3"/>
  <c r="E1418" i="3"/>
  <c r="D1418" i="3"/>
  <c r="C1418" i="3"/>
  <c r="B1418" i="3"/>
  <c r="I1417" i="3"/>
  <c r="H1417" i="3"/>
  <c r="G1417" i="3"/>
  <c r="F1417" i="3"/>
  <c r="E1417" i="3"/>
  <c r="D1417" i="3"/>
  <c r="C1417" i="3"/>
  <c r="B1417" i="3"/>
  <c r="I1416" i="3"/>
  <c r="H1416" i="3"/>
  <c r="G1416" i="3"/>
  <c r="F1416" i="3"/>
  <c r="E1416" i="3"/>
  <c r="D1416" i="3"/>
  <c r="C1416" i="3"/>
  <c r="B1416" i="3"/>
  <c r="I1415" i="3"/>
  <c r="H1415" i="3"/>
  <c r="G1415" i="3"/>
  <c r="F1415" i="3"/>
  <c r="E1415" i="3"/>
  <c r="D1415" i="3"/>
  <c r="C1415" i="3"/>
  <c r="B1415" i="3"/>
  <c r="I1414" i="3"/>
  <c r="H1414" i="3"/>
  <c r="G1414" i="3"/>
  <c r="F1414" i="3"/>
  <c r="E1414" i="3"/>
  <c r="D1414" i="3"/>
  <c r="C1414" i="3"/>
  <c r="B1414" i="3"/>
  <c r="I1413" i="3"/>
  <c r="H1413" i="3"/>
  <c r="G1413" i="3"/>
  <c r="F1413" i="3"/>
  <c r="E1413" i="3"/>
  <c r="D1413" i="3"/>
  <c r="C1413" i="3"/>
  <c r="B1413" i="3"/>
  <c r="I1412" i="3"/>
  <c r="H1412" i="3"/>
  <c r="G1412" i="3"/>
  <c r="F1412" i="3"/>
  <c r="E1412" i="3"/>
  <c r="D1412" i="3"/>
  <c r="C1412" i="3"/>
  <c r="B1412" i="3"/>
  <c r="I1411" i="3"/>
  <c r="H1411" i="3"/>
  <c r="G1411" i="3"/>
  <c r="F1411" i="3"/>
  <c r="E1411" i="3"/>
  <c r="D1411" i="3"/>
  <c r="C1411" i="3"/>
  <c r="B1411" i="3"/>
  <c r="I1410" i="3"/>
  <c r="H1410" i="3"/>
  <c r="G1410" i="3"/>
  <c r="F1410" i="3"/>
  <c r="E1410" i="3"/>
  <c r="D1410" i="3"/>
  <c r="C1410" i="3"/>
  <c r="B1410" i="3"/>
  <c r="I1409" i="3"/>
  <c r="H1409" i="3"/>
  <c r="G1409" i="3"/>
  <c r="F1409" i="3"/>
  <c r="E1409" i="3"/>
  <c r="D1409" i="3"/>
  <c r="C1409" i="3"/>
  <c r="B1409" i="3"/>
  <c r="I1408" i="3"/>
  <c r="H1408" i="3"/>
  <c r="G1408" i="3"/>
  <c r="F1408" i="3"/>
  <c r="E1408" i="3"/>
  <c r="D1408" i="3"/>
  <c r="C1408" i="3"/>
  <c r="B1408" i="3"/>
  <c r="I1407" i="3"/>
  <c r="H1407" i="3"/>
  <c r="G1407" i="3"/>
  <c r="F1407" i="3"/>
  <c r="E1407" i="3"/>
  <c r="D1407" i="3"/>
  <c r="C1407" i="3"/>
  <c r="B1407" i="3"/>
  <c r="I1406" i="3"/>
  <c r="H1406" i="3"/>
  <c r="G1406" i="3"/>
  <c r="F1406" i="3"/>
  <c r="E1406" i="3"/>
  <c r="D1406" i="3"/>
  <c r="C1406" i="3"/>
  <c r="B1406" i="3"/>
  <c r="I1405" i="3"/>
  <c r="H1405" i="3"/>
  <c r="G1405" i="3"/>
  <c r="F1405" i="3"/>
  <c r="E1405" i="3"/>
  <c r="D1405" i="3"/>
  <c r="C1405" i="3"/>
  <c r="B1405" i="3"/>
  <c r="I1404" i="3"/>
  <c r="H1404" i="3"/>
  <c r="G1404" i="3"/>
  <c r="F1404" i="3"/>
  <c r="E1404" i="3"/>
  <c r="D1404" i="3"/>
  <c r="C1404" i="3"/>
  <c r="B1404" i="3"/>
  <c r="I1403" i="3"/>
  <c r="H1403" i="3"/>
  <c r="G1403" i="3"/>
  <c r="F1403" i="3"/>
  <c r="E1403" i="3"/>
  <c r="D1403" i="3"/>
  <c r="C1403" i="3"/>
  <c r="B1403" i="3"/>
  <c r="I1402" i="3"/>
  <c r="H1402" i="3"/>
  <c r="G1402" i="3"/>
  <c r="F1402" i="3"/>
  <c r="E1402" i="3"/>
  <c r="D1402" i="3"/>
  <c r="C1402" i="3"/>
  <c r="B1402" i="3"/>
  <c r="I1401" i="3"/>
  <c r="H1401" i="3"/>
  <c r="G1401" i="3"/>
  <c r="F1401" i="3"/>
  <c r="E1401" i="3"/>
  <c r="D1401" i="3"/>
  <c r="C1401" i="3"/>
  <c r="B1401" i="3"/>
  <c r="I1400" i="3"/>
  <c r="H1400" i="3"/>
  <c r="G1400" i="3"/>
  <c r="F1400" i="3"/>
  <c r="E1400" i="3"/>
  <c r="D1400" i="3"/>
  <c r="C1400" i="3"/>
  <c r="B1400" i="3"/>
  <c r="I1399" i="3"/>
  <c r="H1399" i="3"/>
  <c r="G1399" i="3"/>
  <c r="F1399" i="3"/>
  <c r="E1399" i="3"/>
  <c r="D1399" i="3"/>
  <c r="C1399" i="3"/>
  <c r="B1399" i="3"/>
  <c r="I1398" i="3"/>
  <c r="H1398" i="3"/>
  <c r="G1398" i="3"/>
  <c r="F1398" i="3"/>
  <c r="E1398" i="3"/>
  <c r="D1398" i="3"/>
  <c r="C1398" i="3"/>
  <c r="B1398" i="3"/>
  <c r="I1397" i="3"/>
  <c r="H1397" i="3"/>
  <c r="G1397" i="3"/>
  <c r="F1397" i="3"/>
  <c r="E1397" i="3"/>
  <c r="D1397" i="3"/>
  <c r="C1397" i="3"/>
  <c r="B1397" i="3"/>
  <c r="I1396" i="3"/>
  <c r="H1396" i="3"/>
  <c r="G1396" i="3"/>
  <c r="F1396" i="3"/>
  <c r="E1396" i="3"/>
  <c r="D1396" i="3"/>
  <c r="C1396" i="3"/>
  <c r="B1396" i="3"/>
  <c r="I1395" i="3"/>
  <c r="H1395" i="3"/>
  <c r="G1395" i="3"/>
  <c r="F1395" i="3"/>
  <c r="E1395" i="3"/>
  <c r="D1395" i="3"/>
  <c r="C1395" i="3"/>
  <c r="B1395" i="3"/>
  <c r="I1394" i="3"/>
  <c r="H1394" i="3"/>
  <c r="G1394" i="3"/>
  <c r="F1394" i="3"/>
  <c r="E1394" i="3"/>
  <c r="D1394" i="3"/>
  <c r="C1394" i="3"/>
  <c r="B1394" i="3"/>
  <c r="I1393" i="3"/>
  <c r="H1393" i="3"/>
  <c r="G1393" i="3"/>
  <c r="F1393" i="3"/>
  <c r="E1393" i="3"/>
  <c r="D1393" i="3"/>
  <c r="C1393" i="3"/>
  <c r="B1393" i="3"/>
  <c r="I1392" i="3"/>
  <c r="H1392" i="3"/>
  <c r="G1392" i="3"/>
  <c r="F1392" i="3"/>
  <c r="E1392" i="3"/>
  <c r="D1392" i="3"/>
  <c r="C1392" i="3"/>
  <c r="B1392" i="3"/>
  <c r="I1391" i="3"/>
  <c r="H1391" i="3"/>
  <c r="G1391" i="3"/>
  <c r="F1391" i="3"/>
  <c r="E1391" i="3"/>
  <c r="D1391" i="3"/>
  <c r="C1391" i="3"/>
  <c r="B1391" i="3"/>
  <c r="I1390" i="3"/>
  <c r="H1390" i="3"/>
  <c r="G1390" i="3"/>
  <c r="F1390" i="3"/>
  <c r="E1390" i="3"/>
  <c r="D1390" i="3"/>
  <c r="C1390" i="3"/>
  <c r="B1390" i="3"/>
  <c r="I1389" i="3"/>
  <c r="H1389" i="3"/>
  <c r="G1389" i="3"/>
  <c r="F1389" i="3"/>
  <c r="E1389" i="3"/>
  <c r="D1389" i="3"/>
  <c r="C1389" i="3"/>
  <c r="B1389" i="3"/>
  <c r="I1388" i="3"/>
  <c r="H1388" i="3"/>
  <c r="G1388" i="3"/>
  <c r="F1388" i="3"/>
  <c r="E1388" i="3"/>
  <c r="D1388" i="3"/>
  <c r="C1388" i="3"/>
  <c r="B1388" i="3"/>
  <c r="I1387" i="3"/>
  <c r="H1387" i="3"/>
  <c r="G1387" i="3"/>
  <c r="F1387" i="3"/>
  <c r="E1387" i="3"/>
  <c r="D1387" i="3"/>
  <c r="C1387" i="3"/>
  <c r="B1387" i="3"/>
  <c r="I1386" i="3"/>
  <c r="H1386" i="3"/>
  <c r="G1386" i="3"/>
  <c r="F1386" i="3"/>
  <c r="E1386" i="3"/>
  <c r="D1386" i="3"/>
  <c r="C1386" i="3"/>
  <c r="B1386" i="3"/>
  <c r="I1385" i="3"/>
  <c r="H1385" i="3"/>
  <c r="G1385" i="3"/>
  <c r="F1385" i="3"/>
  <c r="E1385" i="3"/>
  <c r="D1385" i="3"/>
  <c r="C1385" i="3"/>
  <c r="B1385" i="3"/>
  <c r="I1384" i="3"/>
  <c r="H1384" i="3"/>
  <c r="G1384" i="3"/>
  <c r="F1384" i="3"/>
  <c r="E1384" i="3"/>
  <c r="D1384" i="3"/>
  <c r="C1384" i="3"/>
  <c r="B1384" i="3"/>
  <c r="I1383" i="3"/>
  <c r="H1383" i="3"/>
  <c r="G1383" i="3"/>
  <c r="F1383" i="3"/>
  <c r="E1383" i="3"/>
  <c r="D1383" i="3"/>
  <c r="C1383" i="3"/>
  <c r="B1383" i="3"/>
  <c r="I1382" i="3"/>
  <c r="H1382" i="3"/>
  <c r="G1382" i="3"/>
  <c r="F1382" i="3"/>
  <c r="E1382" i="3"/>
  <c r="D1382" i="3"/>
  <c r="C1382" i="3"/>
  <c r="B1382" i="3"/>
  <c r="I1381" i="3"/>
  <c r="H1381" i="3"/>
  <c r="G1381" i="3"/>
  <c r="F1381" i="3"/>
  <c r="E1381" i="3"/>
  <c r="D1381" i="3"/>
  <c r="C1381" i="3"/>
  <c r="B1381" i="3"/>
  <c r="I1380" i="3"/>
  <c r="H1380" i="3"/>
  <c r="G1380" i="3"/>
  <c r="F1380" i="3"/>
  <c r="E1380" i="3"/>
  <c r="D1380" i="3"/>
  <c r="C1380" i="3"/>
  <c r="B1380" i="3"/>
  <c r="I1379" i="3"/>
  <c r="H1379" i="3"/>
  <c r="G1379" i="3"/>
  <c r="F1379" i="3"/>
  <c r="E1379" i="3"/>
  <c r="D1379" i="3"/>
  <c r="C1379" i="3"/>
  <c r="B1379" i="3"/>
  <c r="I1378" i="3"/>
  <c r="H1378" i="3"/>
  <c r="G1378" i="3"/>
  <c r="F1378" i="3"/>
  <c r="E1378" i="3"/>
  <c r="D1378" i="3"/>
  <c r="C1378" i="3"/>
  <c r="B1378" i="3"/>
  <c r="I1377" i="3"/>
  <c r="H1377" i="3"/>
  <c r="G1377" i="3"/>
  <c r="F1377" i="3"/>
  <c r="E1377" i="3"/>
  <c r="D1377" i="3"/>
  <c r="C1377" i="3"/>
  <c r="B1377" i="3"/>
  <c r="I1376" i="3"/>
  <c r="H1376" i="3"/>
  <c r="G1376" i="3"/>
  <c r="F1376" i="3"/>
  <c r="E1376" i="3"/>
  <c r="D1376" i="3"/>
  <c r="C1376" i="3"/>
  <c r="B1376" i="3"/>
  <c r="I1375" i="3"/>
  <c r="H1375" i="3"/>
  <c r="G1375" i="3"/>
  <c r="F1375" i="3"/>
  <c r="E1375" i="3"/>
  <c r="D1375" i="3"/>
  <c r="C1375" i="3"/>
  <c r="B1375" i="3"/>
  <c r="I1374" i="3"/>
  <c r="H1374" i="3"/>
  <c r="G1374" i="3"/>
  <c r="F1374" i="3"/>
  <c r="E1374" i="3"/>
  <c r="D1374" i="3"/>
  <c r="C1374" i="3"/>
  <c r="B1374" i="3"/>
  <c r="I1373" i="3"/>
  <c r="H1373" i="3"/>
  <c r="G1373" i="3"/>
  <c r="F1373" i="3"/>
  <c r="E1373" i="3"/>
  <c r="D1373" i="3"/>
  <c r="C1373" i="3"/>
  <c r="B1373" i="3"/>
  <c r="I1372" i="3"/>
  <c r="H1372" i="3"/>
  <c r="G1372" i="3"/>
  <c r="F1372" i="3"/>
  <c r="E1372" i="3"/>
  <c r="D1372" i="3"/>
  <c r="C1372" i="3"/>
  <c r="B1372" i="3"/>
  <c r="I1371" i="3"/>
  <c r="H1371" i="3"/>
  <c r="G1371" i="3"/>
  <c r="F1371" i="3"/>
  <c r="E1371" i="3"/>
  <c r="D1371" i="3"/>
  <c r="C1371" i="3"/>
  <c r="B1371" i="3"/>
  <c r="I1370" i="3"/>
  <c r="H1370" i="3"/>
  <c r="G1370" i="3"/>
  <c r="F1370" i="3"/>
  <c r="E1370" i="3"/>
  <c r="D1370" i="3"/>
  <c r="C1370" i="3"/>
  <c r="B1370" i="3"/>
  <c r="I1369" i="3"/>
  <c r="H1369" i="3"/>
  <c r="G1369" i="3"/>
  <c r="F1369" i="3"/>
  <c r="E1369" i="3"/>
  <c r="D1369" i="3"/>
  <c r="C1369" i="3"/>
  <c r="B1369" i="3"/>
  <c r="I1368" i="3"/>
  <c r="H1368" i="3"/>
  <c r="G1368" i="3"/>
  <c r="F1368" i="3"/>
  <c r="E1368" i="3"/>
  <c r="D1368" i="3"/>
  <c r="C1368" i="3"/>
  <c r="B1368" i="3"/>
  <c r="I1367" i="3"/>
  <c r="H1367" i="3"/>
  <c r="G1367" i="3"/>
  <c r="F1367" i="3"/>
  <c r="E1367" i="3"/>
  <c r="D1367" i="3"/>
  <c r="C1367" i="3"/>
  <c r="B1367" i="3"/>
  <c r="I1366" i="3"/>
  <c r="H1366" i="3"/>
  <c r="G1366" i="3"/>
  <c r="F1366" i="3"/>
  <c r="E1366" i="3"/>
  <c r="D1366" i="3"/>
  <c r="C1366" i="3"/>
  <c r="B1366" i="3"/>
  <c r="I1365" i="3"/>
  <c r="H1365" i="3"/>
  <c r="G1365" i="3"/>
  <c r="F1365" i="3"/>
  <c r="E1365" i="3"/>
  <c r="D1365" i="3"/>
  <c r="C1365" i="3"/>
  <c r="B1365" i="3"/>
  <c r="I1364" i="3"/>
  <c r="H1364" i="3"/>
  <c r="G1364" i="3"/>
  <c r="F1364" i="3"/>
  <c r="E1364" i="3"/>
  <c r="D1364" i="3"/>
  <c r="C1364" i="3"/>
  <c r="B1364" i="3"/>
  <c r="I1363" i="3"/>
  <c r="H1363" i="3"/>
  <c r="G1363" i="3"/>
  <c r="F1363" i="3"/>
  <c r="E1363" i="3"/>
  <c r="D1363" i="3"/>
  <c r="C1363" i="3"/>
  <c r="B1363" i="3"/>
  <c r="I1362" i="3"/>
  <c r="H1362" i="3"/>
  <c r="G1362" i="3"/>
  <c r="F1362" i="3"/>
  <c r="E1362" i="3"/>
  <c r="D1362" i="3"/>
  <c r="C1362" i="3"/>
  <c r="B1362" i="3"/>
  <c r="I1361" i="3"/>
  <c r="H1361" i="3"/>
  <c r="G1361" i="3"/>
  <c r="F1361" i="3"/>
  <c r="E1361" i="3"/>
  <c r="D1361" i="3"/>
  <c r="C1361" i="3"/>
  <c r="B1361" i="3"/>
  <c r="I1360" i="3"/>
  <c r="H1360" i="3"/>
  <c r="G1360" i="3"/>
  <c r="F1360" i="3"/>
  <c r="E1360" i="3"/>
  <c r="D1360" i="3"/>
  <c r="C1360" i="3"/>
  <c r="B1360" i="3"/>
  <c r="I1359" i="3"/>
  <c r="H1359" i="3"/>
  <c r="G1359" i="3"/>
  <c r="F1359" i="3"/>
  <c r="E1359" i="3"/>
  <c r="D1359" i="3"/>
  <c r="C1359" i="3"/>
  <c r="B1359" i="3"/>
  <c r="I1358" i="3"/>
  <c r="H1358" i="3"/>
  <c r="G1358" i="3"/>
  <c r="F1358" i="3"/>
  <c r="E1358" i="3"/>
  <c r="D1358" i="3"/>
  <c r="C1358" i="3"/>
  <c r="B1358" i="3"/>
  <c r="I1357" i="3"/>
  <c r="H1357" i="3"/>
  <c r="G1357" i="3"/>
  <c r="F1357" i="3"/>
  <c r="E1357" i="3"/>
  <c r="D1357" i="3"/>
  <c r="C1357" i="3"/>
  <c r="B1357" i="3"/>
  <c r="I1356" i="3"/>
  <c r="H1356" i="3"/>
  <c r="G1356" i="3"/>
  <c r="F1356" i="3"/>
  <c r="E1356" i="3"/>
  <c r="D1356" i="3"/>
  <c r="C1356" i="3"/>
  <c r="B1356" i="3"/>
  <c r="I1355" i="3"/>
  <c r="H1355" i="3"/>
  <c r="G1355" i="3"/>
  <c r="F1355" i="3"/>
  <c r="E1355" i="3"/>
  <c r="D1355" i="3"/>
  <c r="C1355" i="3"/>
  <c r="B1355" i="3"/>
  <c r="I1354" i="3"/>
  <c r="H1354" i="3"/>
  <c r="G1354" i="3"/>
  <c r="F1354" i="3"/>
  <c r="E1354" i="3"/>
  <c r="D1354" i="3"/>
  <c r="C1354" i="3"/>
  <c r="B1354" i="3"/>
  <c r="I1353" i="3"/>
  <c r="H1353" i="3"/>
  <c r="G1353" i="3"/>
  <c r="F1353" i="3"/>
  <c r="E1353" i="3"/>
  <c r="D1353" i="3"/>
  <c r="C1353" i="3"/>
  <c r="B1353" i="3"/>
  <c r="I1352" i="3"/>
  <c r="H1352" i="3"/>
  <c r="G1352" i="3"/>
  <c r="F1352" i="3"/>
  <c r="E1352" i="3"/>
  <c r="D1352" i="3"/>
  <c r="C1352" i="3"/>
  <c r="B1352" i="3"/>
  <c r="I1351" i="3"/>
  <c r="H1351" i="3"/>
  <c r="G1351" i="3"/>
  <c r="F1351" i="3"/>
  <c r="E1351" i="3"/>
  <c r="D1351" i="3"/>
  <c r="C1351" i="3"/>
  <c r="B1351" i="3"/>
  <c r="I1350" i="3"/>
  <c r="H1350" i="3"/>
  <c r="G1350" i="3"/>
  <c r="F1350" i="3"/>
  <c r="E1350" i="3"/>
  <c r="D1350" i="3"/>
  <c r="C1350" i="3"/>
  <c r="B1350" i="3"/>
  <c r="I1349" i="3"/>
  <c r="H1349" i="3"/>
  <c r="G1349" i="3"/>
  <c r="F1349" i="3"/>
  <c r="E1349" i="3"/>
  <c r="D1349" i="3"/>
  <c r="C1349" i="3"/>
  <c r="B1349" i="3"/>
  <c r="I1348" i="3"/>
  <c r="H1348" i="3"/>
  <c r="G1348" i="3"/>
  <c r="F1348" i="3"/>
  <c r="E1348" i="3"/>
  <c r="D1348" i="3"/>
  <c r="C1348" i="3"/>
  <c r="B1348" i="3"/>
  <c r="I1347" i="3"/>
  <c r="H1347" i="3"/>
  <c r="G1347" i="3"/>
  <c r="F1347" i="3"/>
  <c r="E1347" i="3"/>
  <c r="D1347" i="3"/>
  <c r="C1347" i="3"/>
  <c r="B1347" i="3"/>
  <c r="I1346" i="3"/>
  <c r="H1346" i="3"/>
  <c r="G1346" i="3"/>
  <c r="F1346" i="3"/>
  <c r="E1346" i="3"/>
  <c r="D1346" i="3"/>
  <c r="C1346" i="3"/>
  <c r="B1346" i="3"/>
  <c r="I1345" i="3"/>
  <c r="H1345" i="3"/>
  <c r="G1345" i="3"/>
  <c r="F1345" i="3"/>
  <c r="E1345" i="3"/>
  <c r="D1345" i="3"/>
  <c r="C1345" i="3"/>
  <c r="B1345" i="3"/>
  <c r="I1344" i="3"/>
  <c r="H1344" i="3"/>
  <c r="G1344" i="3"/>
  <c r="F1344" i="3"/>
  <c r="E1344" i="3"/>
  <c r="D1344" i="3"/>
  <c r="C1344" i="3"/>
  <c r="B1344" i="3"/>
  <c r="I1343" i="3"/>
  <c r="H1343" i="3"/>
  <c r="G1343" i="3"/>
  <c r="F1343" i="3"/>
  <c r="E1343" i="3"/>
  <c r="D1343" i="3"/>
  <c r="C1343" i="3"/>
  <c r="B1343" i="3"/>
  <c r="I1342" i="3"/>
  <c r="H1342" i="3"/>
  <c r="G1342" i="3"/>
  <c r="F1342" i="3"/>
  <c r="E1342" i="3"/>
  <c r="D1342" i="3"/>
  <c r="C1342" i="3"/>
  <c r="B1342" i="3"/>
  <c r="I1341" i="3"/>
  <c r="H1341" i="3"/>
  <c r="G1341" i="3"/>
  <c r="F1341" i="3"/>
  <c r="E1341" i="3"/>
  <c r="D1341" i="3"/>
  <c r="C1341" i="3"/>
  <c r="B1341" i="3"/>
  <c r="I1340" i="3"/>
  <c r="H1340" i="3"/>
  <c r="G1340" i="3"/>
  <c r="F1340" i="3"/>
  <c r="E1340" i="3"/>
  <c r="D1340" i="3"/>
  <c r="C1340" i="3"/>
  <c r="B1340" i="3"/>
  <c r="I1339" i="3"/>
  <c r="H1339" i="3"/>
  <c r="G1339" i="3"/>
  <c r="F1339" i="3"/>
  <c r="E1339" i="3"/>
  <c r="D1339" i="3"/>
  <c r="C1339" i="3"/>
  <c r="B1339" i="3"/>
  <c r="I1338" i="3"/>
  <c r="H1338" i="3"/>
  <c r="G1338" i="3"/>
  <c r="F1338" i="3"/>
  <c r="E1338" i="3"/>
  <c r="D1338" i="3"/>
  <c r="C1338" i="3"/>
  <c r="B1338" i="3"/>
  <c r="I1337" i="3"/>
  <c r="H1337" i="3"/>
  <c r="G1337" i="3"/>
  <c r="F1337" i="3"/>
  <c r="E1337" i="3"/>
  <c r="D1337" i="3"/>
  <c r="C1337" i="3"/>
  <c r="B1337" i="3"/>
  <c r="I1336" i="3"/>
  <c r="H1336" i="3"/>
  <c r="G1336" i="3"/>
  <c r="F1336" i="3"/>
  <c r="E1336" i="3"/>
  <c r="D1336" i="3"/>
  <c r="C1336" i="3"/>
  <c r="B1336" i="3"/>
  <c r="I1335" i="3"/>
  <c r="H1335" i="3"/>
  <c r="G1335" i="3"/>
  <c r="F1335" i="3"/>
  <c r="E1335" i="3"/>
  <c r="D1335" i="3"/>
  <c r="C1335" i="3"/>
  <c r="B1335" i="3"/>
  <c r="I1334" i="3"/>
  <c r="H1334" i="3"/>
  <c r="G1334" i="3"/>
  <c r="F1334" i="3"/>
  <c r="E1334" i="3"/>
  <c r="D1334" i="3"/>
  <c r="C1334" i="3"/>
  <c r="B1334" i="3"/>
  <c r="I1333" i="3"/>
  <c r="H1333" i="3"/>
  <c r="G1333" i="3"/>
  <c r="F1333" i="3"/>
  <c r="E1333" i="3"/>
  <c r="D1333" i="3"/>
  <c r="C1333" i="3"/>
  <c r="B1333" i="3"/>
  <c r="I1332" i="3"/>
  <c r="H1332" i="3"/>
  <c r="G1332" i="3"/>
  <c r="F1332" i="3"/>
  <c r="E1332" i="3"/>
  <c r="D1332" i="3"/>
  <c r="C1332" i="3"/>
  <c r="B1332" i="3"/>
  <c r="I1331" i="3"/>
  <c r="H1331" i="3"/>
  <c r="G1331" i="3"/>
  <c r="F1331" i="3"/>
  <c r="E1331" i="3"/>
  <c r="D1331" i="3"/>
  <c r="C1331" i="3"/>
  <c r="B1331" i="3"/>
  <c r="I1330" i="3"/>
  <c r="H1330" i="3"/>
  <c r="G1330" i="3"/>
  <c r="F1330" i="3"/>
  <c r="E1330" i="3"/>
  <c r="D1330" i="3"/>
  <c r="C1330" i="3"/>
  <c r="B1330" i="3"/>
  <c r="I1329" i="3"/>
  <c r="H1329" i="3"/>
  <c r="G1329" i="3"/>
  <c r="F1329" i="3"/>
  <c r="E1329" i="3"/>
  <c r="D1329" i="3"/>
  <c r="C1329" i="3"/>
  <c r="B1329" i="3"/>
  <c r="I1328" i="3"/>
  <c r="H1328" i="3"/>
  <c r="G1328" i="3"/>
  <c r="F1328" i="3"/>
  <c r="E1328" i="3"/>
  <c r="D1328" i="3"/>
  <c r="C1328" i="3"/>
  <c r="B1328" i="3"/>
  <c r="I1327" i="3"/>
  <c r="H1327" i="3"/>
  <c r="G1327" i="3"/>
  <c r="F1327" i="3"/>
  <c r="E1327" i="3"/>
  <c r="D1327" i="3"/>
  <c r="C1327" i="3"/>
  <c r="B1327" i="3"/>
  <c r="I1326" i="3"/>
  <c r="H1326" i="3"/>
  <c r="G1326" i="3"/>
  <c r="F1326" i="3"/>
  <c r="E1326" i="3"/>
  <c r="D1326" i="3"/>
  <c r="C1326" i="3"/>
  <c r="B1326" i="3"/>
  <c r="I1325" i="3"/>
  <c r="H1325" i="3"/>
  <c r="G1325" i="3"/>
  <c r="F1325" i="3"/>
  <c r="E1325" i="3"/>
  <c r="D1325" i="3"/>
  <c r="C1325" i="3"/>
  <c r="B1325" i="3"/>
  <c r="I1324" i="3"/>
  <c r="H1324" i="3"/>
  <c r="G1324" i="3"/>
  <c r="F1324" i="3"/>
  <c r="E1324" i="3"/>
  <c r="D1324" i="3"/>
  <c r="C1324" i="3"/>
  <c r="B1324" i="3"/>
  <c r="I1323" i="3"/>
  <c r="H1323" i="3"/>
  <c r="G1323" i="3"/>
  <c r="F1323" i="3"/>
  <c r="E1323" i="3"/>
  <c r="D1323" i="3"/>
  <c r="C1323" i="3"/>
  <c r="B1323" i="3"/>
  <c r="I1322" i="3"/>
  <c r="H1322" i="3"/>
  <c r="G1322" i="3"/>
  <c r="F1322" i="3"/>
  <c r="E1322" i="3"/>
  <c r="D1322" i="3"/>
  <c r="C1322" i="3"/>
  <c r="B1322" i="3"/>
  <c r="I1321" i="3"/>
  <c r="H1321" i="3"/>
  <c r="G1321" i="3"/>
  <c r="F1321" i="3"/>
  <c r="E1321" i="3"/>
  <c r="D1321" i="3"/>
  <c r="C1321" i="3"/>
  <c r="B1321" i="3"/>
  <c r="I1320" i="3"/>
  <c r="H1320" i="3"/>
  <c r="G1320" i="3"/>
  <c r="F1320" i="3"/>
  <c r="E1320" i="3"/>
  <c r="D1320" i="3"/>
  <c r="C1320" i="3"/>
  <c r="B1320" i="3"/>
  <c r="I1319" i="3"/>
  <c r="H1319" i="3"/>
  <c r="G1319" i="3"/>
  <c r="F1319" i="3"/>
  <c r="E1319" i="3"/>
  <c r="D1319" i="3"/>
  <c r="C1319" i="3"/>
  <c r="B1319" i="3"/>
  <c r="I1318" i="3"/>
  <c r="H1318" i="3"/>
  <c r="G1318" i="3"/>
  <c r="F1318" i="3"/>
  <c r="E1318" i="3"/>
  <c r="D1318" i="3"/>
  <c r="C1318" i="3"/>
  <c r="B1318" i="3"/>
  <c r="I1317" i="3"/>
  <c r="H1317" i="3"/>
  <c r="G1317" i="3"/>
  <c r="F1317" i="3"/>
  <c r="E1317" i="3"/>
  <c r="D1317" i="3"/>
  <c r="C1317" i="3"/>
  <c r="B1317" i="3"/>
  <c r="I1316" i="3"/>
  <c r="H1316" i="3"/>
  <c r="G1316" i="3"/>
  <c r="F1316" i="3"/>
  <c r="E1316" i="3"/>
  <c r="D1316" i="3"/>
  <c r="C1316" i="3"/>
  <c r="B1316" i="3"/>
  <c r="I1315" i="3"/>
  <c r="H1315" i="3"/>
  <c r="G1315" i="3"/>
  <c r="F1315" i="3"/>
  <c r="E1315" i="3"/>
  <c r="D1315" i="3"/>
  <c r="C1315" i="3"/>
  <c r="B1315" i="3"/>
  <c r="I1314" i="3"/>
  <c r="H1314" i="3"/>
  <c r="G1314" i="3"/>
  <c r="F1314" i="3"/>
  <c r="E1314" i="3"/>
  <c r="D1314" i="3"/>
  <c r="C1314" i="3"/>
  <c r="B1314" i="3"/>
  <c r="I1313" i="3"/>
  <c r="H1313" i="3"/>
  <c r="G1313" i="3"/>
  <c r="F1313" i="3"/>
  <c r="E1313" i="3"/>
  <c r="D1313" i="3"/>
  <c r="C1313" i="3"/>
  <c r="B1313" i="3"/>
  <c r="I1312" i="3"/>
  <c r="H1312" i="3"/>
  <c r="G1312" i="3"/>
  <c r="F1312" i="3"/>
  <c r="E1312" i="3"/>
  <c r="D1312" i="3"/>
  <c r="C1312" i="3"/>
  <c r="B1312" i="3"/>
  <c r="I1311" i="3"/>
  <c r="H1311" i="3"/>
  <c r="G1311" i="3"/>
  <c r="F1311" i="3"/>
  <c r="E1311" i="3"/>
  <c r="D1311" i="3"/>
  <c r="C1311" i="3"/>
  <c r="B1311" i="3"/>
  <c r="I1310" i="3"/>
  <c r="H1310" i="3"/>
  <c r="G1310" i="3"/>
  <c r="F1310" i="3"/>
  <c r="E1310" i="3"/>
  <c r="D1310" i="3"/>
  <c r="C1310" i="3"/>
  <c r="B1310" i="3"/>
  <c r="I1309" i="3"/>
  <c r="H1309" i="3"/>
  <c r="G1309" i="3"/>
  <c r="F1309" i="3"/>
  <c r="E1309" i="3"/>
  <c r="D1309" i="3"/>
  <c r="C1309" i="3"/>
  <c r="B1309" i="3"/>
  <c r="I1308" i="3"/>
  <c r="H1308" i="3"/>
  <c r="G1308" i="3"/>
  <c r="F1308" i="3"/>
  <c r="E1308" i="3"/>
  <c r="D1308" i="3"/>
  <c r="C1308" i="3"/>
  <c r="B1308" i="3"/>
  <c r="I1307" i="3"/>
  <c r="H1307" i="3"/>
  <c r="G1307" i="3"/>
  <c r="F1307" i="3"/>
  <c r="E1307" i="3"/>
  <c r="D1307" i="3"/>
  <c r="C1307" i="3"/>
  <c r="B1307" i="3"/>
  <c r="I1306" i="3"/>
  <c r="H1306" i="3"/>
  <c r="G1306" i="3"/>
  <c r="F1306" i="3"/>
  <c r="E1306" i="3"/>
  <c r="D1306" i="3"/>
  <c r="C1306" i="3"/>
  <c r="B1306" i="3"/>
  <c r="I1305" i="3"/>
  <c r="H1305" i="3"/>
  <c r="G1305" i="3"/>
  <c r="F1305" i="3"/>
  <c r="E1305" i="3"/>
  <c r="D1305" i="3"/>
  <c r="C1305" i="3"/>
  <c r="B1305" i="3"/>
  <c r="I1304" i="3"/>
  <c r="H1304" i="3"/>
  <c r="G1304" i="3"/>
  <c r="F1304" i="3"/>
  <c r="E1304" i="3"/>
  <c r="D1304" i="3"/>
  <c r="C1304" i="3"/>
  <c r="B1304" i="3"/>
  <c r="I1303" i="3"/>
  <c r="H1303" i="3"/>
  <c r="G1303" i="3"/>
  <c r="F1303" i="3"/>
  <c r="E1303" i="3"/>
  <c r="D1303" i="3"/>
  <c r="C1303" i="3"/>
  <c r="B1303" i="3"/>
  <c r="I1302" i="3"/>
  <c r="H1302" i="3"/>
  <c r="G1302" i="3"/>
  <c r="F1302" i="3"/>
  <c r="E1302" i="3"/>
  <c r="D1302" i="3"/>
  <c r="C1302" i="3"/>
  <c r="B1302" i="3"/>
  <c r="I1301" i="3"/>
  <c r="H1301" i="3"/>
  <c r="G1301" i="3"/>
  <c r="F1301" i="3"/>
  <c r="E1301" i="3"/>
  <c r="D1301" i="3"/>
  <c r="C1301" i="3"/>
  <c r="B1301" i="3"/>
  <c r="I1300" i="3"/>
  <c r="H1300" i="3"/>
  <c r="G1300" i="3"/>
  <c r="F1300" i="3"/>
  <c r="E1300" i="3"/>
  <c r="D1300" i="3"/>
  <c r="C1300" i="3"/>
  <c r="B1300" i="3"/>
  <c r="I1299" i="3"/>
  <c r="H1299" i="3"/>
  <c r="G1299" i="3"/>
  <c r="F1299" i="3"/>
  <c r="E1299" i="3"/>
  <c r="D1299" i="3"/>
  <c r="C1299" i="3"/>
  <c r="B1299" i="3"/>
  <c r="I1298" i="3"/>
  <c r="H1298" i="3"/>
  <c r="G1298" i="3"/>
  <c r="F1298" i="3"/>
  <c r="E1298" i="3"/>
  <c r="D1298" i="3"/>
  <c r="C1298" i="3"/>
  <c r="B1298" i="3"/>
  <c r="I1297" i="3"/>
  <c r="H1297" i="3"/>
  <c r="G1297" i="3"/>
  <c r="F1297" i="3"/>
  <c r="E1297" i="3"/>
  <c r="D1297" i="3"/>
  <c r="C1297" i="3"/>
  <c r="B1297" i="3"/>
  <c r="I1296" i="3"/>
  <c r="H1296" i="3"/>
  <c r="G1296" i="3"/>
  <c r="F1296" i="3"/>
  <c r="E1296" i="3"/>
  <c r="D1296" i="3"/>
  <c r="C1296" i="3"/>
  <c r="B1296" i="3"/>
  <c r="I1295" i="3"/>
  <c r="H1295" i="3"/>
  <c r="G1295" i="3"/>
  <c r="F1295" i="3"/>
  <c r="E1295" i="3"/>
  <c r="D1295" i="3"/>
  <c r="C1295" i="3"/>
  <c r="B1295" i="3"/>
  <c r="I1294" i="3"/>
  <c r="H1294" i="3"/>
  <c r="G1294" i="3"/>
  <c r="F1294" i="3"/>
  <c r="E1294" i="3"/>
  <c r="D1294" i="3"/>
  <c r="C1294" i="3"/>
  <c r="B1294" i="3"/>
  <c r="I1293" i="3"/>
  <c r="H1293" i="3"/>
  <c r="G1293" i="3"/>
  <c r="F1293" i="3"/>
  <c r="E1293" i="3"/>
  <c r="D1293" i="3"/>
  <c r="C1293" i="3"/>
  <c r="B1293" i="3"/>
  <c r="I1292" i="3"/>
  <c r="H1292" i="3"/>
  <c r="G1292" i="3"/>
  <c r="F1292" i="3"/>
  <c r="E1292" i="3"/>
  <c r="D1292" i="3"/>
  <c r="C1292" i="3"/>
  <c r="B1292" i="3"/>
  <c r="I1291" i="3"/>
  <c r="H1291" i="3"/>
  <c r="G1291" i="3"/>
  <c r="F1291" i="3"/>
  <c r="E1291" i="3"/>
  <c r="D1291" i="3"/>
  <c r="C1291" i="3"/>
  <c r="B1291" i="3"/>
  <c r="I1290" i="3"/>
  <c r="H1290" i="3"/>
  <c r="G1290" i="3"/>
  <c r="F1290" i="3"/>
  <c r="E1290" i="3"/>
  <c r="D1290" i="3"/>
  <c r="C1290" i="3"/>
  <c r="B1290" i="3"/>
  <c r="I1289" i="3"/>
  <c r="H1289" i="3"/>
  <c r="G1289" i="3"/>
  <c r="F1289" i="3"/>
  <c r="E1289" i="3"/>
  <c r="D1289" i="3"/>
  <c r="C1289" i="3"/>
  <c r="B1289" i="3"/>
  <c r="I1288" i="3"/>
  <c r="H1288" i="3"/>
  <c r="G1288" i="3"/>
  <c r="F1288" i="3"/>
  <c r="E1288" i="3"/>
  <c r="D1288" i="3"/>
  <c r="C1288" i="3"/>
  <c r="B1288" i="3"/>
  <c r="I1287" i="3"/>
  <c r="H1287" i="3"/>
  <c r="G1287" i="3"/>
  <c r="F1287" i="3"/>
  <c r="E1287" i="3"/>
  <c r="D1287" i="3"/>
  <c r="C1287" i="3"/>
  <c r="B1287" i="3"/>
  <c r="I1286" i="3"/>
  <c r="H1286" i="3"/>
  <c r="G1286" i="3"/>
  <c r="F1286" i="3"/>
  <c r="E1286" i="3"/>
  <c r="D1286" i="3"/>
  <c r="C1286" i="3"/>
  <c r="B1286" i="3"/>
  <c r="I1285" i="3"/>
  <c r="H1285" i="3"/>
  <c r="G1285" i="3"/>
  <c r="F1285" i="3"/>
  <c r="E1285" i="3"/>
  <c r="D1285" i="3"/>
  <c r="C1285" i="3"/>
  <c r="B1285" i="3"/>
  <c r="I1284" i="3"/>
  <c r="H1284" i="3"/>
  <c r="G1284" i="3"/>
  <c r="F1284" i="3"/>
  <c r="E1284" i="3"/>
  <c r="D1284" i="3"/>
  <c r="C1284" i="3"/>
  <c r="B1284" i="3"/>
  <c r="I1283" i="3"/>
  <c r="H1283" i="3"/>
  <c r="G1283" i="3"/>
  <c r="F1283" i="3"/>
  <c r="E1283" i="3"/>
  <c r="D1283" i="3"/>
  <c r="C1283" i="3"/>
  <c r="B1283" i="3"/>
  <c r="I1282" i="3"/>
  <c r="H1282" i="3"/>
  <c r="G1282" i="3"/>
  <c r="F1282" i="3"/>
  <c r="E1282" i="3"/>
  <c r="D1282" i="3"/>
  <c r="C1282" i="3"/>
  <c r="B1282" i="3"/>
  <c r="I1281" i="3"/>
  <c r="H1281" i="3"/>
  <c r="G1281" i="3"/>
  <c r="F1281" i="3"/>
  <c r="E1281" i="3"/>
  <c r="D1281" i="3"/>
  <c r="C1281" i="3"/>
  <c r="B1281" i="3"/>
  <c r="I1280" i="3"/>
  <c r="H1280" i="3"/>
  <c r="G1280" i="3"/>
  <c r="F1280" i="3"/>
  <c r="E1280" i="3"/>
  <c r="D1280" i="3"/>
  <c r="C1280" i="3"/>
  <c r="B1280" i="3"/>
  <c r="I1279" i="3"/>
  <c r="H1279" i="3"/>
  <c r="G1279" i="3"/>
  <c r="F1279" i="3"/>
  <c r="E1279" i="3"/>
  <c r="D1279" i="3"/>
  <c r="C1279" i="3"/>
  <c r="B1279" i="3"/>
  <c r="I1278" i="3"/>
  <c r="H1278" i="3"/>
  <c r="G1278" i="3"/>
  <c r="F1278" i="3"/>
  <c r="E1278" i="3"/>
  <c r="D1278" i="3"/>
  <c r="C1278" i="3"/>
  <c r="B1278" i="3"/>
  <c r="I1277" i="3"/>
  <c r="H1277" i="3"/>
  <c r="G1277" i="3"/>
  <c r="F1277" i="3"/>
  <c r="E1277" i="3"/>
  <c r="D1277" i="3"/>
  <c r="C1277" i="3"/>
  <c r="B1277" i="3"/>
  <c r="I1276" i="3"/>
  <c r="H1276" i="3"/>
  <c r="G1276" i="3"/>
  <c r="F1276" i="3"/>
  <c r="E1276" i="3"/>
  <c r="D1276" i="3"/>
  <c r="C1276" i="3"/>
  <c r="B1276" i="3"/>
  <c r="I1275" i="3"/>
  <c r="H1275" i="3"/>
  <c r="G1275" i="3"/>
  <c r="F1275" i="3"/>
  <c r="E1275" i="3"/>
  <c r="D1275" i="3"/>
  <c r="C1275" i="3"/>
  <c r="B1275" i="3"/>
  <c r="I1274" i="3"/>
  <c r="H1274" i="3"/>
  <c r="G1274" i="3"/>
  <c r="F1274" i="3"/>
  <c r="E1274" i="3"/>
  <c r="D1274" i="3"/>
  <c r="C1274" i="3"/>
  <c r="B1274" i="3"/>
  <c r="I1273" i="3"/>
  <c r="H1273" i="3"/>
  <c r="G1273" i="3"/>
  <c r="F1273" i="3"/>
  <c r="E1273" i="3"/>
  <c r="D1273" i="3"/>
  <c r="C1273" i="3"/>
  <c r="B1273" i="3"/>
  <c r="I1272" i="3"/>
  <c r="H1272" i="3"/>
  <c r="G1272" i="3"/>
  <c r="F1272" i="3"/>
  <c r="E1272" i="3"/>
  <c r="D1272" i="3"/>
  <c r="C1272" i="3"/>
  <c r="B1272" i="3"/>
  <c r="I1271" i="3"/>
  <c r="H1271" i="3"/>
  <c r="G1271" i="3"/>
  <c r="F1271" i="3"/>
  <c r="E1271" i="3"/>
  <c r="D1271" i="3"/>
  <c r="C1271" i="3"/>
  <c r="B1271" i="3"/>
  <c r="I1270" i="3"/>
  <c r="H1270" i="3"/>
  <c r="G1270" i="3"/>
  <c r="F1270" i="3"/>
  <c r="E1270" i="3"/>
  <c r="D1270" i="3"/>
  <c r="C1270" i="3"/>
  <c r="B1270" i="3"/>
  <c r="I1269" i="3"/>
  <c r="H1269" i="3"/>
  <c r="G1269" i="3"/>
  <c r="F1269" i="3"/>
  <c r="E1269" i="3"/>
  <c r="D1269" i="3"/>
  <c r="C1269" i="3"/>
  <c r="B1269" i="3"/>
  <c r="I1268" i="3"/>
  <c r="H1268" i="3"/>
  <c r="G1268" i="3"/>
  <c r="F1268" i="3"/>
  <c r="E1268" i="3"/>
  <c r="D1268" i="3"/>
  <c r="C1268" i="3"/>
  <c r="B1268" i="3"/>
  <c r="I1267" i="3"/>
  <c r="H1267" i="3"/>
  <c r="G1267" i="3"/>
  <c r="F1267" i="3"/>
  <c r="E1267" i="3"/>
  <c r="D1267" i="3"/>
  <c r="C1267" i="3"/>
  <c r="B1267" i="3"/>
  <c r="I1266" i="3"/>
  <c r="H1266" i="3"/>
  <c r="G1266" i="3"/>
  <c r="F1266" i="3"/>
  <c r="E1266" i="3"/>
  <c r="D1266" i="3"/>
  <c r="C1266" i="3"/>
  <c r="B1266" i="3"/>
  <c r="I1265" i="3"/>
  <c r="H1265" i="3"/>
  <c r="G1265" i="3"/>
  <c r="F1265" i="3"/>
  <c r="E1265" i="3"/>
  <c r="D1265" i="3"/>
  <c r="C1265" i="3"/>
  <c r="B1265" i="3"/>
  <c r="I1264" i="3"/>
  <c r="H1264" i="3"/>
  <c r="G1264" i="3"/>
  <c r="F1264" i="3"/>
  <c r="E1264" i="3"/>
  <c r="D1264" i="3"/>
  <c r="C1264" i="3"/>
  <c r="B1264" i="3"/>
  <c r="I1263" i="3"/>
  <c r="H1263" i="3"/>
  <c r="G1263" i="3"/>
  <c r="F1263" i="3"/>
  <c r="E1263" i="3"/>
  <c r="D1263" i="3"/>
  <c r="C1263" i="3"/>
  <c r="B1263" i="3"/>
  <c r="I1262" i="3"/>
  <c r="H1262" i="3"/>
  <c r="G1262" i="3"/>
  <c r="F1262" i="3"/>
  <c r="E1262" i="3"/>
  <c r="D1262" i="3"/>
  <c r="C1262" i="3"/>
  <c r="B1262" i="3"/>
  <c r="I1261" i="3"/>
  <c r="H1261" i="3"/>
  <c r="G1261" i="3"/>
  <c r="F1261" i="3"/>
  <c r="E1261" i="3"/>
  <c r="D1261" i="3"/>
  <c r="C1261" i="3"/>
  <c r="B1261" i="3"/>
  <c r="I1260" i="3"/>
  <c r="H1260" i="3"/>
  <c r="G1260" i="3"/>
  <c r="F1260" i="3"/>
  <c r="E1260" i="3"/>
  <c r="D1260" i="3"/>
  <c r="C1260" i="3"/>
  <c r="B1260" i="3"/>
  <c r="I1259" i="3"/>
  <c r="H1259" i="3"/>
  <c r="G1259" i="3"/>
  <c r="F1259" i="3"/>
  <c r="E1259" i="3"/>
  <c r="D1259" i="3"/>
  <c r="C1259" i="3"/>
  <c r="B1259" i="3"/>
  <c r="I1258" i="3"/>
  <c r="H1258" i="3"/>
  <c r="G1258" i="3"/>
  <c r="F1258" i="3"/>
  <c r="E1258" i="3"/>
  <c r="D1258" i="3"/>
  <c r="C1258" i="3"/>
  <c r="B1258" i="3"/>
  <c r="I1257" i="3"/>
  <c r="H1257" i="3"/>
  <c r="G1257" i="3"/>
  <c r="F1257" i="3"/>
  <c r="E1257" i="3"/>
  <c r="D1257" i="3"/>
  <c r="C1257" i="3"/>
  <c r="B1257" i="3"/>
  <c r="I1256" i="3"/>
  <c r="H1256" i="3"/>
  <c r="G1256" i="3"/>
  <c r="F1256" i="3"/>
  <c r="E1256" i="3"/>
  <c r="D1256" i="3"/>
  <c r="C1256" i="3"/>
  <c r="B1256" i="3"/>
  <c r="I1255" i="3"/>
  <c r="H1255" i="3"/>
  <c r="G1255" i="3"/>
  <c r="F1255" i="3"/>
  <c r="E1255" i="3"/>
  <c r="D1255" i="3"/>
  <c r="C1255" i="3"/>
  <c r="B1255" i="3"/>
  <c r="I1254" i="3"/>
  <c r="H1254" i="3"/>
  <c r="G1254" i="3"/>
  <c r="F1254" i="3"/>
  <c r="E1254" i="3"/>
  <c r="D1254" i="3"/>
  <c r="C1254" i="3"/>
  <c r="B1254" i="3"/>
  <c r="I1253" i="3"/>
  <c r="H1253" i="3"/>
  <c r="G1253" i="3"/>
  <c r="F1253" i="3"/>
  <c r="E1253" i="3"/>
  <c r="D1253" i="3"/>
  <c r="C1253" i="3"/>
  <c r="B1253" i="3"/>
  <c r="I1252" i="3"/>
  <c r="H1252" i="3"/>
  <c r="G1252" i="3"/>
  <c r="F1252" i="3"/>
  <c r="E1252" i="3"/>
  <c r="D1252" i="3"/>
  <c r="C1252" i="3"/>
  <c r="B1252" i="3"/>
  <c r="I1251" i="3"/>
  <c r="H1251" i="3"/>
  <c r="G1251" i="3"/>
  <c r="F1251" i="3"/>
  <c r="E1251" i="3"/>
  <c r="D1251" i="3"/>
  <c r="C1251" i="3"/>
  <c r="B1251" i="3"/>
  <c r="I1250" i="3"/>
  <c r="H1250" i="3"/>
  <c r="G1250" i="3"/>
  <c r="F1250" i="3"/>
  <c r="E1250" i="3"/>
  <c r="D1250" i="3"/>
  <c r="C1250" i="3"/>
  <c r="B1250" i="3"/>
  <c r="I1249" i="3"/>
  <c r="H1249" i="3"/>
  <c r="G1249" i="3"/>
  <c r="F1249" i="3"/>
  <c r="E1249" i="3"/>
  <c r="D1249" i="3"/>
  <c r="C1249" i="3"/>
  <c r="B1249" i="3"/>
  <c r="I1248" i="3"/>
  <c r="H1248" i="3"/>
  <c r="G1248" i="3"/>
  <c r="F1248" i="3"/>
  <c r="E1248" i="3"/>
  <c r="D1248" i="3"/>
  <c r="C1248" i="3"/>
  <c r="B1248" i="3"/>
  <c r="I1247" i="3"/>
  <c r="H1247" i="3"/>
  <c r="G1247" i="3"/>
  <c r="F1247" i="3"/>
  <c r="E1247" i="3"/>
  <c r="D1247" i="3"/>
  <c r="C1247" i="3"/>
  <c r="B1247" i="3"/>
  <c r="I1246" i="3"/>
  <c r="H1246" i="3"/>
  <c r="G1246" i="3"/>
  <c r="F1246" i="3"/>
  <c r="E1246" i="3"/>
  <c r="D1246" i="3"/>
  <c r="C1246" i="3"/>
  <c r="B1246" i="3"/>
  <c r="I1245" i="3"/>
  <c r="H1245" i="3"/>
  <c r="G1245" i="3"/>
  <c r="F1245" i="3"/>
  <c r="E1245" i="3"/>
  <c r="D1245" i="3"/>
  <c r="C1245" i="3"/>
  <c r="B1245" i="3"/>
  <c r="I1244" i="3"/>
  <c r="H1244" i="3"/>
  <c r="G1244" i="3"/>
  <c r="F1244" i="3"/>
  <c r="E1244" i="3"/>
  <c r="D1244" i="3"/>
  <c r="C1244" i="3"/>
  <c r="B1244" i="3"/>
  <c r="I1243" i="3"/>
  <c r="H1243" i="3"/>
  <c r="G1243" i="3"/>
  <c r="F1243" i="3"/>
  <c r="E1243" i="3"/>
  <c r="D1243" i="3"/>
  <c r="C1243" i="3"/>
  <c r="B1243" i="3"/>
  <c r="I1242" i="3"/>
  <c r="H1242" i="3"/>
  <c r="G1242" i="3"/>
  <c r="F1242" i="3"/>
  <c r="E1242" i="3"/>
  <c r="D1242" i="3"/>
  <c r="C1242" i="3"/>
  <c r="B1242" i="3"/>
  <c r="I1241" i="3"/>
  <c r="H1241" i="3"/>
  <c r="G1241" i="3"/>
  <c r="F1241" i="3"/>
  <c r="E1241" i="3"/>
  <c r="D1241" i="3"/>
  <c r="C1241" i="3"/>
  <c r="B1241" i="3"/>
  <c r="I1240" i="3"/>
  <c r="H1240" i="3"/>
  <c r="G1240" i="3"/>
  <c r="F1240" i="3"/>
  <c r="E1240" i="3"/>
  <c r="D1240" i="3"/>
  <c r="C1240" i="3"/>
  <c r="B1240" i="3"/>
  <c r="I1239" i="3"/>
  <c r="H1239" i="3"/>
  <c r="G1239" i="3"/>
  <c r="F1239" i="3"/>
  <c r="E1239" i="3"/>
  <c r="D1239" i="3"/>
  <c r="C1239" i="3"/>
  <c r="B1239" i="3"/>
  <c r="I1238" i="3"/>
  <c r="H1238" i="3"/>
  <c r="G1238" i="3"/>
  <c r="F1238" i="3"/>
  <c r="E1238" i="3"/>
  <c r="D1238" i="3"/>
  <c r="C1238" i="3"/>
  <c r="B1238" i="3"/>
  <c r="I1237" i="3"/>
  <c r="H1237" i="3"/>
  <c r="G1237" i="3"/>
  <c r="F1237" i="3"/>
  <c r="E1237" i="3"/>
  <c r="D1237" i="3"/>
  <c r="C1237" i="3"/>
  <c r="B1237" i="3"/>
  <c r="I1236" i="3"/>
  <c r="H1236" i="3"/>
  <c r="G1236" i="3"/>
  <c r="F1236" i="3"/>
  <c r="E1236" i="3"/>
  <c r="D1236" i="3"/>
  <c r="C1236" i="3"/>
  <c r="B1236" i="3"/>
  <c r="I1235" i="3"/>
  <c r="H1235" i="3"/>
  <c r="G1235" i="3"/>
  <c r="F1235" i="3"/>
  <c r="E1235" i="3"/>
  <c r="D1235" i="3"/>
  <c r="C1235" i="3"/>
  <c r="B1235" i="3"/>
  <c r="I1234" i="3"/>
  <c r="H1234" i="3"/>
  <c r="G1234" i="3"/>
  <c r="F1234" i="3"/>
  <c r="E1234" i="3"/>
  <c r="D1234" i="3"/>
  <c r="C1234" i="3"/>
  <c r="B1234" i="3"/>
  <c r="I1233" i="3"/>
  <c r="H1233" i="3"/>
  <c r="G1233" i="3"/>
  <c r="F1233" i="3"/>
  <c r="E1233" i="3"/>
  <c r="D1233" i="3"/>
  <c r="C1233" i="3"/>
  <c r="B1233" i="3"/>
  <c r="I1232" i="3"/>
  <c r="H1232" i="3"/>
  <c r="G1232" i="3"/>
  <c r="F1232" i="3"/>
  <c r="E1232" i="3"/>
  <c r="D1232" i="3"/>
  <c r="C1232" i="3"/>
  <c r="B1232" i="3"/>
  <c r="I1231" i="3"/>
  <c r="H1231" i="3"/>
  <c r="G1231" i="3"/>
  <c r="F1231" i="3"/>
  <c r="E1231" i="3"/>
  <c r="D1231" i="3"/>
  <c r="C1231" i="3"/>
  <c r="B1231" i="3"/>
  <c r="I1230" i="3"/>
  <c r="H1230" i="3"/>
  <c r="G1230" i="3"/>
  <c r="F1230" i="3"/>
  <c r="E1230" i="3"/>
  <c r="D1230" i="3"/>
  <c r="C1230" i="3"/>
  <c r="B1230" i="3"/>
  <c r="I1229" i="3"/>
  <c r="H1229" i="3"/>
  <c r="G1229" i="3"/>
  <c r="F1229" i="3"/>
  <c r="E1229" i="3"/>
  <c r="D1229" i="3"/>
  <c r="C1229" i="3"/>
  <c r="B1229" i="3"/>
  <c r="I1228" i="3"/>
  <c r="H1228" i="3"/>
  <c r="G1228" i="3"/>
  <c r="F1228" i="3"/>
  <c r="E1228" i="3"/>
  <c r="D1228" i="3"/>
  <c r="C1228" i="3"/>
  <c r="B1228" i="3"/>
  <c r="I1227" i="3"/>
  <c r="H1227" i="3"/>
  <c r="G1227" i="3"/>
  <c r="F1227" i="3"/>
  <c r="E1227" i="3"/>
  <c r="D1227" i="3"/>
  <c r="C1227" i="3"/>
  <c r="B1227" i="3"/>
  <c r="I1226" i="3"/>
  <c r="H1226" i="3"/>
  <c r="G1226" i="3"/>
  <c r="F1226" i="3"/>
  <c r="E1226" i="3"/>
  <c r="D1226" i="3"/>
  <c r="C1226" i="3"/>
  <c r="B1226" i="3"/>
  <c r="I1225" i="3"/>
  <c r="H1225" i="3"/>
  <c r="G1225" i="3"/>
  <c r="F1225" i="3"/>
  <c r="E1225" i="3"/>
  <c r="D1225" i="3"/>
  <c r="C1225" i="3"/>
  <c r="B1225" i="3"/>
  <c r="I1224" i="3"/>
  <c r="H1224" i="3"/>
  <c r="G1224" i="3"/>
  <c r="F1224" i="3"/>
  <c r="E1224" i="3"/>
  <c r="D1224" i="3"/>
  <c r="C1224" i="3"/>
  <c r="B1224" i="3"/>
  <c r="I1223" i="3"/>
  <c r="H1223" i="3"/>
  <c r="G1223" i="3"/>
  <c r="F1223" i="3"/>
  <c r="E1223" i="3"/>
  <c r="D1223" i="3"/>
  <c r="C1223" i="3"/>
  <c r="B1223" i="3"/>
  <c r="I1222" i="3"/>
  <c r="H1222" i="3"/>
  <c r="G1222" i="3"/>
  <c r="F1222" i="3"/>
  <c r="E1222" i="3"/>
  <c r="D1222" i="3"/>
  <c r="C1222" i="3"/>
  <c r="B1222" i="3"/>
  <c r="I1221" i="3"/>
  <c r="H1221" i="3"/>
  <c r="G1221" i="3"/>
  <c r="F1221" i="3"/>
  <c r="E1221" i="3"/>
  <c r="D1221" i="3"/>
  <c r="C1221" i="3"/>
  <c r="B1221" i="3"/>
  <c r="I1220" i="3"/>
  <c r="H1220" i="3"/>
  <c r="G1220" i="3"/>
  <c r="F1220" i="3"/>
  <c r="E1220" i="3"/>
  <c r="D1220" i="3"/>
  <c r="C1220" i="3"/>
  <c r="B1220" i="3"/>
  <c r="I1219" i="3"/>
  <c r="H1219" i="3"/>
  <c r="G1219" i="3"/>
  <c r="F1219" i="3"/>
  <c r="E1219" i="3"/>
  <c r="D1219" i="3"/>
  <c r="C1219" i="3"/>
  <c r="B1219" i="3"/>
  <c r="I1218" i="3"/>
  <c r="H1218" i="3"/>
  <c r="G1218" i="3"/>
  <c r="F1218" i="3"/>
  <c r="E1218" i="3"/>
  <c r="D1218" i="3"/>
  <c r="C1218" i="3"/>
  <c r="B1218" i="3"/>
  <c r="I1217" i="3"/>
  <c r="H1217" i="3"/>
  <c r="G1217" i="3"/>
  <c r="F1217" i="3"/>
  <c r="E1217" i="3"/>
  <c r="D1217" i="3"/>
  <c r="C1217" i="3"/>
  <c r="B1217" i="3"/>
  <c r="I1216" i="3"/>
  <c r="H1216" i="3"/>
  <c r="G1216" i="3"/>
  <c r="F1216" i="3"/>
  <c r="E1216" i="3"/>
  <c r="D1216" i="3"/>
  <c r="C1216" i="3"/>
  <c r="B1216" i="3"/>
  <c r="I1215" i="3"/>
  <c r="H1215" i="3"/>
  <c r="G1215" i="3"/>
  <c r="F1215" i="3"/>
  <c r="E1215" i="3"/>
  <c r="D1215" i="3"/>
  <c r="C1215" i="3"/>
  <c r="B1215" i="3"/>
  <c r="I1214" i="3"/>
  <c r="H1214" i="3"/>
  <c r="G1214" i="3"/>
  <c r="F1214" i="3"/>
  <c r="E1214" i="3"/>
  <c r="D1214" i="3"/>
  <c r="C1214" i="3"/>
  <c r="B1214" i="3"/>
  <c r="I1213" i="3"/>
  <c r="H1213" i="3"/>
  <c r="G1213" i="3"/>
  <c r="F1213" i="3"/>
  <c r="E1213" i="3"/>
  <c r="D1213" i="3"/>
  <c r="C1213" i="3"/>
  <c r="B1213" i="3"/>
  <c r="I1212" i="3"/>
  <c r="H1212" i="3"/>
  <c r="G1212" i="3"/>
  <c r="F1212" i="3"/>
  <c r="E1212" i="3"/>
  <c r="D1212" i="3"/>
  <c r="C1212" i="3"/>
  <c r="B1212" i="3"/>
  <c r="I1211" i="3"/>
  <c r="H1211" i="3"/>
  <c r="G1211" i="3"/>
  <c r="F1211" i="3"/>
  <c r="E1211" i="3"/>
  <c r="D1211" i="3"/>
  <c r="C1211" i="3"/>
  <c r="B1211" i="3"/>
  <c r="I1210" i="3"/>
  <c r="H1210" i="3"/>
  <c r="G1210" i="3"/>
  <c r="F1210" i="3"/>
  <c r="E1210" i="3"/>
  <c r="D1210" i="3"/>
  <c r="C1210" i="3"/>
  <c r="B1210" i="3"/>
  <c r="I1209" i="3"/>
  <c r="H1209" i="3"/>
  <c r="G1209" i="3"/>
  <c r="F1209" i="3"/>
  <c r="E1209" i="3"/>
  <c r="D1209" i="3"/>
  <c r="C1209" i="3"/>
  <c r="B1209" i="3"/>
  <c r="I1208" i="3"/>
  <c r="H1208" i="3"/>
  <c r="G1208" i="3"/>
  <c r="F1208" i="3"/>
  <c r="E1208" i="3"/>
  <c r="D1208" i="3"/>
  <c r="C1208" i="3"/>
  <c r="B1208" i="3"/>
  <c r="I1207" i="3"/>
  <c r="H1207" i="3"/>
  <c r="G1207" i="3"/>
  <c r="F1207" i="3"/>
  <c r="E1207" i="3"/>
  <c r="D1207" i="3"/>
  <c r="C1207" i="3"/>
  <c r="B1207" i="3"/>
  <c r="I1206" i="3"/>
  <c r="H1206" i="3"/>
  <c r="G1206" i="3"/>
  <c r="F1206" i="3"/>
  <c r="E1206" i="3"/>
  <c r="D1206" i="3"/>
  <c r="C1206" i="3"/>
  <c r="B1206" i="3"/>
  <c r="I1205" i="3"/>
  <c r="H1205" i="3"/>
  <c r="G1205" i="3"/>
  <c r="F1205" i="3"/>
  <c r="E1205" i="3"/>
  <c r="D1205" i="3"/>
  <c r="C1205" i="3"/>
  <c r="B1205" i="3"/>
  <c r="I1204" i="3"/>
  <c r="H1204" i="3"/>
  <c r="G1204" i="3"/>
  <c r="F1204" i="3"/>
  <c r="E1204" i="3"/>
  <c r="D1204" i="3"/>
  <c r="C1204" i="3"/>
  <c r="B1204" i="3"/>
  <c r="I1203" i="3"/>
  <c r="H1203" i="3"/>
  <c r="G1203" i="3"/>
  <c r="F1203" i="3"/>
  <c r="E1203" i="3"/>
  <c r="D1203" i="3"/>
  <c r="C1203" i="3"/>
  <c r="B1203" i="3"/>
  <c r="I1202" i="3"/>
  <c r="H1202" i="3"/>
  <c r="G1202" i="3"/>
  <c r="F1202" i="3"/>
  <c r="E1202" i="3"/>
  <c r="D1202" i="3"/>
  <c r="C1202" i="3"/>
  <c r="B1202" i="3"/>
  <c r="I1201" i="3"/>
  <c r="H1201" i="3"/>
  <c r="G1201" i="3"/>
  <c r="F1201" i="3"/>
  <c r="E1201" i="3"/>
  <c r="D1201" i="3"/>
  <c r="C1201" i="3"/>
  <c r="B1201" i="3"/>
  <c r="I1200" i="3"/>
  <c r="H1200" i="3"/>
  <c r="G1200" i="3"/>
  <c r="F1200" i="3"/>
  <c r="E1200" i="3"/>
  <c r="D1200" i="3"/>
  <c r="C1200" i="3"/>
  <c r="B1200" i="3"/>
  <c r="I1199" i="3"/>
  <c r="H1199" i="3"/>
  <c r="G1199" i="3"/>
  <c r="F1199" i="3"/>
  <c r="E1199" i="3"/>
  <c r="D1199" i="3"/>
  <c r="C1199" i="3"/>
  <c r="B1199" i="3"/>
  <c r="I1198" i="3"/>
  <c r="H1198" i="3"/>
  <c r="G1198" i="3"/>
  <c r="F1198" i="3"/>
  <c r="E1198" i="3"/>
  <c r="D1198" i="3"/>
  <c r="C1198" i="3"/>
  <c r="B1198" i="3"/>
  <c r="I1197" i="3"/>
  <c r="H1197" i="3"/>
  <c r="G1197" i="3"/>
  <c r="F1197" i="3"/>
  <c r="E1197" i="3"/>
  <c r="D1197" i="3"/>
  <c r="C1197" i="3"/>
  <c r="B1197" i="3"/>
  <c r="I1196" i="3"/>
  <c r="H1196" i="3"/>
  <c r="G1196" i="3"/>
  <c r="F1196" i="3"/>
  <c r="E1196" i="3"/>
  <c r="D1196" i="3"/>
  <c r="C1196" i="3"/>
  <c r="B1196" i="3"/>
  <c r="I1195" i="3"/>
  <c r="H1195" i="3"/>
  <c r="G1195" i="3"/>
  <c r="F1195" i="3"/>
  <c r="E1195" i="3"/>
  <c r="D1195" i="3"/>
  <c r="C1195" i="3"/>
  <c r="B1195" i="3"/>
  <c r="I1194" i="3"/>
  <c r="H1194" i="3"/>
  <c r="G1194" i="3"/>
  <c r="F1194" i="3"/>
  <c r="E1194" i="3"/>
  <c r="D1194" i="3"/>
  <c r="C1194" i="3"/>
  <c r="B1194" i="3"/>
  <c r="I1193" i="3"/>
  <c r="H1193" i="3"/>
  <c r="G1193" i="3"/>
  <c r="F1193" i="3"/>
  <c r="E1193" i="3"/>
  <c r="D1193" i="3"/>
  <c r="C1193" i="3"/>
  <c r="B1193" i="3"/>
  <c r="I1192" i="3"/>
  <c r="H1192" i="3"/>
  <c r="G1192" i="3"/>
  <c r="F1192" i="3"/>
  <c r="E1192" i="3"/>
  <c r="D1192" i="3"/>
  <c r="C1192" i="3"/>
  <c r="B1192" i="3"/>
  <c r="I1191" i="3"/>
  <c r="H1191" i="3"/>
  <c r="G1191" i="3"/>
  <c r="F1191" i="3"/>
  <c r="E1191" i="3"/>
  <c r="D1191" i="3"/>
  <c r="C1191" i="3"/>
  <c r="B1191" i="3"/>
  <c r="I1190" i="3"/>
  <c r="H1190" i="3"/>
  <c r="G1190" i="3"/>
  <c r="F1190" i="3"/>
  <c r="E1190" i="3"/>
  <c r="D1190" i="3"/>
  <c r="C1190" i="3"/>
  <c r="B1190" i="3"/>
  <c r="I1189" i="3"/>
  <c r="H1189" i="3"/>
  <c r="G1189" i="3"/>
  <c r="F1189" i="3"/>
  <c r="E1189" i="3"/>
  <c r="D1189" i="3"/>
  <c r="C1189" i="3"/>
  <c r="B1189" i="3"/>
  <c r="I1188" i="3"/>
  <c r="H1188" i="3"/>
  <c r="G1188" i="3"/>
  <c r="F1188" i="3"/>
  <c r="E1188" i="3"/>
  <c r="D1188" i="3"/>
  <c r="C1188" i="3"/>
  <c r="B1188" i="3"/>
  <c r="I1187" i="3"/>
  <c r="H1187" i="3"/>
  <c r="G1187" i="3"/>
  <c r="F1187" i="3"/>
  <c r="E1187" i="3"/>
  <c r="D1187" i="3"/>
  <c r="C1187" i="3"/>
  <c r="B1187" i="3"/>
  <c r="I1186" i="3"/>
  <c r="H1186" i="3"/>
  <c r="G1186" i="3"/>
  <c r="F1186" i="3"/>
  <c r="E1186" i="3"/>
  <c r="D1186" i="3"/>
  <c r="C1186" i="3"/>
  <c r="B1186" i="3"/>
  <c r="I1185" i="3"/>
  <c r="H1185" i="3"/>
  <c r="G1185" i="3"/>
  <c r="F1185" i="3"/>
  <c r="E1185" i="3"/>
  <c r="D1185" i="3"/>
  <c r="C1185" i="3"/>
  <c r="B1185" i="3"/>
  <c r="I1184" i="3"/>
  <c r="H1184" i="3"/>
  <c r="G1184" i="3"/>
  <c r="F1184" i="3"/>
  <c r="E1184" i="3"/>
  <c r="D1184" i="3"/>
  <c r="C1184" i="3"/>
  <c r="B1184" i="3"/>
  <c r="I1183" i="3"/>
  <c r="H1183" i="3"/>
  <c r="G1183" i="3"/>
  <c r="F1183" i="3"/>
  <c r="E1183" i="3"/>
  <c r="D1183" i="3"/>
  <c r="C1183" i="3"/>
  <c r="B1183" i="3"/>
  <c r="I1182" i="3"/>
  <c r="H1182" i="3"/>
  <c r="G1182" i="3"/>
  <c r="F1182" i="3"/>
  <c r="E1182" i="3"/>
  <c r="D1182" i="3"/>
  <c r="C1182" i="3"/>
  <c r="B1182" i="3"/>
  <c r="I1181" i="3"/>
  <c r="H1181" i="3"/>
  <c r="G1181" i="3"/>
  <c r="F1181" i="3"/>
  <c r="E1181" i="3"/>
  <c r="D1181" i="3"/>
  <c r="C1181" i="3"/>
  <c r="B1181" i="3"/>
  <c r="I1180" i="3"/>
  <c r="H1180" i="3"/>
  <c r="G1180" i="3"/>
  <c r="F1180" i="3"/>
  <c r="E1180" i="3"/>
  <c r="D1180" i="3"/>
  <c r="C1180" i="3"/>
  <c r="B1180" i="3"/>
  <c r="I1179" i="3"/>
  <c r="H1179" i="3"/>
  <c r="G1179" i="3"/>
  <c r="F1179" i="3"/>
  <c r="E1179" i="3"/>
  <c r="D1179" i="3"/>
  <c r="C1179" i="3"/>
  <c r="B1179" i="3"/>
  <c r="I1178" i="3"/>
  <c r="H1178" i="3"/>
  <c r="G1178" i="3"/>
  <c r="F1178" i="3"/>
  <c r="E1178" i="3"/>
  <c r="D1178" i="3"/>
  <c r="C1178" i="3"/>
  <c r="B1178" i="3"/>
  <c r="I1177" i="3"/>
  <c r="H1177" i="3"/>
  <c r="G1177" i="3"/>
  <c r="F1177" i="3"/>
  <c r="E1177" i="3"/>
  <c r="D1177" i="3"/>
  <c r="C1177" i="3"/>
  <c r="B1177" i="3"/>
  <c r="I1176" i="3"/>
  <c r="H1176" i="3"/>
  <c r="G1176" i="3"/>
  <c r="F1176" i="3"/>
  <c r="E1176" i="3"/>
  <c r="D1176" i="3"/>
  <c r="C1176" i="3"/>
  <c r="B1176" i="3"/>
  <c r="I1175" i="3"/>
  <c r="H1175" i="3"/>
  <c r="G1175" i="3"/>
  <c r="F1175" i="3"/>
  <c r="E1175" i="3"/>
  <c r="D1175" i="3"/>
  <c r="C1175" i="3"/>
  <c r="B1175" i="3"/>
  <c r="I1174" i="3"/>
  <c r="H1174" i="3"/>
  <c r="G1174" i="3"/>
  <c r="F1174" i="3"/>
  <c r="E1174" i="3"/>
  <c r="D1174" i="3"/>
  <c r="C1174" i="3"/>
  <c r="B1174" i="3"/>
  <c r="I1173" i="3"/>
  <c r="H1173" i="3"/>
  <c r="G1173" i="3"/>
  <c r="F1173" i="3"/>
  <c r="E1173" i="3"/>
  <c r="D1173" i="3"/>
  <c r="C1173" i="3"/>
  <c r="B1173" i="3"/>
  <c r="I1172" i="3"/>
  <c r="H1172" i="3"/>
  <c r="G1172" i="3"/>
  <c r="F1172" i="3"/>
  <c r="E1172" i="3"/>
  <c r="D1172" i="3"/>
  <c r="C1172" i="3"/>
  <c r="B1172" i="3"/>
  <c r="I1171" i="3"/>
  <c r="H1171" i="3"/>
  <c r="G1171" i="3"/>
  <c r="F1171" i="3"/>
  <c r="E1171" i="3"/>
  <c r="D1171" i="3"/>
  <c r="C1171" i="3"/>
  <c r="B1171" i="3"/>
  <c r="I1170" i="3"/>
  <c r="H1170" i="3"/>
  <c r="G1170" i="3"/>
  <c r="F1170" i="3"/>
  <c r="E1170" i="3"/>
  <c r="D1170" i="3"/>
  <c r="C1170" i="3"/>
  <c r="B1170" i="3"/>
  <c r="I1169" i="3"/>
  <c r="H1169" i="3"/>
  <c r="G1169" i="3"/>
  <c r="F1169" i="3"/>
  <c r="E1169" i="3"/>
  <c r="D1169" i="3"/>
  <c r="C1169" i="3"/>
  <c r="B1169" i="3"/>
  <c r="I1168" i="3"/>
  <c r="H1168" i="3"/>
  <c r="G1168" i="3"/>
  <c r="F1168" i="3"/>
  <c r="E1168" i="3"/>
  <c r="D1168" i="3"/>
  <c r="C1168" i="3"/>
  <c r="B1168" i="3"/>
  <c r="I1167" i="3"/>
  <c r="H1167" i="3"/>
  <c r="G1167" i="3"/>
  <c r="F1167" i="3"/>
  <c r="E1167" i="3"/>
  <c r="D1167" i="3"/>
  <c r="C1167" i="3"/>
  <c r="B1167" i="3"/>
  <c r="I1166" i="3"/>
  <c r="H1166" i="3"/>
  <c r="G1166" i="3"/>
  <c r="F1166" i="3"/>
  <c r="E1166" i="3"/>
  <c r="D1166" i="3"/>
  <c r="C1166" i="3"/>
  <c r="B1166" i="3"/>
  <c r="I1165" i="3"/>
  <c r="H1165" i="3"/>
  <c r="G1165" i="3"/>
  <c r="F1165" i="3"/>
  <c r="E1165" i="3"/>
  <c r="D1165" i="3"/>
  <c r="C1165" i="3"/>
  <c r="B1165" i="3"/>
  <c r="I1164" i="3"/>
  <c r="H1164" i="3"/>
  <c r="G1164" i="3"/>
  <c r="F1164" i="3"/>
  <c r="E1164" i="3"/>
  <c r="D1164" i="3"/>
  <c r="C1164" i="3"/>
  <c r="B1164" i="3"/>
  <c r="I1163" i="3"/>
  <c r="H1163" i="3"/>
  <c r="G1163" i="3"/>
  <c r="F1163" i="3"/>
  <c r="E1163" i="3"/>
  <c r="D1163" i="3"/>
  <c r="C1163" i="3"/>
  <c r="B1163" i="3"/>
  <c r="I1162" i="3"/>
  <c r="H1162" i="3"/>
  <c r="G1162" i="3"/>
  <c r="F1162" i="3"/>
  <c r="E1162" i="3"/>
  <c r="D1162" i="3"/>
  <c r="C1162" i="3"/>
  <c r="B1162" i="3"/>
  <c r="I1161" i="3"/>
  <c r="H1161" i="3"/>
  <c r="G1161" i="3"/>
  <c r="F1161" i="3"/>
  <c r="E1161" i="3"/>
  <c r="D1161" i="3"/>
  <c r="C1161" i="3"/>
  <c r="B1161" i="3"/>
  <c r="I1160" i="3"/>
  <c r="H1160" i="3"/>
  <c r="G1160" i="3"/>
  <c r="F1160" i="3"/>
  <c r="E1160" i="3"/>
  <c r="D1160" i="3"/>
  <c r="C1160" i="3"/>
  <c r="B1160" i="3"/>
  <c r="I1159" i="3"/>
  <c r="H1159" i="3"/>
  <c r="G1159" i="3"/>
  <c r="F1159" i="3"/>
  <c r="E1159" i="3"/>
  <c r="D1159" i="3"/>
  <c r="C1159" i="3"/>
  <c r="B1159" i="3"/>
  <c r="I1158" i="3"/>
  <c r="H1158" i="3"/>
  <c r="G1158" i="3"/>
  <c r="F1158" i="3"/>
  <c r="E1158" i="3"/>
  <c r="D1158" i="3"/>
  <c r="C1158" i="3"/>
  <c r="B1158" i="3"/>
  <c r="I1157" i="3"/>
  <c r="H1157" i="3"/>
  <c r="G1157" i="3"/>
  <c r="F1157" i="3"/>
  <c r="E1157" i="3"/>
  <c r="D1157" i="3"/>
  <c r="C1157" i="3"/>
  <c r="B1157" i="3"/>
  <c r="I1156" i="3"/>
  <c r="H1156" i="3"/>
  <c r="G1156" i="3"/>
  <c r="F1156" i="3"/>
  <c r="E1156" i="3"/>
  <c r="D1156" i="3"/>
  <c r="C1156" i="3"/>
  <c r="B1156" i="3"/>
  <c r="I1155" i="3"/>
  <c r="H1155" i="3"/>
  <c r="G1155" i="3"/>
  <c r="F1155" i="3"/>
  <c r="E1155" i="3"/>
  <c r="D1155" i="3"/>
  <c r="C1155" i="3"/>
  <c r="B1155" i="3"/>
  <c r="I1154" i="3"/>
  <c r="H1154" i="3"/>
  <c r="G1154" i="3"/>
  <c r="F1154" i="3"/>
  <c r="E1154" i="3"/>
  <c r="D1154" i="3"/>
  <c r="C1154" i="3"/>
  <c r="B1154" i="3"/>
  <c r="I1153" i="3"/>
  <c r="H1153" i="3"/>
  <c r="G1153" i="3"/>
  <c r="F1153" i="3"/>
  <c r="E1153" i="3"/>
  <c r="D1153" i="3"/>
  <c r="C1153" i="3"/>
  <c r="B1153" i="3"/>
  <c r="I1152" i="3"/>
  <c r="H1152" i="3"/>
  <c r="G1152" i="3"/>
  <c r="F1152" i="3"/>
  <c r="E1152" i="3"/>
  <c r="D1152" i="3"/>
  <c r="C1152" i="3"/>
  <c r="B1152" i="3"/>
  <c r="I1151" i="3"/>
  <c r="H1151" i="3"/>
  <c r="G1151" i="3"/>
  <c r="F1151" i="3"/>
  <c r="E1151" i="3"/>
  <c r="D1151" i="3"/>
  <c r="C1151" i="3"/>
  <c r="B1151" i="3"/>
  <c r="I1150" i="3"/>
  <c r="H1150" i="3"/>
  <c r="G1150" i="3"/>
  <c r="F1150" i="3"/>
  <c r="E1150" i="3"/>
  <c r="D1150" i="3"/>
  <c r="C1150" i="3"/>
  <c r="B1150" i="3"/>
  <c r="I1149" i="3"/>
  <c r="H1149" i="3"/>
  <c r="G1149" i="3"/>
  <c r="F1149" i="3"/>
  <c r="E1149" i="3"/>
  <c r="D1149" i="3"/>
  <c r="C1149" i="3"/>
  <c r="B1149" i="3"/>
  <c r="I1148" i="3"/>
  <c r="H1148" i="3"/>
  <c r="G1148" i="3"/>
  <c r="F1148" i="3"/>
  <c r="E1148" i="3"/>
  <c r="D1148" i="3"/>
  <c r="C1148" i="3"/>
  <c r="B1148" i="3"/>
  <c r="I1147" i="3"/>
  <c r="H1147" i="3"/>
  <c r="G1147" i="3"/>
  <c r="F1147" i="3"/>
  <c r="E1147" i="3"/>
  <c r="D1147" i="3"/>
  <c r="C1147" i="3"/>
  <c r="B1147" i="3"/>
  <c r="I1146" i="3"/>
  <c r="H1146" i="3"/>
  <c r="G1146" i="3"/>
  <c r="F1146" i="3"/>
  <c r="E1146" i="3"/>
  <c r="D1146" i="3"/>
  <c r="C1146" i="3"/>
  <c r="B1146" i="3"/>
  <c r="I1145" i="3"/>
  <c r="H1145" i="3"/>
  <c r="G1145" i="3"/>
  <c r="F1145" i="3"/>
  <c r="E1145" i="3"/>
  <c r="D1145" i="3"/>
  <c r="C1145" i="3"/>
  <c r="B1145" i="3"/>
  <c r="I1144" i="3"/>
  <c r="H1144" i="3"/>
  <c r="G1144" i="3"/>
  <c r="F1144" i="3"/>
  <c r="E1144" i="3"/>
  <c r="D1144" i="3"/>
  <c r="C1144" i="3"/>
  <c r="B1144" i="3"/>
  <c r="I1143" i="3"/>
  <c r="H1143" i="3"/>
  <c r="G1143" i="3"/>
  <c r="F1143" i="3"/>
  <c r="E1143" i="3"/>
  <c r="D1143" i="3"/>
  <c r="C1143" i="3"/>
  <c r="B1143" i="3"/>
  <c r="I1142" i="3"/>
  <c r="H1142" i="3"/>
  <c r="G1142" i="3"/>
  <c r="F1142" i="3"/>
  <c r="E1142" i="3"/>
  <c r="D1142" i="3"/>
  <c r="C1142" i="3"/>
  <c r="B1142" i="3"/>
  <c r="I1141" i="3"/>
  <c r="H1141" i="3"/>
  <c r="G1141" i="3"/>
  <c r="F1141" i="3"/>
  <c r="E1141" i="3"/>
  <c r="D1141" i="3"/>
  <c r="C1141" i="3"/>
  <c r="B1141" i="3"/>
  <c r="I1140" i="3"/>
  <c r="H1140" i="3"/>
  <c r="G1140" i="3"/>
  <c r="F1140" i="3"/>
  <c r="E1140" i="3"/>
  <c r="D1140" i="3"/>
  <c r="C1140" i="3"/>
  <c r="B1140" i="3"/>
  <c r="I1139" i="3"/>
  <c r="H1139" i="3"/>
  <c r="G1139" i="3"/>
  <c r="F1139" i="3"/>
  <c r="E1139" i="3"/>
  <c r="D1139" i="3"/>
  <c r="C1139" i="3"/>
  <c r="B1139" i="3"/>
  <c r="I1138" i="3"/>
  <c r="H1138" i="3"/>
  <c r="G1138" i="3"/>
  <c r="F1138" i="3"/>
  <c r="E1138" i="3"/>
  <c r="D1138" i="3"/>
  <c r="C1138" i="3"/>
  <c r="B1138" i="3"/>
  <c r="I1137" i="3"/>
  <c r="H1137" i="3"/>
  <c r="G1137" i="3"/>
  <c r="F1137" i="3"/>
  <c r="E1137" i="3"/>
  <c r="D1137" i="3"/>
  <c r="C1137" i="3"/>
  <c r="B1137" i="3"/>
  <c r="I1136" i="3"/>
  <c r="H1136" i="3"/>
  <c r="G1136" i="3"/>
  <c r="F1136" i="3"/>
  <c r="E1136" i="3"/>
  <c r="D1136" i="3"/>
  <c r="C1136" i="3"/>
  <c r="B1136" i="3"/>
  <c r="I1135" i="3"/>
  <c r="H1135" i="3"/>
  <c r="G1135" i="3"/>
  <c r="F1135" i="3"/>
  <c r="E1135" i="3"/>
  <c r="D1135" i="3"/>
  <c r="C1135" i="3"/>
  <c r="B1135" i="3"/>
  <c r="I1134" i="3"/>
  <c r="H1134" i="3"/>
  <c r="G1134" i="3"/>
  <c r="F1134" i="3"/>
  <c r="E1134" i="3"/>
  <c r="D1134" i="3"/>
  <c r="C1134" i="3"/>
  <c r="B1134" i="3"/>
  <c r="I1133" i="3"/>
  <c r="H1133" i="3"/>
  <c r="G1133" i="3"/>
  <c r="F1133" i="3"/>
  <c r="E1133" i="3"/>
  <c r="D1133" i="3"/>
  <c r="C1133" i="3"/>
  <c r="B1133" i="3"/>
  <c r="I1132" i="3"/>
  <c r="H1132" i="3"/>
  <c r="G1132" i="3"/>
  <c r="F1132" i="3"/>
  <c r="E1132" i="3"/>
  <c r="D1132" i="3"/>
  <c r="C1132" i="3"/>
  <c r="B1132" i="3"/>
  <c r="I1131" i="3"/>
  <c r="H1131" i="3"/>
  <c r="G1131" i="3"/>
  <c r="F1131" i="3"/>
  <c r="E1131" i="3"/>
  <c r="D1131" i="3"/>
  <c r="C1131" i="3"/>
  <c r="B1131" i="3"/>
  <c r="I1130" i="3"/>
  <c r="H1130" i="3"/>
  <c r="G1130" i="3"/>
  <c r="F1130" i="3"/>
  <c r="E1130" i="3"/>
  <c r="D1130" i="3"/>
  <c r="C1130" i="3"/>
  <c r="B1130" i="3"/>
  <c r="I1129" i="3"/>
  <c r="H1129" i="3"/>
  <c r="G1129" i="3"/>
  <c r="F1129" i="3"/>
  <c r="E1129" i="3"/>
  <c r="D1129" i="3"/>
  <c r="C1129" i="3"/>
  <c r="B1129" i="3"/>
  <c r="I1128" i="3"/>
  <c r="H1128" i="3"/>
  <c r="G1128" i="3"/>
  <c r="F1128" i="3"/>
  <c r="E1128" i="3"/>
  <c r="D1128" i="3"/>
  <c r="C1128" i="3"/>
  <c r="B1128" i="3"/>
  <c r="I1127" i="3"/>
  <c r="H1127" i="3"/>
  <c r="G1127" i="3"/>
  <c r="F1127" i="3"/>
  <c r="E1127" i="3"/>
  <c r="D1127" i="3"/>
  <c r="C1127" i="3"/>
  <c r="B1127" i="3"/>
  <c r="I1126" i="3"/>
  <c r="H1126" i="3"/>
  <c r="G1126" i="3"/>
  <c r="F1126" i="3"/>
  <c r="E1126" i="3"/>
  <c r="D1126" i="3"/>
  <c r="C1126" i="3"/>
  <c r="B1126" i="3"/>
  <c r="I1125" i="3"/>
  <c r="H1125" i="3"/>
  <c r="G1125" i="3"/>
  <c r="F1125" i="3"/>
  <c r="E1125" i="3"/>
  <c r="D1125" i="3"/>
  <c r="C1125" i="3"/>
  <c r="B1125" i="3"/>
  <c r="I1124" i="3"/>
  <c r="H1124" i="3"/>
  <c r="G1124" i="3"/>
  <c r="F1124" i="3"/>
  <c r="E1124" i="3"/>
  <c r="D1124" i="3"/>
  <c r="C1124" i="3"/>
  <c r="B1124" i="3"/>
  <c r="I1123" i="3"/>
  <c r="H1123" i="3"/>
  <c r="G1123" i="3"/>
  <c r="F1123" i="3"/>
  <c r="E1123" i="3"/>
  <c r="D1123" i="3"/>
  <c r="C1123" i="3"/>
  <c r="B1123" i="3"/>
  <c r="I1122" i="3"/>
  <c r="H1122" i="3"/>
  <c r="G1122" i="3"/>
  <c r="F1122" i="3"/>
  <c r="E1122" i="3"/>
  <c r="D1122" i="3"/>
  <c r="C1122" i="3"/>
  <c r="B1122" i="3"/>
  <c r="I1121" i="3"/>
  <c r="H1121" i="3"/>
  <c r="G1121" i="3"/>
  <c r="F1121" i="3"/>
  <c r="E1121" i="3"/>
  <c r="D1121" i="3"/>
  <c r="C1121" i="3"/>
  <c r="B1121" i="3"/>
  <c r="I1120" i="3"/>
  <c r="H1120" i="3"/>
  <c r="G1120" i="3"/>
  <c r="F1120" i="3"/>
  <c r="E1120" i="3"/>
  <c r="D1120" i="3"/>
  <c r="C1120" i="3"/>
  <c r="B1120" i="3"/>
  <c r="I1119" i="3"/>
  <c r="H1119" i="3"/>
  <c r="G1119" i="3"/>
  <c r="F1119" i="3"/>
  <c r="E1119" i="3"/>
  <c r="D1119" i="3"/>
  <c r="C1119" i="3"/>
  <c r="B1119" i="3"/>
  <c r="I1118" i="3"/>
  <c r="H1118" i="3"/>
  <c r="G1118" i="3"/>
  <c r="F1118" i="3"/>
  <c r="E1118" i="3"/>
  <c r="D1118" i="3"/>
  <c r="C1118" i="3"/>
  <c r="B1118" i="3"/>
  <c r="I1117" i="3"/>
  <c r="H1117" i="3"/>
  <c r="G1117" i="3"/>
  <c r="F1117" i="3"/>
  <c r="E1117" i="3"/>
  <c r="D1117" i="3"/>
  <c r="C1117" i="3"/>
  <c r="B1117" i="3"/>
  <c r="I1116" i="3"/>
  <c r="H1116" i="3"/>
  <c r="G1116" i="3"/>
  <c r="F1116" i="3"/>
  <c r="E1116" i="3"/>
  <c r="D1116" i="3"/>
  <c r="C1116" i="3"/>
  <c r="B1116" i="3"/>
  <c r="I1115" i="3"/>
  <c r="H1115" i="3"/>
  <c r="G1115" i="3"/>
  <c r="F1115" i="3"/>
  <c r="E1115" i="3"/>
  <c r="D1115" i="3"/>
  <c r="C1115" i="3"/>
  <c r="B1115" i="3"/>
  <c r="I1114" i="3"/>
  <c r="H1114" i="3"/>
  <c r="G1114" i="3"/>
  <c r="F1114" i="3"/>
  <c r="E1114" i="3"/>
  <c r="D1114" i="3"/>
  <c r="C1114" i="3"/>
  <c r="B1114" i="3"/>
  <c r="I1113" i="3"/>
  <c r="H1113" i="3"/>
  <c r="G1113" i="3"/>
  <c r="F1113" i="3"/>
  <c r="E1113" i="3"/>
  <c r="D1113" i="3"/>
  <c r="C1113" i="3"/>
  <c r="B1113" i="3"/>
  <c r="I1112" i="3"/>
  <c r="H1112" i="3"/>
  <c r="G1112" i="3"/>
  <c r="F1112" i="3"/>
  <c r="E1112" i="3"/>
  <c r="D1112" i="3"/>
  <c r="C1112" i="3"/>
  <c r="B1112" i="3"/>
  <c r="I1111" i="3"/>
  <c r="H1111" i="3"/>
  <c r="G1111" i="3"/>
  <c r="F1111" i="3"/>
  <c r="E1111" i="3"/>
  <c r="D1111" i="3"/>
  <c r="C1111" i="3"/>
  <c r="B1111" i="3"/>
  <c r="I1110" i="3"/>
  <c r="H1110" i="3"/>
  <c r="G1110" i="3"/>
  <c r="F1110" i="3"/>
  <c r="E1110" i="3"/>
  <c r="D1110" i="3"/>
  <c r="C1110" i="3"/>
  <c r="B1110" i="3"/>
  <c r="I1109" i="3"/>
  <c r="H1109" i="3"/>
  <c r="G1109" i="3"/>
  <c r="F1109" i="3"/>
  <c r="E1109" i="3"/>
  <c r="D1109" i="3"/>
  <c r="C1109" i="3"/>
  <c r="B1109" i="3"/>
  <c r="I1108" i="3"/>
  <c r="H1108" i="3"/>
  <c r="G1108" i="3"/>
  <c r="F1108" i="3"/>
  <c r="E1108" i="3"/>
  <c r="D1108" i="3"/>
  <c r="C1108" i="3"/>
  <c r="B1108" i="3"/>
  <c r="I1107" i="3"/>
  <c r="H1107" i="3"/>
  <c r="G1107" i="3"/>
  <c r="F1107" i="3"/>
  <c r="E1107" i="3"/>
  <c r="D1107" i="3"/>
  <c r="C1107" i="3"/>
  <c r="B1107" i="3"/>
  <c r="I1106" i="3"/>
  <c r="H1106" i="3"/>
  <c r="G1106" i="3"/>
  <c r="F1106" i="3"/>
  <c r="E1106" i="3"/>
  <c r="D1106" i="3"/>
  <c r="C1106" i="3"/>
  <c r="B1106" i="3"/>
  <c r="I1105" i="3"/>
  <c r="H1105" i="3"/>
  <c r="G1105" i="3"/>
  <c r="F1105" i="3"/>
  <c r="E1105" i="3"/>
  <c r="D1105" i="3"/>
  <c r="C1105" i="3"/>
  <c r="B1105" i="3"/>
  <c r="I1104" i="3"/>
  <c r="H1104" i="3"/>
  <c r="G1104" i="3"/>
  <c r="F1104" i="3"/>
  <c r="E1104" i="3"/>
  <c r="D1104" i="3"/>
  <c r="C1104" i="3"/>
  <c r="B1104" i="3"/>
  <c r="I1103" i="3"/>
  <c r="H1103" i="3"/>
  <c r="G1103" i="3"/>
  <c r="F1103" i="3"/>
  <c r="E1103" i="3"/>
  <c r="D1103" i="3"/>
  <c r="C1103" i="3"/>
  <c r="B1103" i="3"/>
  <c r="I1102" i="3"/>
  <c r="H1102" i="3"/>
  <c r="G1102" i="3"/>
  <c r="F1102" i="3"/>
  <c r="E1102" i="3"/>
  <c r="D1102" i="3"/>
  <c r="C1102" i="3"/>
  <c r="B1102" i="3"/>
  <c r="I1101" i="3"/>
  <c r="H1101" i="3"/>
  <c r="G1101" i="3"/>
  <c r="F1101" i="3"/>
  <c r="E1101" i="3"/>
  <c r="D1101" i="3"/>
  <c r="C1101" i="3"/>
  <c r="B1101" i="3"/>
  <c r="I1100" i="3"/>
  <c r="H1100" i="3"/>
  <c r="G1100" i="3"/>
  <c r="F1100" i="3"/>
  <c r="E1100" i="3"/>
  <c r="D1100" i="3"/>
  <c r="C1100" i="3"/>
  <c r="B1100" i="3"/>
  <c r="I1099" i="3"/>
  <c r="H1099" i="3"/>
  <c r="G1099" i="3"/>
  <c r="F1099" i="3"/>
  <c r="E1099" i="3"/>
  <c r="D1099" i="3"/>
  <c r="C1099" i="3"/>
  <c r="B1099" i="3"/>
  <c r="I1098" i="3"/>
  <c r="H1098" i="3"/>
  <c r="G1098" i="3"/>
  <c r="F1098" i="3"/>
  <c r="E1098" i="3"/>
  <c r="D1098" i="3"/>
  <c r="C1098" i="3"/>
  <c r="B1098" i="3"/>
  <c r="I1097" i="3"/>
  <c r="H1097" i="3"/>
  <c r="G1097" i="3"/>
  <c r="F1097" i="3"/>
  <c r="E1097" i="3"/>
  <c r="D1097" i="3"/>
  <c r="C1097" i="3"/>
  <c r="B1097" i="3"/>
  <c r="I1096" i="3"/>
  <c r="H1096" i="3"/>
  <c r="G1096" i="3"/>
  <c r="F1096" i="3"/>
  <c r="E1096" i="3"/>
  <c r="D1096" i="3"/>
  <c r="C1096" i="3"/>
  <c r="B1096" i="3"/>
  <c r="I1095" i="3"/>
  <c r="H1095" i="3"/>
  <c r="G1095" i="3"/>
  <c r="F1095" i="3"/>
  <c r="E1095" i="3"/>
  <c r="D1095" i="3"/>
  <c r="C1095" i="3"/>
  <c r="B1095" i="3"/>
  <c r="I1094" i="3"/>
  <c r="H1094" i="3"/>
  <c r="G1094" i="3"/>
  <c r="F1094" i="3"/>
  <c r="E1094" i="3"/>
  <c r="D1094" i="3"/>
  <c r="C1094" i="3"/>
  <c r="B1094" i="3"/>
  <c r="I1093" i="3"/>
  <c r="H1093" i="3"/>
  <c r="G1093" i="3"/>
  <c r="F1093" i="3"/>
  <c r="E1093" i="3"/>
  <c r="D1093" i="3"/>
  <c r="C1093" i="3"/>
  <c r="B1093" i="3"/>
  <c r="I1092" i="3"/>
  <c r="H1092" i="3"/>
  <c r="G1092" i="3"/>
  <c r="F1092" i="3"/>
  <c r="E1092" i="3"/>
  <c r="D1092" i="3"/>
  <c r="C1092" i="3"/>
  <c r="B1092" i="3"/>
  <c r="I1091" i="3"/>
  <c r="H1091" i="3"/>
  <c r="G1091" i="3"/>
  <c r="F1091" i="3"/>
  <c r="E1091" i="3"/>
  <c r="D1091" i="3"/>
  <c r="C1091" i="3"/>
  <c r="B1091" i="3"/>
  <c r="I1090" i="3"/>
  <c r="H1090" i="3"/>
  <c r="G1090" i="3"/>
  <c r="F1090" i="3"/>
  <c r="E1090" i="3"/>
  <c r="D1090" i="3"/>
  <c r="C1090" i="3"/>
  <c r="B1090" i="3"/>
  <c r="I1089" i="3"/>
  <c r="H1089" i="3"/>
  <c r="G1089" i="3"/>
  <c r="F1089" i="3"/>
  <c r="E1089" i="3"/>
  <c r="D1089" i="3"/>
  <c r="C1089" i="3"/>
  <c r="B1089" i="3"/>
  <c r="I1088" i="3"/>
  <c r="H1088" i="3"/>
  <c r="G1088" i="3"/>
  <c r="F1088" i="3"/>
  <c r="E1088" i="3"/>
  <c r="D1088" i="3"/>
  <c r="C1088" i="3"/>
  <c r="B1088" i="3"/>
  <c r="I1087" i="3"/>
  <c r="H1087" i="3"/>
  <c r="G1087" i="3"/>
  <c r="F1087" i="3"/>
  <c r="E1087" i="3"/>
  <c r="D1087" i="3"/>
  <c r="C1087" i="3"/>
  <c r="B1087" i="3"/>
  <c r="I1086" i="3"/>
  <c r="H1086" i="3"/>
  <c r="G1086" i="3"/>
  <c r="F1086" i="3"/>
  <c r="E1086" i="3"/>
  <c r="D1086" i="3"/>
  <c r="C1086" i="3"/>
  <c r="B1086" i="3"/>
  <c r="I1085" i="3"/>
  <c r="H1085" i="3"/>
  <c r="G1085" i="3"/>
  <c r="F1085" i="3"/>
  <c r="E1085" i="3"/>
  <c r="D1085" i="3"/>
  <c r="C1085" i="3"/>
  <c r="B1085" i="3"/>
  <c r="I1084" i="3"/>
  <c r="H1084" i="3"/>
  <c r="G1084" i="3"/>
  <c r="F1084" i="3"/>
  <c r="E1084" i="3"/>
  <c r="D1084" i="3"/>
  <c r="C1084" i="3"/>
  <c r="B1084" i="3"/>
  <c r="I1083" i="3"/>
  <c r="H1083" i="3"/>
  <c r="G1083" i="3"/>
  <c r="F1083" i="3"/>
  <c r="E1083" i="3"/>
  <c r="D1083" i="3"/>
  <c r="C1083" i="3"/>
  <c r="B1083" i="3"/>
  <c r="I1082" i="3"/>
  <c r="H1082" i="3"/>
  <c r="G1082" i="3"/>
  <c r="F1082" i="3"/>
  <c r="E1082" i="3"/>
  <c r="D1082" i="3"/>
  <c r="C1082" i="3"/>
  <c r="B1082" i="3"/>
  <c r="I1081" i="3"/>
  <c r="H1081" i="3"/>
  <c r="G1081" i="3"/>
  <c r="F1081" i="3"/>
  <c r="E1081" i="3"/>
  <c r="D1081" i="3"/>
  <c r="C1081" i="3"/>
  <c r="B1081" i="3"/>
  <c r="I1080" i="3"/>
  <c r="H1080" i="3"/>
  <c r="G1080" i="3"/>
  <c r="F1080" i="3"/>
  <c r="E1080" i="3"/>
  <c r="D1080" i="3"/>
  <c r="C1080" i="3"/>
  <c r="B1080" i="3"/>
  <c r="I1079" i="3"/>
  <c r="H1079" i="3"/>
  <c r="G1079" i="3"/>
  <c r="F1079" i="3"/>
  <c r="E1079" i="3"/>
  <c r="D1079" i="3"/>
  <c r="C1079" i="3"/>
  <c r="B1079" i="3"/>
  <c r="I1078" i="3"/>
  <c r="H1078" i="3"/>
  <c r="G1078" i="3"/>
  <c r="F1078" i="3"/>
  <c r="E1078" i="3"/>
  <c r="D1078" i="3"/>
  <c r="C1078" i="3"/>
  <c r="B1078" i="3"/>
  <c r="I1077" i="3"/>
  <c r="H1077" i="3"/>
  <c r="G1077" i="3"/>
  <c r="F1077" i="3"/>
  <c r="E1077" i="3"/>
  <c r="D1077" i="3"/>
  <c r="C1077" i="3"/>
  <c r="B1077" i="3"/>
  <c r="I1076" i="3"/>
  <c r="H1076" i="3"/>
  <c r="G1076" i="3"/>
  <c r="F1076" i="3"/>
  <c r="E1076" i="3"/>
  <c r="D1076" i="3"/>
  <c r="C1076" i="3"/>
  <c r="B1076" i="3"/>
  <c r="I1075" i="3"/>
  <c r="H1075" i="3"/>
  <c r="G1075" i="3"/>
  <c r="F1075" i="3"/>
  <c r="E1075" i="3"/>
  <c r="D1075" i="3"/>
  <c r="C1075" i="3"/>
  <c r="B1075" i="3"/>
  <c r="I1074" i="3"/>
  <c r="H1074" i="3"/>
  <c r="G1074" i="3"/>
  <c r="F1074" i="3"/>
  <c r="E1074" i="3"/>
  <c r="D1074" i="3"/>
  <c r="C1074" i="3"/>
  <c r="B1074" i="3"/>
  <c r="I1073" i="3"/>
  <c r="H1073" i="3"/>
  <c r="G1073" i="3"/>
  <c r="F1073" i="3"/>
  <c r="E1073" i="3"/>
  <c r="D1073" i="3"/>
  <c r="C1073" i="3"/>
  <c r="B1073" i="3"/>
  <c r="I1072" i="3"/>
  <c r="H1072" i="3"/>
  <c r="G1072" i="3"/>
  <c r="F1072" i="3"/>
  <c r="E1072" i="3"/>
  <c r="D1072" i="3"/>
  <c r="C1072" i="3"/>
  <c r="B1072" i="3"/>
  <c r="I1071" i="3"/>
  <c r="H1071" i="3"/>
  <c r="G1071" i="3"/>
  <c r="F1071" i="3"/>
  <c r="E1071" i="3"/>
  <c r="D1071" i="3"/>
  <c r="C1071" i="3"/>
  <c r="B1071" i="3"/>
  <c r="I1070" i="3"/>
  <c r="H1070" i="3"/>
  <c r="G1070" i="3"/>
  <c r="F1070" i="3"/>
  <c r="E1070" i="3"/>
  <c r="D1070" i="3"/>
  <c r="C1070" i="3"/>
  <c r="B1070" i="3"/>
  <c r="I1069" i="3"/>
  <c r="H1069" i="3"/>
  <c r="G1069" i="3"/>
  <c r="F1069" i="3"/>
  <c r="E1069" i="3"/>
  <c r="D1069" i="3"/>
  <c r="C1069" i="3"/>
  <c r="B1069" i="3"/>
  <c r="I1068" i="3"/>
  <c r="H1068" i="3"/>
  <c r="G1068" i="3"/>
  <c r="F1068" i="3"/>
  <c r="E1068" i="3"/>
  <c r="D1068" i="3"/>
  <c r="C1068" i="3"/>
  <c r="B1068" i="3"/>
  <c r="I1067" i="3"/>
  <c r="H1067" i="3"/>
  <c r="G1067" i="3"/>
  <c r="F1067" i="3"/>
  <c r="E1067" i="3"/>
  <c r="D1067" i="3"/>
  <c r="C1067" i="3"/>
  <c r="B1067" i="3"/>
  <c r="I1066" i="3"/>
  <c r="H1066" i="3"/>
  <c r="G1066" i="3"/>
  <c r="F1066" i="3"/>
  <c r="E1066" i="3"/>
  <c r="D1066" i="3"/>
  <c r="C1066" i="3"/>
  <c r="B1066" i="3"/>
  <c r="I1065" i="3"/>
  <c r="H1065" i="3"/>
  <c r="G1065" i="3"/>
  <c r="F1065" i="3"/>
  <c r="E1065" i="3"/>
  <c r="D1065" i="3"/>
  <c r="C1065" i="3"/>
  <c r="B1065" i="3"/>
  <c r="I1064" i="3"/>
  <c r="H1064" i="3"/>
  <c r="G1064" i="3"/>
  <c r="F1064" i="3"/>
  <c r="E1064" i="3"/>
  <c r="D1064" i="3"/>
  <c r="C1064" i="3"/>
  <c r="B1064" i="3"/>
  <c r="I1063" i="3"/>
  <c r="H1063" i="3"/>
  <c r="G1063" i="3"/>
  <c r="F1063" i="3"/>
  <c r="E1063" i="3"/>
  <c r="D1063" i="3"/>
  <c r="C1063" i="3"/>
  <c r="B1063" i="3"/>
  <c r="I1062" i="3"/>
  <c r="H1062" i="3"/>
  <c r="G1062" i="3"/>
  <c r="F1062" i="3"/>
  <c r="E1062" i="3"/>
  <c r="D1062" i="3"/>
  <c r="C1062" i="3"/>
  <c r="B1062" i="3"/>
  <c r="I1061" i="3"/>
  <c r="H1061" i="3"/>
  <c r="G1061" i="3"/>
  <c r="F1061" i="3"/>
  <c r="E1061" i="3"/>
  <c r="D1061" i="3"/>
  <c r="C1061" i="3"/>
  <c r="B1061" i="3"/>
  <c r="I1060" i="3"/>
  <c r="H1060" i="3"/>
  <c r="G1060" i="3"/>
  <c r="F1060" i="3"/>
  <c r="E1060" i="3"/>
  <c r="D1060" i="3"/>
  <c r="C1060" i="3"/>
  <c r="B1060" i="3"/>
  <c r="I1059" i="3"/>
  <c r="H1059" i="3"/>
  <c r="G1059" i="3"/>
  <c r="F1059" i="3"/>
  <c r="E1059" i="3"/>
  <c r="D1059" i="3"/>
  <c r="C1059" i="3"/>
  <c r="B1059" i="3"/>
  <c r="I1058" i="3"/>
  <c r="H1058" i="3"/>
  <c r="G1058" i="3"/>
  <c r="F1058" i="3"/>
  <c r="E1058" i="3"/>
  <c r="D1058" i="3"/>
  <c r="C1058" i="3"/>
  <c r="B1058" i="3"/>
  <c r="I1057" i="3"/>
  <c r="H1057" i="3"/>
  <c r="G1057" i="3"/>
  <c r="F1057" i="3"/>
  <c r="E1057" i="3"/>
  <c r="D1057" i="3"/>
  <c r="C1057" i="3"/>
  <c r="B1057" i="3"/>
  <c r="I1056" i="3"/>
  <c r="H1056" i="3"/>
  <c r="G1056" i="3"/>
  <c r="F1056" i="3"/>
  <c r="E1056" i="3"/>
  <c r="D1056" i="3"/>
  <c r="C1056" i="3"/>
  <c r="B1056" i="3"/>
  <c r="I1055" i="3"/>
  <c r="H1055" i="3"/>
  <c r="G1055" i="3"/>
  <c r="F1055" i="3"/>
  <c r="E1055" i="3"/>
  <c r="D1055" i="3"/>
  <c r="C1055" i="3"/>
  <c r="B1055" i="3"/>
  <c r="I1054" i="3"/>
  <c r="H1054" i="3"/>
  <c r="G1054" i="3"/>
  <c r="F1054" i="3"/>
  <c r="E1054" i="3"/>
  <c r="D1054" i="3"/>
  <c r="C1054" i="3"/>
  <c r="B1054" i="3"/>
  <c r="I1053" i="3"/>
  <c r="H1053" i="3"/>
  <c r="G1053" i="3"/>
  <c r="F1053" i="3"/>
  <c r="E1053" i="3"/>
  <c r="D1053" i="3"/>
  <c r="C1053" i="3"/>
  <c r="B1053" i="3"/>
  <c r="I1052" i="3"/>
  <c r="H1052" i="3"/>
  <c r="G1052" i="3"/>
  <c r="F1052" i="3"/>
  <c r="E1052" i="3"/>
  <c r="D1052" i="3"/>
  <c r="C1052" i="3"/>
  <c r="B1052" i="3"/>
  <c r="I1051" i="3"/>
  <c r="H1051" i="3"/>
  <c r="G1051" i="3"/>
  <c r="F1051" i="3"/>
  <c r="E1051" i="3"/>
  <c r="D1051" i="3"/>
  <c r="C1051" i="3"/>
  <c r="B1051" i="3"/>
  <c r="I1050" i="3"/>
  <c r="H1050" i="3"/>
  <c r="G1050" i="3"/>
  <c r="F1050" i="3"/>
  <c r="E1050" i="3"/>
  <c r="D1050" i="3"/>
  <c r="C1050" i="3"/>
  <c r="B1050" i="3"/>
  <c r="I1049" i="3"/>
  <c r="H1049" i="3"/>
  <c r="G1049" i="3"/>
  <c r="F1049" i="3"/>
  <c r="E1049" i="3"/>
  <c r="D1049" i="3"/>
  <c r="C1049" i="3"/>
  <c r="B1049" i="3"/>
  <c r="I1048" i="3"/>
  <c r="H1048" i="3"/>
  <c r="G1048" i="3"/>
  <c r="F1048" i="3"/>
  <c r="E1048" i="3"/>
  <c r="D1048" i="3"/>
  <c r="C1048" i="3"/>
  <c r="B1048" i="3"/>
  <c r="I1047" i="3"/>
  <c r="H1047" i="3"/>
  <c r="G1047" i="3"/>
  <c r="F1047" i="3"/>
  <c r="E1047" i="3"/>
  <c r="D1047" i="3"/>
  <c r="C1047" i="3"/>
  <c r="B1047" i="3"/>
  <c r="I1046" i="3"/>
  <c r="H1046" i="3"/>
  <c r="G1046" i="3"/>
  <c r="F1046" i="3"/>
  <c r="E1046" i="3"/>
  <c r="D1046" i="3"/>
  <c r="C1046" i="3"/>
  <c r="B1046" i="3"/>
  <c r="I1045" i="3"/>
  <c r="H1045" i="3"/>
  <c r="G1045" i="3"/>
  <c r="F1045" i="3"/>
  <c r="E1045" i="3"/>
  <c r="D1045" i="3"/>
  <c r="C1045" i="3"/>
  <c r="B1045" i="3"/>
  <c r="I1044" i="3"/>
  <c r="H1044" i="3"/>
  <c r="G1044" i="3"/>
  <c r="F1044" i="3"/>
  <c r="E1044" i="3"/>
  <c r="D1044" i="3"/>
  <c r="C1044" i="3"/>
  <c r="B1044" i="3"/>
  <c r="I1043" i="3"/>
  <c r="H1043" i="3"/>
  <c r="G1043" i="3"/>
  <c r="F1043" i="3"/>
  <c r="E1043" i="3"/>
  <c r="D1043" i="3"/>
  <c r="C1043" i="3"/>
  <c r="B1043" i="3"/>
  <c r="I1042" i="3"/>
  <c r="H1042" i="3"/>
  <c r="G1042" i="3"/>
  <c r="F1042" i="3"/>
  <c r="E1042" i="3"/>
  <c r="D1042" i="3"/>
  <c r="C1042" i="3"/>
  <c r="B1042" i="3"/>
  <c r="I1041" i="3"/>
  <c r="H1041" i="3"/>
  <c r="G1041" i="3"/>
  <c r="F1041" i="3"/>
  <c r="E1041" i="3"/>
  <c r="D1041" i="3"/>
  <c r="C1041" i="3"/>
  <c r="B1041" i="3"/>
  <c r="I1040" i="3"/>
  <c r="H1040" i="3"/>
  <c r="G1040" i="3"/>
  <c r="F1040" i="3"/>
  <c r="E1040" i="3"/>
  <c r="D1040" i="3"/>
  <c r="C1040" i="3"/>
  <c r="B1040" i="3"/>
  <c r="I1039" i="3"/>
  <c r="H1039" i="3"/>
  <c r="G1039" i="3"/>
  <c r="F1039" i="3"/>
  <c r="E1039" i="3"/>
  <c r="D1039" i="3"/>
  <c r="C1039" i="3"/>
  <c r="B1039" i="3"/>
  <c r="I1038" i="3"/>
  <c r="H1038" i="3"/>
  <c r="G1038" i="3"/>
  <c r="F1038" i="3"/>
  <c r="E1038" i="3"/>
  <c r="D1038" i="3"/>
  <c r="C1038" i="3"/>
  <c r="B1038" i="3"/>
  <c r="I1037" i="3"/>
  <c r="H1037" i="3"/>
  <c r="G1037" i="3"/>
  <c r="F1037" i="3"/>
  <c r="E1037" i="3"/>
  <c r="D1037" i="3"/>
  <c r="C1037" i="3"/>
  <c r="B1037" i="3"/>
  <c r="I1036" i="3"/>
  <c r="H1036" i="3"/>
  <c r="G1036" i="3"/>
  <c r="F1036" i="3"/>
  <c r="E1036" i="3"/>
  <c r="D1036" i="3"/>
  <c r="C1036" i="3"/>
  <c r="B1036" i="3"/>
  <c r="I1035" i="3"/>
  <c r="H1035" i="3"/>
  <c r="G1035" i="3"/>
  <c r="F1035" i="3"/>
  <c r="E1035" i="3"/>
  <c r="D1035" i="3"/>
  <c r="C1035" i="3"/>
  <c r="B1035" i="3"/>
  <c r="I1034" i="3"/>
  <c r="H1034" i="3"/>
  <c r="G1034" i="3"/>
  <c r="F1034" i="3"/>
  <c r="E1034" i="3"/>
  <c r="D1034" i="3"/>
  <c r="C1034" i="3"/>
  <c r="B1034" i="3"/>
  <c r="I1033" i="3"/>
  <c r="H1033" i="3"/>
  <c r="G1033" i="3"/>
  <c r="F1033" i="3"/>
  <c r="E1033" i="3"/>
  <c r="D1033" i="3"/>
  <c r="C1033" i="3"/>
  <c r="B1033" i="3"/>
  <c r="I1032" i="3"/>
  <c r="H1032" i="3"/>
  <c r="G1032" i="3"/>
  <c r="F1032" i="3"/>
  <c r="E1032" i="3"/>
  <c r="D1032" i="3"/>
  <c r="C1032" i="3"/>
  <c r="B1032" i="3"/>
  <c r="I1031" i="3"/>
  <c r="H1031" i="3"/>
  <c r="G1031" i="3"/>
  <c r="F1031" i="3"/>
  <c r="E1031" i="3"/>
  <c r="D1031" i="3"/>
  <c r="C1031" i="3"/>
  <c r="B1031" i="3"/>
  <c r="I1030" i="3"/>
  <c r="H1030" i="3"/>
  <c r="G1030" i="3"/>
  <c r="F1030" i="3"/>
  <c r="E1030" i="3"/>
  <c r="D1030" i="3"/>
  <c r="C1030" i="3"/>
  <c r="B1030" i="3"/>
  <c r="I1029" i="3"/>
  <c r="H1029" i="3"/>
  <c r="G1029" i="3"/>
  <c r="F1029" i="3"/>
  <c r="E1029" i="3"/>
  <c r="D1029" i="3"/>
  <c r="C1029" i="3"/>
  <c r="B1029" i="3"/>
  <c r="I1028" i="3"/>
  <c r="H1028" i="3"/>
  <c r="G1028" i="3"/>
  <c r="F1028" i="3"/>
  <c r="E1028" i="3"/>
  <c r="D1028" i="3"/>
  <c r="C1028" i="3"/>
  <c r="B1028" i="3"/>
  <c r="I1027" i="3"/>
  <c r="H1027" i="3"/>
  <c r="G1027" i="3"/>
  <c r="F1027" i="3"/>
  <c r="E1027" i="3"/>
  <c r="D1027" i="3"/>
  <c r="C1027" i="3"/>
  <c r="B1027" i="3"/>
  <c r="I1026" i="3"/>
  <c r="H1026" i="3"/>
  <c r="G1026" i="3"/>
  <c r="F1026" i="3"/>
  <c r="E1026" i="3"/>
  <c r="D1026" i="3"/>
  <c r="C1026" i="3"/>
  <c r="B1026" i="3"/>
  <c r="I1025" i="3"/>
  <c r="H1025" i="3"/>
  <c r="G1025" i="3"/>
  <c r="F1025" i="3"/>
  <c r="E1025" i="3"/>
  <c r="D1025" i="3"/>
  <c r="C1025" i="3"/>
  <c r="B1025" i="3"/>
  <c r="I1024" i="3"/>
  <c r="H1024" i="3"/>
  <c r="G1024" i="3"/>
  <c r="F1024" i="3"/>
  <c r="E1024" i="3"/>
  <c r="D1024" i="3"/>
  <c r="C1024" i="3"/>
  <c r="B1024" i="3"/>
  <c r="I1023" i="3"/>
  <c r="H1023" i="3"/>
  <c r="G1023" i="3"/>
  <c r="F1023" i="3"/>
  <c r="E1023" i="3"/>
  <c r="D1023" i="3"/>
  <c r="C1023" i="3"/>
  <c r="B1023" i="3"/>
  <c r="I1022" i="3"/>
  <c r="H1022" i="3"/>
  <c r="G1022" i="3"/>
  <c r="F1022" i="3"/>
  <c r="E1022" i="3"/>
  <c r="D1022" i="3"/>
  <c r="C1022" i="3"/>
  <c r="B1022" i="3"/>
  <c r="I1021" i="3"/>
  <c r="H1021" i="3"/>
  <c r="G1021" i="3"/>
  <c r="F1021" i="3"/>
  <c r="E1021" i="3"/>
  <c r="D1021" i="3"/>
  <c r="C1021" i="3"/>
  <c r="B1021" i="3"/>
  <c r="I1020" i="3"/>
  <c r="H1020" i="3"/>
  <c r="G1020" i="3"/>
  <c r="F1020" i="3"/>
  <c r="E1020" i="3"/>
  <c r="D1020" i="3"/>
  <c r="C1020" i="3"/>
  <c r="B1020" i="3"/>
  <c r="I1019" i="3"/>
  <c r="H1019" i="3"/>
  <c r="G1019" i="3"/>
  <c r="F1019" i="3"/>
  <c r="E1019" i="3"/>
  <c r="D1019" i="3"/>
  <c r="C1019" i="3"/>
  <c r="B1019" i="3"/>
  <c r="I1018" i="3"/>
  <c r="H1018" i="3"/>
  <c r="G1018" i="3"/>
  <c r="F1018" i="3"/>
  <c r="E1018" i="3"/>
  <c r="D1018" i="3"/>
  <c r="C1018" i="3"/>
  <c r="B1018" i="3"/>
  <c r="I1017" i="3"/>
  <c r="H1017" i="3"/>
  <c r="G1017" i="3"/>
  <c r="F1017" i="3"/>
  <c r="E1017" i="3"/>
  <c r="D1017" i="3"/>
  <c r="C1017" i="3"/>
  <c r="B1017" i="3"/>
  <c r="I1016" i="3"/>
  <c r="H1016" i="3"/>
  <c r="G1016" i="3"/>
  <c r="F1016" i="3"/>
  <c r="E1016" i="3"/>
  <c r="D1016" i="3"/>
  <c r="C1016" i="3"/>
  <c r="B1016" i="3"/>
  <c r="I1015" i="3"/>
  <c r="H1015" i="3"/>
  <c r="G1015" i="3"/>
  <c r="F1015" i="3"/>
  <c r="E1015" i="3"/>
  <c r="D1015" i="3"/>
  <c r="C1015" i="3"/>
  <c r="B1015" i="3"/>
  <c r="I1014" i="3"/>
  <c r="H1014" i="3"/>
  <c r="G1014" i="3"/>
  <c r="F1014" i="3"/>
  <c r="E1014" i="3"/>
  <c r="D1014" i="3"/>
  <c r="C1014" i="3"/>
  <c r="B1014" i="3"/>
  <c r="I1013" i="3"/>
  <c r="H1013" i="3"/>
  <c r="G1013" i="3"/>
  <c r="F1013" i="3"/>
  <c r="E1013" i="3"/>
  <c r="D1013" i="3"/>
  <c r="C1013" i="3"/>
  <c r="B1013" i="3"/>
  <c r="I1012" i="3"/>
  <c r="H1012" i="3"/>
  <c r="G1012" i="3"/>
  <c r="F1012" i="3"/>
  <c r="E1012" i="3"/>
  <c r="D1012" i="3"/>
  <c r="C1012" i="3"/>
  <c r="B1012" i="3"/>
  <c r="I1011" i="3"/>
  <c r="H1011" i="3"/>
  <c r="G1011" i="3"/>
  <c r="F1011" i="3"/>
  <c r="E1011" i="3"/>
  <c r="D1011" i="3"/>
  <c r="C1011" i="3"/>
  <c r="B1011" i="3"/>
  <c r="I1010" i="3"/>
  <c r="H1010" i="3"/>
  <c r="G1010" i="3"/>
  <c r="F1010" i="3"/>
  <c r="E1010" i="3"/>
  <c r="D1010" i="3"/>
  <c r="C1010" i="3"/>
  <c r="B1010" i="3"/>
  <c r="I1009" i="3"/>
  <c r="H1009" i="3"/>
  <c r="G1009" i="3"/>
  <c r="F1009" i="3"/>
  <c r="E1009" i="3"/>
  <c r="D1009" i="3"/>
  <c r="C1009" i="3"/>
  <c r="B1009" i="3"/>
  <c r="I1008" i="3"/>
  <c r="H1008" i="3"/>
  <c r="G1008" i="3"/>
  <c r="F1008" i="3"/>
  <c r="E1008" i="3"/>
  <c r="D1008" i="3"/>
  <c r="C1008" i="3"/>
  <c r="B1008" i="3"/>
  <c r="I1007" i="3"/>
  <c r="H1007" i="3"/>
  <c r="G1007" i="3"/>
  <c r="F1007" i="3"/>
  <c r="E1007" i="3"/>
  <c r="D1007" i="3"/>
  <c r="C1007" i="3"/>
  <c r="B1007" i="3"/>
  <c r="I1006" i="3"/>
  <c r="H1006" i="3"/>
  <c r="G1006" i="3"/>
  <c r="F1006" i="3"/>
  <c r="E1006" i="3"/>
  <c r="D1006" i="3"/>
  <c r="C1006" i="3"/>
  <c r="B1006" i="3"/>
  <c r="I1005" i="3"/>
  <c r="H1005" i="3"/>
  <c r="G1005" i="3"/>
  <c r="F1005" i="3"/>
  <c r="E1005" i="3"/>
  <c r="D1005" i="3"/>
  <c r="C1005" i="3"/>
  <c r="B1005" i="3"/>
  <c r="I1004" i="3"/>
  <c r="H1004" i="3"/>
  <c r="G1004" i="3"/>
  <c r="F1004" i="3"/>
  <c r="E1004" i="3"/>
  <c r="D1004" i="3"/>
  <c r="C1004" i="3"/>
  <c r="B1004" i="3"/>
  <c r="I1003" i="3"/>
  <c r="H1003" i="3"/>
  <c r="G1003" i="3"/>
  <c r="F1003" i="3"/>
  <c r="E1003" i="3"/>
  <c r="D1003" i="3"/>
  <c r="C1003" i="3"/>
  <c r="B1003" i="3"/>
  <c r="I1002" i="3"/>
  <c r="H1002" i="3"/>
  <c r="G1002" i="3"/>
  <c r="F1002" i="3"/>
  <c r="E1002" i="3"/>
  <c r="D1002" i="3"/>
  <c r="C1002" i="3"/>
  <c r="B1002" i="3"/>
  <c r="I1001" i="3"/>
  <c r="H1001" i="3"/>
  <c r="G1001" i="3"/>
  <c r="F1001" i="3"/>
  <c r="E1001" i="3"/>
  <c r="D1001" i="3"/>
  <c r="C1001" i="3"/>
  <c r="B1001" i="3"/>
  <c r="I1000" i="3"/>
  <c r="H1000" i="3"/>
  <c r="G1000" i="3"/>
  <c r="F1000" i="3"/>
  <c r="E1000" i="3"/>
  <c r="D1000" i="3"/>
  <c r="C1000" i="3"/>
  <c r="B1000" i="3"/>
  <c r="I999" i="3"/>
  <c r="H999" i="3"/>
  <c r="G999" i="3"/>
  <c r="F999" i="3"/>
  <c r="E999" i="3"/>
  <c r="D999" i="3"/>
  <c r="C999" i="3"/>
  <c r="B999" i="3"/>
  <c r="I998" i="3"/>
  <c r="H998" i="3"/>
  <c r="G998" i="3"/>
  <c r="F998" i="3"/>
  <c r="E998" i="3"/>
  <c r="D998" i="3"/>
  <c r="C998" i="3"/>
  <c r="B998" i="3"/>
  <c r="I997" i="3"/>
  <c r="H997" i="3"/>
  <c r="G997" i="3"/>
  <c r="F997" i="3"/>
  <c r="E997" i="3"/>
  <c r="D997" i="3"/>
  <c r="C997" i="3"/>
  <c r="B997" i="3"/>
  <c r="I996" i="3"/>
  <c r="H996" i="3"/>
  <c r="G996" i="3"/>
  <c r="F996" i="3"/>
  <c r="E996" i="3"/>
  <c r="D996" i="3"/>
  <c r="C996" i="3"/>
  <c r="B996" i="3"/>
  <c r="I995" i="3"/>
  <c r="H995" i="3"/>
  <c r="G995" i="3"/>
  <c r="F995" i="3"/>
  <c r="E995" i="3"/>
  <c r="D995" i="3"/>
  <c r="C995" i="3"/>
  <c r="B995" i="3"/>
  <c r="I994" i="3"/>
  <c r="H994" i="3"/>
  <c r="G994" i="3"/>
  <c r="F994" i="3"/>
  <c r="E994" i="3"/>
  <c r="D994" i="3"/>
  <c r="C994" i="3"/>
  <c r="B994" i="3"/>
  <c r="I993" i="3"/>
  <c r="H993" i="3"/>
  <c r="G993" i="3"/>
  <c r="F993" i="3"/>
  <c r="E993" i="3"/>
  <c r="D993" i="3"/>
  <c r="C993" i="3"/>
  <c r="B993" i="3"/>
  <c r="I992" i="3"/>
  <c r="H992" i="3"/>
  <c r="G992" i="3"/>
  <c r="F992" i="3"/>
  <c r="E992" i="3"/>
  <c r="D992" i="3"/>
  <c r="C992" i="3"/>
  <c r="B992" i="3"/>
  <c r="I991" i="3"/>
  <c r="H991" i="3"/>
  <c r="G991" i="3"/>
  <c r="F991" i="3"/>
  <c r="E991" i="3"/>
  <c r="D991" i="3"/>
  <c r="C991" i="3"/>
  <c r="B991" i="3"/>
  <c r="I990" i="3"/>
  <c r="H990" i="3"/>
  <c r="G990" i="3"/>
  <c r="F990" i="3"/>
  <c r="E990" i="3"/>
  <c r="D990" i="3"/>
  <c r="C990" i="3"/>
  <c r="B990" i="3"/>
  <c r="I989" i="3"/>
  <c r="H989" i="3"/>
  <c r="G989" i="3"/>
  <c r="F989" i="3"/>
  <c r="E989" i="3"/>
  <c r="D989" i="3"/>
  <c r="C989" i="3"/>
  <c r="B989" i="3"/>
  <c r="I988" i="3"/>
  <c r="H988" i="3"/>
  <c r="G988" i="3"/>
  <c r="F988" i="3"/>
  <c r="E988" i="3"/>
  <c r="D988" i="3"/>
  <c r="C988" i="3"/>
  <c r="B988" i="3"/>
  <c r="I987" i="3"/>
  <c r="H987" i="3"/>
  <c r="G987" i="3"/>
  <c r="F987" i="3"/>
  <c r="E987" i="3"/>
  <c r="D987" i="3"/>
  <c r="C987" i="3"/>
  <c r="B987" i="3"/>
  <c r="I986" i="3"/>
  <c r="H986" i="3"/>
  <c r="G986" i="3"/>
  <c r="F986" i="3"/>
  <c r="E986" i="3"/>
  <c r="D986" i="3"/>
  <c r="C986" i="3"/>
  <c r="B986" i="3"/>
  <c r="I985" i="3"/>
  <c r="H985" i="3"/>
  <c r="G985" i="3"/>
  <c r="F985" i="3"/>
  <c r="E985" i="3"/>
  <c r="D985" i="3"/>
  <c r="C985" i="3"/>
  <c r="B985" i="3"/>
  <c r="I984" i="3"/>
  <c r="H984" i="3"/>
  <c r="G984" i="3"/>
  <c r="F984" i="3"/>
  <c r="E984" i="3"/>
  <c r="D984" i="3"/>
  <c r="C984" i="3"/>
  <c r="B984" i="3"/>
  <c r="I983" i="3"/>
  <c r="H983" i="3"/>
  <c r="G983" i="3"/>
  <c r="F983" i="3"/>
  <c r="E983" i="3"/>
  <c r="D983" i="3"/>
  <c r="C983" i="3"/>
  <c r="B983" i="3"/>
  <c r="I982" i="3"/>
  <c r="H982" i="3"/>
  <c r="G982" i="3"/>
  <c r="F982" i="3"/>
  <c r="E982" i="3"/>
  <c r="D982" i="3"/>
  <c r="C982" i="3"/>
  <c r="B982" i="3"/>
  <c r="I981" i="3"/>
  <c r="H981" i="3"/>
  <c r="G981" i="3"/>
  <c r="F981" i="3"/>
  <c r="E981" i="3"/>
  <c r="D981" i="3"/>
  <c r="C981" i="3"/>
  <c r="B981" i="3"/>
  <c r="I980" i="3"/>
  <c r="H980" i="3"/>
  <c r="G980" i="3"/>
  <c r="F980" i="3"/>
  <c r="E980" i="3"/>
  <c r="D980" i="3"/>
  <c r="C980" i="3"/>
  <c r="B980" i="3"/>
  <c r="I979" i="3"/>
  <c r="H979" i="3"/>
  <c r="G979" i="3"/>
  <c r="F979" i="3"/>
  <c r="E979" i="3"/>
  <c r="D979" i="3"/>
  <c r="C979" i="3"/>
  <c r="B979" i="3"/>
  <c r="I978" i="3"/>
  <c r="H978" i="3"/>
  <c r="G978" i="3"/>
  <c r="F978" i="3"/>
  <c r="E978" i="3"/>
  <c r="D978" i="3"/>
  <c r="C978" i="3"/>
  <c r="B978" i="3"/>
  <c r="I977" i="3"/>
  <c r="H977" i="3"/>
  <c r="G977" i="3"/>
  <c r="F977" i="3"/>
  <c r="E977" i="3"/>
  <c r="D977" i="3"/>
  <c r="C977" i="3"/>
  <c r="B977" i="3"/>
  <c r="I976" i="3"/>
  <c r="H976" i="3"/>
  <c r="G976" i="3"/>
  <c r="F976" i="3"/>
  <c r="E976" i="3"/>
  <c r="D976" i="3"/>
  <c r="C976" i="3"/>
  <c r="B976" i="3"/>
  <c r="I975" i="3"/>
  <c r="H975" i="3"/>
  <c r="G975" i="3"/>
  <c r="F975" i="3"/>
  <c r="E975" i="3"/>
  <c r="D975" i="3"/>
  <c r="C975" i="3"/>
  <c r="B975" i="3"/>
  <c r="I974" i="3"/>
  <c r="H974" i="3"/>
  <c r="G974" i="3"/>
  <c r="F974" i="3"/>
  <c r="E974" i="3"/>
  <c r="D974" i="3"/>
  <c r="C974" i="3"/>
  <c r="B974" i="3"/>
  <c r="I973" i="3"/>
  <c r="H973" i="3"/>
  <c r="G973" i="3"/>
  <c r="F973" i="3"/>
  <c r="E973" i="3"/>
  <c r="D973" i="3"/>
  <c r="C973" i="3"/>
  <c r="B973" i="3"/>
  <c r="I972" i="3"/>
  <c r="H972" i="3"/>
  <c r="G972" i="3"/>
  <c r="F972" i="3"/>
  <c r="E972" i="3"/>
  <c r="D972" i="3"/>
  <c r="C972" i="3"/>
  <c r="B972" i="3"/>
  <c r="I971" i="3"/>
  <c r="H971" i="3"/>
  <c r="G971" i="3"/>
  <c r="F971" i="3"/>
  <c r="E971" i="3"/>
  <c r="D971" i="3"/>
  <c r="C971" i="3"/>
  <c r="B971" i="3"/>
  <c r="I970" i="3"/>
  <c r="H970" i="3"/>
  <c r="G970" i="3"/>
  <c r="F970" i="3"/>
  <c r="E970" i="3"/>
  <c r="D970" i="3"/>
  <c r="C970" i="3"/>
  <c r="B970" i="3"/>
  <c r="I969" i="3"/>
  <c r="H969" i="3"/>
  <c r="G969" i="3"/>
  <c r="F969" i="3"/>
  <c r="E969" i="3"/>
  <c r="D969" i="3"/>
  <c r="C969" i="3"/>
  <c r="B969" i="3"/>
  <c r="I968" i="3"/>
  <c r="H968" i="3"/>
  <c r="G968" i="3"/>
  <c r="F968" i="3"/>
  <c r="E968" i="3"/>
  <c r="D968" i="3"/>
  <c r="C968" i="3"/>
  <c r="B968" i="3"/>
  <c r="I967" i="3"/>
  <c r="H967" i="3"/>
  <c r="G967" i="3"/>
  <c r="F967" i="3"/>
  <c r="E967" i="3"/>
  <c r="D967" i="3"/>
  <c r="C967" i="3"/>
  <c r="B967" i="3"/>
  <c r="I966" i="3"/>
  <c r="H966" i="3"/>
  <c r="G966" i="3"/>
  <c r="F966" i="3"/>
  <c r="E966" i="3"/>
  <c r="D966" i="3"/>
  <c r="C966" i="3"/>
  <c r="B966" i="3"/>
  <c r="I965" i="3"/>
  <c r="H965" i="3"/>
  <c r="G965" i="3"/>
  <c r="F965" i="3"/>
  <c r="E965" i="3"/>
  <c r="D965" i="3"/>
  <c r="C965" i="3"/>
  <c r="B965" i="3"/>
  <c r="I964" i="3"/>
  <c r="H964" i="3"/>
  <c r="G964" i="3"/>
  <c r="F964" i="3"/>
  <c r="E964" i="3"/>
  <c r="D964" i="3"/>
  <c r="C964" i="3"/>
  <c r="B964" i="3"/>
  <c r="I963" i="3"/>
  <c r="H963" i="3"/>
  <c r="G963" i="3"/>
  <c r="F963" i="3"/>
  <c r="E963" i="3"/>
  <c r="D963" i="3"/>
  <c r="C963" i="3"/>
  <c r="B963" i="3"/>
  <c r="I962" i="3"/>
  <c r="H962" i="3"/>
  <c r="G962" i="3"/>
  <c r="F962" i="3"/>
  <c r="E962" i="3"/>
  <c r="D962" i="3"/>
  <c r="C962" i="3"/>
  <c r="B962" i="3"/>
  <c r="I961" i="3"/>
  <c r="H961" i="3"/>
  <c r="G961" i="3"/>
  <c r="F961" i="3"/>
  <c r="E961" i="3"/>
  <c r="D961" i="3"/>
  <c r="C961" i="3"/>
  <c r="B961" i="3"/>
  <c r="I960" i="3"/>
  <c r="H960" i="3"/>
  <c r="G960" i="3"/>
  <c r="F960" i="3"/>
  <c r="E960" i="3"/>
  <c r="D960" i="3"/>
  <c r="C960" i="3"/>
  <c r="B960" i="3"/>
  <c r="I959" i="3"/>
  <c r="H959" i="3"/>
  <c r="G959" i="3"/>
  <c r="F959" i="3"/>
  <c r="E959" i="3"/>
  <c r="D959" i="3"/>
  <c r="C959" i="3"/>
  <c r="B959" i="3"/>
  <c r="I958" i="3"/>
  <c r="H958" i="3"/>
  <c r="G958" i="3"/>
  <c r="F958" i="3"/>
  <c r="E958" i="3"/>
  <c r="D958" i="3"/>
  <c r="C958" i="3"/>
  <c r="B958" i="3"/>
  <c r="I957" i="3"/>
  <c r="H957" i="3"/>
  <c r="G957" i="3"/>
  <c r="F957" i="3"/>
  <c r="E957" i="3"/>
  <c r="D957" i="3"/>
  <c r="C957" i="3"/>
  <c r="B957" i="3"/>
  <c r="I956" i="3"/>
  <c r="H956" i="3"/>
  <c r="G956" i="3"/>
  <c r="F956" i="3"/>
  <c r="E956" i="3"/>
  <c r="D956" i="3"/>
  <c r="C956" i="3"/>
  <c r="B956" i="3"/>
  <c r="I955" i="3"/>
  <c r="H955" i="3"/>
  <c r="G955" i="3"/>
  <c r="F955" i="3"/>
  <c r="E955" i="3"/>
  <c r="D955" i="3"/>
  <c r="C955" i="3"/>
  <c r="B955" i="3"/>
  <c r="I954" i="3"/>
  <c r="H954" i="3"/>
  <c r="G954" i="3"/>
  <c r="F954" i="3"/>
  <c r="E954" i="3"/>
  <c r="D954" i="3"/>
  <c r="C954" i="3"/>
  <c r="B954" i="3"/>
  <c r="I953" i="3"/>
  <c r="H953" i="3"/>
  <c r="G953" i="3"/>
  <c r="F953" i="3"/>
  <c r="E953" i="3"/>
  <c r="D953" i="3"/>
  <c r="C953" i="3"/>
  <c r="B953" i="3"/>
  <c r="I952" i="3"/>
  <c r="H952" i="3"/>
  <c r="G952" i="3"/>
  <c r="F952" i="3"/>
  <c r="E952" i="3"/>
  <c r="D952" i="3"/>
  <c r="C952" i="3"/>
  <c r="B952" i="3"/>
  <c r="I951" i="3"/>
  <c r="H951" i="3"/>
  <c r="G951" i="3"/>
  <c r="F951" i="3"/>
  <c r="E951" i="3"/>
  <c r="D951" i="3"/>
  <c r="C951" i="3"/>
  <c r="B951" i="3"/>
  <c r="I950" i="3"/>
  <c r="H950" i="3"/>
  <c r="G950" i="3"/>
  <c r="F950" i="3"/>
  <c r="E950" i="3"/>
  <c r="D950" i="3"/>
  <c r="C950" i="3"/>
  <c r="B950" i="3"/>
  <c r="I949" i="3"/>
  <c r="H949" i="3"/>
  <c r="G949" i="3"/>
  <c r="F949" i="3"/>
  <c r="E949" i="3"/>
  <c r="D949" i="3"/>
  <c r="C949" i="3"/>
  <c r="B949" i="3"/>
  <c r="I948" i="3"/>
  <c r="H948" i="3"/>
  <c r="G948" i="3"/>
  <c r="F948" i="3"/>
  <c r="E948" i="3"/>
  <c r="D948" i="3"/>
  <c r="C948" i="3"/>
  <c r="B948" i="3"/>
  <c r="I947" i="3"/>
  <c r="H947" i="3"/>
  <c r="G947" i="3"/>
  <c r="F947" i="3"/>
  <c r="E947" i="3"/>
  <c r="D947" i="3"/>
  <c r="C947" i="3"/>
  <c r="B947" i="3"/>
  <c r="I946" i="3"/>
  <c r="H946" i="3"/>
  <c r="G946" i="3"/>
  <c r="F946" i="3"/>
  <c r="E946" i="3"/>
  <c r="D946" i="3"/>
  <c r="C946" i="3"/>
  <c r="B946" i="3"/>
  <c r="I945" i="3"/>
  <c r="H945" i="3"/>
  <c r="G945" i="3"/>
  <c r="F945" i="3"/>
  <c r="E945" i="3"/>
  <c r="D945" i="3"/>
  <c r="C945" i="3"/>
  <c r="B945" i="3"/>
  <c r="I944" i="3"/>
  <c r="H944" i="3"/>
  <c r="G944" i="3"/>
  <c r="F944" i="3"/>
  <c r="E944" i="3"/>
  <c r="D944" i="3"/>
  <c r="C944" i="3"/>
  <c r="B944" i="3"/>
  <c r="I943" i="3"/>
  <c r="H943" i="3"/>
  <c r="G943" i="3"/>
  <c r="F943" i="3"/>
  <c r="E943" i="3"/>
  <c r="D943" i="3"/>
  <c r="C943" i="3"/>
  <c r="B943" i="3"/>
  <c r="I942" i="3"/>
  <c r="H942" i="3"/>
  <c r="G942" i="3"/>
  <c r="F942" i="3"/>
  <c r="E942" i="3"/>
  <c r="D942" i="3"/>
  <c r="C942" i="3"/>
  <c r="B942" i="3"/>
  <c r="I941" i="3"/>
  <c r="H941" i="3"/>
  <c r="G941" i="3"/>
  <c r="F941" i="3"/>
  <c r="E941" i="3"/>
  <c r="D941" i="3"/>
  <c r="C941" i="3"/>
  <c r="B941" i="3"/>
  <c r="I940" i="3"/>
  <c r="H940" i="3"/>
  <c r="G940" i="3"/>
  <c r="F940" i="3"/>
  <c r="E940" i="3"/>
  <c r="D940" i="3"/>
  <c r="C940" i="3"/>
  <c r="B940" i="3"/>
  <c r="I939" i="3"/>
  <c r="H939" i="3"/>
  <c r="G939" i="3"/>
  <c r="F939" i="3"/>
  <c r="E939" i="3"/>
  <c r="D939" i="3"/>
  <c r="C939" i="3"/>
  <c r="B939" i="3"/>
  <c r="I938" i="3"/>
  <c r="H938" i="3"/>
  <c r="G938" i="3"/>
  <c r="F938" i="3"/>
  <c r="E938" i="3"/>
  <c r="D938" i="3"/>
  <c r="C938" i="3"/>
  <c r="B938" i="3"/>
  <c r="I937" i="3"/>
  <c r="H937" i="3"/>
  <c r="G937" i="3"/>
  <c r="F937" i="3"/>
  <c r="E937" i="3"/>
  <c r="D937" i="3"/>
  <c r="C937" i="3"/>
  <c r="B937" i="3"/>
  <c r="I936" i="3"/>
  <c r="H936" i="3"/>
  <c r="G936" i="3"/>
  <c r="F936" i="3"/>
  <c r="E936" i="3"/>
  <c r="D936" i="3"/>
  <c r="C936" i="3"/>
  <c r="B936" i="3"/>
  <c r="I935" i="3"/>
  <c r="H935" i="3"/>
  <c r="G935" i="3"/>
  <c r="F935" i="3"/>
  <c r="E935" i="3"/>
  <c r="D935" i="3"/>
  <c r="C935" i="3"/>
  <c r="B935" i="3"/>
  <c r="I934" i="3"/>
  <c r="H934" i="3"/>
  <c r="G934" i="3"/>
  <c r="F934" i="3"/>
  <c r="E934" i="3"/>
  <c r="D934" i="3"/>
  <c r="C934" i="3"/>
  <c r="B934" i="3"/>
  <c r="I933" i="3"/>
  <c r="H933" i="3"/>
  <c r="G933" i="3"/>
  <c r="F933" i="3"/>
  <c r="E933" i="3"/>
  <c r="D933" i="3"/>
  <c r="C933" i="3"/>
  <c r="B933" i="3"/>
  <c r="I932" i="3"/>
  <c r="H932" i="3"/>
  <c r="G932" i="3"/>
  <c r="F932" i="3"/>
  <c r="E932" i="3"/>
  <c r="D932" i="3"/>
  <c r="C932" i="3"/>
  <c r="B932" i="3"/>
  <c r="I931" i="3"/>
  <c r="H931" i="3"/>
  <c r="G931" i="3"/>
  <c r="F931" i="3"/>
  <c r="E931" i="3"/>
  <c r="D931" i="3"/>
  <c r="C931" i="3"/>
  <c r="B931" i="3"/>
  <c r="I930" i="3"/>
  <c r="H930" i="3"/>
  <c r="G930" i="3"/>
  <c r="F930" i="3"/>
  <c r="E930" i="3"/>
  <c r="D930" i="3"/>
  <c r="C930" i="3"/>
  <c r="B930" i="3"/>
  <c r="I929" i="3"/>
  <c r="H929" i="3"/>
  <c r="G929" i="3"/>
  <c r="F929" i="3"/>
  <c r="E929" i="3"/>
  <c r="D929" i="3"/>
  <c r="C929" i="3"/>
  <c r="B929" i="3"/>
  <c r="I928" i="3"/>
  <c r="H928" i="3"/>
  <c r="G928" i="3"/>
  <c r="F928" i="3"/>
  <c r="E928" i="3"/>
  <c r="D928" i="3"/>
  <c r="C928" i="3"/>
  <c r="B928" i="3"/>
  <c r="I927" i="3"/>
  <c r="H927" i="3"/>
  <c r="G927" i="3"/>
  <c r="F927" i="3"/>
  <c r="E927" i="3"/>
  <c r="D927" i="3"/>
  <c r="C927" i="3"/>
  <c r="B927" i="3"/>
  <c r="I926" i="3"/>
  <c r="H926" i="3"/>
  <c r="G926" i="3"/>
  <c r="F926" i="3"/>
  <c r="E926" i="3"/>
  <c r="D926" i="3"/>
  <c r="C926" i="3"/>
  <c r="B926" i="3"/>
  <c r="I925" i="3"/>
  <c r="H925" i="3"/>
  <c r="G925" i="3"/>
  <c r="F925" i="3"/>
  <c r="E925" i="3"/>
  <c r="D925" i="3"/>
  <c r="C925" i="3"/>
  <c r="B925" i="3"/>
  <c r="I924" i="3"/>
  <c r="H924" i="3"/>
  <c r="G924" i="3"/>
  <c r="F924" i="3"/>
  <c r="E924" i="3"/>
  <c r="D924" i="3"/>
  <c r="C924" i="3"/>
  <c r="B924" i="3"/>
  <c r="I923" i="3"/>
  <c r="H923" i="3"/>
  <c r="G923" i="3"/>
  <c r="F923" i="3"/>
  <c r="E923" i="3"/>
  <c r="D923" i="3"/>
  <c r="C923" i="3"/>
  <c r="B923" i="3"/>
  <c r="I922" i="3"/>
  <c r="H922" i="3"/>
  <c r="G922" i="3"/>
  <c r="F922" i="3"/>
  <c r="E922" i="3"/>
  <c r="D922" i="3"/>
  <c r="C922" i="3"/>
  <c r="B922" i="3"/>
  <c r="I921" i="3"/>
  <c r="H921" i="3"/>
  <c r="G921" i="3"/>
  <c r="F921" i="3"/>
  <c r="E921" i="3"/>
  <c r="D921" i="3"/>
  <c r="C921" i="3"/>
  <c r="B921" i="3"/>
  <c r="I920" i="3"/>
  <c r="H920" i="3"/>
  <c r="G920" i="3"/>
  <c r="F920" i="3"/>
  <c r="E920" i="3"/>
  <c r="D920" i="3"/>
  <c r="C920" i="3"/>
  <c r="B920" i="3"/>
  <c r="I919" i="3"/>
  <c r="H919" i="3"/>
  <c r="G919" i="3"/>
  <c r="F919" i="3"/>
  <c r="E919" i="3"/>
  <c r="D919" i="3"/>
  <c r="C919" i="3"/>
  <c r="B919" i="3"/>
  <c r="I918" i="3"/>
  <c r="H918" i="3"/>
  <c r="G918" i="3"/>
  <c r="F918" i="3"/>
  <c r="E918" i="3"/>
  <c r="D918" i="3"/>
  <c r="C918" i="3"/>
  <c r="B918" i="3"/>
  <c r="I917" i="3"/>
  <c r="H917" i="3"/>
  <c r="G917" i="3"/>
  <c r="F917" i="3"/>
  <c r="E917" i="3"/>
  <c r="D917" i="3"/>
  <c r="C917" i="3"/>
  <c r="B917" i="3"/>
  <c r="I916" i="3"/>
  <c r="H916" i="3"/>
  <c r="G916" i="3"/>
  <c r="F916" i="3"/>
  <c r="E916" i="3"/>
  <c r="D916" i="3"/>
  <c r="C916" i="3"/>
  <c r="B916" i="3"/>
  <c r="I915" i="3"/>
  <c r="H915" i="3"/>
  <c r="G915" i="3"/>
  <c r="F915" i="3"/>
  <c r="E915" i="3"/>
  <c r="D915" i="3"/>
  <c r="C915" i="3"/>
  <c r="B915" i="3"/>
  <c r="I914" i="3"/>
  <c r="H914" i="3"/>
  <c r="G914" i="3"/>
  <c r="F914" i="3"/>
  <c r="E914" i="3"/>
  <c r="D914" i="3"/>
  <c r="C914" i="3"/>
  <c r="B914" i="3"/>
  <c r="I913" i="3"/>
  <c r="H913" i="3"/>
  <c r="G913" i="3"/>
  <c r="F913" i="3"/>
  <c r="E913" i="3"/>
  <c r="D913" i="3"/>
  <c r="C913" i="3"/>
  <c r="B913" i="3"/>
  <c r="I912" i="3"/>
  <c r="H912" i="3"/>
  <c r="G912" i="3"/>
  <c r="F912" i="3"/>
  <c r="E912" i="3"/>
  <c r="D912" i="3"/>
  <c r="C912" i="3"/>
  <c r="B912" i="3"/>
  <c r="I911" i="3"/>
  <c r="H911" i="3"/>
  <c r="G911" i="3"/>
  <c r="F911" i="3"/>
  <c r="E911" i="3"/>
  <c r="D911" i="3"/>
  <c r="C911" i="3"/>
  <c r="B911" i="3"/>
  <c r="I910" i="3"/>
  <c r="H910" i="3"/>
  <c r="G910" i="3"/>
  <c r="F910" i="3"/>
  <c r="E910" i="3"/>
  <c r="D910" i="3"/>
  <c r="C910" i="3"/>
  <c r="B910" i="3"/>
  <c r="I909" i="3"/>
  <c r="H909" i="3"/>
  <c r="G909" i="3"/>
  <c r="F909" i="3"/>
  <c r="E909" i="3"/>
  <c r="D909" i="3"/>
  <c r="C909" i="3"/>
  <c r="B909" i="3"/>
  <c r="I908" i="3"/>
  <c r="H908" i="3"/>
  <c r="G908" i="3"/>
  <c r="F908" i="3"/>
  <c r="E908" i="3"/>
  <c r="D908" i="3"/>
  <c r="C908" i="3"/>
  <c r="B908" i="3"/>
  <c r="I907" i="3"/>
  <c r="H907" i="3"/>
  <c r="G907" i="3"/>
  <c r="F907" i="3"/>
  <c r="E907" i="3"/>
  <c r="D907" i="3"/>
  <c r="C907" i="3"/>
  <c r="B907" i="3"/>
  <c r="I906" i="3"/>
  <c r="H906" i="3"/>
  <c r="G906" i="3"/>
  <c r="F906" i="3"/>
  <c r="E906" i="3"/>
  <c r="D906" i="3"/>
  <c r="C906" i="3"/>
  <c r="B906" i="3"/>
  <c r="I905" i="3"/>
  <c r="H905" i="3"/>
  <c r="G905" i="3"/>
  <c r="F905" i="3"/>
  <c r="E905" i="3"/>
  <c r="D905" i="3"/>
  <c r="C905" i="3"/>
  <c r="B905" i="3"/>
  <c r="I904" i="3"/>
  <c r="H904" i="3"/>
  <c r="G904" i="3"/>
  <c r="F904" i="3"/>
  <c r="E904" i="3"/>
  <c r="D904" i="3"/>
  <c r="C904" i="3"/>
  <c r="B904" i="3"/>
  <c r="I903" i="3"/>
  <c r="H903" i="3"/>
  <c r="G903" i="3"/>
  <c r="F903" i="3"/>
  <c r="E903" i="3"/>
  <c r="D903" i="3"/>
  <c r="C903" i="3"/>
  <c r="B903" i="3"/>
  <c r="I902" i="3"/>
  <c r="H902" i="3"/>
  <c r="G902" i="3"/>
  <c r="F902" i="3"/>
  <c r="E902" i="3"/>
  <c r="D902" i="3"/>
  <c r="C902" i="3"/>
  <c r="B902" i="3"/>
  <c r="I901" i="3"/>
  <c r="H901" i="3"/>
  <c r="G901" i="3"/>
  <c r="F901" i="3"/>
  <c r="E901" i="3"/>
  <c r="D901" i="3"/>
  <c r="C901" i="3"/>
  <c r="B901" i="3"/>
  <c r="I900" i="3"/>
  <c r="H900" i="3"/>
  <c r="G900" i="3"/>
  <c r="F900" i="3"/>
  <c r="E900" i="3"/>
  <c r="D900" i="3"/>
  <c r="C900" i="3"/>
  <c r="B900" i="3"/>
  <c r="I899" i="3"/>
  <c r="H899" i="3"/>
  <c r="G899" i="3"/>
  <c r="F899" i="3"/>
  <c r="E899" i="3"/>
  <c r="D899" i="3"/>
  <c r="C899" i="3"/>
  <c r="B899" i="3"/>
  <c r="I898" i="3"/>
  <c r="H898" i="3"/>
  <c r="G898" i="3"/>
  <c r="F898" i="3"/>
  <c r="E898" i="3"/>
  <c r="D898" i="3"/>
  <c r="C898" i="3"/>
  <c r="B898" i="3"/>
  <c r="I897" i="3"/>
  <c r="H897" i="3"/>
  <c r="G897" i="3"/>
  <c r="F897" i="3"/>
  <c r="E897" i="3"/>
  <c r="D897" i="3"/>
  <c r="C897" i="3"/>
  <c r="B897" i="3"/>
  <c r="I896" i="3"/>
  <c r="H896" i="3"/>
  <c r="G896" i="3"/>
  <c r="F896" i="3"/>
  <c r="E896" i="3"/>
  <c r="D896" i="3"/>
  <c r="C896" i="3"/>
  <c r="B896" i="3"/>
  <c r="I895" i="3"/>
  <c r="H895" i="3"/>
  <c r="G895" i="3"/>
  <c r="F895" i="3"/>
  <c r="E895" i="3"/>
  <c r="D895" i="3"/>
  <c r="C895" i="3"/>
  <c r="B895" i="3"/>
  <c r="I894" i="3"/>
  <c r="H894" i="3"/>
  <c r="G894" i="3"/>
  <c r="F894" i="3"/>
  <c r="E894" i="3"/>
  <c r="D894" i="3"/>
  <c r="C894" i="3"/>
  <c r="B894" i="3"/>
  <c r="I893" i="3"/>
  <c r="H893" i="3"/>
  <c r="G893" i="3"/>
  <c r="F893" i="3"/>
  <c r="E893" i="3"/>
  <c r="D893" i="3"/>
  <c r="C893" i="3"/>
  <c r="B893" i="3"/>
  <c r="I892" i="3"/>
  <c r="H892" i="3"/>
  <c r="G892" i="3"/>
  <c r="F892" i="3"/>
  <c r="E892" i="3"/>
  <c r="D892" i="3"/>
  <c r="C892" i="3"/>
  <c r="B892" i="3"/>
  <c r="I891" i="3"/>
  <c r="H891" i="3"/>
  <c r="G891" i="3"/>
  <c r="F891" i="3"/>
  <c r="E891" i="3"/>
  <c r="D891" i="3"/>
  <c r="C891" i="3"/>
  <c r="B891" i="3"/>
  <c r="I890" i="3"/>
  <c r="H890" i="3"/>
  <c r="G890" i="3"/>
  <c r="F890" i="3"/>
  <c r="E890" i="3"/>
  <c r="D890" i="3"/>
  <c r="C890" i="3"/>
  <c r="B890" i="3"/>
  <c r="I889" i="3"/>
  <c r="H889" i="3"/>
  <c r="G889" i="3"/>
  <c r="F889" i="3"/>
  <c r="E889" i="3"/>
  <c r="D889" i="3"/>
  <c r="C889" i="3"/>
  <c r="B889" i="3"/>
  <c r="I888" i="3"/>
  <c r="H888" i="3"/>
  <c r="G888" i="3"/>
  <c r="F888" i="3"/>
  <c r="E888" i="3"/>
  <c r="D888" i="3"/>
  <c r="C888" i="3"/>
  <c r="B888" i="3"/>
  <c r="I887" i="3"/>
  <c r="H887" i="3"/>
  <c r="G887" i="3"/>
  <c r="F887" i="3"/>
  <c r="E887" i="3"/>
  <c r="D887" i="3"/>
  <c r="C887" i="3"/>
  <c r="B887" i="3"/>
  <c r="I886" i="3"/>
  <c r="H886" i="3"/>
  <c r="G886" i="3"/>
  <c r="F886" i="3"/>
  <c r="E886" i="3"/>
  <c r="D886" i="3"/>
  <c r="C886" i="3"/>
  <c r="B886" i="3"/>
  <c r="I885" i="3"/>
  <c r="H885" i="3"/>
  <c r="G885" i="3"/>
  <c r="F885" i="3"/>
  <c r="E885" i="3"/>
  <c r="D885" i="3"/>
  <c r="C885" i="3"/>
  <c r="B885" i="3"/>
  <c r="I884" i="3"/>
  <c r="H884" i="3"/>
  <c r="G884" i="3"/>
  <c r="F884" i="3"/>
  <c r="E884" i="3"/>
  <c r="D884" i="3"/>
  <c r="C884" i="3"/>
  <c r="B884" i="3"/>
  <c r="I883" i="3"/>
  <c r="H883" i="3"/>
  <c r="G883" i="3"/>
  <c r="F883" i="3"/>
  <c r="E883" i="3"/>
  <c r="D883" i="3"/>
  <c r="C883" i="3"/>
  <c r="B883" i="3"/>
  <c r="I882" i="3"/>
  <c r="H882" i="3"/>
  <c r="G882" i="3"/>
  <c r="F882" i="3"/>
  <c r="E882" i="3"/>
  <c r="D882" i="3"/>
  <c r="C882" i="3"/>
  <c r="B882" i="3"/>
  <c r="I881" i="3"/>
  <c r="H881" i="3"/>
  <c r="G881" i="3"/>
  <c r="F881" i="3"/>
  <c r="E881" i="3"/>
  <c r="D881" i="3"/>
  <c r="C881" i="3"/>
  <c r="B881" i="3"/>
  <c r="I880" i="3"/>
  <c r="H880" i="3"/>
  <c r="G880" i="3"/>
  <c r="F880" i="3"/>
  <c r="E880" i="3"/>
  <c r="D880" i="3"/>
  <c r="C880" i="3"/>
  <c r="B880" i="3"/>
  <c r="I879" i="3"/>
  <c r="H879" i="3"/>
  <c r="G879" i="3"/>
  <c r="F879" i="3"/>
  <c r="E879" i="3"/>
  <c r="D879" i="3"/>
  <c r="C879" i="3"/>
  <c r="B879" i="3"/>
  <c r="I878" i="3"/>
  <c r="H878" i="3"/>
  <c r="G878" i="3"/>
  <c r="F878" i="3"/>
  <c r="E878" i="3"/>
  <c r="D878" i="3"/>
  <c r="C878" i="3"/>
  <c r="B878" i="3"/>
  <c r="I877" i="3"/>
  <c r="H877" i="3"/>
  <c r="G877" i="3"/>
  <c r="F877" i="3"/>
  <c r="E877" i="3"/>
  <c r="D877" i="3"/>
  <c r="C877" i="3"/>
  <c r="B877" i="3"/>
  <c r="I876" i="3"/>
  <c r="H876" i="3"/>
  <c r="G876" i="3"/>
  <c r="F876" i="3"/>
  <c r="E876" i="3"/>
  <c r="D876" i="3"/>
  <c r="C876" i="3"/>
  <c r="B876" i="3"/>
  <c r="I875" i="3"/>
  <c r="H875" i="3"/>
  <c r="G875" i="3"/>
  <c r="F875" i="3"/>
  <c r="E875" i="3"/>
  <c r="D875" i="3"/>
  <c r="C875" i="3"/>
  <c r="B875" i="3"/>
  <c r="I874" i="3"/>
  <c r="H874" i="3"/>
  <c r="G874" i="3"/>
  <c r="F874" i="3"/>
  <c r="E874" i="3"/>
  <c r="D874" i="3"/>
  <c r="C874" i="3"/>
  <c r="B874" i="3"/>
  <c r="I873" i="3"/>
  <c r="H873" i="3"/>
  <c r="G873" i="3"/>
  <c r="F873" i="3"/>
  <c r="E873" i="3"/>
  <c r="D873" i="3"/>
  <c r="C873" i="3"/>
  <c r="B873" i="3"/>
  <c r="I872" i="3"/>
  <c r="H872" i="3"/>
  <c r="G872" i="3"/>
  <c r="F872" i="3"/>
  <c r="E872" i="3"/>
  <c r="D872" i="3"/>
  <c r="C872" i="3"/>
  <c r="B872" i="3"/>
  <c r="I871" i="3"/>
  <c r="H871" i="3"/>
  <c r="G871" i="3"/>
  <c r="F871" i="3"/>
  <c r="E871" i="3"/>
  <c r="D871" i="3"/>
  <c r="C871" i="3"/>
  <c r="B871" i="3"/>
  <c r="I870" i="3"/>
  <c r="H870" i="3"/>
  <c r="G870" i="3"/>
  <c r="F870" i="3"/>
  <c r="E870" i="3"/>
  <c r="D870" i="3"/>
  <c r="C870" i="3"/>
  <c r="B870" i="3"/>
  <c r="I869" i="3"/>
  <c r="H869" i="3"/>
  <c r="G869" i="3"/>
  <c r="F869" i="3"/>
  <c r="E869" i="3"/>
  <c r="D869" i="3"/>
  <c r="C869" i="3"/>
  <c r="B869" i="3"/>
  <c r="I868" i="3"/>
  <c r="H868" i="3"/>
  <c r="G868" i="3"/>
  <c r="F868" i="3"/>
  <c r="E868" i="3"/>
  <c r="D868" i="3"/>
  <c r="C868" i="3"/>
  <c r="B868" i="3"/>
  <c r="I867" i="3"/>
  <c r="H867" i="3"/>
  <c r="G867" i="3"/>
  <c r="F867" i="3"/>
  <c r="E867" i="3"/>
  <c r="D867" i="3"/>
  <c r="C867" i="3"/>
  <c r="B867" i="3"/>
  <c r="I866" i="3"/>
  <c r="H866" i="3"/>
  <c r="G866" i="3"/>
  <c r="F866" i="3"/>
  <c r="E866" i="3"/>
  <c r="D866" i="3"/>
  <c r="C866" i="3"/>
  <c r="B866" i="3"/>
  <c r="I865" i="3"/>
  <c r="H865" i="3"/>
  <c r="G865" i="3"/>
  <c r="F865" i="3"/>
  <c r="E865" i="3"/>
  <c r="D865" i="3"/>
  <c r="C865" i="3"/>
  <c r="B865" i="3"/>
  <c r="I864" i="3"/>
  <c r="H864" i="3"/>
  <c r="G864" i="3"/>
  <c r="F864" i="3"/>
  <c r="E864" i="3"/>
  <c r="D864" i="3"/>
  <c r="C864" i="3"/>
  <c r="B864" i="3"/>
  <c r="I863" i="3"/>
  <c r="H863" i="3"/>
  <c r="G863" i="3"/>
  <c r="F863" i="3"/>
  <c r="E863" i="3"/>
  <c r="D863" i="3"/>
  <c r="C863" i="3"/>
  <c r="B863" i="3"/>
  <c r="I862" i="3"/>
  <c r="H862" i="3"/>
  <c r="G862" i="3"/>
  <c r="F862" i="3"/>
  <c r="E862" i="3"/>
  <c r="D862" i="3"/>
  <c r="C862" i="3"/>
  <c r="B862" i="3"/>
  <c r="I861" i="3"/>
  <c r="H861" i="3"/>
  <c r="G861" i="3"/>
  <c r="F861" i="3"/>
  <c r="E861" i="3"/>
  <c r="D861" i="3"/>
  <c r="C861" i="3"/>
  <c r="B861" i="3"/>
  <c r="I860" i="3"/>
  <c r="H860" i="3"/>
  <c r="G860" i="3"/>
  <c r="F860" i="3"/>
  <c r="E860" i="3"/>
  <c r="D860" i="3"/>
  <c r="C860" i="3"/>
  <c r="B860" i="3"/>
  <c r="I859" i="3"/>
  <c r="H859" i="3"/>
  <c r="G859" i="3"/>
  <c r="F859" i="3"/>
  <c r="E859" i="3"/>
  <c r="D859" i="3"/>
  <c r="C859" i="3"/>
  <c r="B859" i="3"/>
  <c r="I858" i="3"/>
  <c r="H858" i="3"/>
  <c r="G858" i="3"/>
  <c r="F858" i="3"/>
  <c r="E858" i="3"/>
  <c r="D858" i="3"/>
  <c r="C858" i="3"/>
  <c r="B858" i="3"/>
  <c r="I857" i="3"/>
  <c r="H857" i="3"/>
  <c r="G857" i="3"/>
  <c r="F857" i="3"/>
  <c r="E857" i="3"/>
  <c r="D857" i="3"/>
  <c r="C857" i="3"/>
  <c r="B857" i="3"/>
  <c r="I856" i="3"/>
  <c r="H856" i="3"/>
  <c r="G856" i="3"/>
  <c r="F856" i="3"/>
  <c r="E856" i="3"/>
  <c r="D856" i="3"/>
  <c r="C856" i="3"/>
  <c r="B856" i="3"/>
  <c r="I855" i="3"/>
  <c r="H855" i="3"/>
  <c r="G855" i="3"/>
  <c r="F855" i="3"/>
  <c r="E855" i="3"/>
  <c r="D855" i="3"/>
  <c r="C855" i="3"/>
  <c r="B855" i="3"/>
  <c r="I854" i="3"/>
  <c r="H854" i="3"/>
  <c r="G854" i="3"/>
  <c r="F854" i="3"/>
  <c r="E854" i="3"/>
  <c r="D854" i="3"/>
  <c r="C854" i="3"/>
  <c r="B854" i="3"/>
  <c r="I853" i="3"/>
  <c r="H853" i="3"/>
  <c r="G853" i="3"/>
  <c r="F853" i="3"/>
  <c r="E853" i="3"/>
  <c r="D853" i="3"/>
  <c r="C853" i="3"/>
  <c r="B853" i="3"/>
  <c r="I852" i="3"/>
  <c r="H852" i="3"/>
  <c r="G852" i="3"/>
  <c r="F852" i="3"/>
  <c r="E852" i="3"/>
  <c r="D852" i="3"/>
  <c r="C852" i="3"/>
  <c r="B852" i="3"/>
  <c r="I851" i="3"/>
  <c r="H851" i="3"/>
  <c r="G851" i="3"/>
  <c r="F851" i="3"/>
  <c r="E851" i="3"/>
  <c r="D851" i="3"/>
  <c r="C851" i="3"/>
  <c r="B851" i="3"/>
  <c r="I850" i="3"/>
  <c r="H850" i="3"/>
  <c r="G850" i="3"/>
  <c r="F850" i="3"/>
  <c r="E850" i="3"/>
  <c r="D850" i="3"/>
  <c r="C850" i="3"/>
  <c r="B850" i="3"/>
  <c r="I849" i="3"/>
  <c r="H849" i="3"/>
  <c r="G849" i="3"/>
  <c r="F849" i="3"/>
  <c r="E849" i="3"/>
  <c r="D849" i="3"/>
  <c r="C849" i="3"/>
  <c r="B849" i="3"/>
  <c r="I848" i="3"/>
  <c r="H848" i="3"/>
  <c r="G848" i="3"/>
  <c r="F848" i="3"/>
  <c r="E848" i="3"/>
  <c r="D848" i="3"/>
  <c r="C848" i="3"/>
  <c r="B848" i="3"/>
  <c r="I847" i="3"/>
  <c r="H847" i="3"/>
  <c r="G847" i="3"/>
  <c r="F847" i="3"/>
  <c r="E847" i="3"/>
  <c r="D847" i="3"/>
  <c r="C847" i="3"/>
  <c r="B847" i="3"/>
  <c r="I846" i="3"/>
  <c r="H846" i="3"/>
  <c r="G846" i="3"/>
  <c r="F846" i="3"/>
  <c r="E846" i="3"/>
  <c r="D846" i="3"/>
  <c r="C846" i="3"/>
  <c r="B846" i="3"/>
  <c r="I845" i="3"/>
  <c r="H845" i="3"/>
  <c r="G845" i="3"/>
  <c r="F845" i="3"/>
  <c r="E845" i="3"/>
  <c r="D845" i="3"/>
  <c r="C845" i="3"/>
  <c r="B845" i="3"/>
  <c r="I844" i="3"/>
  <c r="H844" i="3"/>
  <c r="G844" i="3"/>
  <c r="F844" i="3"/>
  <c r="E844" i="3"/>
  <c r="D844" i="3"/>
  <c r="C844" i="3"/>
  <c r="B844" i="3"/>
  <c r="I843" i="3"/>
  <c r="H843" i="3"/>
  <c r="G843" i="3"/>
  <c r="F843" i="3"/>
  <c r="E843" i="3"/>
  <c r="D843" i="3"/>
  <c r="C843" i="3"/>
  <c r="B843" i="3"/>
  <c r="I842" i="3"/>
  <c r="H842" i="3"/>
  <c r="G842" i="3"/>
  <c r="F842" i="3"/>
  <c r="E842" i="3"/>
  <c r="D842" i="3"/>
  <c r="C842" i="3"/>
  <c r="B842" i="3"/>
  <c r="I841" i="3"/>
  <c r="H841" i="3"/>
  <c r="G841" i="3"/>
  <c r="F841" i="3"/>
  <c r="E841" i="3"/>
  <c r="D841" i="3"/>
  <c r="C841" i="3"/>
  <c r="B841" i="3"/>
  <c r="I840" i="3"/>
  <c r="H840" i="3"/>
  <c r="G840" i="3"/>
  <c r="F840" i="3"/>
  <c r="E840" i="3"/>
  <c r="D840" i="3"/>
  <c r="C840" i="3"/>
  <c r="B840" i="3"/>
  <c r="I839" i="3"/>
  <c r="H839" i="3"/>
  <c r="G839" i="3"/>
  <c r="F839" i="3"/>
  <c r="E839" i="3"/>
  <c r="D839" i="3"/>
  <c r="C839" i="3"/>
  <c r="B839" i="3"/>
  <c r="I838" i="3"/>
  <c r="H838" i="3"/>
  <c r="G838" i="3"/>
  <c r="F838" i="3"/>
  <c r="E838" i="3"/>
  <c r="D838" i="3"/>
  <c r="C838" i="3"/>
  <c r="B838" i="3"/>
  <c r="I837" i="3"/>
  <c r="H837" i="3"/>
  <c r="G837" i="3"/>
  <c r="F837" i="3"/>
  <c r="E837" i="3"/>
  <c r="D837" i="3"/>
  <c r="C837" i="3"/>
  <c r="B837" i="3"/>
  <c r="I836" i="3"/>
  <c r="H836" i="3"/>
  <c r="G836" i="3"/>
  <c r="F836" i="3"/>
  <c r="E836" i="3"/>
  <c r="D836" i="3"/>
  <c r="C836" i="3"/>
  <c r="B836" i="3"/>
  <c r="I835" i="3"/>
  <c r="H835" i="3"/>
  <c r="G835" i="3"/>
  <c r="F835" i="3"/>
  <c r="E835" i="3"/>
  <c r="D835" i="3"/>
  <c r="C835" i="3"/>
  <c r="B835" i="3"/>
  <c r="I834" i="3"/>
  <c r="H834" i="3"/>
  <c r="G834" i="3"/>
  <c r="F834" i="3"/>
  <c r="E834" i="3"/>
  <c r="D834" i="3"/>
  <c r="C834" i="3"/>
  <c r="B834" i="3"/>
  <c r="I833" i="3"/>
  <c r="H833" i="3"/>
  <c r="G833" i="3"/>
  <c r="F833" i="3"/>
  <c r="E833" i="3"/>
  <c r="D833" i="3"/>
  <c r="C833" i="3"/>
  <c r="B833" i="3"/>
  <c r="I832" i="3"/>
  <c r="H832" i="3"/>
  <c r="G832" i="3"/>
  <c r="F832" i="3"/>
  <c r="E832" i="3"/>
  <c r="D832" i="3"/>
  <c r="C832" i="3"/>
  <c r="B832" i="3"/>
  <c r="I831" i="3"/>
  <c r="H831" i="3"/>
  <c r="G831" i="3"/>
  <c r="F831" i="3"/>
  <c r="E831" i="3"/>
  <c r="D831" i="3"/>
  <c r="C831" i="3"/>
  <c r="B831" i="3"/>
  <c r="I830" i="3"/>
  <c r="H830" i="3"/>
  <c r="G830" i="3"/>
  <c r="F830" i="3"/>
  <c r="E830" i="3"/>
  <c r="D830" i="3"/>
  <c r="C830" i="3"/>
  <c r="B830" i="3"/>
  <c r="I829" i="3"/>
  <c r="H829" i="3"/>
  <c r="G829" i="3"/>
  <c r="F829" i="3"/>
  <c r="E829" i="3"/>
  <c r="D829" i="3"/>
  <c r="C829" i="3"/>
  <c r="B829" i="3"/>
  <c r="I828" i="3"/>
  <c r="H828" i="3"/>
  <c r="G828" i="3"/>
  <c r="F828" i="3"/>
  <c r="E828" i="3"/>
  <c r="D828" i="3"/>
  <c r="C828" i="3"/>
  <c r="B828" i="3"/>
  <c r="I827" i="3"/>
  <c r="H827" i="3"/>
  <c r="G827" i="3"/>
  <c r="F827" i="3"/>
  <c r="E827" i="3"/>
  <c r="D827" i="3"/>
  <c r="C827" i="3"/>
  <c r="B827" i="3"/>
  <c r="I826" i="3"/>
  <c r="H826" i="3"/>
  <c r="G826" i="3"/>
  <c r="F826" i="3"/>
  <c r="E826" i="3"/>
  <c r="D826" i="3"/>
  <c r="C826" i="3"/>
  <c r="B826" i="3"/>
  <c r="I825" i="3"/>
  <c r="H825" i="3"/>
  <c r="G825" i="3"/>
  <c r="F825" i="3"/>
  <c r="E825" i="3"/>
  <c r="D825" i="3"/>
  <c r="C825" i="3"/>
  <c r="B825" i="3"/>
  <c r="I824" i="3"/>
  <c r="H824" i="3"/>
  <c r="G824" i="3"/>
  <c r="F824" i="3"/>
  <c r="E824" i="3"/>
  <c r="D824" i="3"/>
  <c r="C824" i="3"/>
  <c r="B824" i="3"/>
  <c r="I823" i="3"/>
  <c r="H823" i="3"/>
  <c r="G823" i="3"/>
  <c r="F823" i="3"/>
  <c r="E823" i="3"/>
  <c r="D823" i="3"/>
  <c r="C823" i="3"/>
  <c r="B823" i="3"/>
  <c r="I822" i="3"/>
  <c r="H822" i="3"/>
  <c r="G822" i="3"/>
  <c r="F822" i="3"/>
  <c r="E822" i="3"/>
  <c r="D822" i="3"/>
  <c r="C822" i="3"/>
  <c r="B822" i="3"/>
  <c r="I821" i="3"/>
  <c r="H821" i="3"/>
  <c r="G821" i="3"/>
  <c r="F821" i="3"/>
  <c r="E821" i="3"/>
  <c r="D821" i="3"/>
  <c r="C821" i="3"/>
  <c r="B821" i="3"/>
  <c r="I820" i="3"/>
  <c r="H820" i="3"/>
  <c r="G820" i="3"/>
  <c r="F820" i="3"/>
  <c r="E820" i="3"/>
  <c r="D820" i="3"/>
  <c r="C820" i="3"/>
  <c r="B820" i="3"/>
  <c r="I819" i="3"/>
  <c r="H819" i="3"/>
  <c r="G819" i="3"/>
  <c r="F819" i="3"/>
  <c r="E819" i="3"/>
  <c r="D819" i="3"/>
  <c r="C819" i="3"/>
  <c r="B819" i="3"/>
  <c r="I818" i="3"/>
  <c r="H818" i="3"/>
  <c r="G818" i="3"/>
  <c r="F818" i="3"/>
  <c r="E818" i="3"/>
  <c r="D818" i="3"/>
  <c r="C818" i="3"/>
  <c r="B818" i="3"/>
  <c r="I817" i="3"/>
  <c r="H817" i="3"/>
  <c r="G817" i="3"/>
  <c r="F817" i="3"/>
  <c r="E817" i="3"/>
  <c r="D817" i="3"/>
  <c r="C817" i="3"/>
  <c r="B817" i="3"/>
  <c r="I816" i="3"/>
  <c r="H816" i="3"/>
  <c r="G816" i="3"/>
  <c r="F816" i="3"/>
  <c r="E816" i="3"/>
  <c r="D816" i="3"/>
  <c r="C816" i="3"/>
  <c r="B816" i="3"/>
  <c r="I815" i="3"/>
  <c r="H815" i="3"/>
  <c r="G815" i="3"/>
  <c r="F815" i="3"/>
  <c r="E815" i="3"/>
  <c r="D815" i="3"/>
  <c r="C815" i="3"/>
  <c r="B815" i="3"/>
  <c r="I814" i="3"/>
  <c r="H814" i="3"/>
  <c r="G814" i="3"/>
  <c r="F814" i="3"/>
  <c r="E814" i="3"/>
  <c r="D814" i="3"/>
  <c r="C814" i="3"/>
  <c r="B814" i="3"/>
  <c r="I813" i="3"/>
  <c r="H813" i="3"/>
  <c r="G813" i="3"/>
  <c r="F813" i="3"/>
  <c r="E813" i="3"/>
  <c r="D813" i="3"/>
  <c r="C813" i="3"/>
  <c r="B813" i="3"/>
  <c r="I812" i="3"/>
  <c r="H812" i="3"/>
  <c r="G812" i="3"/>
  <c r="F812" i="3"/>
  <c r="E812" i="3"/>
  <c r="D812" i="3"/>
  <c r="C812" i="3"/>
  <c r="B812" i="3"/>
  <c r="I811" i="3"/>
  <c r="H811" i="3"/>
  <c r="G811" i="3"/>
  <c r="F811" i="3"/>
  <c r="E811" i="3"/>
  <c r="D811" i="3"/>
  <c r="C811" i="3"/>
  <c r="B811" i="3"/>
  <c r="I810" i="3"/>
  <c r="H810" i="3"/>
  <c r="G810" i="3"/>
  <c r="F810" i="3"/>
  <c r="E810" i="3"/>
  <c r="D810" i="3"/>
  <c r="C810" i="3"/>
  <c r="B810" i="3"/>
  <c r="I809" i="3"/>
  <c r="H809" i="3"/>
  <c r="G809" i="3"/>
  <c r="F809" i="3"/>
  <c r="E809" i="3"/>
  <c r="D809" i="3"/>
  <c r="C809" i="3"/>
  <c r="B809" i="3"/>
  <c r="I808" i="3"/>
  <c r="H808" i="3"/>
  <c r="G808" i="3"/>
  <c r="F808" i="3"/>
  <c r="E808" i="3"/>
  <c r="D808" i="3"/>
  <c r="C808" i="3"/>
  <c r="B808" i="3"/>
  <c r="I807" i="3"/>
  <c r="H807" i="3"/>
  <c r="G807" i="3"/>
  <c r="F807" i="3"/>
  <c r="E807" i="3"/>
  <c r="D807" i="3"/>
  <c r="C807" i="3"/>
  <c r="B807" i="3"/>
  <c r="I806" i="3"/>
  <c r="H806" i="3"/>
  <c r="G806" i="3"/>
  <c r="F806" i="3"/>
  <c r="E806" i="3"/>
  <c r="D806" i="3"/>
  <c r="C806" i="3"/>
  <c r="B806" i="3"/>
  <c r="I805" i="3"/>
  <c r="H805" i="3"/>
  <c r="G805" i="3"/>
  <c r="F805" i="3"/>
  <c r="E805" i="3"/>
  <c r="D805" i="3"/>
  <c r="C805" i="3"/>
  <c r="B805" i="3"/>
  <c r="I804" i="3"/>
  <c r="H804" i="3"/>
  <c r="G804" i="3"/>
  <c r="F804" i="3"/>
  <c r="E804" i="3"/>
  <c r="D804" i="3"/>
  <c r="C804" i="3"/>
  <c r="B804" i="3"/>
  <c r="I803" i="3"/>
  <c r="H803" i="3"/>
  <c r="G803" i="3"/>
  <c r="F803" i="3"/>
  <c r="E803" i="3"/>
  <c r="D803" i="3"/>
  <c r="C803" i="3"/>
  <c r="B803" i="3"/>
  <c r="I802" i="3"/>
  <c r="H802" i="3"/>
  <c r="G802" i="3"/>
  <c r="F802" i="3"/>
  <c r="E802" i="3"/>
  <c r="D802" i="3"/>
  <c r="C802" i="3"/>
  <c r="B802" i="3"/>
  <c r="I801" i="3"/>
  <c r="H801" i="3"/>
  <c r="G801" i="3"/>
  <c r="F801" i="3"/>
  <c r="E801" i="3"/>
  <c r="D801" i="3"/>
  <c r="C801" i="3"/>
  <c r="B801" i="3"/>
  <c r="I800" i="3"/>
  <c r="H800" i="3"/>
  <c r="G800" i="3"/>
  <c r="F800" i="3"/>
  <c r="E800" i="3"/>
  <c r="D800" i="3"/>
  <c r="C800" i="3"/>
  <c r="B800" i="3"/>
  <c r="I799" i="3"/>
  <c r="H799" i="3"/>
  <c r="G799" i="3"/>
  <c r="F799" i="3"/>
  <c r="E799" i="3"/>
  <c r="D799" i="3"/>
  <c r="C799" i="3"/>
  <c r="B799" i="3"/>
  <c r="I798" i="3"/>
  <c r="H798" i="3"/>
  <c r="G798" i="3"/>
  <c r="F798" i="3"/>
  <c r="E798" i="3"/>
  <c r="D798" i="3"/>
  <c r="C798" i="3"/>
  <c r="B798" i="3"/>
  <c r="I797" i="3"/>
  <c r="H797" i="3"/>
  <c r="G797" i="3"/>
  <c r="F797" i="3"/>
  <c r="E797" i="3"/>
  <c r="D797" i="3"/>
  <c r="C797" i="3"/>
  <c r="B797" i="3"/>
  <c r="I796" i="3"/>
  <c r="H796" i="3"/>
  <c r="G796" i="3"/>
  <c r="F796" i="3"/>
  <c r="E796" i="3"/>
  <c r="D796" i="3"/>
  <c r="C796" i="3"/>
  <c r="B796" i="3"/>
  <c r="I795" i="3"/>
  <c r="H795" i="3"/>
  <c r="G795" i="3"/>
  <c r="F795" i="3"/>
  <c r="E795" i="3"/>
  <c r="D795" i="3"/>
  <c r="C795" i="3"/>
  <c r="B795" i="3"/>
  <c r="I794" i="3"/>
  <c r="H794" i="3"/>
  <c r="G794" i="3"/>
  <c r="F794" i="3"/>
  <c r="E794" i="3"/>
  <c r="D794" i="3"/>
  <c r="C794" i="3"/>
  <c r="B794" i="3"/>
  <c r="I793" i="3"/>
  <c r="H793" i="3"/>
  <c r="G793" i="3"/>
  <c r="F793" i="3"/>
  <c r="E793" i="3"/>
  <c r="D793" i="3"/>
  <c r="C793" i="3"/>
  <c r="B793" i="3"/>
  <c r="I792" i="3"/>
  <c r="H792" i="3"/>
  <c r="G792" i="3"/>
  <c r="F792" i="3"/>
  <c r="E792" i="3"/>
  <c r="D792" i="3"/>
  <c r="C792" i="3"/>
  <c r="B792" i="3"/>
  <c r="I791" i="3"/>
  <c r="H791" i="3"/>
  <c r="G791" i="3"/>
  <c r="F791" i="3"/>
  <c r="E791" i="3"/>
  <c r="D791" i="3"/>
  <c r="C791" i="3"/>
  <c r="B791" i="3"/>
  <c r="I790" i="3"/>
  <c r="H790" i="3"/>
  <c r="G790" i="3"/>
  <c r="F790" i="3"/>
  <c r="E790" i="3"/>
  <c r="D790" i="3"/>
  <c r="C790" i="3"/>
  <c r="B790" i="3"/>
  <c r="I789" i="3"/>
  <c r="H789" i="3"/>
  <c r="G789" i="3"/>
  <c r="F789" i="3"/>
  <c r="E789" i="3"/>
  <c r="D789" i="3"/>
  <c r="C789" i="3"/>
  <c r="B789" i="3"/>
  <c r="I788" i="3"/>
  <c r="H788" i="3"/>
  <c r="G788" i="3"/>
  <c r="F788" i="3"/>
  <c r="E788" i="3"/>
  <c r="D788" i="3"/>
  <c r="C788" i="3"/>
  <c r="B788" i="3"/>
  <c r="I787" i="3"/>
  <c r="H787" i="3"/>
  <c r="G787" i="3"/>
  <c r="F787" i="3"/>
  <c r="E787" i="3"/>
  <c r="D787" i="3"/>
  <c r="C787" i="3"/>
  <c r="B787" i="3"/>
  <c r="I786" i="3"/>
  <c r="H786" i="3"/>
  <c r="G786" i="3"/>
  <c r="F786" i="3"/>
  <c r="E786" i="3"/>
  <c r="D786" i="3"/>
  <c r="C786" i="3"/>
  <c r="B786" i="3"/>
  <c r="I785" i="3"/>
  <c r="H785" i="3"/>
  <c r="G785" i="3"/>
  <c r="F785" i="3"/>
  <c r="E785" i="3"/>
  <c r="D785" i="3"/>
  <c r="C785" i="3"/>
  <c r="B785" i="3"/>
  <c r="I784" i="3"/>
  <c r="H784" i="3"/>
  <c r="G784" i="3"/>
  <c r="F784" i="3"/>
  <c r="E784" i="3"/>
  <c r="D784" i="3"/>
  <c r="C784" i="3"/>
  <c r="B784" i="3"/>
  <c r="I783" i="3"/>
  <c r="H783" i="3"/>
  <c r="G783" i="3"/>
  <c r="F783" i="3"/>
  <c r="E783" i="3"/>
  <c r="D783" i="3"/>
  <c r="C783" i="3"/>
  <c r="B783" i="3"/>
  <c r="I782" i="3"/>
  <c r="H782" i="3"/>
  <c r="G782" i="3"/>
  <c r="F782" i="3"/>
  <c r="E782" i="3"/>
  <c r="D782" i="3"/>
  <c r="C782" i="3"/>
  <c r="B782" i="3"/>
  <c r="I781" i="3"/>
  <c r="H781" i="3"/>
  <c r="G781" i="3"/>
  <c r="F781" i="3"/>
  <c r="E781" i="3"/>
  <c r="D781" i="3"/>
  <c r="C781" i="3"/>
  <c r="B781" i="3"/>
  <c r="I780" i="3"/>
  <c r="H780" i="3"/>
  <c r="G780" i="3"/>
  <c r="F780" i="3"/>
  <c r="E780" i="3"/>
  <c r="D780" i="3"/>
  <c r="C780" i="3"/>
  <c r="B780" i="3"/>
  <c r="I779" i="3"/>
  <c r="H779" i="3"/>
  <c r="G779" i="3"/>
  <c r="F779" i="3"/>
  <c r="E779" i="3"/>
  <c r="D779" i="3"/>
  <c r="C779" i="3"/>
  <c r="B779" i="3"/>
  <c r="I778" i="3"/>
  <c r="H778" i="3"/>
  <c r="G778" i="3"/>
  <c r="F778" i="3"/>
  <c r="E778" i="3"/>
  <c r="D778" i="3"/>
  <c r="C778" i="3"/>
  <c r="B778" i="3"/>
  <c r="I777" i="3"/>
  <c r="H777" i="3"/>
  <c r="G777" i="3"/>
  <c r="F777" i="3"/>
  <c r="E777" i="3"/>
  <c r="D777" i="3"/>
  <c r="C777" i="3"/>
  <c r="B777" i="3"/>
  <c r="I776" i="3"/>
  <c r="H776" i="3"/>
  <c r="G776" i="3"/>
  <c r="F776" i="3"/>
  <c r="E776" i="3"/>
  <c r="D776" i="3"/>
  <c r="C776" i="3"/>
  <c r="B776" i="3"/>
  <c r="I775" i="3"/>
  <c r="H775" i="3"/>
  <c r="G775" i="3"/>
  <c r="F775" i="3"/>
  <c r="E775" i="3"/>
  <c r="D775" i="3"/>
  <c r="C775" i="3"/>
  <c r="B775" i="3"/>
  <c r="I774" i="3"/>
  <c r="H774" i="3"/>
  <c r="G774" i="3"/>
  <c r="F774" i="3"/>
  <c r="E774" i="3"/>
  <c r="D774" i="3"/>
  <c r="C774" i="3"/>
  <c r="B774" i="3"/>
  <c r="I773" i="3"/>
  <c r="H773" i="3"/>
  <c r="G773" i="3"/>
  <c r="F773" i="3"/>
  <c r="E773" i="3"/>
  <c r="D773" i="3"/>
  <c r="C773" i="3"/>
  <c r="B773" i="3"/>
  <c r="I772" i="3"/>
  <c r="H772" i="3"/>
  <c r="G772" i="3"/>
  <c r="F772" i="3"/>
  <c r="E772" i="3"/>
  <c r="D772" i="3"/>
  <c r="C772" i="3"/>
  <c r="B772" i="3"/>
  <c r="I771" i="3"/>
  <c r="H771" i="3"/>
  <c r="G771" i="3"/>
  <c r="F771" i="3"/>
  <c r="E771" i="3"/>
  <c r="D771" i="3"/>
  <c r="C771" i="3"/>
  <c r="B771" i="3"/>
  <c r="I770" i="3"/>
  <c r="H770" i="3"/>
  <c r="G770" i="3"/>
  <c r="F770" i="3"/>
  <c r="E770" i="3"/>
  <c r="D770" i="3"/>
  <c r="C770" i="3"/>
  <c r="B770" i="3"/>
  <c r="I769" i="3"/>
  <c r="H769" i="3"/>
  <c r="G769" i="3"/>
  <c r="F769" i="3"/>
  <c r="E769" i="3"/>
  <c r="D769" i="3"/>
  <c r="C769" i="3"/>
  <c r="B769" i="3"/>
  <c r="I768" i="3"/>
  <c r="H768" i="3"/>
  <c r="G768" i="3"/>
  <c r="F768" i="3"/>
  <c r="E768" i="3"/>
  <c r="D768" i="3"/>
  <c r="C768" i="3"/>
  <c r="B768" i="3"/>
  <c r="I767" i="3"/>
  <c r="H767" i="3"/>
  <c r="G767" i="3"/>
  <c r="F767" i="3"/>
  <c r="E767" i="3"/>
  <c r="D767" i="3"/>
  <c r="C767" i="3"/>
  <c r="B767" i="3"/>
  <c r="I766" i="3"/>
  <c r="H766" i="3"/>
  <c r="G766" i="3"/>
  <c r="F766" i="3"/>
  <c r="E766" i="3"/>
  <c r="D766" i="3"/>
  <c r="C766" i="3"/>
  <c r="B766" i="3"/>
  <c r="I765" i="3"/>
  <c r="H765" i="3"/>
  <c r="G765" i="3"/>
  <c r="F765" i="3"/>
  <c r="E765" i="3"/>
  <c r="D765" i="3"/>
  <c r="C765" i="3"/>
  <c r="B765" i="3"/>
  <c r="I764" i="3"/>
  <c r="H764" i="3"/>
  <c r="G764" i="3"/>
  <c r="F764" i="3"/>
  <c r="E764" i="3"/>
  <c r="D764" i="3"/>
  <c r="C764" i="3"/>
  <c r="B764" i="3"/>
  <c r="I763" i="3"/>
  <c r="H763" i="3"/>
  <c r="G763" i="3"/>
  <c r="F763" i="3"/>
  <c r="E763" i="3"/>
  <c r="D763" i="3"/>
  <c r="C763" i="3"/>
  <c r="B763" i="3"/>
  <c r="I762" i="3"/>
  <c r="H762" i="3"/>
  <c r="G762" i="3"/>
  <c r="F762" i="3"/>
  <c r="E762" i="3"/>
  <c r="D762" i="3"/>
  <c r="C762" i="3"/>
  <c r="B762" i="3"/>
  <c r="I761" i="3"/>
  <c r="H761" i="3"/>
  <c r="G761" i="3"/>
  <c r="F761" i="3"/>
  <c r="E761" i="3"/>
  <c r="D761" i="3"/>
  <c r="C761" i="3"/>
  <c r="B761" i="3"/>
  <c r="I760" i="3"/>
  <c r="H760" i="3"/>
  <c r="G760" i="3"/>
  <c r="F760" i="3"/>
  <c r="E760" i="3"/>
  <c r="D760" i="3"/>
  <c r="C760" i="3"/>
  <c r="B760" i="3"/>
  <c r="I759" i="3"/>
  <c r="H759" i="3"/>
  <c r="G759" i="3"/>
  <c r="F759" i="3"/>
  <c r="E759" i="3"/>
  <c r="D759" i="3"/>
  <c r="C759" i="3"/>
  <c r="B759" i="3"/>
  <c r="I758" i="3"/>
  <c r="H758" i="3"/>
  <c r="G758" i="3"/>
  <c r="F758" i="3"/>
  <c r="E758" i="3"/>
  <c r="D758" i="3"/>
  <c r="C758" i="3"/>
  <c r="B758" i="3"/>
  <c r="I757" i="3"/>
  <c r="H757" i="3"/>
  <c r="G757" i="3"/>
  <c r="F757" i="3"/>
  <c r="E757" i="3"/>
  <c r="D757" i="3"/>
  <c r="C757" i="3"/>
  <c r="B757" i="3"/>
  <c r="I756" i="3"/>
  <c r="H756" i="3"/>
  <c r="G756" i="3"/>
  <c r="F756" i="3"/>
  <c r="E756" i="3"/>
  <c r="D756" i="3"/>
  <c r="C756" i="3"/>
  <c r="B756" i="3"/>
  <c r="I755" i="3"/>
  <c r="H755" i="3"/>
  <c r="G755" i="3"/>
  <c r="F755" i="3"/>
  <c r="E755" i="3"/>
  <c r="D755" i="3"/>
  <c r="C755" i="3"/>
  <c r="B755" i="3"/>
  <c r="I754" i="3"/>
  <c r="H754" i="3"/>
  <c r="G754" i="3"/>
  <c r="F754" i="3"/>
  <c r="E754" i="3"/>
  <c r="D754" i="3"/>
  <c r="C754" i="3"/>
  <c r="B754" i="3"/>
  <c r="I753" i="3"/>
  <c r="H753" i="3"/>
  <c r="G753" i="3"/>
  <c r="F753" i="3"/>
  <c r="E753" i="3"/>
  <c r="D753" i="3"/>
  <c r="C753" i="3"/>
  <c r="B753" i="3"/>
  <c r="I752" i="3"/>
  <c r="H752" i="3"/>
  <c r="G752" i="3"/>
  <c r="F752" i="3"/>
  <c r="E752" i="3"/>
  <c r="D752" i="3"/>
  <c r="C752" i="3"/>
  <c r="B752" i="3"/>
  <c r="I751" i="3"/>
  <c r="H751" i="3"/>
  <c r="G751" i="3"/>
  <c r="F751" i="3"/>
  <c r="E751" i="3"/>
  <c r="D751" i="3"/>
  <c r="C751" i="3"/>
  <c r="B751" i="3"/>
  <c r="I750" i="3"/>
  <c r="H750" i="3"/>
  <c r="G750" i="3"/>
  <c r="F750" i="3"/>
  <c r="E750" i="3"/>
  <c r="D750" i="3"/>
  <c r="C750" i="3"/>
  <c r="B750" i="3"/>
  <c r="I749" i="3"/>
  <c r="H749" i="3"/>
  <c r="G749" i="3"/>
  <c r="F749" i="3"/>
  <c r="E749" i="3"/>
  <c r="D749" i="3"/>
  <c r="C749" i="3"/>
  <c r="B749" i="3"/>
  <c r="I748" i="3"/>
  <c r="H748" i="3"/>
  <c r="G748" i="3"/>
  <c r="F748" i="3"/>
  <c r="E748" i="3"/>
  <c r="D748" i="3"/>
  <c r="C748" i="3"/>
  <c r="B748" i="3"/>
  <c r="I747" i="3"/>
  <c r="H747" i="3"/>
  <c r="G747" i="3"/>
  <c r="F747" i="3"/>
  <c r="E747" i="3"/>
  <c r="D747" i="3"/>
  <c r="C747" i="3"/>
  <c r="B747" i="3"/>
  <c r="I746" i="3"/>
  <c r="H746" i="3"/>
  <c r="G746" i="3"/>
  <c r="F746" i="3"/>
  <c r="E746" i="3"/>
  <c r="D746" i="3"/>
  <c r="C746" i="3"/>
  <c r="B746" i="3"/>
  <c r="I745" i="3"/>
  <c r="H745" i="3"/>
  <c r="G745" i="3"/>
  <c r="F745" i="3"/>
  <c r="E745" i="3"/>
  <c r="D745" i="3"/>
  <c r="C745" i="3"/>
  <c r="B745" i="3"/>
  <c r="I744" i="3"/>
  <c r="H744" i="3"/>
  <c r="G744" i="3"/>
  <c r="F744" i="3"/>
  <c r="E744" i="3"/>
  <c r="D744" i="3"/>
  <c r="C744" i="3"/>
  <c r="B744" i="3"/>
  <c r="I743" i="3"/>
  <c r="H743" i="3"/>
  <c r="G743" i="3"/>
  <c r="F743" i="3"/>
  <c r="E743" i="3"/>
  <c r="D743" i="3"/>
  <c r="C743" i="3"/>
  <c r="B743" i="3"/>
  <c r="I742" i="3"/>
  <c r="H742" i="3"/>
  <c r="G742" i="3"/>
  <c r="F742" i="3"/>
  <c r="E742" i="3"/>
  <c r="D742" i="3"/>
  <c r="C742" i="3"/>
  <c r="B742" i="3"/>
  <c r="I741" i="3"/>
  <c r="H741" i="3"/>
  <c r="G741" i="3"/>
  <c r="F741" i="3"/>
  <c r="E741" i="3"/>
  <c r="D741" i="3"/>
  <c r="C741" i="3"/>
  <c r="B741" i="3"/>
  <c r="I740" i="3"/>
  <c r="H740" i="3"/>
  <c r="G740" i="3"/>
  <c r="F740" i="3"/>
  <c r="E740" i="3"/>
  <c r="D740" i="3"/>
  <c r="C740" i="3"/>
  <c r="B740" i="3"/>
  <c r="I739" i="3"/>
  <c r="H739" i="3"/>
  <c r="G739" i="3"/>
  <c r="F739" i="3"/>
  <c r="E739" i="3"/>
  <c r="D739" i="3"/>
  <c r="C739" i="3"/>
  <c r="B739" i="3"/>
  <c r="I738" i="3"/>
  <c r="H738" i="3"/>
  <c r="G738" i="3"/>
  <c r="F738" i="3"/>
  <c r="E738" i="3"/>
  <c r="D738" i="3"/>
  <c r="C738" i="3"/>
  <c r="B738" i="3"/>
  <c r="I737" i="3"/>
  <c r="H737" i="3"/>
  <c r="G737" i="3"/>
  <c r="F737" i="3"/>
  <c r="E737" i="3"/>
  <c r="D737" i="3"/>
  <c r="C737" i="3"/>
  <c r="B737" i="3"/>
  <c r="I736" i="3"/>
  <c r="H736" i="3"/>
  <c r="G736" i="3"/>
  <c r="F736" i="3"/>
  <c r="E736" i="3"/>
  <c r="D736" i="3"/>
  <c r="C736" i="3"/>
  <c r="B736" i="3"/>
  <c r="I735" i="3"/>
  <c r="H735" i="3"/>
  <c r="G735" i="3"/>
  <c r="F735" i="3"/>
  <c r="E735" i="3"/>
  <c r="D735" i="3"/>
  <c r="C735" i="3"/>
  <c r="B735" i="3"/>
  <c r="I734" i="3"/>
  <c r="H734" i="3"/>
  <c r="G734" i="3"/>
  <c r="F734" i="3"/>
  <c r="E734" i="3"/>
  <c r="D734" i="3"/>
  <c r="C734" i="3"/>
  <c r="B734" i="3"/>
  <c r="I733" i="3"/>
  <c r="H733" i="3"/>
  <c r="G733" i="3"/>
  <c r="F733" i="3"/>
  <c r="E733" i="3"/>
  <c r="D733" i="3"/>
  <c r="C733" i="3"/>
  <c r="B733" i="3"/>
  <c r="I732" i="3"/>
  <c r="H732" i="3"/>
  <c r="G732" i="3"/>
  <c r="F732" i="3"/>
  <c r="E732" i="3"/>
  <c r="D732" i="3"/>
  <c r="C732" i="3"/>
  <c r="B732" i="3"/>
  <c r="I731" i="3"/>
  <c r="H731" i="3"/>
  <c r="G731" i="3"/>
  <c r="F731" i="3"/>
  <c r="E731" i="3"/>
  <c r="D731" i="3"/>
  <c r="C731" i="3"/>
  <c r="B731" i="3"/>
  <c r="I730" i="3"/>
  <c r="H730" i="3"/>
  <c r="G730" i="3"/>
  <c r="F730" i="3"/>
  <c r="E730" i="3"/>
  <c r="D730" i="3"/>
  <c r="C730" i="3"/>
  <c r="B730" i="3"/>
  <c r="I729" i="3"/>
  <c r="H729" i="3"/>
  <c r="G729" i="3"/>
  <c r="F729" i="3"/>
  <c r="E729" i="3"/>
  <c r="D729" i="3"/>
  <c r="C729" i="3"/>
  <c r="B729" i="3"/>
  <c r="I728" i="3"/>
  <c r="H728" i="3"/>
  <c r="G728" i="3"/>
  <c r="F728" i="3"/>
  <c r="E728" i="3"/>
  <c r="D728" i="3"/>
  <c r="C728" i="3"/>
  <c r="B728" i="3"/>
  <c r="I727" i="3"/>
  <c r="H727" i="3"/>
  <c r="G727" i="3"/>
  <c r="F727" i="3"/>
  <c r="E727" i="3"/>
  <c r="D727" i="3"/>
  <c r="C727" i="3"/>
  <c r="B727" i="3"/>
  <c r="I726" i="3"/>
  <c r="H726" i="3"/>
  <c r="G726" i="3"/>
  <c r="F726" i="3"/>
  <c r="E726" i="3"/>
  <c r="D726" i="3"/>
  <c r="C726" i="3"/>
  <c r="B726" i="3"/>
  <c r="I725" i="3"/>
  <c r="H725" i="3"/>
  <c r="G725" i="3"/>
  <c r="F725" i="3"/>
  <c r="E725" i="3"/>
  <c r="D725" i="3"/>
  <c r="C725" i="3"/>
  <c r="B725" i="3"/>
  <c r="I724" i="3"/>
  <c r="H724" i="3"/>
  <c r="G724" i="3"/>
  <c r="F724" i="3"/>
  <c r="E724" i="3"/>
  <c r="D724" i="3"/>
  <c r="C724" i="3"/>
  <c r="B724" i="3"/>
  <c r="I723" i="3"/>
  <c r="H723" i="3"/>
  <c r="G723" i="3"/>
  <c r="F723" i="3"/>
  <c r="E723" i="3"/>
  <c r="D723" i="3"/>
  <c r="C723" i="3"/>
  <c r="B723" i="3"/>
  <c r="I722" i="3"/>
  <c r="H722" i="3"/>
  <c r="G722" i="3"/>
  <c r="F722" i="3"/>
  <c r="E722" i="3"/>
  <c r="D722" i="3"/>
  <c r="C722" i="3"/>
  <c r="B722" i="3"/>
  <c r="I721" i="3"/>
  <c r="H721" i="3"/>
  <c r="G721" i="3"/>
  <c r="F721" i="3"/>
  <c r="E721" i="3"/>
  <c r="D721" i="3"/>
  <c r="C721" i="3"/>
  <c r="B721" i="3"/>
  <c r="I720" i="3"/>
  <c r="H720" i="3"/>
  <c r="G720" i="3"/>
  <c r="F720" i="3"/>
  <c r="E720" i="3"/>
  <c r="D720" i="3"/>
  <c r="C720" i="3"/>
  <c r="B720" i="3"/>
  <c r="I719" i="3"/>
  <c r="H719" i="3"/>
  <c r="G719" i="3"/>
  <c r="F719" i="3"/>
  <c r="E719" i="3"/>
  <c r="D719" i="3"/>
  <c r="C719" i="3"/>
  <c r="B719" i="3"/>
  <c r="I718" i="3"/>
  <c r="H718" i="3"/>
  <c r="G718" i="3"/>
  <c r="F718" i="3"/>
  <c r="E718" i="3"/>
  <c r="D718" i="3"/>
  <c r="C718" i="3"/>
  <c r="B718" i="3"/>
  <c r="I717" i="3"/>
  <c r="H717" i="3"/>
  <c r="G717" i="3"/>
  <c r="F717" i="3"/>
  <c r="E717" i="3"/>
  <c r="D717" i="3"/>
  <c r="C717" i="3"/>
  <c r="B717" i="3"/>
  <c r="I716" i="3"/>
  <c r="H716" i="3"/>
  <c r="G716" i="3"/>
  <c r="F716" i="3"/>
  <c r="E716" i="3"/>
  <c r="D716" i="3"/>
  <c r="C716" i="3"/>
  <c r="B716" i="3"/>
  <c r="I715" i="3"/>
  <c r="H715" i="3"/>
  <c r="G715" i="3"/>
  <c r="F715" i="3"/>
  <c r="E715" i="3"/>
  <c r="D715" i="3"/>
  <c r="C715" i="3"/>
  <c r="B715" i="3"/>
  <c r="I714" i="3"/>
  <c r="H714" i="3"/>
  <c r="G714" i="3"/>
  <c r="F714" i="3"/>
  <c r="E714" i="3"/>
  <c r="D714" i="3"/>
  <c r="C714" i="3"/>
  <c r="B714" i="3"/>
  <c r="I713" i="3"/>
  <c r="H713" i="3"/>
  <c r="G713" i="3"/>
  <c r="F713" i="3"/>
  <c r="E713" i="3"/>
  <c r="D713" i="3"/>
  <c r="C713" i="3"/>
  <c r="B713" i="3"/>
  <c r="I712" i="3"/>
  <c r="H712" i="3"/>
  <c r="G712" i="3"/>
  <c r="F712" i="3"/>
  <c r="E712" i="3"/>
  <c r="D712" i="3"/>
  <c r="C712" i="3"/>
  <c r="B712" i="3"/>
  <c r="I711" i="3"/>
  <c r="H711" i="3"/>
  <c r="G711" i="3"/>
  <c r="F711" i="3"/>
  <c r="E711" i="3"/>
  <c r="D711" i="3"/>
  <c r="C711" i="3"/>
  <c r="B711" i="3"/>
  <c r="I710" i="3"/>
  <c r="H710" i="3"/>
  <c r="G710" i="3"/>
  <c r="F710" i="3"/>
  <c r="E710" i="3"/>
  <c r="D710" i="3"/>
  <c r="C710" i="3"/>
  <c r="B710" i="3"/>
  <c r="I709" i="3"/>
  <c r="H709" i="3"/>
  <c r="G709" i="3"/>
  <c r="F709" i="3"/>
  <c r="E709" i="3"/>
  <c r="D709" i="3"/>
  <c r="C709" i="3"/>
  <c r="B709" i="3"/>
  <c r="I708" i="3"/>
  <c r="H708" i="3"/>
  <c r="G708" i="3"/>
  <c r="F708" i="3"/>
  <c r="E708" i="3"/>
  <c r="D708" i="3"/>
  <c r="C708" i="3"/>
  <c r="B708" i="3"/>
  <c r="I707" i="3"/>
  <c r="H707" i="3"/>
  <c r="G707" i="3"/>
  <c r="F707" i="3"/>
  <c r="E707" i="3"/>
  <c r="D707" i="3"/>
  <c r="C707" i="3"/>
  <c r="B707" i="3"/>
  <c r="I706" i="3"/>
  <c r="H706" i="3"/>
  <c r="G706" i="3"/>
  <c r="F706" i="3"/>
  <c r="E706" i="3"/>
  <c r="D706" i="3"/>
  <c r="C706" i="3"/>
  <c r="B706" i="3"/>
  <c r="I705" i="3"/>
  <c r="H705" i="3"/>
  <c r="G705" i="3"/>
  <c r="F705" i="3"/>
  <c r="E705" i="3"/>
  <c r="D705" i="3"/>
  <c r="C705" i="3"/>
  <c r="B705" i="3"/>
  <c r="I704" i="3"/>
  <c r="H704" i="3"/>
  <c r="G704" i="3"/>
  <c r="F704" i="3"/>
  <c r="E704" i="3"/>
  <c r="D704" i="3"/>
  <c r="C704" i="3"/>
  <c r="B704" i="3"/>
  <c r="I703" i="3"/>
  <c r="H703" i="3"/>
  <c r="G703" i="3"/>
  <c r="F703" i="3"/>
  <c r="E703" i="3"/>
  <c r="D703" i="3"/>
  <c r="C703" i="3"/>
  <c r="B703" i="3"/>
  <c r="I702" i="3"/>
  <c r="H702" i="3"/>
  <c r="G702" i="3"/>
  <c r="F702" i="3"/>
  <c r="E702" i="3"/>
  <c r="D702" i="3"/>
  <c r="C702" i="3"/>
  <c r="B702" i="3"/>
  <c r="I701" i="3"/>
  <c r="H701" i="3"/>
  <c r="G701" i="3"/>
  <c r="F701" i="3"/>
  <c r="E701" i="3"/>
  <c r="D701" i="3"/>
  <c r="C701" i="3"/>
  <c r="B701" i="3"/>
  <c r="I700" i="3"/>
  <c r="H700" i="3"/>
  <c r="G700" i="3"/>
  <c r="F700" i="3"/>
  <c r="E700" i="3"/>
  <c r="D700" i="3"/>
  <c r="C700" i="3"/>
  <c r="B700" i="3"/>
  <c r="I699" i="3"/>
  <c r="H699" i="3"/>
  <c r="G699" i="3"/>
  <c r="F699" i="3"/>
  <c r="E699" i="3"/>
  <c r="D699" i="3"/>
  <c r="C699" i="3"/>
  <c r="B699" i="3"/>
  <c r="I698" i="3"/>
  <c r="H698" i="3"/>
  <c r="G698" i="3"/>
  <c r="F698" i="3"/>
  <c r="E698" i="3"/>
  <c r="D698" i="3"/>
  <c r="C698" i="3"/>
  <c r="B698" i="3"/>
  <c r="I697" i="3"/>
  <c r="H697" i="3"/>
  <c r="G697" i="3"/>
  <c r="F697" i="3"/>
  <c r="E697" i="3"/>
  <c r="D697" i="3"/>
  <c r="C697" i="3"/>
  <c r="B697" i="3"/>
  <c r="I696" i="3"/>
  <c r="H696" i="3"/>
  <c r="G696" i="3"/>
  <c r="F696" i="3"/>
  <c r="E696" i="3"/>
  <c r="D696" i="3"/>
  <c r="C696" i="3"/>
  <c r="B696" i="3"/>
  <c r="I695" i="3"/>
  <c r="H695" i="3"/>
  <c r="G695" i="3"/>
  <c r="F695" i="3"/>
  <c r="E695" i="3"/>
  <c r="D695" i="3"/>
  <c r="C695" i="3"/>
  <c r="B695" i="3"/>
  <c r="I694" i="3"/>
  <c r="H694" i="3"/>
  <c r="G694" i="3"/>
  <c r="F694" i="3"/>
  <c r="E694" i="3"/>
  <c r="D694" i="3"/>
  <c r="C694" i="3"/>
  <c r="B694" i="3"/>
  <c r="I693" i="3"/>
  <c r="H693" i="3"/>
  <c r="G693" i="3"/>
  <c r="F693" i="3"/>
  <c r="E693" i="3"/>
  <c r="D693" i="3"/>
  <c r="C693" i="3"/>
  <c r="B693" i="3"/>
  <c r="I692" i="3"/>
  <c r="H692" i="3"/>
  <c r="G692" i="3"/>
  <c r="F692" i="3"/>
  <c r="E692" i="3"/>
  <c r="D692" i="3"/>
  <c r="C692" i="3"/>
  <c r="B692" i="3"/>
  <c r="I691" i="3"/>
  <c r="H691" i="3"/>
  <c r="G691" i="3"/>
  <c r="F691" i="3"/>
  <c r="E691" i="3"/>
  <c r="D691" i="3"/>
  <c r="C691" i="3"/>
  <c r="B691" i="3"/>
  <c r="I690" i="3"/>
  <c r="H690" i="3"/>
  <c r="G690" i="3"/>
  <c r="F690" i="3"/>
  <c r="E690" i="3"/>
  <c r="D690" i="3"/>
  <c r="C690" i="3"/>
  <c r="B690" i="3"/>
  <c r="I689" i="3"/>
  <c r="H689" i="3"/>
  <c r="G689" i="3"/>
  <c r="F689" i="3"/>
  <c r="E689" i="3"/>
  <c r="D689" i="3"/>
  <c r="C689" i="3"/>
  <c r="B689" i="3"/>
  <c r="I688" i="3"/>
  <c r="H688" i="3"/>
  <c r="G688" i="3"/>
  <c r="F688" i="3"/>
  <c r="E688" i="3"/>
  <c r="D688" i="3"/>
  <c r="C688" i="3"/>
  <c r="B688" i="3"/>
  <c r="I687" i="3"/>
  <c r="H687" i="3"/>
  <c r="G687" i="3"/>
  <c r="F687" i="3"/>
  <c r="E687" i="3"/>
  <c r="D687" i="3"/>
  <c r="C687" i="3"/>
  <c r="B687" i="3"/>
  <c r="I686" i="3"/>
  <c r="H686" i="3"/>
  <c r="G686" i="3"/>
  <c r="F686" i="3"/>
  <c r="E686" i="3"/>
  <c r="D686" i="3"/>
  <c r="C686" i="3"/>
  <c r="B686" i="3"/>
  <c r="I685" i="3"/>
  <c r="H685" i="3"/>
  <c r="G685" i="3"/>
  <c r="F685" i="3"/>
  <c r="E685" i="3"/>
  <c r="D685" i="3"/>
  <c r="C685" i="3"/>
  <c r="B685" i="3"/>
  <c r="I684" i="3"/>
  <c r="H684" i="3"/>
  <c r="G684" i="3"/>
  <c r="F684" i="3"/>
  <c r="E684" i="3"/>
  <c r="D684" i="3"/>
  <c r="C684" i="3"/>
  <c r="B684" i="3"/>
  <c r="I683" i="3"/>
  <c r="H683" i="3"/>
  <c r="G683" i="3"/>
  <c r="F683" i="3"/>
  <c r="E683" i="3"/>
  <c r="D683" i="3"/>
  <c r="C683" i="3"/>
  <c r="B683" i="3"/>
  <c r="I682" i="3"/>
  <c r="H682" i="3"/>
  <c r="G682" i="3"/>
  <c r="F682" i="3"/>
  <c r="E682" i="3"/>
  <c r="D682" i="3"/>
  <c r="C682" i="3"/>
  <c r="B682" i="3"/>
  <c r="I681" i="3"/>
  <c r="H681" i="3"/>
  <c r="G681" i="3"/>
  <c r="F681" i="3"/>
  <c r="E681" i="3"/>
  <c r="D681" i="3"/>
  <c r="C681" i="3"/>
  <c r="B681" i="3"/>
  <c r="I680" i="3"/>
  <c r="H680" i="3"/>
  <c r="G680" i="3"/>
  <c r="F680" i="3"/>
  <c r="E680" i="3"/>
  <c r="D680" i="3"/>
  <c r="C680" i="3"/>
  <c r="B680" i="3"/>
  <c r="I679" i="3"/>
  <c r="H679" i="3"/>
  <c r="G679" i="3"/>
  <c r="F679" i="3"/>
  <c r="E679" i="3"/>
  <c r="D679" i="3"/>
  <c r="C679" i="3"/>
  <c r="B679" i="3"/>
  <c r="I678" i="3"/>
  <c r="H678" i="3"/>
  <c r="G678" i="3"/>
  <c r="F678" i="3"/>
  <c r="E678" i="3"/>
  <c r="D678" i="3"/>
  <c r="C678" i="3"/>
  <c r="B678" i="3"/>
  <c r="I677" i="3"/>
  <c r="H677" i="3"/>
  <c r="G677" i="3"/>
  <c r="F677" i="3"/>
  <c r="E677" i="3"/>
  <c r="D677" i="3"/>
  <c r="C677" i="3"/>
  <c r="B677" i="3"/>
  <c r="I676" i="3"/>
  <c r="H676" i="3"/>
  <c r="G676" i="3"/>
  <c r="F676" i="3"/>
  <c r="E676" i="3"/>
  <c r="D676" i="3"/>
  <c r="C676" i="3"/>
  <c r="B676" i="3"/>
  <c r="I675" i="3"/>
  <c r="H675" i="3"/>
  <c r="G675" i="3"/>
  <c r="F675" i="3"/>
  <c r="E675" i="3"/>
  <c r="D675" i="3"/>
  <c r="C675" i="3"/>
  <c r="B675" i="3"/>
  <c r="I674" i="3"/>
  <c r="H674" i="3"/>
  <c r="G674" i="3"/>
  <c r="F674" i="3"/>
  <c r="E674" i="3"/>
  <c r="D674" i="3"/>
  <c r="C674" i="3"/>
  <c r="B674" i="3"/>
  <c r="I673" i="3"/>
  <c r="H673" i="3"/>
  <c r="G673" i="3"/>
  <c r="F673" i="3"/>
  <c r="E673" i="3"/>
  <c r="D673" i="3"/>
  <c r="C673" i="3"/>
  <c r="B673" i="3"/>
  <c r="I672" i="3"/>
  <c r="H672" i="3"/>
  <c r="G672" i="3"/>
  <c r="F672" i="3"/>
  <c r="E672" i="3"/>
  <c r="D672" i="3"/>
  <c r="C672" i="3"/>
  <c r="B672" i="3"/>
  <c r="I671" i="3"/>
  <c r="H671" i="3"/>
  <c r="G671" i="3"/>
  <c r="F671" i="3"/>
  <c r="E671" i="3"/>
  <c r="D671" i="3"/>
  <c r="C671" i="3"/>
  <c r="B671" i="3"/>
  <c r="I670" i="3"/>
  <c r="H670" i="3"/>
  <c r="G670" i="3"/>
  <c r="F670" i="3"/>
  <c r="E670" i="3"/>
  <c r="D670" i="3"/>
  <c r="C670" i="3"/>
  <c r="B670" i="3"/>
  <c r="I669" i="3"/>
  <c r="H669" i="3"/>
  <c r="G669" i="3"/>
  <c r="F669" i="3"/>
  <c r="E669" i="3"/>
  <c r="D669" i="3"/>
  <c r="C669" i="3"/>
  <c r="B669" i="3"/>
  <c r="I668" i="3"/>
  <c r="H668" i="3"/>
  <c r="G668" i="3"/>
  <c r="F668" i="3"/>
  <c r="E668" i="3"/>
  <c r="D668" i="3"/>
  <c r="C668" i="3"/>
  <c r="B668" i="3"/>
  <c r="I667" i="3"/>
  <c r="H667" i="3"/>
  <c r="G667" i="3"/>
  <c r="F667" i="3"/>
  <c r="E667" i="3"/>
  <c r="D667" i="3"/>
  <c r="C667" i="3"/>
  <c r="B667" i="3"/>
  <c r="I666" i="3"/>
  <c r="H666" i="3"/>
  <c r="G666" i="3"/>
  <c r="F666" i="3"/>
  <c r="E666" i="3"/>
  <c r="D666" i="3"/>
  <c r="C666" i="3"/>
  <c r="B666" i="3"/>
  <c r="I665" i="3"/>
  <c r="H665" i="3"/>
  <c r="G665" i="3"/>
  <c r="F665" i="3"/>
  <c r="E665" i="3"/>
  <c r="D665" i="3"/>
  <c r="C665" i="3"/>
  <c r="B665" i="3"/>
  <c r="I664" i="3"/>
  <c r="H664" i="3"/>
  <c r="G664" i="3"/>
  <c r="F664" i="3"/>
  <c r="E664" i="3"/>
  <c r="D664" i="3"/>
  <c r="C664" i="3"/>
  <c r="B664" i="3"/>
  <c r="I663" i="3"/>
  <c r="H663" i="3"/>
  <c r="G663" i="3"/>
  <c r="F663" i="3"/>
  <c r="E663" i="3"/>
  <c r="D663" i="3"/>
  <c r="C663" i="3"/>
  <c r="B663" i="3"/>
  <c r="I662" i="3"/>
  <c r="H662" i="3"/>
  <c r="G662" i="3"/>
  <c r="F662" i="3"/>
  <c r="E662" i="3"/>
  <c r="D662" i="3"/>
  <c r="C662" i="3"/>
  <c r="B662" i="3"/>
  <c r="I661" i="3"/>
  <c r="H661" i="3"/>
  <c r="G661" i="3"/>
  <c r="F661" i="3"/>
  <c r="E661" i="3"/>
  <c r="D661" i="3"/>
  <c r="C661" i="3"/>
  <c r="B661" i="3"/>
  <c r="I660" i="3"/>
  <c r="H660" i="3"/>
  <c r="G660" i="3"/>
  <c r="F660" i="3"/>
  <c r="E660" i="3"/>
  <c r="D660" i="3"/>
  <c r="C660" i="3"/>
  <c r="B660" i="3"/>
  <c r="I659" i="3"/>
  <c r="H659" i="3"/>
  <c r="G659" i="3"/>
  <c r="F659" i="3"/>
  <c r="E659" i="3"/>
  <c r="D659" i="3"/>
  <c r="C659" i="3"/>
  <c r="B659" i="3"/>
  <c r="I658" i="3"/>
  <c r="H658" i="3"/>
  <c r="G658" i="3"/>
  <c r="F658" i="3"/>
  <c r="E658" i="3"/>
  <c r="D658" i="3"/>
  <c r="C658" i="3"/>
  <c r="B658" i="3"/>
  <c r="I657" i="3"/>
  <c r="H657" i="3"/>
  <c r="G657" i="3"/>
  <c r="F657" i="3"/>
  <c r="E657" i="3"/>
  <c r="D657" i="3"/>
  <c r="C657" i="3"/>
  <c r="B657" i="3"/>
  <c r="I656" i="3"/>
  <c r="H656" i="3"/>
  <c r="G656" i="3"/>
  <c r="F656" i="3"/>
  <c r="E656" i="3"/>
  <c r="D656" i="3"/>
  <c r="C656" i="3"/>
  <c r="B656" i="3"/>
  <c r="I655" i="3"/>
  <c r="H655" i="3"/>
  <c r="G655" i="3"/>
  <c r="F655" i="3"/>
  <c r="E655" i="3"/>
  <c r="D655" i="3"/>
  <c r="C655" i="3"/>
  <c r="B655" i="3"/>
  <c r="I654" i="3"/>
  <c r="H654" i="3"/>
  <c r="G654" i="3"/>
  <c r="F654" i="3"/>
  <c r="E654" i="3"/>
  <c r="D654" i="3"/>
  <c r="C654" i="3"/>
  <c r="B654" i="3"/>
  <c r="I653" i="3"/>
  <c r="H653" i="3"/>
  <c r="G653" i="3"/>
  <c r="F653" i="3"/>
  <c r="E653" i="3"/>
  <c r="D653" i="3"/>
  <c r="C653" i="3"/>
  <c r="B653" i="3"/>
  <c r="I652" i="3"/>
  <c r="H652" i="3"/>
  <c r="G652" i="3"/>
  <c r="F652" i="3"/>
  <c r="E652" i="3"/>
  <c r="D652" i="3"/>
  <c r="C652" i="3"/>
  <c r="B652" i="3"/>
  <c r="I651" i="3"/>
  <c r="H651" i="3"/>
  <c r="G651" i="3"/>
  <c r="F651" i="3"/>
  <c r="E651" i="3"/>
  <c r="D651" i="3"/>
  <c r="C651" i="3"/>
  <c r="B651" i="3"/>
  <c r="I650" i="3"/>
  <c r="H650" i="3"/>
  <c r="G650" i="3"/>
  <c r="F650" i="3"/>
  <c r="E650" i="3"/>
  <c r="D650" i="3"/>
  <c r="C650" i="3"/>
  <c r="B650" i="3"/>
  <c r="I649" i="3"/>
  <c r="H649" i="3"/>
  <c r="G649" i="3"/>
  <c r="F649" i="3"/>
  <c r="E649" i="3"/>
  <c r="D649" i="3"/>
  <c r="C649" i="3"/>
  <c r="B649" i="3"/>
  <c r="I648" i="3"/>
  <c r="H648" i="3"/>
  <c r="G648" i="3"/>
  <c r="F648" i="3"/>
  <c r="E648" i="3"/>
  <c r="D648" i="3"/>
  <c r="C648" i="3"/>
  <c r="B648" i="3"/>
  <c r="I647" i="3"/>
  <c r="H647" i="3"/>
  <c r="G647" i="3"/>
  <c r="F647" i="3"/>
  <c r="E647" i="3"/>
  <c r="D647" i="3"/>
  <c r="C647" i="3"/>
  <c r="B647" i="3"/>
  <c r="I646" i="3"/>
  <c r="H646" i="3"/>
  <c r="G646" i="3"/>
  <c r="F646" i="3"/>
  <c r="E646" i="3"/>
  <c r="D646" i="3"/>
  <c r="C646" i="3"/>
  <c r="B646" i="3"/>
  <c r="I645" i="3"/>
  <c r="H645" i="3"/>
  <c r="G645" i="3"/>
  <c r="F645" i="3"/>
  <c r="E645" i="3"/>
  <c r="D645" i="3"/>
  <c r="C645" i="3"/>
  <c r="B645" i="3"/>
  <c r="I644" i="3"/>
  <c r="H644" i="3"/>
  <c r="G644" i="3"/>
  <c r="F644" i="3"/>
  <c r="E644" i="3"/>
  <c r="D644" i="3"/>
  <c r="C644" i="3"/>
  <c r="B644" i="3"/>
  <c r="I643" i="3"/>
  <c r="H643" i="3"/>
  <c r="G643" i="3"/>
  <c r="F643" i="3"/>
  <c r="E643" i="3"/>
  <c r="D643" i="3"/>
  <c r="C643" i="3"/>
  <c r="B643" i="3"/>
  <c r="I642" i="3"/>
  <c r="H642" i="3"/>
  <c r="G642" i="3"/>
  <c r="F642" i="3"/>
  <c r="E642" i="3"/>
  <c r="D642" i="3"/>
  <c r="C642" i="3"/>
  <c r="B642" i="3"/>
  <c r="I641" i="3"/>
  <c r="H641" i="3"/>
  <c r="G641" i="3"/>
  <c r="F641" i="3"/>
  <c r="E641" i="3"/>
  <c r="D641" i="3"/>
  <c r="C641" i="3"/>
  <c r="B641" i="3"/>
  <c r="I640" i="3"/>
  <c r="H640" i="3"/>
  <c r="G640" i="3"/>
  <c r="F640" i="3"/>
  <c r="E640" i="3"/>
  <c r="D640" i="3"/>
  <c r="C640" i="3"/>
  <c r="B640" i="3"/>
  <c r="I639" i="3"/>
  <c r="H639" i="3"/>
  <c r="G639" i="3"/>
  <c r="F639" i="3"/>
  <c r="E639" i="3"/>
  <c r="D639" i="3"/>
  <c r="C639" i="3"/>
  <c r="B639" i="3"/>
  <c r="I638" i="3"/>
  <c r="H638" i="3"/>
  <c r="G638" i="3"/>
  <c r="F638" i="3"/>
  <c r="E638" i="3"/>
  <c r="D638" i="3"/>
  <c r="C638" i="3"/>
  <c r="B638" i="3"/>
  <c r="I637" i="3"/>
  <c r="H637" i="3"/>
  <c r="G637" i="3"/>
  <c r="F637" i="3"/>
  <c r="E637" i="3"/>
  <c r="D637" i="3"/>
  <c r="C637" i="3"/>
  <c r="B637" i="3"/>
  <c r="I636" i="3"/>
  <c r="H636" i="3"/>
  <c r="G636" i="3"/>
  <c r="F636" i="3"/>
  <c r="E636" i="3"/>
  <c r="D636" i="3"/>
  <c r="C636" i="3"/>
  <c r="B636" i="3"/>
  <c r="I635" i="3"/>
  <c r="H635" i="3"/>
  <c r="G635" i="3"/>
  <c r="F635" i="3"/>
  <c r="E635" i="3"/>
  <c r="D635" i="3"/>
  <c r="C635" i="3"/>
  <c r="B635" i="3"/>
  <c r="I634" i="3"/>
  <c r="H634" i="3"/>
  <c r="G634" i="3"/>
  <c r="F634" i="3"/>
  <c r="E634" i="3"/>
  <c r="D634" i="3"/>
  <c r="C634" i="3"/>
  <c r="B634" i="3"/>
  <c r="I633" i="3"/>
  <c r="H633" i="3"/>
  <c r="G633" i="3"/>
  <c r="F633" i="3"/>
  <c r="E633" i="3"/>
  <c r="D633" i="3"/>
  <c r="C633" i="3"/>
  <c r="B633" i="3"/>
  <c r="I632" i="3"/>
  <c r="H632" i="3"/>
  <c r="G632" i="3"/>
  <c r="F632" i="3"/>
  <c r="E632" i="3"/>
  <c r="D632" i="3"/>
  <c r="C632" i="3"/>
  <c r="B632" i="3"/>
  <c r="I631" i="3"/>
  <c r="H631" i="3"/>
  <c r="G631" i="3"/>
  <c r="F631" i="3"/>
  <c r="E631" i="3"/>
  <c r="D631" i="3"/>
  <c r="C631" i="3"/>
  <c r="B631" i="3"/>
  <c r="I630" i="3"/>
  <c r="H630" i="3"/>
  <c r="G630" i="3"/>
  <c r="F630" i="3"/>
  <c r="E630" i="3"/>
  <c r="D630" i="3"/>
  <c r="C630" i="3"/>
  <c r="B630" i="3"/>
  <c r="I629" i="3"/>
  <c r="H629" i="3"/>
  <c r="G629" i="3"/>
  <c r="F629" i="3"/>
  <c r="E629" i="3"/>
  <c r="D629" i="3"/>
  <c r="C629" i="3"/>
  <c r="B629" i="3"/>
  <c r="I628" i="3"/>
  <c r="H628" i="3"/>
  <c r="G628" i="3"/>
  <c r="F628" i="3"/>
  <c r="E628" i="3"/>
  <c r="D628" i="3"/>
  <c r="C628" i="3"/>
  <c r="B628" i="3"/>
  <c r="I627" i="3"/>
  <c r="H627" i="3"/>
  <c r="G627" i="3"/>
  <c r="F627" i="3"/>
  <c r="E627" i="3"/>
  <c r="D627" i="3"/>
  <c r="C627" i="3"/>
  <c r="B627" i="3"/>
  <c r="I626" i="3"/>
  <c r="H626" i="3"/>
  <c r="G626" i="3"/>
  <c r="F626" i="3"/>
  <c r="E626" i="3"/>
  <c r="D626" i="3"/>
  <c r="C626" i="3"/>
  <c r="B626" i="3"/>
  <c r="I625" i="3"/>
  <c r="H625" i="3"/>
  <c r="G625" i="3"/>
  <c r="F625" i="3"/>
  <c r="E625" i="3"/>
  <c r="D625" i="3"/>
  <c r="C625" i="3"/>
  <c r="B625" i="3"/>
  <c r="I624" i="3"/>
  <c r="H624" i="3"/>
  <c r="G624" i="3"/>
  <c r="F624" i="3"/>
  <c r="E624" i="3"/>
  <c r="D624" i="3"/>
  <c r="C624" i="3"/>
  <c r="B624" i="3"/>
  <c r="I623" i="3"/>
  <c r="H623" i="3"/>
  <c r="G623" i="3"/>
  <c r="F623" i="3"/>
  <c r="E623" i="3"/>
  <c r="D623" i="3"/>
  <c r="C623" i="3"/>
  <c r="B623" i="3"/>
  <c r="I622" i="3"/>
  <c r="H622" i="3"/>
  <c r="G622" i="3"/>
  <c r="F622" i="3"/>
  <c r="E622" i="3"/>
  <c r="D622" i="3"/>
  <c r="C622" i="3"/>
  <c r="B622" i="3"/>
  <c r="I621" i="3"/>
  <c r="H621" i="3"/>
  <c r="G621" i="3"/>
  <c r="F621" i="3"/>
  <c r="E621" i="3"/>
  <c r="D621" i="3"/>
  <c r="C621" i="3"/>
  <c r="B621" i="3"/>
  <c r="I620" i="3"/>
  <c r="H620" i="3"/>
  <c r="G620" i="3"/>
  <c r="F620" i="3"/>
  <c r="E620" i="3"/>
  <c r="D620" i="3"/>
  <c r="C620" i="3"/>
  <c r="B620" i="3"/>
  <c r="I619" i="3"/>
  <c r="H619" i="3"/>
  <c r="G619" i="3"/>
  <c r="F619" i="3"/>
  <c r="E619" i="3"/>
  <c r="D619" i="3"/>
  <c r="C619" i="3"/>
  <c r="B619" i="3"/>
  <c r="I618" i="3"/>
  <c r="H618" i="3"/>
  <c r="G618" i="3"/>
  <c r="F618" i="3"/>
  <c r="E618" i="3"/>
  <c r="D618" i="3"/>
  <c r="C618" i="3"/>
  <c r="B618" i="3"/>
  <c r="I617" i="3"/>
  <c r="H617" i="3"/>
  <c r="G617" i="3"/>
  <c r="F617" i="3"/>
  <c r="E617" i="3"/>
  <c r="D617" i="3"/>
  <c r="C617" i="3"/>
  <c r="B617" i="3"/>
  <c r="I616" i="3"/>
  <c r="H616" i="3"/>
  <c r="G616" i="3"/>
  <c r="F616" i="3"/>
  <c r="E616" i="3"/>
  <c r="D616" i="3"/>
  <c r="C616" i="3"/>
  <c r="B616" i="3"/>
  <c r="I615" i="3"/>
  <c r="H615" i="3"/>
  <c r="G615" i="3"/>
  <c r="F615" i="3"/>
  <c r="E615" i="3"/>
  <c r="D615" i="3"/>
  <c r="C615" i="3"/>
  <c r="B615" i="3"/>
  <c r="I614" i="3"/>
  <c r="H614" i="3"/>
  <c r="G614" i="3"/>
  <c r="F614" i="3"/>
  <c r="E614" i="3"/>
  <c r="D614" i="3"/>
  <c r="C614" i="3"/>
  <c r="B614" i="3"/>
  <c r="I613" i="3"/>
  <c r="H613" i="3"/>
  <c r="G613" i="3"/>
  <c r="F613" i="3"/>
  <c r="E613" i="3"/>
  <c r="D613" i="3"/>
  <c r="C613" i="3"/>
  <c r="B613" i="3"/>
  <c r="I612" i="3"/>
  <c r="H612" i="3"/>
  <c r="G612" i="3"/>
  <c r="F612" i="3"/>
  <c r="E612" i="3"/>
  <c r="D612" i="3"/>
  <c r="C612" i="3"/>
  <c r="B612" i="3"/>
  <c r="I611" i="3"/>
  <c r="H611" i="3"/>
  <c r="G611" i="3"/>
  <c r="F611" i="3"/>
  <c r="E611" i="3"/>
  <c r="D611" i="3"/>
  <c r="C611" i="3"/>
  <c r="B611" i="3"/>
  <c r="I610" i="3"/>
  <c r="H610" i="3"/>
  <c r="G610" i="3"/>
  <c r="F610" i="3"/>
  <c r="E610" i="3"/>
  <c r="D610" i="3"/>
  <c r="C610" i="3"/>
  <c r="B610" i="3"/>
  <c r="I609" i="3"/>
  <c r="H609" i="3"/>
  <c r="G609" i="3"/>
  <c r="F609" i="3"/>
  <c r="E609" i="3"/>
  <c r="D609" i="3"/>
  <c r="C609" i="3"/>
  <c r="B609" i="3"/>
  <c r="I608" i="3"/>
  <c r="H608" i="3"/>
  <c r="G608" i="3"/>
  <c r="F608" i="3"/>
  <c r="E608" i="3"/>
  <c r="D608" i="3"/>
  <c r="C608" i="3"/>
  <c r="B608" i="3"/>
  <c r="I607" i="3"/>
  <c r="H607" i="3"/>
  <c r="G607" i="3"/>
  <c r="F607" i="3"/>
  <c r="E607" i="3"/>
  <c r="D607" i="3"/>
  <c r="C607" i="3"/>
  <c r="B607" i="3"/>
  <c r="I606" i="3"/>
  <c r="H606" i="3"/>
  <c r="G606" i="3"/>
  <c r="F606" i="3"/>
  <c r="E606" i="3"/>
  <c r="D606" i="3"/>
  <c r="C606" i="3"/>
  <c r="B606" i="3"/>
  <c r="I605" i="3"/>
  <c r="H605" i="3"/>
  <c r="G605" i="3"/>
  <c r="F605" i="3"/>
  <c r="E605" i="3"/>
  <c r="D605" i="3"/>
  <c r="C605" i="3"/>
  <c r="B605" i="3"/>
  <c r="I604" i="3"/>
  <c r="H604" i="3"/>
  <c r="G604" i="3"/>
  <c r="F604" i="3"/>
  <c r="E604" i="3"/>
  <c r="D604" i="3"/>
  <c r="C604" i="3"/>
  <c r="B604" i="3"/>
  <c r="I603" i="3"/>
  <c r="H603" i="3"/>
  <c r="G603" i="3"/>
  <c r="F603" i="3"/>
  <c r="E603" i="3"/>
  <c r="D603" i="3"/>
  <c r="C603" i="3"/>
  <c r="B603" i="3"/>
  <c r="I602" i="3"/>
  <c r="H602" i="3"/>
  <c r="G602" i="3"/>
  <c r="F602" i="3"/>
  <c r="E602" i="3"/>
  <c r="D602" i="3"/>
  <c r="C602" i="3"/>
  <c r="B602" i="3"/>
  <c r="I601" i="3"/>
  <c r="H601" i="3"/>
  <c r="G601" i="3"/>
  <c r="F601" i="3"/>
  <c r="E601" i="3"/>
  <c r="D601" i="3"/>
  <c r="C601" i="3"/>
  <c r="B601" i="3"/>
  <c r="I600" i="3"/>
  <c r="H600" i="3"/>
  <c r="G600" i="3"/>
  <c r="F600" i="3"/>
  <c r="E600" i="3"/>
  <c r="D600" i="3"/>
  <c r="C600" i="3"/>
  <c r="B600" i="3"/>
  <c r="I599" i="3"/>
  <c r="H599" i="3"/>
  <c r="G599" i="3"/>
  <c r="F599" i="3"/>
  <c r="E599" i="3"/>
  <c r="D599" i="3"/>
  <c r="C599" i="3"/>
  <c r="B599" i="3"/>
  <c r="I598" i="3"/>
  <c r="H598" i="3"/>
  <c r="G598" i="3"/>
  <c r="F598" i="3"/>
  <c r="E598" i="3"/>
  <c r="D598" i="3"/>
  <c r="C598" i="3"/>
  <c r="B598" i="3"/>
  <c r="I597" i="3"/>
  <c r="H597" i="3"/>
  <c r="G597" i="3"/>
  <c r="F597" i="3"/>
  <c r="E597" i="3"/>
  <c r="D597" i="3"/>
  <c r="C597" i="3"/>
  <c r="B597" i="3"/>
  <c r="I596" i="3"/>
  <c r="H596" i="3"/>
  <c r="G596" i="3"/>
  <c r="F596" i="3"/>
  <c r="E596" i="3"/>
  <c r="D596" i="3"/>
  <c r="C596" i="3"/>
  <c r="B596" i="3"/>
  <c r="I595" i="3"/>
  <c r="H595" i="3"/>
  <c r="G595" i="3"/>
  <c r="F595" i="3"/>
  <c r="E595" i="3"/>
  <c r="D595" i="3"/>
  <c r="C595" i="3"/>
  <c r="B595" i="3"/>
  <c r="I594" i="3"/>
  <c r="H594" i="3"/>
  <c r="G594" i="3"/>
  <c r="F594" i="3"/>
  <c r="E594" i="3"/>
  <c r="D594" i="3"/>
  <c r="C594" i="3"/>
  <c r="B594" i="3"/>
  <c r="I593" i="3"/>
  <c r="H593" i="3"/>
  <c r="G593" i="3"/>
  <c r="F593" i="3"/>
  <c r="E593" i="3"/>
  <c r="D593" i="3"/>
  <c r="C593" i="3"/>
  <c r="B593" i="3"/>
  <c r="I592" i="3"/>
  <c r="H592" i="3"/>
  <c r="G592" i="3"/>
  <c r="F592" i="3"/>
  <c r="E592" i="3"/>
  <c r="D592" i="3"/>
  <c r="C592" i="3"/>
  <c r="B592" i="3"/>
  <c r="I591" i="3"/>
  <c r="H591" i="3"/>
  <c r="G591" i="3"/>
  <c r="F591" i="3"/>
  <c r="E591" i="3"/>
  <c r="D591" i="3"/>
  <c r="C591" i="3"/>
  <c r="B591" i="3"/>
  <c r="I590" i="3"/>
  <c r="H590" i="3"/>
  <c r="G590" i="3"/>
  <c r="F590" i="3"/>
  <c r="E590" i="3"/>
  <c r="D590" i="3"/>
  <c r="C590" i="3"/>
  <c r="B590" i="3"/>
  <c r="I589" i="3"/>
  <c r="H589" i="3"/>
  <c r="G589" i="3"/>
  <c r="F589" i="3"/>
  <c r="E589" i="3"/>
  <c r="D589" i="3"/>
  <c r="C589" i="3"/>
  <c r="B589" i="3"/>
  <c r="I588" i="3"/>
  <c r="H588" i="3"/>
  <c r="G588" i="3"/>
  <c r="F588" i="3"/>
  <c r="E588" i="3"/>
  <c r="D588" i="3"/>
  <c r="C588" i="3"/>
  <c r="B588" i="3"/>
  <c r="I587" i="3"/>
  <c r="H587" i="3"/>
  <c r="G587" i="3"/>
  <c r="F587" i="3"/>
  <c r="E587" i="3"/>
  <c r="D587" i="3"/>
  <c r="C587" i="3"/>
  <c r="B587" i="3"/>
  <c r="I586" i="3"/>
  <c r="H586" i="3"/>
  <c r="G586" i="3"/>
  <c r="F586" i="3"/>
  <c r="E586" i="3"/>
  <c r="D586" i="3"/>
  <c r="C586" i="3"/>
  <c r="B586" i="3"/>
  <c r="I585" i="3"/>
  <c r="H585" i="3"/>
  <c r="G585" i="3"/>
  <c r="F585" i="3"/>
  <c r="E585" i="3"/>
  <c r="D585" i="3"/>
  <c r="C585" i="3"/>
  <c r="B585" i="3"/>
  <c r="I584" i="3"/>
  <c r="H584" i="3"/>
  <c r="G584" i="3"/>
  <c r="F584" i="3"/>
  <c r="E584" i="3"/>
  <c r="D584" i="3"/>
  <c r="C584" i="3"/>
  <c r="B584" i="3"/>
  <c r="I583" i="3"/>
  <c r="H583" i="3"/>
  <c r="G583" i="3"/>
  <c r="F583" i="3"/>
  <c r="E583" i="3"/>
  <c r="D583" i="3"/>
  <c r="C583" i="3"/>
  <c r="B583" i="3"/>
  <c r="I582" i="3"/>
  <c r="H582" i="3"/>
  <c r="G582" i="3"/>
  <c r="F582" i="3"/>
  <c r="E582" i="3"/>
  <c r="D582" i="3"/>
  <c r="C582" i="3"/>
  <c r="B582" i="3"/>
  <c r="I581" i="3"/>
  <c r="H581" i="3"/>
  <c r="G581" i="3"/>
  <c r="F581" i="3"/>
  <c r="E581" i="3"/>
  <c r="D581" i="3"/>
  <c r="C581" i="3"/>
  <c r="B581" i="3"/>
  <c r="I580" i="3"/>
  <c r="H580" i="3"/>
  <c r="G580" i="3"/>
  <c r="F580" i="3"/>
  <c r="E580" i="3"/>
  <c r="D580" i="3"/>
  <c r="C580" i="3"/>
  <c r="B580" i="3"/>
  <c r="I579" i="3"/>
  <c r="H579" i="3"/>
  <c r="G579" i="3"/>
  <c r="F579" i="3"/>
  <c r="E579" i="3"/>
  <c r="D579" i="3"/>
  <c r="C579" i="3"/>
  <c r="B579" i="3"/>
  <c r="I578" i="3"/>
  <c r="H578" i="3"/>
  <c r="G578" i="3"/>
  <c r="F578" i="3"/>
  <c r="E578" i="3"/>
  <c r="D578" i="3"/>
  <c r="C578" i="3"/>
  <c r="B578" i="3"/>
  <c r="I577" i="3"/>
  <c r="H577" i="3"/>
  <c r="G577" i="3"/>
  <c r="F577" i="3"/>
  <c r="E577" i="3"/>
  <c r="D577" i="3"/>
  <c r="C577" i="3"/>
  <c r="B577" i="3"/>
  <c r="I576" i="3"/>
  <c r="H576" i="3"/>
  <c r="G576" i="3"/>
  <c r="F576" i="3"/>
  <c r="E576" i="3"/>
  <c r="D576" i="3"/>
  <c r="C576" i="3"/>
  <c r="B576" i="3"/>
  <c r="I575" i="3"/>
  <c r="H575" i="3"/>
  <c r="G575" i="3"/>
  <c r="F575" i="3"/>
  <c r="E575" i="3"/>
  <c r="D575" i="3"/>
  <c r="C575" i="3"/>
  <c r="B575" i="3"/>
  <c r="I574" i="3"/>
  <c r="H574" i="3"/>
  <c r="G574" i="3"/>
  <c r="F574" i="3"/>
  <c r="E574" i="3"/>
  <c r="D574" i="3"/>
  <c r="C574" i="3"/>
  <c r="B574" i="3"/>
  <c r="I573" i="3"/>
  <c r="H573" i="3"/>
  <c r="G573" i="3"/>
  <c r="F573" i="3"/>
  <c r="E573" i="3"/>
  <c r="D573" i="3"/>
  <c r="C573" i="3"/>
  <c r="B573" i="3"/>
  <c r="I572" i="3"/>
  <c r="H572" i="3"/>
  <c r="G572" i="3"/>
  <c r="F572" i="3"/>
  <c r="E572" i="3"/>
  <c r="D572" i="3"/>
  <c r="C572" i="3"/>
  <c r="B572" i="3"/>
  <c r="I571" i="3"/>
  <c r="H571" i="3"/>
  <c r="G571" i="3"/>
  <c r="F571" i="3"/>
  <c r="E571" i="3"/>
  <c r="D571" i="3"/>
  <c r="C571" i="3"/>
  <c r="B571" i="3"/>
  <c r="I570" i="3"/>
  <c r="H570" i="3"/>
  <c r="G570" i="3"/>
  <c r="F570" i="3"/>
  <c r="E570" i="3"/>
  <c r="D570" i="3"/>
  <c r="C570" i="3"/>
  <c r="B570" i="3"/>
  <c r="I569" i="3"/>
  <c r="H569" i="3"/>
  <c r="G569" i="3"/>
  <c r="F569" i="3"/>
  <c r="E569" i="3"/>
  <c r="D569" i="3"/>
  <c r="C569" i="3"/>
  <c r="B569" i="3"/>
  <c r="I568" i="3"/>
  <c r="H568" i="3"/>
  <c r="G568" i="3"/>
  <c r="F568" i="3"/>
  <c r="E568" i="3"/>
  <c r="D568" i="3"/>
  <c r="C568" i="3"/>
  <c r="B568" i="3"/>
  <c r="I567" i="3"/>
  <c r="H567" i="3"/>
  <c r="G567" i="3"/>
  <c r="F567" i="3"/>
  <c r="E567" i="3"/>
  <c r="D567" i="3"/>
  <c r="C567" i="3"/>
  <c r="B567" i="3"/>
  <c r="I566" i="3"/>
  <c r="H566" i="3"/>
  <c r="G566" i="3"/>
  <c r="F566" i="3"/>
  <c r="E566" i="3"/>
  <c r="D566" i="3"/>
  <c r="C566" i="3"/>
  <c r="B566" i="3"/>
  <c r="I565" i="3"/>
  <c r="H565" i="3"/>
  <c r="G565" i="3"/>
  <c r="F565" i="3"/>
  <c r="E565" i="3"/>
  <c r="D565" i="3"/>
  <c r="C565" i="3"/>
  <c r="B565" i="3"/>
  <c r="I564" i="3"/>
  <c r="H564" i="3"/>
  <c r="G564" i="3"/>
  <c r="F564" i="3"/>
  <c r="E564" i="3"/>
  <c r="D564" i="3"/>
  <c r="C564" i="3"/>
  <c r="B564" i="3"/>
  <c r="I563" i="3"/>
  <c r="H563" i="3"/>
  <c r="G563" i="3"/>
  <c r="F563" i="3"/>
  <c r="E563" i="3"/>
  <c r="D563" i="3"/>
  <c r="C563" i="3"/>
  <c r="B563" i="3"/>
  <c r="I562" i="3"/>
  <c r="H562" i="3"/>
  <c r="G562" i="3"/>
  <c r="F562" i="3"/>
  <c r="E562" i="3"/>
  <c r="D562" i="3"/>
  <c r="C562" i="3"/>
  <c r="B562" i="3"/>
  <c r="I561" i="3"/>
  <c r="H561" i="3"/>
  <c r="G561" i="3"/>
  <c r="F561" i="3"/>
  <c r="E561" i="3"/>
  <c r="D561" i="3"/>
  <c r="C561" i="3"/>
  <c r="B561" i="3"/>
  <c r="I560" i="3"/>
  <c r="H560" i="3"/>
  <c r="G560" i="3"/>
  <c r="F560" i="3"/>
  <c r="E560" i="3"/>
  <c r="D560" i="3"/>
  <c r="C560" i="3"/>
  <c r="B560" i="3"/>
  <c r="I559" i="3"/>
  <c r="H559" i="3"/>
  <c r="G559" i="3"/>
  <c r="F559" i="3"/>
  <c r="E559" i="3"/>
  <c r="D559" i="3"/>
  <c r="C559" i="3"/>
  <c r="B559" i="3"/>
  <c r="I558" i="3"/>
  <c r="H558" i="3"/>
  <c r="G558" i="3"/>
  <c r="F558" i="3"/>
  <c r="E558" i="3"/>
  <c r="D558" i="3"/>
  <c r="C558" i="3"/>
  <c r="B558" i="3"/>
  <c r="I557" i="3"/>
  <c r="H557" i="3"/>
  <c r="G557" i="3"/>
  <c r="F557" i="3"/>
  <c r="E557" i="3"/>
  <c r="D557" i="3"/>
  <c r="C557" i="3"/>
  <c r="B557" i="3"/>
  <c r="I556" i="3"/>
  <c r="H556" i="3"/>
  <c r="G556" i="3"/>
  <c r="F556" i="3"/>
  <c r="E556" i="3"/>
  <c r="D556" i="3"/>
  <c r="C556" i="3"/>
  <c r="B556" i="3"/>
  <c r="I555" i="3"/>
  <c r="H555" i="3"/>
  <c r="G555" i="3"/>
  <c r="F555" i="3"/>
  <c r="E555" i="3"/>
  <c r="D555" i="3"/>
  <c r="C555" i="3"/>
  <c r="B555" i="3"/>
  <c r="I554" i="3"/>
  <c r="H554" i="3"/>
  <c r="G554" i="3"/>
  <c r="F554" i="3"/>
  <c r="E554" i="3"/>
  <c r="D554" i="3"/>
  <c r="C554" i="3"/>
  <c r="B554" i="3"/>
  <c r="I553" i="3"/>
  <c r="H553" i="3"/>
  <c r="G553" i="3"/>
  <c r="F553" i="3"/>
  <c r="E553" i="3"/>
  <c r="D553" i="3"/>
  <c r="C553" i="3"/>
  <c r="B553" i="3"/>
  <c r="I552" i="3"/>
  <c r="H552" i="3"/>
  <c r="G552" i="3"/>
  <c r="F552" i="3"/>
  <c r="E552" i="3"/>
  <c r="D552" i="3"/>
  <c r="C552" i="3"/>
  <c r="B552" i="3"/>
  <c r="I551" i="3"/>
  <c r="H551" i="3"/>
  <c r="G551" i="3"/>
  <c r="F551" i="3"/>
  <c r="E551" i="3"/>
  <c r="D551" i="3"/>
  <c r="C551" i="3"/>
  <c r="B551" i="3"/>
  <c r="I550" i="3"/>
  <c r="H550" i="3"/>
  <c r="G550" i="3"/>
  <c r="F550" i="3"/>
  <c r="E550" i="3"/>
  <c r="D550" i="3"/>
  <c r="C550" i="3"/>
  <c r="B550" i="3"/>
  <c r="I549" i="3"/>
  <c r="H549" i="3"/>
  <c r="G549" i="3"/>
  <c r="F549" i="3"/>
  <c r="E549" i="3"/>
  <c r="D549" i="3"/>
  <c r="C549" i="3"/>
  <c r="B549" i="3"/>
  <c r="I548" i="3"/>
  <c r="H548" i="3"/>
  <c r="G548" i="3"/>
  <c r="F548" i="3"/>
  <c r="E548" i="3"/>
  <c r="D548" i="3"/>
  <c r="C548" i="3"/>
  <c r="B548" i="3"/>
  <c r="I547" i="3"/>
  <c r="H547" i="3"/>
  <c r="G547" i="3"/>
  <c r="F547" i="3"/>
  <c r="E547" i="3"/>
  <c r="D547" i="3"/>
  <c r="C547" i="3"/>
  <c r="B547" i="3"/>
  <c r="I546" i="3"/>
  <c r="H546" i="3"/>
  <c r="G546" i="3"/>
  <c r="F546" i="3"/>
  <c r="E546" i="3"/>
  <c r="D546" i="3"/>
  <c r="C546" i="3"/>
  <c r="B546" i="3"/>
  <c r="I545" i="3"/>
  <c r="H545" i="3"/>
  <c r="G545" i="3"/>
  <c r="F545" i="3"/>
  <c r="E545" i="3"/>
  <c r="D545" i="3"/>
  <c r="C545" i="3"/>
  <c r="B545" i="3"/>
  <c r="I544" i="3"/>
  <c r="H544" i="3"/>
  <c r="G544" i="3"/>
  <c r="F544" i="3"/>
  <c r="E544" i="3"/>
  <c r="D544" i="3"/>
  <c r="C544" i="3"/>
  <c r="B544" i="3"/>
  <c r="I543" i="3"/>
  <c r="H543" i="3"/>
  <c r="G543" i="3"/>
  <c r="F543" i="3"/>
  <c r="E543" i="3"/>
  <c r="D543" i="3"/>
  <c r="C543" i="3"/>
  <c r="B543" i="3"/>
  <c r="I542" i="3"/>
  <c r="H542" i="3"/>
  <c r="G542" i="3"/>
  <c r="F542" i="3"/>
  <c r="E542" i="3"/>
  <c r="D542" i="3"/>
  <c r="C542" i="3"/>
  <c r="B542" i="3"/>
  <c r="I541" i="3"/>
  <c r="H541" i="3"/>
  <c r="G541" i="3"/>
  <c r="F541" i="3"/>
  <c r="E541" i="3"/>
  <c r="D541" i="3"/>
  <c r="C541" i="3"/>
  <c r="B541" i="3"/>
  <c r="I540" i="3"/>
  <c r="H540" i="3"/>
  <c r="G540" i="3"/>
  <c r="F540" i="3"/>
  <c r="E540" i="3"/>
  <c r="D540" i="3"/>
  <c r="C540" i="3"/>
  <c r="B540" i="3"/>
  <c r="I539" i="3"/>
  <c r="H539" i="3"/>
  <c r="G539" i="3"/>
  <c r="F539" i="3"/>
  <c r="E539" i="3"/>
  <c r="D539" i="3"/>
  <c r="C539" i="3"/>
  <c r="B539" i="3"/>
  <c r="I538" i="3"/>
  <c r="H538" i="3"/>
  <c r="G538" i="3"/>
  <c r="F538" i="3"/>
  <c r="E538" i="3"/>
  <c r="D538" i="3"/>
  <c r="C538" i="3"/>
  <c r="B538" i="3"/>
  <c r="I537" i="3"/>
  <c r="H537" i="3"/>
  <c r="G537" i="3"/>
  <c r="F537" i="3"/>
  <c r="E537" i="3"/>
  <c r="D537" i="3"/>
  <c r="C537" i="3"/>
  <c r="B537" i="3"/>
  <c r="I536" i="3"/>
  <c r="H536" i="3"/>
  <c r="G536" i="3"/>
  <c r="F536" i="3"/>
  <c r="E536" i="3"/>
  <c r="D536" i="3"/>
  <c r="C536" i="3"/>
  <c r="B536" i="3"/>
  <c r="I535" i="3"/>
  <c r="H535" i="3"/>
  <c r="G535" i="3"/>
  <c r="F535" i="3"/>
  <c r="E535" i="3"/>
  <c r="D535" i="3"/>
  <c r="C535" i="3"/>
  <c r="B535" i="3"/>
  <c r="I534" i="3"/>
  <c r="H534" i="3"/>
  <c r="G534" i="3"/>
  <c r="F534" i="3"/>
  <c r="E534" i="3"/>
  <c r="D534" i="3"/>
  <c r="C534" i="3"/>
  <c r="B534" i="3"/>
  <c r="I533" i="3"/>
  <c r="H533" i="3"/>
  <c r="G533" i="3"/>
  <c r="F533" i="3"/>
  <c r="E533" i="3"/>
  <c r="D533" i="3"/>
  <c r="C533" i="3"/>
  <c r="B533" i="3"/>
  <c r="I532" i="3"/>
  <c r="H532" i="3"/>
  <c r="G532" i="3"/>
  <c r="F532" i="3"/>
  <c r="E532" i="3"/>
  <c r="D532" i="3"/>
  <c r="C532" i="3"/>
  <c r="B532" i="3"/>
  <c r="I531" i="3"/>
  <c r="H531" i="3"/>
  <c r="G531" i="3"/>
  <c r="F531" i="3"/>
  <c r="E531" i="3"/>
  <c r="D531" i="3"/>
  <c r="C531" i="3"/>
  <c r="B531" i="3"/>
  <c r="I530" i="3"/>
  <c r="H530" i="3"/>
  <c r="G530" i="3"/>
  <c r="F530" i="3"/>
  <c r="E530" i="3"/>
  <c r="D530" i="3"/>
  <c r="C530" i="3"/>
  <c r="B530" i="3"/>
  <c r="I529" i="3"/>
  <c r="H529" i="3"/>
  <c r="G529" i="3"/>
  <c r="F529" i="3"/>
  <c r="E529" i="3"/>
  <c r="D529" i="3"/>
  <c r="C529" i="3"/>
  <c r="B529" i="3"/>
  <c r="I528" i="3"/>
  <c r="H528" i="3"/>
  <c r="G528" i="3"/>
  <c r="F528" i="3"/>
  <c r="E528" i="3"/>
  <c r="D528" i="3"/>
  <c r="C528" i="3"/>
  <c r="B528" i="3"/>
  <c r="I527" i="3"/>
  <c r="H527" i="3"/>
  <c r="G527" i="3"/>
  <c r="F527" i="3"/>
  <c r="E527" i="3"/>
  <c r="D527" i="3"/>
  <c r="C527" i="3"/>
  <c r="B527" i="3"/>
  <c r="I526" i="3"/>
  <c r="H526" i="3"/>
  <c r="G526" i="3"/>
  <c r="F526" i="3"/>
  <c r="E526" i="3"/>
  <c r="D526" i="3"/>
  <c r="C526" i="3"/>
  <c r="B526" i="3"/>
  <c r="I525" i="3"/>
  <c r="H525" i="3"/>
  <c r="G525" i="3"/>
  <c r="F525" i="3"/>
  <c r="E525" i="3"/>
  <c r="D525" i="3"/>
  <c r="C525" i="3"/>
  <c r="B525" i="3"/>
  <c r="I524" i="3"/>
  <c r="H524" i="3"/>
  <c r="G524" i="3"/>
  <c r="F524" i="3"/>
  <c r="E524" i="3"/>
  <c r="D524" i="3"/>
  <c r="C524" i="3"/>
  <c r="B524" i="3"/>
  <c r="I523" i="3"/>
  <c r="H523" i="3"/>
  <c r="G523" i="3"/>
  <c r="F523" i="3"/>
  <c r="E523" i="3"/>
  <c r="D523" i="3"/>
  <c r="C523" i="3"/>
  <c r="B523" i="3"/>
  <c r="I522" i="3"/>
  <c r="H522" i="3"/>
  <c r="G522" i="3"/>
  <c r="F522" i="3"/>
  <c r="E522" i="3"/>
  <c r="D522" i="3"/>
  <c r="C522" i="3"/>
  <c r="B522" i="3"/>
  <c r="I521" i="3"/>
  <c r="H521" i="3"/>
  <c r="G521" i="3"/>
  <c r="F521" i="3"/>
  <c r="E521" i="3"/>
  <c r="D521" i="3"/>
  <c r="C521" i="3"/>
  <c r="B521" i="3"/>
  <c r="I520" i="3"/>
  <c r="H520" i="3"/>
  <c r="G520" i="3"/>
  <c r="F520" i="3"/>
  <c r="E520" i="3"/>
  <c r="D520" i="3"/>
  <c r="C520" i="3"/>
  <c r="B520" i="3"/>
  <c r="I519" i="3"/>
  <c r="H519" i="3"/>
  <c r="G519" i="3"/>
  <c r="F519" i="3"/>
  <c r="E519" i="3"/>
  <c r="D519" i="3"/>
  <c r="C519" i="3"/>
  <c r="B519" i="3"/>
  <c r="I518" i="3"/>
  <c r="H518" i="3"/>
  <c r="G518" i="3"/>
  <c r="F518" i="3"/>
  <c r="E518" i="3"/>
  <c r="D518" i="3"/>
  <c r="C518" i="3"/>
  <c r="B518" i="3"/>
  <c r="I517" i="3"/>
  <c r="H517" i="3"/>
  <c r="G517" i="3"/>
  <c r="F517" i="3"/>
  <c r="E517" i="3"/>
  <c r="D517" i="3"/>
  <c r="C517" i="3"/>
  <c r="B517" i="3"/>
  <c r="I516" i="3"/>
  <c r="H516" i="3"/>
  <c r="G516" i="3"/>
  <c r="F516" i="3"/>
  <c r="E516" i="3"/>
  <c r="D516" i="3"/>
  <c r="C516" i="3"/>
  <c r="B516" i="3"/>
  <c r="I515" i="3"/>
  <c r="H515" i="3"/>
  <c r="G515" i="3"/>
  <c r="F515" i="3"/>
  <c r="E515" i="3"/>
  <c r="D515" i="3"/>
  <c r="C515" i="3"/>
  <c r="B515" i="3"/>
  <c r="I514" i="3"/>
  <c r="H514" i="3"/>
  <c r="G514" i="3"/>
  <c r="F514" i="3"/>
  <c r="E514" i="3"/>
  <c r="D514" i="3"/>
  <c r="C514" i="3"/>
  <c r="B514" i="3"/>
  <c r="I513" i="3"/>
  <c r="H513" i="3"/>
  <c r="G513" i="3"/>
  <c r="F513" i="3"/>
  <c r="E513" i="3"/>
  <c r="D513" i="3"/>
  <c r="C513" i="3"/>
  <c r="B513" i="3"/>
  <c r="I512" i="3"/>
  <c r="H512" i="3"/>
  <c r="G512" i="3"/>
  <c r="F512" i="3"/>
  <c r="E512" i="3"/>
  <c r="D512" i="3"/>
  <c r="C512" i="3"/>
  <c r="B512" i="3"/>
  <c r="I511" i="3"/>
  <c r="H511" i="3"/>
  <c r="G511" i="3"/>
  <c r="F511" i="3"/>
  <c r="E511" i="3"/>
  <c r="D511" i="3"/>
  <c r="C511" i="3"/>
  <c r="B511" i="3"/>
  <c r="I510" i="3"/>
  <c r="H510" i="3"/>
  <c r="G510" i="3"/>
  <c r="F510" i="3"/>
  <c r="E510" i="3"/>
  <c r="D510" i="3"/>
  <c r="C510" i="3"/>
  <c r="B510" i="3"/>
  <c r="I509" i="3"/>
  <c r="H509" i="3"/>
  <c r="G509" i="3"/>
  <c r="F509" i="3"/>
  <c r="E509" i="3"/>
  <c r="D509" i="3"/>
  <c r="C509" i="3"/>
  <c r="B509" i="3"/>
  <c r="I508" i="3"/>
  <c r="H508" i="3"/>
  <c r="G508" i="3"/>
  <c r="F508" i="3"/>
  <c r="E508" i="3"/>
  <c r="D508" i="3"/>
  <c r="C508" i="3"/>
  <c r="B508" i="3"/>
  <c r="I507" i="3"/>
  <c r="H507" i="3"/>
  <c r="G507" i="3"/>
  <c r="F507" i="3"/>
  <c r="E507" i="3"/>
  <c r="D507" i="3"/>
  <c r="C507" i="3"/>
  <c r="B507" i="3"/>
  <c r="I506" i="3"/>
  <c r="H506" i="3"/>
  <c r="G506" i="3"/>
  <c r="F506" i="3"/>
  <c r="E506" i="3"/>
  <c r="D506" i="3"/>
  <c r="C506" i="3"/>
  <c r="B506" i="3"/>
  <c r="I505" i="3"/>
  <c r="H505" i="3"/>
  <c r="G505" i="3"/>
  <c r="F505" i="3"/>
  <c r="E505" i="3"/>
  <c r="D505" i="3"/>
  <c r="C505" i="3"/>
  <c r="B505" i="3"/>
  <c r="I504" i="3"/>
  <c r="H504" i="3"/>
  <c r="G504" i="3"/>
  <c r="F504" i="3"/>
  <c r="E504" i="3"/>
  <c r="D504" i="3"/>
  <c r="C504" i="3"/>
  <c r="B504" i="3"/>
  <c r="I503" i="3"/>
  <c r="H503" i="3"/>
  <c r="G503" i="3"/>
  <c r="F503" i="3"/>
  <c r="E503" i="3"/>
  <c r="D503" i="3"/>
  <c r="C503" i="3"/>
  <c r="B503" i="3"/>
  <c r="I502" i="3"/>
  <c r="H502" i="3"/>
  <c r="G502" i="3"/>
  <c r="F502" i="3"/>
  <c r="E502" i="3"/>
  <c r="D502" i="3"/>
  <c r="C502" i="3"/>
  <c r="B502" i="3"/>
  <c r="I501" i="3"/>
  <c r="H501" i="3"/>
  <c r="G501" i="3"/>
  <c r="F501" i="3"/>
  <c r="E501" i="3"/>
  <c r="D501" i="3"/>
  <c r="C501" i="3"/>
  <c r="B501" i="3"/>
  <c r="I500" i="3"/>
  <c r="H500" i="3"/>
  <c r="G500" i="3"/>
  <c r="F500" i="3"/>
  <c r="E500" i="3"/>
  <c r="D500" i="3"/>
  <c r="C500" i="3"/>
  <c r="B500" i="3"/>
  <c r="I499" i="3"/>
  <c r="H499" i="3"/>
  <c r="G499" i="3"/>
  <c r="F499" i="3"/>
  <c r="E499" i="3"/>
  <c r="D499" i="3"/>
  <c r="C499" i="3"/>
  <c r="B499" i="3"/>
  <c r="I498" i="3"/>
  <c r="H498" i="3"/>
  <c r="G498" i="3"/>
  <c r="F498" i="3"/>
  <c r="E498" i="3"/>
  <c r="D498" i="3"/>
  <c r="C498" i="3"/>
  <c r="B498" i="3"/>
  <c r="I497" i="3"/>
  <c r="H497" i="3"/>
  <c r="G497" i="3"/>
  <c r="F497" i="3"/>
  <c r="E497" i="3"/>
  <c r="D497" i="3"/>
  <c r="C497" i="3"/>
  <c r="B497" i="3"/>
  <c r="I496" i="3"/>
  <c r="H496" i="3"/>
  <c r="G496" i="3"/>
  <c r="F496" i="3"/>
  <c r="E496" i="3"/>
  <c r="D496" i="3"/>
  <c r="C496" i="3"/>
  <c r="B496" i="3"/>
  <c r="I495" i="3"/>
  <c r="H495" i="3"/>
  <c r="G495" i="3"/>
  <c r="F495" i="3"/>
  <c r="E495" i="3"/>
  <c r="D495" i="3"/>
  <c r="C495" i="3"/>
  <c r="B495" i="3"/>
  <c r="I494" i="3"/>
  <c r="H494" i="3"/>
  <c r="G494" i="3"/>
  <c r="F494" i="3"/>
  <c r="E494" i="3"/>
  <c r="D494" i="3"/>
  <c r="C494" i="3"/>
  <c r="B494" i="3"/>
  <c r="I493" i="3"/>
  <c r="H493" i="3"/>
  <c r="G493" i="3"/>
  <c r="F493" i="3"/>
  <c r="E493" i="3"/>
  <c r="D493" i="3"/>
  <c r="C493" i="3"/>
  <c r="B493" i="3"/>
  <c r="I492" i="3"/>
  <c r="H492" i="3"/>
  <c r="G492" i="3"/>
  <c r="F492" i="3"/>
  <c r="E492" i="3"/>
  <c r="D492" i="3"/>
  <c r="C492" i="3"/>
  <c r="B492" i="3"/>
  <c r="I491" i="3"/>
  <c r="H491" i="3"/>
  <c r="G491" i="3"/>
  <c r="F491" i="3"/>
  <c r="E491" i="3"/>
  <c r="D491" i="3"/>
  <c r="C491" i="3"/>
  <c r="B491" i="3"/>
  <c r="I490" i="3"/>
  <c r="H490" i="3"/>
  <c r="G490" i="3"/>
  <c r="F490" i="3"/>
  <c r="E490" i="3"/>
  <c r="D490" i="3"/>
  <c r="C490" i="3"/>
  <c r="B490" i="3"/>
  <c r="I489" i="3"/>
  <c r="H489" i="3"/>
  <c r="G489" i="3"/>
  <c r="F489" i="3"/>
  <c r="E489" i="3"/>
  <c r="D489" i="3"/>
  <c r="C489" i="3"/>
  <c r="B489" i="3"/>
  <c r="I488" i="3"/>
  <c r="H488" i="3"/>
  <c r="G488" i="3"/>
  <c r="F488" i="3"/>
  <c r="E488" i="3"/>
  <c r="D488" i="3"/>
  <c r="C488" i="3"/>
  <c r="B488" i="3"/>
  <c r="I487" i="3"/>
  <c r="H487" i="3"/>
  <c r="G487" i="3"/>
  <c r="F487" i="3"/>
  <c r="E487" i="3"/>
  <c r="D487" i="3"/>
  <c r="C487" i="3"/>
  <c r="B487" i="3"/>
  <c r="I486" i="3"/>
  <c r="H486" i="3"/>
  <c r="G486" i="3"/>
  <c r="F486" i="3"/>
  <c r="E486" i="3"/>
  <c r="D486" i="3"/>
  <c r="C486" i="3"/>
  <c r="B486" i="3"/>
  <c r="I485" i="3"/>
  <c r="H485" i="3"/>
  <c r="G485" i="3"/>
  <c r="F485" i="3"/>
  <c r="E485" i="3"/>
  <c r="D485" i="3"/>
  <c r="C485" i="3"/>
  <c r="B485" i="3"/>
  <c r="I484" i="3"/>
  <c r="H484" i="3"/>
  <c r="G484" i="3"/>
  <c r="F484" i="3"/>
  <c r="E484" i="3"/>
  <c r="D484" i="3"/>
  <c r="C484" i="3"/>
  <c r="B484" i="3"/>
  <c r="I483" i="3"/>
  <c r="H483" i="3"/>
  <c r="G483" i="3"/>
  <c r="F483" i="3"/>
  <c r="E483" i="3"/>
  <c r="D483" i="3"/>
  <c r="C483" i="3"/>
  <c r="B483" i="3"/>
  <c r="I482" i="3"/>
  <c r="H482" i="3"/>
  <c r="G482" i="3"/>
  <c r="F482" i="3"/>
  <c r="E482" i="3"/>
  <c r="D482" i="3"/>
  <c r="C482" i="3"/>
  <c r="B482" i="3"/>
  <c r="I481" i="3"/>
  <c r="H481" i="3"/>
  <c r="G481" i="3"/>
  <c r="F481" i="3"/>
  <c r="E481" i="3"/>
  <c r="D481" i="3"/>
  <c r="C481" i="3"/>
  <c r="B481" i="3"/>
  <c r="I480" i="3"/>
  <c r="H480" i="3"/>
  <c r="G480" i="3"/>
  <c r="F480" i="3"/>
  <c r="E480" i="3"/>
  <c r="D480" i="3"/>
  <c r="C480" i="3"/>
  <c r="B480" i="3"/>
  <c r="I479" i="3"/>
  <c r="H479" i="3"/>
  <c r="G479" i="3"/>
  <c r="F479" i="3"/>
  <c r="E479" i="3"/>
  <c r="D479" i="3"/>
  <c r="C479" i="3"/>
  <c r="B479" i="3"/>
  <c r="I478" i="3"/>
  <c r="H478" i="3"/>
  <c r="G478" i="3"/>
  <c r="F478" i="3"/>
  <c r="E478" i="3"/>
  <c r="D478" i="3"/>
  <c r="C478" i="3"/>
  <c r="B478" i="3"/>
  <c r="I477" i="3"/>
  <c r="H477" i="3"/>
  <c r="G477" i="3"/>
  <c r="F477" i="3"/>
  <c r="E477" i="3"/>
  <c r="D477" i="3"/>
  <c r="C477" i="3"/>
  <c r="B477" i="3"/>
  <c r="I476" i="3"/>
  <c r="H476" i="3"/>
  <c r="G476" i="3"/>
  <c r="F476" i="3"/>
  <c r="E476" i="3"/>
  <c r="D476" i="3"/>
  <c r="C476" i="3"/>
  <c r="B476" i="3"/>
  <c r="I475" i="3"/>
  <c r="H475" i="3"/>
  <c r="G475" i="3"/>
  <c r="F475" i="3"/>
  <c r="E475" i="3"/>
  <c r="D475" i="3"/>
  <c r="C475" i="3"/>
  <c r="B475" i="3"/>
  <c r="I474" i="3"/>
  <c r="H474" i="3"/>
  <c r="G474" i="3"/>
  <c r="F474" i="3"/>
  <c r="E474" i="3"/>
  <c r="D474" i="3"/>
  <c r="C474" i="3"/>
  <c r="B474" i="3"/>
  <c r="I473" i="3"/>
  <c r="H473" i="3"/>
  <c r="G473" i="3"/>
  <c r="F473" i="3"/>
  <c r="E473" i="3"/>
  <c r="D473" i="3"/>
  <c r="C473" i="3"/>
  <c r="B473" i="3"/>
  <c r="I472" i="3"/>
  <c r="H472" i="3"/>
  <c r="G472" i="3"/>
  <c r="F472" i="3"/>
  <c r="E472" i="3"/>
  <c r="D472" i="3"/>
  <c r="C472" i="3"/>
  <c r="B472" i="3"/>
  <c r="I471" i="3"/>
  <c r="H471" i="3"/>
  <c r="G471" i="3"/>
  <c r="F471" i="3"/>
  <c r="E471" i="3"/>
  <c r="D471" i="3"/>
  <c r="C471" i="3"/>
  <c r="B471" i="3"/>
  <c r="I470" i="3"/>
  <c r="H470" i="3"/>
  <c r="G470" i="3"/>
  <c r="F470" i="3"/>
  <c r="E470" i="3"/>
  <c r="D470" i="3"/>
  <c r="C470" i="3"/>
  <c r="B470" i="3"/>
  <c r="I469" i="3"/>
  <c r="H469" i="3"/>
  <c r="G469" i="3"/>
  <c r="F469" i="3"/>
  <c r="E469" i="3"/>
  <c r="D469" i="3"/>
  <c r="C469" i="3"/>
  <c r="B469" i="3"/>
  <c r="I468" i="3"/>
  <c r="H468" i="3"/>
  <c r="G468" i="3"/>
  <c r="F468" i="3"/>
  <c r="E468" i="3"/>
  <c r="D468" i="3"/>
  <c r="C468" i="3"/>
  <c r="B468" i="3"/>
  <c r="I467" i="3"/>
  <c r="H467" i="3"/>
  <c r="G467" i="3"/>
  <c r="F467" i="3"/>
  <c r="E467" i="3"/>
  <c r="D467" i="3"/>
  <c r="C467" i="3"/>
  <c r="B467" i="3"/>
  <c r="I466" i="3"/>
  <c r="H466" i="3"/>
  <c r="G466" i="3"/>
  <c r="F466" i="3"/>
  <c r="E466" i="3"/>
  <c r="D466" i="3"/>
  <c r="C466" i="3"/>
  <c r="B466" i="3"/>
  <c r="I465" i="3"/>
  <c r="H465" i="3"/>
  <c r="G465" i="3"/>
  <c r="F465" i="3"/>
  <c r="E465" i="3"/>
  <c r="D465" i="3"/>
  <c r="C465" i="3"/>
  <c r="B465" i="3"/>
  <c r="I464" i="3"/>
  <c r="H464" i="3"/>
  <c r="G464" i="3"/>
  <c r="F464" i="3"/>
  <c r="E464" i="3"/>
  <c r="D464" i="3"/>
  <c r="C464" i="3"/>
  <c r="B464" i="3"/>
  <c r="I463" i="3"/>
  <c r="H463" i="3"/>
  <c r="G463" i="3"/>
  <c r="F463" i="3"/>
  <c r="E463" i="3"/>
  <c r="D463" i="3"/>
  <c r="C463" i="3"/>
  <c r="B463" i="3"/>
  <c r="I462" i="3"/>
  <c r="H462" i="3"/>
  <c r="G462" i="3"/>
  <c r="F462" i="3"/>
  <c r="E462" i="3"/>
  <c r="D462" i="3"/>
  <c r="C462" i="3"/>
  <c r="B462" i="3"/>
  <c r="I461" i="3"/>
  <c r="H461" i="3"/>
  <c r="G461" i="3"/>
  <c r="F461" i="3"/>
  <c r="E461" i="3"/>
  <c r="D461" i="3"/>
  <c r="C461" i="3"/>
  <c r="B461" i="3"/>
  <c r="I460" i="3"/>
  <c r="H460" i="3"/>
  <c r="G460" i="3"/>
  <c r="F460" i="3"/>
  <c r="E460" i="3"/>
  <c r="D460" i="3"/>
  <c r="C460" i="3"/>
  <c r="B460" i="3"/>
  <c r="I459" i="3"/>
  <c r="H459" i="3"/>
  <c r="G459" i="3"/>
  <c r="F459" i="3"/>
  <c r="E459" i="3"/>
  <c r="D459" i="3"/>
  <c r="C459" i="3"/>
  <c r="B459" i="3"/>
  <c r="I458" i="3"/>
  <c r="H458" i="3"/>
  <c r="G458" i="3"/>
  <c r="F458" i="3"/>
  <c r="E458" i="3"/>
  <c r="D458" i="3"/>
  <c r="C458" i="3"/>
  <c r="B458" i="3"/>
  <c r="I457" i="3"/>
  <c r="H457" i="3"/>
  <c r="G457" i="3"/>
  <c r="F457" i="3"/>
  <c r="E457" i="3"/>
  <c r="D457" i="3"/>
  <c r="C457" i="3"/>
  <c r="B457" i="3"/>
  <c r="I456" i="3"/>
  <c r="H456" i="3"/>
  <c r="G456" i="3"/>
  <c r="F456" i="3"/>
  <c r="E456" i="3"/>
  <c r="D456" i="3"/>
  <c r="C456" i="3"/>
  <c r="B456" i="3"/>
  <c r="I455" i="3"/>
  <c r="H455" i="3"/>
  <c r="G455" i="3"/>
  <c r="F455" i="3"/>
  <c r="E455" i="3"/>
  <c r="D455" i="3"/>
  <c r="C455" i="3"/>
  <c r="B455" i="3"/>
  <c r="I454" i="3"/>
  <c r="H454" i="3"/>
  <c r="G454" i="3"/>
  <c r="F454" i="3"/>
  <c r="E454" i="3"/>
  <c r="D454" i="3"/>
  <c r="C454" i="3"/>
  <c r="B454" i="3"/>
  <c r="I453" i="3"/>
  <c r="H453" i="3"/>
  <c r="G453" i="3"/>
  <c r="F453" i="3"/>
  <c r="E453" i="3"/>
  <c r="D453" i="3"/>
  <c r="C453" i="3"/>
  <c r="B453" i="3"/>
  <c r="I452" i="3"/>
  <c r="H452" i="3"/>
  <c r="G452" i="3"/>
  <c r="F452" i="3"/>
  <c r="E452" i="3"/>
  <c r="D452" i="3"/>
  <c r="C452" i="3"/>
  <c r="B452" i="3"/>
  <c r="I451" i="3"/>
  <c r="H451" i="3"/>
  <c r="G451" i="3"/>
  <c r="F451" i="3"/>
  <c r="E451" i="3"/>
  <c r="D451" i="3"/>
  <c r="C451" i="3"/>
  <c r="B451" i="3"/>
  <c r="I450" i="3"/>
  <c r="H450" i="3"/>
  <c r="G450" i="3"/>
  <c r="F450" i="3"/>
  <c r="E450" i="3"/>
  <c r="D450" i="3"/>
  <c r="C450" i="3"/>
  <c r="B450" i="3"/>
  <c r="I449" i="3"/>
  <c r="H449" i="3"/>
  <c r="G449" i="3"/>
  <c r="F449" i="3"/>
  <c r="E449" i="3"/>
  <c r="D449" i="3"/>
  <c r="C449" i="3"/>
  <c r="B449" i="3"/>
  <c r="I448" i="3"/>
  <c r="H448" i="3"/>
  <c r="G448" i="3"/>
  <c r="F448" i="3"/>
  <c r="E448" i="3"/>
  <c r="D448" i="3"/>
  <c r="C448" i="3"/>
  <c r="B448" i="3"/>
  <c r="I447" i="3"/>
  <c r="H447" i="3"/>
  <c r="G447" i="3"/>
  <c r="F447" i="3"/>
  <c r="E447" i="3"/>
  <c r="D447" i="3"/>
  <c r="C447" i="3"/>
  <c r="B447" i="3"/>
  <c r="I446" i="3"/>
  <c r="H446" i="3"/>
  <c r="G446" i="3"/>
  <c r="F446" i="3"/>
  <c r="E446" i="3"/>
  <c r="D446" i="3"/>
  <c r="C446" i="3"/>
  <c r="B446" i="3"/>
  <c r="I445" i="3"/>
  <c r="H445" i="3"/>
  <c r="G445" i="3"/>
  <c r="F445" i="3"/>
  <c r="E445" i="3"/>
  <c r="D445" i="3"/>
  <c r="C445" i="3"/>
  <c r="B445" i="3"/>
  <c r="I444" i="3"/>
  <c r="H444" i="3"/>
  <c r="G444" i="3"/>
  <c r="F444" i="3"/>
  <c r="E444" i="3"/>
  <c r="D444" i="3"/>
  <c r="C444" i="3"/>
  <c r="B444" i="3"/>
  <c r="I443" i="3"/>
  <c r="H443" i="3"/>
  <c r="G443" i="3"/>
  <c r="F443" i="3"/>
  <c r="E443" i="3"/>
  <c r="D443" i="3"/>
  <c r="C443" i="3"/>
  <c r="B443" i="3"/>
  <c r="I442" i="3"/>
  <c r="H442" i="3"/>
  <c r="G442" i="3"/>
  <c r="F442" i="3"/>
  <c r="E442" i="3"/>
  <c r="D442" i="3"/>
  <c r="C442" i="3"/>
  <c r="B442" i="3"/>
  <c r="I441" i="3"/>
  <c r="H441" i="3"/>
  <c r="G441" i="3"/>
  <c r="F441" i="3"/>
  <c r="E441" i="3"/>
  <c r="D441" i="3"/>
  <c r="C441" i="3"/>
  <c r="B441" i="3"/>
  <c r="I440" i="3"/>
  <c r="H440" i="3"/>
  <c r="G440" i="3"/>
  <c r="F440" i="3"/>
  <c r="E440" i="3"/>
  <c r="D440" i="3"/>
  <c r="C440" i="3"/>
  <c r="B440" i="3"/>
  <c r="I439" i="3"/>
  <c r="H439" i="3"/>
  <c r="G439" i="3"/>
  <c r="F439" i="3"/>
  <c r="E439" i="3"/>
  <c r="D439" i="3"/>
  <c r="C439" i="3"/>
  <c r="B439" i="3"/>
  <c r="I438" i="3"/>
  <c r="H438" i="3"/>
  <c r="G438" i="3"/>
  <c r="F438" i="3"/>
  <c r="E438" i="3"/>
  <c r="D438" i="3"/>
  <c r="C438" i="3"/>
  <c r="B438" i="3"/>
  <c r="I437" i="3"/>
  <c r="H437" i="3"/>
  <c r="G437" i="3"/>
  <c r="F437" i="3"/>
  <c r="E437" i="3"/>
  <c r="D437" i="3"/>
  <c r="C437" i="3"/>
  <c r="B437" i="3"/>
  <c r="I436" i="3"/>
  <c r="H436" i="3"/>
  <c r="G436" i="3"/>
  <c r="F436" i="3"/>
  <c r="E436" i="3"/>
  <c r="D436" i="3"/>
  <c r="C436" i="3"/>
  <c r="B436" i="3"/>
  <c r="I435" i="3"/>
  <c r="H435" i="3"/>
  <c r="G435" i="3"/>
  <c r="F435" i="3"/>
  <c r="E435" i="3"/>
  <c r="D435" i="3"/>
  <c r="C435" i="3"/>
  <c r="B435" i="3"/>
  <c r="I434" i="3"/>
  <c r="H434" i="3"/>
  <c r="G434" i="3"/>
  <c r="F434" i="3"/>
  <c r="E434" i="3"/>
  <c r="D434" i="3"/>
  <c r="C434" i="3"/>
  <c r="B434" i="3"/>
  <c r="I433" i="3"/>
  <c r="H433" i="3"/>
  <c r="G433" i="3"/>
  <c r="F433" i="3"/>
  <c r="E433" i="3"/>
  <c r="D433" i="3"/>
  <c r="C433" i="3"/>
  <c r="B433" i="3"/>
  <c r="I432" i="3"/>
  <c r="H432" i="3"/>
  <c r="G432" i="3"/>
  <c r="F432" i="3"/>
  <c r="E432" i="3"/>
  <c r="D432" i="3"/>
  <c r="C432" i="3"/>
  <c r="B432" i="3"/>
  <c r="I431" i="3"/>
  <c r="H431" i="3"/>
  <c r="G431" i="3"/>
  <c r="F431" i="3"/>
  <c r="E431" i="3"/>
  <c r="D431" i="3"/>
  <c r="C431" i="3"/>
  <c r="B431" i="3"/>
  <c r="I430" i="3"/>
  <c r="H430" i="3"/>
  <c r="G430" i="3"/>
  <c r="F430" i="3"/>
  <c r="E430" i="3"/>
  <c r="D430" i="3"/>
  <c r="C430" i="3"/>
  <c r="B430" i="3"/>
  <c r="I429" i="3"/>
  <c r="H429" i="3"/>
  <c r="G429" i="3"/>
  <c r="F429" i="3"/>
  <c r="E429" i="3"/>
  <c r="D429" i="3"/>
  <c r="C429" i="3"/>
  <c r="B429" i="3"/>
  <c r="I428" i="3"/>
  <c r="H428" i="3"/>
  <c r="G428" i="3"/>
  <c r="F428" i="3"/>
  <c r="E428" i="3"/>
  <c r="D428" i="3"/>
  <c r="C428" i="3"/>
  <c r="B428" i="3"/>
  <c r="I427" i="3"/>
  <c r="H427" i="3"/>
  <c r="G427" i="3"/>
  <c r="F427" i="3"/>
  <c r="E427" i="3"/>
  <c r="D427" i="3"/>
  <c r="C427" i="3"/>
  <c r="B427" i="3"/>
  <c r="I426" i="3"/>
  <c r="H426" i="3"/>
  <c r="G426" i="3"/>
  <c r="F426" i="3"/>
  <c r="E426" i="3"/>
  <c r="D426" i="3"/>
  <c r="C426" i="3"/>
  <c r="B426" i="3"/>
  <c r="I425" i="3"/>
  <c r="H425" i="3"/>
  <c r="G425" i="3"/>
  <c r="F425" i="3"/>
  <c r="E425" i="3"/>
  <c r="D425" i="3"/>
  <c r="C425" i="3"/>
  <c r="B425" i="3"/>
  <c r="I424" i="3"/>
  <c r="H424" i="3"/>
  <c r="G424" i="3"/>
  <c r="F424" i="3"/>
  <c r="E424" i="3"/>
  <c r="D424" i="3"/>
  <c r="C424" i="3"/>
  <c r="B424" i="3"/>
  <c r="I423" i="3"/>
  <c r="H423" i="3"/>
  <c r="G423" i="3"/>
  <c r="F423" i="3"/>
  <c r="E423" i="3"/>
  <c r="D423" i="3"/>
  <c r="C423" i="3"/>
  <c r="B423" i="3"/>
  <c r="I422" i="3"/>
  <c r="H422" i="3"/>
  <c r="G422" i="3"/>
  <c r="F422" i="3"/>
  <c r="E422" i="3"/>
  <c r="D422" i="3"/>
  <c r="C422" i="3"/>
  <c r="B422" i="3"/>
  <c r="I421" i="3"/>
  <c r="H421" i="3"/>
  <c r="G421" i="3"/>
  <c r="F421" i="3"/>
  <c r="E421" i="3"/>
  <c r="D421" i="3"/>
  <c r="C421" i="3"/>
  <c r="B421" i="3"/>
  <c r="I420" i="3"/>
  <c r="H420" i="3"/>
  <c r="G420" i="3"/>
  <c r="F420" i="3"/>
  <c r="E420" i="3"/>
  <c r="D420" i="3"/>
  <c r="C420" i="3"/>
  <c r="B420" i="3"/>
  <c r="I419" i="3"/>
  <c r="H419" i="3"/>
  <c r="G419" i="3"/>
  <c r="F419" i="3"/>
  <c r="E419" i="3"/>
  <c r="D419" i="3"/>
  <c r="C419" i="3"/>
  <c r="B419" i="3"/>
  <c r="I418" i="3"/>
  <c r="H418" i="3"/>
  <c r="G418" i="3"/>
  <c r="F418" i="3"/>
  <c r="E418" i="3"/>
  <c r="D418" i="3"/>
  <c r="C418" i="3"/>
  <c r="B418" i="3"/>
  <c r="I417" i="3"/>
  <c r="H417" i="3"/>
  <c r="G417" i="3"/>
  <c r="F417" i="3"/>
  <c r="E417" i="3"/>
  <c r="D417" i="3"/>
  <c r="C417" i="3"/>
  <c r="B417" i="3"/>
  <c r="I416" i="3"/>
  <c r="H416" i="3"/>
  <c r="G416" i="3"/>
  <c r="F416" i="3"/>
  <c r="E416" i="3"/>
  <c r="D416" i="3"/>
  <c r="C416" i="3"/>
  <c r="B416" i="3"/>
  <c r="I415" i="3"/>
  <c r="H415" i="3"/>
  <c r="G415" i="3"/>
  <c r="F415" i="3"/>
  <c r="E415" i="3"/>
  <c r="D415" i="3"/>
  <c r="C415" i="3"/>
  <c r="B415" i="3"/>
  <c r="I414" i="3"/>
  <c r="H414" i="3"/>
  <c r="G414" i="3"/>
  <c r="F414" i="3"/>
  <c r="E414" i="3"/>
  <c r="D414" i="3"/>
  <c r="C414" i="3"/>
  <c r="B414" i="3"/>
  <c r="I413" i="3"/>
  <c r="H413" i="3"/>
  <c r="G413" i="3"/>
  <c r="F413" i="3"/>
  <c r="E413" i="3"/>
  <c r="D413" i="3"/>
  <c r="C413" i="3"/>
  <c r="B413" i="3"/>
  <c r="I412" i="3"/>
  <c r="H412" i="3"/>
  <c r="G412" i="3"/>
  <c r="F412" i="3"/>
  <c r="E412" i="3"/>
  <c r="D412" i="3"/>
  <c r="C412" i="3"/>
  <c r="B412" i="3"/>
  <c r="I411" i="3"/>
  <c r="H411" i="3"/>
  <c r="G411" i="3"/>
  <c r="F411" i="3"/>
  <c r="E411" i="3"/>
  <c r="D411" i="3"/>
  <c r="C411" i="3"/>
  <c r="B411" i="3"/>
  <c r="I410" i="3"/>
  <c r="H410" i="3"/>
  <c r="G410" i="3"/>
  <c r="F410" i="3"/>
  <c r="E410" i="3"/>
  <c r="D410" i="3"/>
  <c r="C410" i="3"/>
  <c r="B410" i="3"/>
  <c r="I409" i="3"/>
  <c r="H409" i="3"/>
  <c r="G409" i="3"/>
  <c r="F409" i="3"/>
  <c r="E409" i="3"/>
  <c r="D409" i="3"/>
  <c r="C409" i="3"/>
  <c r="B409" i="3"/>
  <c r="I408" i="3"/>
  <c r="H408" i="3"/>
  <c r="G408" i="3"/>
  <c r="F408" i="3"/>
  <c r="E408" i="3"/>
  <c r="D408" i="3"/>
  <c r="C408" i="3"/>
  <c r="B408" i="3"/>
  <c r="I407" i="3"/>
  <c r="H407" i="3"/>
  <c r="G407" i="3"/>
  <c r="F407" i="3"/>
  <c r="E407" i="3"/>
  <c r="D407" i="3"/>
  <c r="C407" i="3"/>
  <c r="B407" i="3"/>
  <c r="I406" i="3"/>
  <c r="H406" i="3"/>
  <c r="G406" i="3"/>
  <c r="F406" i="3"/>
  <c r="E406" i="3"/>
  <c r="D406" i="3"/>
  <c r="C406" i="3"/>
  <c r="B406" i="3"/>
  <c r="I405" i="3"/>
  <c r="H405" i="3"/>
  <c r="G405" i="3"/>
  <c r="F405" i="3"/>
  <c r="E405" i="3"/>
  <c r="D405" i="3"/>
  <c r="C405" i="3"/>
  <c r="B405" i="3"/>
  <c r="I404" i="3"/>
  <c r="H404" i="3"/>
  <c r="G404" i="3"/>
  <c r="F404" i="3"/>
  <c r="E404" i="3"/>
  <c r="D404" i="3"/>
  <c r="C404" i="3"/>
  <c r="B404" i="3"/>
  <c r="I403" i="3"/>
  <c r="H403" i="3"/>
  <c r="G403" i="3"/>
  <c r="F403" i="3"/>
  <c r="E403" i="3"/>
  <c r="D403" i="3"/>
  <c r="C403" i="3"/>
  <c r="B403" i="3"/>
  <c r="I402" i="3"/>
  <c r="H402" i="3"/>
  <c r="G402" i="3"/>
  <c r="F402" i="3"/>
  <c r="E402" i="3"/>
  <c r="D402" i="3"/>
  <c r="C402" i="3"/>
  <c r="B402" i="3"/>
  <c r="I401" i="3"/>
  <c r="H401" i="3"/>
  <c r="G401" i="3"/>
  <c r="F401" i="3"/>
  <c r="E401" i="3"/>
  <c r="D401" i="3"/>
  <c r="C401" i="3"/>
  <c r="B401" i="3"/>
  <c r="I400" i="3"/>
  <c r="H400" i="3"/>
  <c r="G400" i="3"/>
  <c r="F400" i="3"/>
  <c r="E400" i="3"/>
  <c r="D400" i="3"/>
  <c r="C400" i="3"/>
  <c r="B400" i="3"/>
  <c r="I399" i="3"/>
  <c r="H399" i="3"/>
  <c r="G399" i="3"/>
  <c r="F399" i="3"/>
  <c r="E399" i="3"/>
  <c r="D399" i="3"/>
  <c r="C399" i="3"/>
  <c r="B399" i="3"/>
  <c r="I398" i="3"/>
  <c r="H398" i="3"/>
  <c r="G398" i="3"/>
  <c r="F398" i="3"/>
  <c r="E398" i="3"/>
  <c r="D398" i="3"/>
  <c r="C398" i="3"/>
  <c r="B398" i="3"/>
  <c r="I397" i="3"/>
  <c r="H397" i="3"/>
  <c r="G397" i="3"/>
  <c r="F397" i="3"/>
  <c r="E397" i="3"/>
  <c r="D397" i="3"/>
  <c r="C397" i="3"/>
  <c r="B397" i="3"/>
  <c r="I396" i="3"/>
  <c r="H396" i="3"/>
  <c r="G396" i="3"/>
  <c r="F396" i="3"/>
  <c r="E396" i="3"/>
  <c r="D396" i="3"/>
  <c r="C396" i="3"/>
  <c r="B396" i="3"/>
  <c r="I395" i="3"/>
  <c r="H395" i="3"/>
  <c r="G395" i="3"/>
  <c r="F395" i="3"/>
  <c r="E395" i="3"/>
  <c r="D395" i="3"/>
  <c r="C395" i="3"/>
  <c r="B395" i="3"/>
  <c r="I394" i="3"/>
  <c r="H394" i="3"/>
  <c r="G394" i="3"/>
  <c r="F394" i="3"/>
  <c r="E394" i="3"/>
  <c r="D394" i="3"/>
  <c r="C394" i="3"/>
  <c r="B394" i="3"/>
  <c r="I393" i="3"/>
  <c r="H393" i="3"/>
  <c r="G393" i="3"/>
  <c r="F393" i="3"/>
  <c r="E393" i="3"/>
  <c r="D393" i="3"/>
  <c r="C393" i="3"/>
  <c r="B393" i="3"/>
  <c r="I392" i="3"/>
  <c r="H392" i="3"/>
  <c r="G392" i="3"/>
  <c r="F392" i="3"/>
  <c r="E392" i="3"/>
  <c r="D392" i="3"/>
  <c r="C392" i="3"/>
  <c r="B392" i="3"/>
  <c r="I391" i="3"/>
  <c r="H391" i="3"/>
  <c r="G391" i="3"/>
  <c r="F391" i="3"/>
  <c r="E391" i="3"/>
  <c r="D391" i="3"/>
  <c r="C391" i="3"/>
  <c r="B391" i="3"/>
  <c r="I390" i="3"/>
  <c r="H390" i="3"/>
  <c r="G390" i="3"/>
  <c r="F390" i="3"/>
  <c r="E390" i="3"/>
  <c r="D390" i="3"/>
  <c r="C390" i="3"/>
  <c r="B390" i="3"/>
  <c r="I389" i="3"/>
  <c r="H389" i="3"/>
  <c r="G389" i="3"/>
  <c r="F389" i="3"/>
  <c r="E389" i="3"/>
  <c r="D389" i="3"/>
  <c r="C389" i="3"/>
  <c r="B389" i="3"/>
  <c r="I388" i="3"/>
  <c r="H388" i="3"/>
  <c r="G388" i="3"/>
  <c r="F388" i="3"/>
  <c r="E388" i="3"/>
  <c r="D388" i="3"/>
  <c r="C388" i="3"/>
  <c r="B388" i="3"/>
  <c r="I387" i="3"/>
  <c r="H387" i="3"/>
  <c r="G387" i="3"/>
  <c r="F387" i="3"/>
  <c r="E387" i="3"/>
  <c r="D387" i="3"/>
  <c r="C387" i="3"/>
  <c r="B387" i="3"/>
  <c r="I386" i="3"/>
  <c r="H386" i="3"/>
  <c r="G386" i="3"/>
  <c r="F386" i="3"/>
  <c r="E386" i="3"/>
  <c r="D386" i="3"/>
  <c r="C386" i="3"/>
  <c r="B386" i="3"/>
  <c r="I385" i="3"/>
  <c r="H385" i="3"/>
  <c r="G385" i="3"/>
  <c r="F385" i="3"/>
  <c r="E385" i="3"/>
  <c r="D385" i="3"/>
  <c r="C385" i="3"/>
  <c r="B385" i="3"/>
  <c r="I384" i="3"/>
  <c r="H384" i="3"/>
  <c r="G384" i="3"/>
  <c r="F384" i="3"/>
  <c r="E384" i="3"/>
  <c r="D384" i="3"/>
  <c r="C384" i="3"/>
  <c r="B384" i="3"/>
  <c r="I383" i="3"/>
  <c r="H383" i="3"/>
  <c r="G383" i="3"/>
  <c r="F383" i="3"/>
  <c r="E383" i="3"/>
  <c r="D383" i="3"/>
  <c r="C383" i="3"/>
  <c r="B383" i="3"/>
  <c r="I382" i="3"/>
  <c r="H382" i="3"/>
  <c r="G382" i="3"/>
  <c r="F382" i="3"/>
  <c r="E382" i="3"/>
  <c r="D382" i="3"/>
  <c r="C382" i="3"/>
  <c r="B382" i="3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73" i="3"/>
  <c r="H373" i="3"/>
  <c r="G373" i="3"/>
  <c r="F373" i="3"/>
  <c r="E373" i="3"/>
  <c r="D373" i="3"/>
  <c r="C373" i="3"/>
  <c r="B373" i="3"/>
  <c r="I372" i="3"/>
  <c r="H372" i="3"/>
  <c r="G372" i="3"/>
  <c r="F372" i="3"/>
  <c r="E372" i="3"/>
  <c r="D372" i="3"/>
  <c r="C372" i="3"/>
  <c r="B372" i="3"/>
  <c r="I371" i="3"/>
  <c r="H371" i="3"/>
  <c r="G371" i="3"/>
  <c r="F371" i="3"/>
  <c r="E371" i="3"/>
  <c r="D371" i="3"/>
  <c r="C371" i="3"/>
  <c r="B371" i="3"/>
  <c r="I370" i="3"/>
  <c r="H370" i="3"/>
  <c r="G370" i="3"/>
  <c r="F370" i="3"/>
  <c r="E370" i="3"/>
  <c r="D370" i="3"/>
  <c r="C370" i="3"/>
  <c r="B370" i="3"/>
  <c r="I369" i="3"/>
  <c r="H369" i="3"/>
  <c r="G369" i="3"/>
  <c r="F369" i="3"/>
  <c r="E369" i="3"/>
  <c r="D369" i="3"/>
  <c r="C369" i="3"/>
  <c r="B369" i="3"/>
  <c r="I368" i="3"/>
  <c r="H368" i="3"/>
  <c r="G368" i="3"/>
  <c r="F368" i="3"/>
  <c r="E368" i="3"/>
  <c r="D368" i="3"/>
  <c r="C368" i="3"/>
  <c r="B368" i="3"/>
  <c r="I367" i="3"/>
  <c r="H367" i="3"/>
  <c r="G367" i="3"/>
  <c r="F367" i="3"/>
  <c r="E367" i="3"/>
  <c r="D367" i="3"/>
  <c r="C367" i="3"/>
  <c r="B367" i="3"/>
  <c r="I366" i="3"/>
  <c r="H366" i="3"/>
  <c r="G366" i="3"/>
  <c r="F366" i="3"/>
  <c r="E366" i="3"/>
  <c r="D366" i="3"/>
  <c r="C366" i="3"/>
  <c r="B366" i="3"/>
  <c r="I365" i="3"/>
  <c r="H365" i="3"/>
  <c r="G365" i="3"/>
  <c r="F365" i="3"/>
  <c r="E365" i="3"/>
  <c r="D365" i="3"/>
  <c r="C365" i="3"/>
  <c r="B365" i="3"/>
  <c r="I364" i="3"/>
  <c r="H364" i="3"/>
  <c r="G364" i="3"/>
  <c r="F364" i="3"/>
  <c r="E364" i="3"/>
  <c r="D364" i="3"/>
  <c r="C364" i="3"/>
  <c r="B364" i="3"/>
  <c r="I363" i="3"/>
  <c r="H363" i="3"/>
  <c r="G363" i="3"/>
  <c r="F363" i="3"/>
  <c r="E363" i="3"/>
  <c r="D363" i="3"/>
  <c r="C363" i="3"/>
  <c r="B363" i="3"/>
  <c r="I362" i="3"/>
  <c r="H362" i="3"/>
  <c r="G362" i="3"/>
  <c r="F362" i="3"/>
  <c r="E362" i="3"/>
  <c r="D362" i="3"/>
  <c r="C362" i="3"/>
  <c r="B362" i="3"/>
  <c r="I361" i="3"/>
  <c r="H361" i="3"/>
  <c r="G361" i="3"/>
  <c r="F361" i="3"/>
  <c r="E361" i="3"/>
  <c r="D361" i="3"/>
  <c r="C361" i="3"/>
  <c r="B361" i="3"/>
  <c r="I360" i="3"/>
  <c r="H360" i="3"/>
  <c r="G360" i="3"/>
  <c r="F360" i="3"/>
  <c r="E360" i="3"/>
  <c r="D360" i="3"/>
  <c r="C360" i="3"/>
  <c r="B360" i="3"/>
  <c r="I359" i="3"/>
  <c r="H359" i="3"/>
  <c r="G359" i="3"/>
  <c r="F359" i="3"/>
  <c r="E359" i="3"/>
  <c r="D359" i="3"/>
  <c r="C359" i="3"/>
  <c r="B359" i="3"/>
  <c r="I358" i="3"/>
  <c r="H358" i="3"/>
  <c r="G358" i="3"/>
  <c r="F358" i="3"/>
  <c r="E358" i="3"/>
  <c r="D358" i="3"/>
  <c r="C358" i="3"/>
  <c r="B358" i="3"/>
  <c r="I357" i="3"/>
  <c r="H357" i="3"/>
  <c r="G357" i="3"/>
  <c r="F357" i="3"/>
  <c r="E357" i="3"/>
  <c r="D357" i="3"/>
  <c r="C357" i="3"/>
  <c r="B357" i="3"/>
  <c r="I356" i="3"/>
  <c r="H356" i="3"/>
  <c r="G356" i="3"/>
  <c r="F356" i="3"/>
  <c r="E356" i="3"/>
  <c r="D356" i="3"/>
  <c r="C356" i="3"/>
  <c r="B356" i="3"/>
  <c r="I355" i="3"/>
  <c r="H355" i="3"/>
  <c r="G355" i="3"/>
  <c r="F355" i="3"/>
  <c r="E355" i="3"/>
  <c r="D355" i="3"/>
  <c r="C355" i="3"/>
  <c r="B355" i="3"/>
  <c r="I354" i="3"/>
  <c r="H354" i="3"/>
  <c r="G354" i="3"/>
  <c r="F354" i="3"/>
  <c r="E354" i="3"/>
  <c r="D354" i="3"/>
  <c r="C354" i="3"/>
  <c r="B354" i="3"/>
  <c r="I353" i="3"/>
  <c r="H353" i="3"/>
  <c r="G353" i="3"/>
  <c r="F353" i="3"/>
  <c r="E353" i="3"/>
  <c r="D353" i="3"/>
  <c r="C353" i="3"/>
  <c r="B353" i="3"/>
  <c r="I352" i="3"/>
  <c r="H352" i="3"/>
  <c r="G352" i="3"/>
  <c r="F352" i="3"/>
  <c r="E352" i="3"/>
  <c r="D352" i="3"/>
  <c r="C352" i="3"/>
  <c r="B352" i="3"/>
  <c r="I351" i="3"/>
  <c r="H351" i="3"/>
  <c r="G351" i="3"/>
  <c r="F351" i="3"/>
  <c r="E351" i="3"/>
  <c r="D351" i="3"/>
  <c r="C351" i="3"/>
  <c r="B351" i="3"/>
  <c r="I350" i="3"/>
  <c r="H350" i="3"/>
  <c r="G350" i="3"/>
  <c r="F350" i="3"/>
  <c r="E350" i="3"/>
  <c r="D350" i="3"/>
  <c r="C350" i="3"/>
  <c r="B350" i="3"/>
  <c r="I349" i="3"/>
  <c r="H349" i="3"/>
  <c r="G349" i="3"/>
  <c r="F349" i="3"/>
  <c r="E349" i="3"/>
  <c r="D349" i="3"/>
  <c r="C349" i="3"/>
  <c r="B349" i="3"/>
  <c r="I348" i="3"/>
  <c r="H348" i="3"/>
  <c r="G348" i="3"/>
  <c r="F348" i="3"/>
  <c r="E348" i="3"/>
  <c r="D348" i="3"/>
  <c r="C348" i="3"/>
  <c r="B348" i="3"/>
  <c r="I347" i="3"/>
  <c r="H347" i="3"/>
  <c r="G347" i="3"/>
  <c r="F347" i="3"/>
  <c r="E347" i="3"/>
  <c r="D347" i="3"/>
  <c r="C347" i="3"/>
  <c r="B347" i="3"/>
  <c r="I346" i="3"/>
  <c r="H346" i="3"/>
  <c r="G346" i="3"/>
  <c r="F346" i="3"/>
  <c r="E346" i="3"/>
  <c r="D346" i="3"/>
  <c r="C346" i="3"/>
  <c r="B346" i="3"/>
  <c r="I345" i="3"/>
  <c r="H345" i="3"/>
  <c r="G345" i="3"/>
  <c r="F345" i="3"/>
  <c r="E345" i="3"/>
  <c r="D345" i="3"/>
  <c r="C345" i="3"/>
  <c r="B345" i="3"/>
  <c r="I344" i="3"/>
  <c r="H344" i="3"/>
  <c r="G344" i="3"/>
  <c r="F344" i="3"/>
  <c r="E344" i="3"/>
  <c r="D344" i="3"/>
  <c r="C344" i="3"/>
  <c r="B344" i="3"/>
  <c r="I343" i="3"/>
  <c r="H343" i="3"/>
  <c r="G343" i="3"/>
  <c r="F343" i="3"/>
  <c r="E343" i="3"/>
  <c r="D343" i="3"/>
  <c r="C343" i="3"/>
  <c r="B343" i="3"/>
  <c r="I342" i="3"/>
  <c r="H342" i="3"/>
  <c r="G342" i="3"/>
  <c r="F342" i="3"/>
  <c r="E342" i="3"/>
  <c r="D342" i="3"/>
  <c r="C342" i="3"/>
  <c r="B342" i="3"/>
  <c r="I341" i="3"/>
  <c r="H341" i="3"/>
  <c r="G341" i="3"/>
  <c r="F341" i="3"/>
  <c r="E341" i="3"/>
  <c r="D341" i="3"/>
  <c r="C341" i="3"/>
  <c r="B341" i="3"/>
  <c r="I340" i="3"/>
  <c r="H340" i="3"/>
  <c r="G340" i="3"/>
  <c r="F340" i="3"/>
  <c r="E340" i="3"/>
  <c r="D340" i="3"/>
  <c r="C340" i="3"/>
  <c r="B340" i="3"/>
  <c r="I339" i="3"/>
  <c r="H339" i="3"/>
  <c r="G339" i="3"/>
  <c r="F339" i="3"/>
  <c r="E339" i="3"/>
  <c r="D339" i="3"/>
  <c r="C339" i="3"/>
  <c r="B339" i="3"/>
  <c r="I338" i="3"/>
  <c r="H338" i="3"/>
  <c r="G338" i="3"/>
  <c r="F338" i="3"/>
  <c r="E338" i="3"/>
  <c r="D338" i="3"/>
  <c r="C338" i="3"/>
  <c r="B338" i="3"/>
  <c r="I337" i="3"/>
  <c r="H337" i="3"/>
  <c r="G337" i="3"/>
  <c r="F337" i="3"/>
  <c r="E337" i="3"/>
  <c r="D337" i="3"/>
  <c r="C337" i="3"/>
  <c r="B337" i="3"/>
  <c r="I336" i="3"/>
  <c r="H336" i="3"/>
  <c r="G336" i="3"/>
  <c r="F336" i="3"/>
  <c r="E336" i="3"/>
  <c r="D336" i="3"/>
  <c r="C336" i="3"/>
  <c r="B336" i="3"/>
  <c r="I335" i="3"/>
  <c r="H335" i="3"/>
  <c r="G335" i="3"/>
  <c r="F335" i="3"/>
  <c r="E335" i="3"/>
  <c r="D335" i="3"/>
  <c r="C335" i="3"/>
  <c r="B335" i="3"/>
  <c r="I334" i="3"/>
  <c r="H334" i="3"/>
  <c r="G334" i="3"/>
  <c r="F334" i="3"/>
  <c r="E334" i="3"/>
  <c r="D334" i="3"/>
  <c r="C334" i="3"/>
  <c r="B334" i="3"/>
  <c r="I333" i="3"/>
  <c r="H333" i="3"/>
  <c r="G333" i="3"/>
  <c r="F333" i="3"/>
  <c r="E333" i="3"/>
  <c r="D333" i="3"/>
  <c r="C333" i="3"/>
  <c r="B333" i="3"/>
  <c r="I332" i="3"/>
  <c r="H332" i="3"/>
  <c r="G332" i="3"/>
  <c r="F332" i="3"/>
  <c r="E332" i="3"/>
  <c r="D332" i="3"/>
  <c r="C332" i="3"/>
  <c r="B332" i="3"/>
  <c r="I331" i="3"/>
  <c r="H331" i="3"/>
  <c r="G331" i="3"/>
  <c r="F331" i="3"/>
  <c r="E331" i="3"/>
  <c r="D331" i="3"/>
  <c r="C331" i="3"/>
  <c r="B331" i="3"/>
  <c r="I330" i="3"/>
  <c r="H330" i="3"/>
  <c r="G330" i="3"/>
  <c r="F330" i="3"/>
  <c r="E330" i="3"/>
  <c r="D330" i="3"/>
  <c r="C330" i="3"/>
  <c r="B330" i="3"/>
  <c r="I329" i="3"/>
  <c r="H329" i="3"/>
  <c r="G329" i="3"/>
  <c r="F329" i="3"/>
  <c r="E329" i="3"/>
  <c r="D329" i="3"/>
  <c r="C329" i="3"/>
  <c r="B329" i="3"/>
  <c r="I328" i="3"/>
  <c r="H328" i="3"/>
  <c r="G328" i="3"/>
  <c r="F328" i="3"/>
  <c r="E328" i="3"/>
  <c r="D328" i="3"/>
  <c r="C328" i="3"/>
  <c r="B328" i="3"/>
  <c r="I327" i="3"/>
  <c r="H327" i="3"/>
  <c r="G327" i="3"/>
  <c r="F327" i="3"/>
  <c r="E327" i="3"/>
  <c r="D327" i="3"/>
  <c r="C327" i="3"/>
  <c r="B327" i="3"/>
  <c r="I326" i="3"/>
  <c r="H326" i="3"/>
  <c r="G326" i="3"/>
  <c r="F326" i="3"/>
  <c r="E326" i="3"/>
  <c r="D326" i="3"/>
  <c r="C326" i="3"/>
  <c r="B326" i="3"/>
  <c r="I325" i="3"/>
  <c r="H325" i="3"/>
  <c r="G325" i="3"/>
  <c r="F325" i="3"/>
  <c r="E325" i="3"/>
  <c r="D325" i="3"/>
  <c r="C325" i="3"/>
  <c r="B325" i="3"/>
  <c r="I324" i="3"/>
  <c r="H324" i="3"/>
  <c r="G324" i="3"/>
  <c r="F324" i="3"/>
  <c r="E324" i="3"/>
  <c r="D324" i="3"/>
  <c r="C324" i="3"/>
  <c r="B324" i="3"/>
  <c r="I323" i="3"/>
  <c r="H323" i="3"/>
  <c r="G323" i="3"/>
  <c r="F323" i="3"/>
  <c r="E323" i="3"/>
  <c r="D323" i="3"/>
  <c r="C323" i="3"/>
  <c r="B323" i="3"/>
  <c r="I322" i="3"/>
  <c r="H322" i="3"/>
  <c r="G322" i="3"/>
  <c r="F322" i="3"/>
  <c r="E322" i="3"/>
  <c r="D322" i="3"/>
  <c r="C322" i="3"/>
  <c r="B322" i="3"/>
  <c r="I321" i="3"/>
  <c r="H321" i="3"/>
  <c r="G321" i="3"/>
  <c r="F321" i="3"/>
  <c r="E321" i="3"/>
  <c r="D321" i="3"/>
  <c r="C321" i="3"/>
  <c r="B321" i="3"/>
  <c r="I320" i="3"/>
  <c r="H320" i="3"/>
  <c r="G320" i="3"/>
  <c r="F320" i="3"/>
  <c r="E320" i="3"/>
  <c r="D320" i="3"/>
  <c r="C320" i="3"/>
  <c r="B320" i="3"/>
  <c r="I319" i="3"/>
  <c r="H319" i="3"/>
  <c r="G319" i="3"/>
  <c r="F319" i="3"/>
  <c r="E319" i="3"/>
  <c r="D319" i="3"/>
  <c r="C319" i="3"/>
  <c r="B319" i="3"/>
  <c r="I318" i="3"/>
  <c r="H318" i="3"/>
  <c r="G318" i="3"/>
  <c r="F318" i="3"/>
  <c r="E318" i="3"/>
  <c r="D318" i="3"/>
  <c r="C318" i="3"/>
  <c r="B318" i="3"/>
  <c r="I317" i="3"/>
  <c r="H317" i="3"/>
  <c r="G317" i="3"/>
  <c r="F317" i="3"/>
  <c r="E317" i="3"/>
  <c r="D317" i="3"/>
  <c r="C317" i="3"/>
  <c r="B317" i="3"/>
  <c r="I316" i="3"/>
  <c r="H316" i="3"/>
  <c r="G316" i="3"/>
  <c r="F316" i="3"/>
  <c r="E316" i="3"/>
  <c r="D316" i="3"/>
  <c r="C316" i="3"/>
  <c r="B316" i="3"/>
  <c r="I315" i="3"/>
  <c r="H315" i="3"/>
  <c r="G315" i="3"/>
  <c r="F315" i="3"/>
  <c r="E315" i="3"/>
  <c r="D315" i="3"/>
  <c r="C315" i="3"/>
  <c r="B315" i="3"/>
  <c r="I314" i="3"/>
  <c r="H314" i="3"/>
  <c r="G314" i="3"/>
  <c r="F314" i="3"/>
  <c r="E314" i="3"/>
  <c r="D314" i="3"/>
  <c r="C314" i="3"/>
  <c r="B314" i="3"/>
  <c r="I313" i="3"/>
  <c r="H313" i="3"/>
  <c r="G313" i="3"/>
  <c r="F313" i="3"/>
  <c r="E313" i="3"/>
  <c r="D313" i="3"/>
  <c r="C313" i="3"/>
  <c r="B313" i="3"/>
  <c r="I312" i="3"/>
  <c r="H312" i="3"/>
  <c r="G312" i="3"/>
  <c r="F312" i="3"/>
  <c r="E312" i="3"/>
  <c r="D312" i="3"/>
  <c r="C312" i="3"/>
  <c r="B312" i="3"/>
  <c r="I311" i="3"/>
  <c r="H311" i="3"/>
  <c r="G311" i="3"/>
  <c r="F311" i="3"/>
  <c r="E311" i="3"/>
  <c r="D311" i="3"/>
  <c r="C311" i="3"/>
  <c r="B311" i="3"/>
  <c r="I310" i="3"/>
  <c r="H310" i="3"/>
  <c r="G310" i="3"/>
  <c r="F310" i="3"/>
  <c r="E310" i="3"/>
  <c r="D310" i="3"/>
  <c r="C310" i="3"/>
  <c r="B310" i="3"/>
  <c r="I309" i="3"/>
  <c r="H309" i="3"/>
  <c r="G309" i="3"/>
  <c r="F309" i="3"/>
  <c r="E309" i="3"/>
  <c r="D309" i="3"/>
  <c r="C309" i="3"/>
  <c r="B309" i="3"/>
  <c r="I308" i="3"/>
  <c r="H308" i="3"/>
  <c r="G308" i="3"/>
  <c r="F308" i="3"/>
  <c r="E308" i="3"/>
  <c r="D308" i="3"/>
  <c r="C308" i="3"/>
  <c r="B308" i="3"/>
  <c r="I307" i="3"/>
  <c r="H307" i="3"/>
  <c r="G307" i="3"/>
  <c r="F307" i="3"/>
  <c r="E307" i="3"/>
  <c r="D307" i="3"/>
  <c r="C307" i="3"/>
  <c r="B307" i="3"/>
  <c r="I306" i="3"/>
  <c r="H306" i="3"/>
  <c r="G306" i="3"/>
  <c r="F306" i="3"/>
  <c r="E306" i="3"/>
  <c r="D306" i="3"/>
  <c r="C306" i="3"/>
  <c r="B306" i="3"/>
  <c r="I305" i="3"/>
  <c r="H305" i="3"/>
  <c r="G305" i="3"/>
  <c r="F305" i="3"/>
  <c r="E305" i="3"/>
  <c r="D305" i="3"/>
  <c r="C305" i="3"/>
  <c r="B305" i="3"/>
  <c r="I304" i="3"/>
  <c r="H304" i="3"/>
  <c r="G304" i="3"/>
  <c r="F304" i="3"/>
  <c r="E304" i="3"/>
  <c r="D304" i="3"/>
  <c r="C304" i="3"/>
  <c r="B304" i="3"/>
  <c r="I303" i="3"/>
  <c r="H303" i="3"/>
  <c r="G303" i="3"/>
  <c r="F303" i="3"/>
  <c r="E303" i="3"/>
  <c r="D303" i="3"/>
  <c r="C303" i="3"/>
  <c r="B303" i="3"/>
  <c r="I302" i="3"/>
  <c r="H302" i="3"/>
  <c r="G302" i="3"/>
  <c r="F302" i="3"/>
  <c r="E302" i="3"/>
  <c r="D302" i="3"/>
  <c r="C302" i="3"/>
  <c r="B302" i="3"/>
  <c r="I301" i="3"/>
  <c r="H301" i="3"/>
  <c r="G301" i="3"/>
  <c r="F301" i="3"/>
  <c r="E301" i="3"/>
  <c r="D301" i="3"/>
  <c r="C301" i="3"/>
  <c r="B301" i="3"/>
  <c r="I300" i="3"/>
  <c r="H300" i="3"/>
  <c r="G300" i="3"/>
  <c r="F300" i="3"/>
  <c r="E300" i="3"/>
  <c r="D300" i="3"/>
  <c r="C300" i="3"/>
  <c r="B300" i="3"/>
  <c r="I299" i="3"/>
  <c r="H299" i="3"/>
  <c r="G299" i="3"/>
  <c r="F299" i="3"/>
  <c r="E299" i="3"/>
  <c r="D299" i="3"/>
  <c r="C299" i="3"/>
  <c r="B299" i="3"/>
  <c r="I298" i="3"/>
  <c r="H298" i="3"/>
  <c r="G298" i="3"/>
  <c r="F298" i="3"/>
  <c r="E298" i="3"/>
  <c r="D298" i="3"/>
  <c r="C298" i="3"/>
  <c r="B298" i="3"/>
  <c r="I297" i="3"/>
  <c r="H297" i="3"/>
  <c r="G297" i="3"/>
  <c r="F297" i="3"/>
  <c r="E297" i="3"/>
  <c r="D297" i="3"/>
  <c r="C297" i="3"/>
  <c r="B297" i="3"/>
  <c r="I296" i="3"/>
  <c r="H296" i="3"/>
  <c r="G296" i="3"/>
  <c r="F296" i="3"/>
  <c r="E296" i="3"/>
  <c r="D296" i="3"/>
  <c r="C296" i="3"/>
  <c r="B296" i="3"/>
  <c r="I295" i="3"/>
  <c r="H295" i="3"/>
  <c r="G295" i="3"/>
  <c r="F295" i="3"/>
  <c r="E295" i="3"/>
  <c r="D295" i="3"/>
  <c r="C295" i="3"/>
  <c r="B295" i="3"/>
  <c r="I294" i="3"/>
  <c r="H294" i="3"/>
  <c r="G294" i="3"/>
  <c r="F294" i="3"/>
  <c r="E294" i="3"/>
  <c r="D294" i="3"/>
  <c r="C294" i="3"/>
  <c r="B294" i="3"/>
  <c r="I293" i="3"/>
  <c r="H293" i="3"/>
  <c r="G293" i="3"/>
  <c r="F293" i="3"/>
  <c r="E293" i="3"/>
  <c r="D293" i="3"/>
  <c r="C293" i="3"/>
  <c r="B293" i="3"/>
  <c r="I292" i="3"/>
  <c r="H292" i="3"/>
  <c r="G292" i="3"/>
  <c r="F292" i="3"/>
  <c r="E292" i="3"/>
  <c r="D292" i="3"/>
  <c r="C292" i="3"/>
  <c r="B292" i="3"/>
  <c r="I291" i="3"/>
  <c r="H291" i="3"/>
  <c r="G291" i="3"/>
  <c r="F291" i="3"/>
  <c r="E291" i="3"/>
  <c r="D291" i="3"/>
  <c r="C291" i="3"/>
  <c r="B291" i="3"/>
  <c r="I290" i="3"/>
  <c r="H290" i="3"/>
  <c r="G290" i="3"/>
  <c r="F290" i="3"/>
  <c r="E290" i="3"/>
  <c r="D290" i="3"/>
  <c r="C290" i="3"/>
  <c r="B290" i="3"/>
  <c r="I289" i="3"/>
  <c r="H289" i="3"/>
  <c r="G289" i="3"/>
  <c r="F289" i="3"/>
  <c r="E289" i="3"/>
  <c r="D289" i="3"/>
  <c r="C289" i="3"/>
  <c r="B289" i="3"/>
  <c r="I288" i="3"/>
  <c r="H288" i="3"/>
  <c r="G288" i="3"/>
  <c r="F288" i="3"/>
  <c r="E288" i="3"/>
  <c r="D288" i="3"/>
  <c r="C288" i="3"/>
  <c r="B288" i="3"/>
  <c r="I287" i="3"/>
  <c r="H287" i="3"/>
  <c r="G287" i="3"/>
  <c r="F287" i="3"/>
  <c r="E287" i="3"/>
  <c r="D287" i="3"/>
  <c r="C287" i="3"/>
  <c r="B287" i="3"/>
  <c r="I286" i="3"/>
  <c r="H286" i="3"/>
  <c r="G286" i="3"/>
  <c r="F286" i="3"/>
  <c r="E286" i="3"/>
  <c r="D286" i="3"/>
  <c r="C286" i="3"/>
  <c r="B286" i="3"/>
  <c r="I285" i="3"/>
  <c r="H285" i="3"/>
  <c r="G285" i="3"/>
  <c r="F285" i="3"/>
  <c r="E285" i="3"/>
  <c r="D285" i="3"/>
  <c r="C285" i="3"/>
  <c r="B285" i="3"/>
  <c r="I284" i="3"/>
  <c r="H284" i="3"/>
  <c r="G284" i="3"/>
  <c r="F284" i="3"/>
  <c r="E284" i="3"/>
  <c r="D284" i="3"/>
  <c r="C284" i="3"/>
  <c r="B284" i="3"/>
  <c r="I283" i="3"/>
  <c r="H283" i="3"/>
  <c r="G283" i="3"/>
  <c r="F283" i="3"/>
  <c r="E283" i="3"/>
  <c r="D283" i="3"/>
  <c r="C283" i="3"/>
  <c r="B283" i="3"/>
  <c r="I282" i="3"/>
  <c r="H282" i="3"/>
  <c r="G282" i="3"/>
  <c r="F282" i="3"/>
  <c r="E282" i="3"/>
  <c r="D282" i="3"/>
  <c r="C282" i="3"/>
  <c r="B282" i="3"/>
  <c r="I281" i="3"/>
  <c r="H281" i="3"/>
  <c r="G281" i="3"/>
  <c r="F281" i="3"/>
  <c r="E281" i="3"/>
  <c r="D281" i="3"/>
  <c r="C281" i="3"/>
  <c r="B281" i="3"/>
  <c r="I280" i="3"/>
  <c r="H280" i="3"/>
  <c r="G280" i="3"/>
  <c r="F280" i="3"/>
  <c r="E280" i="3"/>
  <c r="D280" i="3"/>
  <c r="C280" i="3"/>
  <c r="B280" i="3"/>
  <c r="I279" i="3"/>
  <c r="H279" i="3"/>
  <c r="G279" i="3"/>
  <c r="F279" i="3"/>
  <c r="E279" i="3"/>
  <c r="D279" i="3"/>
  <c r="C279" i="3"/>
  <c r="B279" i="3"/>
  <c r="I278" i="3"/>
  <c r="H278" i="3"/>
  <c r="G278" i="3"/>
  <c r="F278" i="3"/>
  <c r="E278" i="3"/>
  <c r="D278" i="3"/>
  <c r="C278" i="3"/>
  <c r="B278" i="3"/>
  <c r="I277" i="3"/>
  <c r="H277" i="3"/>
  <c r="G277" i="3"/>
  <c r="F277" i="3"/>
  <c r="E277" i="3"/>
  <c r="D277" i="3"/>
  <c r="C277" i="3"/>
  <c r="B277" i="3"/>
  <c r="I276" i="3"/>
  <c r="H276" i="3"/>
  <c r="G276" i="3"/>
  <c r="F276" i="3"/>
  <c r="E276" i="3"/>
  <c r="D276" i="3"/>
  <c r="C276" i="3"/>
  <c r="B276" i="3"/>
  <c r="I275" i="3"/>
  <c r="H275" i="3"/>
  <c r="G275" i="3"/>
  <c r="F275" i="3"/>
  <c r="E275" i="3"/>
  <c r="D275" i="3"/>
  <c r="C275" i="3"/>
  <c r="B275" i="3"/>
  <c r="I274" i="3"/>
  <c r="H274" i="3"/>
  <c r="G274" i="3"/>
  <c r="F274" i="3"/>
  <c r="E274" i="3"/>
  <c r="D274" i="3"/>
  <c r="C274" i="3"/>
  <c r="B274" i="3"/>
  <c r="I273" i="3"/>
  <c r="H273" i="3"/>
  <c r="G273" i="3"/>
  <c r="F273" i="3"/>
  <c r="E273" i="3"/>
  <c r="D273" i="3"/>
  <c r="C273" i="3"/>
  <c r="B273" i="3"/>
  <c r="I272" i="3"/>
  <c r="H272" i="3"/>
  <c r="G272" i="3"/>
  <c r="F272" i="3"/>
  <c r="E272" i="3"/>
  <c r="D272" i="3"/>
  <c r="C272" i="3"/>
  <c r="B272" i="3"/>
  <c r="I271" i="3"/>
  <c r="H271" i="3"/>
  <c r="G271" i="3"/>
  <c r="F271" i="3"/>
  <c r="E271" i="3"/>
  <c r="D271" i="3"/>
  <c r="C271" i="3"/>
  <c r="B271" i="3"/>
  <c r="I270" i="3"/>
  <c r="H270" i="3"/>
  <c r="G270" i="3"/>
  <c r="F270" i="3"/>
  <c r="E270" i="3"/>
  <c r="D270" i="3"/>
  <c r="C270" i="3"/>
  <c r="B270" i="3"/>
  <c r="I269" i="3"/>
  <c r="H269" i="3"/>
  <c r="G269" i="3"/>
  <c r="F269" i="3"/>
  <c r="E269" i="3"/>
  <c r="D269" i="3"/>
  <c r="C269" i="3"/>
  <c r="B269" i="3"/>
  <c r="I268" i="3"/>
  <c r="H268" i="3"/>
  <c r="G268" i="3"/>
  <c r="F268" i="3"/>
  <c r="E268" i="3"/>
  <c r="D268" i="3"/>
  <c r="C268" i="3"/>
  <c r="B268" i="3"/>
  <c r="I267" i="3"/>
  <c r="H267" i="3"/>
  <c r="G267" i="3"/>
  <c r="F267" i="3"/>
  <c r="E267" i="3"/>
  <c r="D267" i="3"/>
  <c r="C267" i="3"/>
  <c r="B267" i="3"/>
  <c r="I266" i="3"/>
  <c r="H266" i="3"/>
  <c r="G266" i="3"/>
  <c r="F266" i="3"/>
  <c r="E266" i="3"/>
  <c r="D266" i="3"/>
  <c r="C266" i="3"/>
  <c r="B266" i="3"/>
  <c r="I265" i="3"/>
  <c r="H265" i="3"/>
  <c r="G265" i="3"/>
  <c r="F265" i="3"/>
  <c r="E265" i="3"/>
  <c r="D265" i="3"/>
  <c r="C265" i="3"/>
  <c r="B265" i="3"/>
  <c r="I264" i="3"/>
  <c r="H264" i="3"/>
  <c r="G264" i="3"/>
  <c r="F264" i="3"/>
  <c r="E264" i="3"/>
  <c r="D264" i="3"/>
  <c r="C264" i="3"/>
  <c r="B264" i="3"/>
  <c r="I263" i="3"/>
  <c r="H263" i="3"/>
  <c r="G263" i="3"/>
  <c r="F263" i="3"/>
  <c r="E263" i="3"/>
  <c r="D263" i="3"/>
  <c r="C263" i="3"/>
  <c r="B263" i="3"/>
  <c r="I262" i="3"/>
  <c r="H262" i="3"/>
  <c r="G262" i="3"/>
  <c r="F262" i="3"/>
  <c r="E262" i="3"/>
  <c r="D262" i="3"/>
  <c r="C262" i="3"/>
  <c r="B262" i="3"/>
  <c r="I261" i="3"/>
  <c r="H261" i="3"/>
  <c r="G261" i="3"/>
  <c r="F261" i="3"/>
  <c r="E261" i="3"/>
  <c r="D261" i="3"/>
  <c r="C261" i="3"/>
  <c r="B261" i="3"/>
  <c r="I260" i="3"/>
  <c r="H260" i="3"/>
  <c r="G260" i="3"/>
  <c r="F260" i="3"/>
  <c r="E260" i="3"/>
  <c r="D260" i="3"/>
  <c r="C260" i="3"/>
  <c r="B260" i="3"/>
  <c r="I259" i="3"/>
  <c r="H259" i="3"/>
  <c r="G259" i="3"/>
  <c r="F259" i="3"/>
  <c r="E259" i="3"/>
  <c r="D259" i="3"/>
  <c r="C259" i="3"/>
  <c r="B259" i="3"/>
  <c r="I258" i="3"/>
  <c r="H258" i="3"/>
  <c r="G258" i="3"/>
  <c r="F258" i="3"/>
  <c r="E258" i="3"/>
  <c r="D258" i="3"/>
  <c r="C258" i="3"/>
  <c r="B258" i="3"/>
  <c r="I257" i="3"/>
  <c r="H257" i="3"/>
  <c r="G257" i="3"/>
  <c r="F257" i="3"/>
  <c r="E257" i="3"/>
  <c r="D257" i="3"/>
  <c r="C257" i="3"/>
  <c r="B257" i="3"/>
  <c r="I256" i="3"/>
  <c r="H256" i="3"/>
  <c r="G256" i="3"/>
  <c r="F256" i="3"/>
  <c r="E256" i="3"/>
  <c r="D256" i="3"/>
  <c r="C256" i="3"/>
  <c r="B256" i="3"/>
  <c r="I255" i="3"/>
  <c r="H255" i="3"/>
  <c r="G255" i="3"/>
  <c r="F255" i="3"/>
  <c r="E255" i="3"/>
  <c r="D255" i="3"/>
  <c r="C255" i="3"/>
  <c r="B255" i="3"/>
  <c r="I254" i="3"/>
  <c r="H254" i="3"/>
  <c r="G254" i="3"/>
  <c r="F254" i="3"/>
  <c r="E254" i="3"/>
  <c r="D254" i="3"/>
  <c r="C254" i="3"/>
  <c r="B254" i="3"/>
  <c r="I253" i="3"/>
  <c r="H253" i="3"/>
  <c r="G253" i="3"/>
  <c r="F253" i="3"/>
  <c r="E253" i="3"/>
  <c r="D253" i="3"/>
  <c r="C253" i="3"/>
  <c r="B253" i="3"/>
  <c r="I252" i="3"/>
  <c r="H252" i="3"/>
  <c r="G252" i="3"/>
  <c r="F252" i="3"/>
  <c r="E252" i="3"/>
  <c r="D252" i="3"/>
  <c r="C252" i="3"/>
  <c r="B252" i="3"/>
  <c r="I251" i="3"/>
  <c r="H251" i="3"/>
  <c r="G251" i="3"/>
  <c r="F251" i="3"/>
  <c r="E251" i="3"/>
  <c r="D251" i="3"/>
  <c r="C251" i="3"/>
  <c r="B251" i="3"/>
  <c r="I250" i="3"/>
  <c r="H250" i="3"/>
  <c r="G250" i="3"/>
  <c r="F250" i="3"/>
  <c r="E250" i="3"/>
  <c r="D250" i="3"/>
  <c r="C250" i="3"/>
  <c r="B250" i="3"/>
  <c r="I249" i="3"/>
  <c r="H249" i="3"/>
  <c r="G249" i="3"/>
  <c r="F249" i="3"/>
  <c r="E249" i="3"/>
  <c r="D249" i="3"/>
  <c r="C249" i="3"/>
  <c r="B249" i="3"/>
  <c r="I248" i="3"/>
  <c r="H248" i="3"/>
  <c r="G248" i="3"/>
  <c r="F248" i="3"/>
  <c r="E248" i="3"/>
  <c r="D248" i="3"/>
  <c r="C248" i="3"/>
  <c r="B248" i="3"/>
  <c r="I247" i="3"/>
  <c r="H247" i="3"/>
  <c r="G247" i="3"/>
  <c r="F247" i="3"/>
  <c r="E247" i="3"/>
  <c r="D247" i="3"/>
  <c r="C247" i="3"/>
  <c r="B247" i="3"/>
  <c r="I246" i="3"/>
  <c r="H246" i="3"/>
  <c r="G246" i="3"/>
  <c r="F246" i="3"/>
  <c r="E246" i="3"/>
  <c r="D246" i="3"/>
  <c r="C246" i="3"/>
  <c r="B246" i="3"/>
  <c r="I245" i="3"/>
  <c r="H245" i="3"/>
  <c r="G245" i="3"/>
  <c r="F245" i="3"/>
  <c r="E245" i="3"/>
  <c r="D245" i="3"/>
  <c r="C245" i="3"/>
  <c r="B245" i="3"/>
  <c r="I244" i="3"/>
  <c r="H244" i="3"/>
  <c r="G244" i="3"/>
  <c r="F244" i="3"/>
  <c r="E244" i="3"/>
  <c r="D244" i="3"/>
  <c r="C244" i="3"/>
  <c r="B244" i="3"/>
  <c r="I243" i="3"/>
  <c r="H243" i="3"/>
  <c r="G243" i="3"/>
  <c r="F243" i="3"/>
  <c r="E243" i="3"/>
  <c r="D243" i="3"/>
  <c r="C243" i="3"/>
  <c r="B243" i="3"/>
  <c r="I242" i="3"/>
  <c r="H242" i="3"/>
  <c r="G242" i="3"/>
  <c r="F242" i="3"/>
  <c r="E242" i="3"/>
  <c r="D242" i="3"/>
  <c r="C242" i="3"/>
  <c r="B242" i="3"/>
  <c r="I241" i="3"/>
  <c r="H241" i="3"/>
  <c r="G241" i="3"/>
  <c r="F241" i="3"/>
  <c r="E241" i="3"/>
  <c r="D241" i="3"/>
  <c r="C241" i="3"/>
  <c r="B241" i="3"/>
  <c r="I240" i="3"/>
  <c r="H240" i="3"/>
  <c r="G240" i="3"/>
  <c r="F240" i="3"/>
  <c r="E240" i="3"/>
  <c r="D240" i="3"/>
  <c r="C240" i="3"/>
  <c r="B240" i="3"/>
  <c r="I239" i="3"/>
  <c r="H239" i="3"/>
  <c r="G239" i="3"/>
  <c r="F239" i="3"/>
  <c r="E239" i="3"/>
  <c r="D239" i="3"/>
  <c r="C239" i="3"/>
  <c r="B239" i="3"/>
  <c r="I238" i="3"/>
  <c r="H238" i="3"/>
  <c r="G238" i="3"/>
  <c r="F238" i="3"/>
  <c r="E238" i="3"/>
  <c r="D238" i="3"/>
  <c r="C238" i="3"/>
  <c r="B238" i="3"/>
  <c r="I237" i="3"/>
  <c r="H237" i="3"/>
  <c r="G237" i="3"/>
  <c r="F237" i="3"/>
  <c r="E237" i="3"/>
  <c r="D237" i="3"/>
  <c r="C237" i="3"/>
  <c r="B237" i="3"/>
  <c r="I236" i="3"/>
  <c r="H236" i="3"/>
  <c r="G236" i="3"/>
  <c r="F236" i="3"/>
  <c r="E236" i="3"/>
  <c r="D236" i="3"/>
  <c r="C236" i="3"/>
  <c r="B236" i="3"/>
  <c r="I235" i="3"/>
  <c r="H235" i="3"/>
  <c r="G235" i="3"/>
  <c r="F235" i="3"/>
  <c r="E235" i="3"/>
  <c r="D235" i="3"/>
  <c r="C235" i="3"/>
  <c r="B235" i="3"/>
  <c r="I234" i="3"/>
  <c r="H234" i="3"/>
  <c r="G234" i="3"/>
  <c r="F234" i="3"/>
  <c r="E234" i="3"/>
  <c r="D234" i="3"/>
  <c r="C234" i="3"/>
  <c r="B234" i="3"/>
  <c r="I233" i="3"/>
  <c r="H233" i="3"/>
  <c r="G233" i="3"/>
  <c r="F233" i="3"/>
  <c r="E233" i="3"/>
  <c r="D233" i="3"/>
  <c r="C233" i="3"/>
  <c r="B233" i="3"/>
  <c r="I232" i="3"/>
  <c r="H232" i="3"/>
  <c r="G232" i="3"/>
  <c r="F232" i="3"/>
  <c r="E232" i="3"/>
  <c r="D232" i="3"/>
  <c r="C232" i="3"/>
  <c r="B232" i="3"/>
  <c r="I231" i="3"/>
  <c r="H231" i="3"/>
  <c r="G231" i="3"/>
  <c r="F231" i="3"/>
  <c r="E231" i="3"/>
  <c r="D231" i="3"/>
  <c r="C231" i="3"/>
  <c r="B231" i="3"/>
  <c r="I230" i="3"/>
  <c r="H230" i="3"/>
  <c r="G230" i="3"/>
  <c r="F230" i="3"/>
  <c r="E230" i="3"/>
  <c r="D230" i="3"/>
  <c r="C230" i="3"/>
  <c r="B230" i="3"/>
  <c r="I229" i="3"/>
  <c r="H229" i="3"/>
  <c r="G229" i="3"/>
  <c r="F229" i="3"/>
  <c r="E229" i="3"/>
  <c r="D229" i="3"/>
  <c r="C229" i="3"/>
  <c r="B229" i="3"/>
  <c r="I228" i="3"/>
  <c r="H228" i="3"/>
  <c r="G228" i="3"/>
  <c r="F228" i="3"/>
  <c r="E228" i="3"/>
  <c r="D228" i="3"/>
  <c r="C228" i="3"/>
  <c r="B228" i="3"/>
  <c r="I227" i="3"/>
  <c r="H227" i="3"/>
  <c r="G227" i="3"/>
  <c r="F227" i="3"/>
  <c r="E227" i="3"/>
  <c r="D227" i="3"/>
  <c r="C227" i="3"/>
  <c r="B227" i="3"/>
  <c r="I226" i="3"/>
  <c r="H226" i="3"/>
  <c r="G226" i="3"/>
  <c r="F226" i="3"/>
  <c r="E226" i="3"/>
  <c r="D226" i="3"/>
  <c r="C226" i="3"/>
  <c r="B226" i="3"/>
  <c r="I225" i="3"/>
  <c r="H225" i="3"/>
  <c r="G225" i="3"/>
  <c r="F225" i="3"/>
  <c r="E225" i="3"/>
  <c r="D225" i="3"/>
  <c r="C225" i="3"/>
  <c r="B225" i="3"/>
  <c r="I224" i="3"/>
  <c r="H224" i="3"/>
  <c r="G224" i="3"/>
  <c r="F224" i="3"/>
  <c r="E224" i="3"/>
  <c r="D224" i="3"/>
  <c r="C224" i="3"/>
  <c r="B224" i="3"/>
  <c r="I223" i="3"/>
  <c r="H223" i="3"/>
  <c r="G223" i="3"/>
  <c r="F223" i="3"/>
  <c r="E223" i="3"/>
  <c r="D223" i="3"/>
  <c r="C223" i="3"/>
  <c r="B223" i="3"/>
  <c r="I222" i="3"/>
  <c r="H222" i="3"/>
  <c r="G222" i="3"/>
  <c r="F222" i="3"/>
  <c r="E222" i="3"/>
  <c r="D222" i="3"/>
  <c r="C222" i="3"/>
  <c r="B222" i="3"/>
  <c r="I221" i="3"/>
  <c r="H221" i="3"/>
  <c r="G221" i="3"/>
  <c r="F221" i="3"/>
  <c r="E221" i="3"/>
  <c r="D221" i="3"/>
  <c r="C221" i="3"/>
  <c r="B221" i="3"/>
  <c r="I220" i="3"/>
  <c r="H220" i="3"/>
  <c r="G220" i="3"/>
  <c r="F220" i="3"/>
  <c r="E220" i="3"/>
  <c r="D220" i="3"/>
  <c r="C220" i="3"/>
  <c r="B220" i="3"/>
  <c r="I219" i="3"/>
  <c r="H219" i="3"/>
  <c r="G219" i="3"/>
  <c r="F219" i="3"/>
  <c r="E219" i="3"/>
  <c r="D219" i="3"/>
  <c r="C219" i="3"/>
  <c r="B219" i="3"/>
  <c r="I218" i="3"/>
  <c r="H218" i="3"/>
  <c r="G218" i="3"/>
  <c r="F218" i="3"/>
  <c r="E218" i="3"/>
  <c r="D218" i="3"/>
  <c r="C218" i="3"/>
  <c r="B218" i="3"/>
  <c r="I217" i="3"/>
  <c r="H217" i="3"/>
  <c r="G217" i="3"/>
  <c r="F217" i="3"/>
  <c r="E217" i="3"/>
  <c r="D217" i="3"/>
  <c r="C217" i="3"/>
  <c r="B217" i="3"/>
  <c r="I216" i="3"/>
  <c r="H216" i="3"/>
  <c r="G216" i="3"/>
  <c r="F216" i="3"/>
  <c r="E216" i="3"/>
  <c r="D216" i="3"/>
  <c r="C216" i="3"/>
  <c r="B216" i="3"/>
  <c r="I215" i="3"/>
  <c r="H215" i="3"/>
  <c r="G215" i="3"/>
  <c r="F215" i="3"/>
  <c r="E215" i="3"/>
  <c r="D215" i="3"/>
  <c r="C215" i="3"/>
  <c r="B215" i="3"/>
  <c r="I214" i="3"/>
  <c r="H214" i="3"/>
  <c r="G214" i="3"/>
  <c r="F214" i="3"/>
  <c r="E214" i="3"/>
  <c r="D214" i="3"/>
  <c r="C214" i="3"/>
  <c r="B214" i="3"/>
  <c r="I213" i="3"/>
  <c r="H213" i="3"/>
  <c r="G213" i="3"/>
  <c r="F213" i="3"/>
  <c r="E213" i="3"/>
  <c r="D213" i="3"/>
  <c r="C213" i="3"/>
  <c r="B213" i="3"/>
  <c r="I212" i="3"/>
  <c r="H212" i="3"/>
  <c r="G212" i="3"/>
  <c r="F212" i="3"/>
  <c r="E212" i="3"/>
  <c r="D212" i="3"/>
  <c r="C212" i="3"/>
  <c r="B212" i="3"/>
  <c r="I211" i="3"/>
  <c r="H211" i="3"/>
  <c r="G211" i="3"/>
  <c r="F211" i="3"/>
  <c r="E211" i="3"/>
  <c r="D211" i="3"/>
  <c r="C211" i="3"/>
  <c r="B211" i="3"/>
  <c r="I210" i="3"/>
  <c r="H210" i="3"/>
  <c r="G210" i="3"/>
  <c r="F210" i="3"/>
  <c r="E210" i="3"/>
  <c r="D210" i="3"/>
  <c r="C210" i="3"/>
  <c r="B210" i="3"/>
  <c r="I209" i="3"/>
  <c r="H209" i="3"/>
  <c r="G209" i="3"/>
  <c r="F209" i="3"/>
  <c r="E209" i="3"/>
  <c r="D209" i="3"/>
  <c r="C209" i="3"/>
  <c r="B209" i="3"/>
  <c r="I208" i="3"/>
  <c r="H208" i="3"/>
  <c r="G208" i="3"/>
  <c r="F208" i="3"/>
  <c r="E208" i="3"/>
  <c r="D208" i="3"/>
  <c r="C208" i="3"/>
  <c r="B208" i="3"/>
  <c r="I207" i="3"/>
  <c r="H207" i="3"/>
  <c r="G207" i="3"/>
  <c r="F207" i="3"/>
  <c r="E207" i="3"/>
  <c r="D207" i="3"/>
  <c r="C207" i="3"/>
  <c r="B207" i="3"/>
  <c r="I206" i="3"/>
  <c r="H206" i="3"/>
  <c r="G206" i="3"/>
  <c r="F206" i="3"/>
  <c r="E206" i="3"/>
  <c r="D206" i="3"/>
  <c r="C206" i="3"/>
  <c r="B206" i="3"/>
  <c r="I205" i="3"/>
  <c r="H205" i="3"/>
  <c r="G205" i="3"/>
  <c r="F205" i="3"/>
  <c r="E205" i="3"/>
  <c r="D205" i="3"/>
  <c r="C205" i="3"/>
  <c r="B205" i="3"/>
  <c r="I204" i="3"/>
  <c r="H204" i="3"/>
  <c r="G204" i="3"/>
  <c r="F204" i="3"/>
  <c r="E204" i="3"/>
  <c r="D204" i="3"/>
  <c r="C204" i="3"/>
  <c r="B204" i="3"/>
  <c r="I203" i="3"/>
  <c r="H203" i="3"/>
  <c r="G203" i="3"/>
  <c r="F203" i="3"/>
  <c r="E203" i="3"/>
  <c r="D203" i="3"/>
  <c r="C203" i="3"/>
  <c r="B203" i="3"/>
  <c r="I202" i="3"/>
  <c r="H202" i="3"/>
  <c r="G202" i="3"/>
  <c r="F202" i="3"/>
  <c r="E202" i="3"/>
  <c r="D202" i="3"/>
  <c r="C202" i="3"/>
  <c r="B202" i="3"/>
  <c r="I201" i="3"/>
  <c r="H201" i="3"/>
  <c r="G201" i="3"/>
  <c r="F201" i="3"/>
  <c r="E201" i="3"/>
  <c r="D201" i="3"/>
  <c r="C201" i="3"/>
  <c r="B201" i="3"/>
  <c r="I200" i="3"/>
  <c r="H200" i="3"/>
  <c r="G200" i="3"/>
  <c r="F200" i="3"/>
  <c r="E200" i="3"/>
  <c r="D200" i="3"/>
  <c r="C200" i="3"/>
  <c r="B200" i="3"/>
  <c r="I199" i="3"/>
  <c r="H199" i="3"/>
  <c r="G199" i="3"/>
  <c r="F199" i="3"/>
  <c r="E199" i="3"/>
  <c r="D199" i="3"/>
  <c r="C199" i="3"/>
  <c r="B199" i="3"/>
  <c r="I198" i="3"/>
  <c r="H198" i="3"/>
  <c r="G198" i="3"/>
  <c r="F198" i="3"/>
  <c r="E198" i="3"/>
  <c r="D198" i="3"/>
  <c r="C198" i="3"/>
  <c r="B198" i="3"/>
  <c r="I197" i="3"/>
  <c r="H197" i="3"/>
  <c r="G197" i="3"/>
  <c r="F197" i="3"/>
  <c r="E197" i="3"/>
  <c r="D197" i="3"/>
  <c r="C197" i="3"/>
  <c r="B197" i="3"/>
  <c r="I196" i="3"/>
  <c r="H196" i="3"/>
  <c r="G196" i="3"/>
  <c r="F196" i="3"/>
  <c r="E196" i="3"/>
  <c r="D196" i="3"/>
  <c r="C196" i="3"/>
  <c r="B196" i="3"/>
  <c r="I195" i="3"/>
  <c r="H195" i="3"/>
  <c r="G195" i="3"/>
  <c r="F195" i="3"/>
  <c r="E195" i="3"/>
  <c r="D195" i="3"/>
  <c r="C195" i="3"/>
  <c r="B195" i="3"/>
  <c r="I194" i="3"/>
  <c r="H194" i="3"/>
  <c r="G194" i="3"/>
  <c r="F194" i="3"/>
  <c r="E194" i="3"/>
  <c r="D194" i="3"/>
  <c r="C194" i="3"/>
  <c r="B194" i="3"/>
  <c r="I193" i="3"/>
  <c r="H193" i="3"/>
  <c r="G193" i="3"/>
  <c r="F193" i="3"/>
  <c r="E193" i="3"/>
  <c r="D193" i="3"/>
  <c r="C193" i="3"/>
  <c r="B193" i="3"/>
  <c r="I192" i="3"/>
  <c r="H192" i="3"/>
  <c r="G192" i="3"/>
  <c r="F192" i="3"/>
  <c r="E192" i="3"/>
  <c r="D192" i="3"/>
  <c r="C192" i="3"/>
  <c r="B192" i="3"/>
  <c r="I191" i="3"/>
  <c r="H191" i="3"/>
  <c r="G191" i="3"/>
  <c r="F191" i="3"/>
  <c r="E191" i="3"/>
  <c r="D191" i="3"/>
  <c r="C191" i="3"/>
  <c r="B191" i="3"/>
  <c r="I190" i="3"/>
  <c r="H190" i="3"/>
  <c r="G190" i="3"/>
  <c r="F190" i="3"/>
  <c r="E190" i="3"/>
  <c r="D190" i="3"/>
  <c r="C190" i="3"/>
  <c r="B190" i="3"/>
  <c r="I189" i="3"/>
  <c r="H189" i="3"/>
  <c r="G189" i="3"/>
  <c r="F189" i="3"/>
  <c r="E189" i="3"/>
  <c r="D189" i="3"/>
  <c r="C189" i="3"/>
  <c r="B189" i="3"/>
  <c r="I188" i="3"/>
  <c r="H188" i="3"/>
  <c r="G188" i="3"/>
  <c r="F188" i="3"/>
  <c r="E188" i="3"/>
  <c r="D188" i="3"/>
  <c r="C188" i="3"/>
  <c r="B188" i="3"/>
  <c r="I187" i="3"/>
  <c r="H187" i="3"/>
  <c r="G187" i="3"/>
  <c r="F187" i="3"/>
  <c r="E187" i="3"/>
  <c r="D187" i="3"/>
  <c r="C187" i="3"/>
  <c r="B187" i="3"/>
  <c r="I186" i="3"/>
  <c r="H186" i="3"/>
  <c r="G186" i="3"/>
  <c r="F186" i="3"/>
  <c r="E186" i="3"/>
  <c r="D186" i="3"/>
  <c r="C186" i="3"/>
  <c r="B186" i="3"/>
  <c r="I185" i="3"/>
  <c r="H185" i="3"/>
  <c r="G185" i="3"/>
  <c r="F185" i="3"/>
  <c r="E185" i="3"/>
  <c r="D185" i="3"/>
  <c r="C185" i="3"/>
  <c r="B185" i="3"/>
  <c r="I184" i="3"/>
  <c r="H184" i="3"/>
  <c r="G184" i="3"/>
  <c r="F184" i="3"/>
  <c r="E184" i="3"/>
  <c r="D184" i="3"/>
  <c r="C184" i="3"/>
  <c r="B184" i="3"/>
  <c r="I183" i="3"/>
  <c r="H183" i="3"/>
  <c r="G183" i="3"/>
  <c r="F183" i="3"/>
  <c r="E183" i="3"/>
  <c r="D183" i="3"/>
  <c r="C183" i="3"/>
  <c r="B183" i="3"/>
  <c r="I182" i="3"/>
  <c r="H182" i="3"/>
  <c r="G182" i="3"/>
  <c r="F182" i="3"/>
  <c r="E182" i="3"/>
  <c r="D182" i="3"/>
  <c r="C182" i="3"/>
  <c r="B182" i="3"/>
  <c r="I181" i="3"/>
  <c r="H181" i="3"/>
  <c r="G181" i="3"/>
  <c r="F181" i="3"/>
  <c r="E181" i="3"/>
  <c r="D181" i="3"/>
  <c r="C181" i="3"/>
  <c r="B181" i="3"/>
  <c r="I180" i="3"/>
  <c r="H180" i="3"/>
  <c r="G180" i="3"/>
  <c r="F180" i="3"/>
  <c r="E180" i="3"/>
  <c r="D180" i="3"/>
  <c r="C180" i="3"/>
  <c r="B180" i="3"/>
  <c r="I179" i="3"/>
  <c r="H179" i="3"/>
  <c r="G179" i="3"/>
  <c r="F179" i="3"/>
  <c r="E179" i="3"/>
  <c r="D179" i="3"/>
  <c r="C179" i="3"/>
  <c r="B179" i="3"/>
  <c r="I178" i="3"/>
  <c r="H178" i="3"/>
  <c r="G178" i="3"/>
  <c r="F178" i="3"/>
  <c r="E178" i="3"/>
  <c r="D178" i="3"/>
  <c r="C178" i="3"/>
  <c r="B178" i="3"/>
  <c r="I177" i="3"/>
  <c r="H177" i="3"/>
  <c r="G177" i="3"/>
  <c r="F177" i="3"/>
  <c r="E177" i="3"/>
  <c r="D177" i="3"/>
  <c r="C177" i="3"/>
  <c r="B177" i="3"/>
  <c r="I176" i="3"/>
  <c r="H176" i="3"/>
  <c r="G176" i="3"/>
  <c r="F176" i="3"/>
  <c r="E176" i="3"/>
  <c r="D176" i="3"/>
  <c r="C176" i="3"/>
  <c r="B176" i="3"/>
  <c r="I175" i="3"/>
  <c r="H175" i="3"/>
  <c r="G175" i="3"/>
  <c r="F175" i="3"/>
  <c r="E175" i="3"/>
  <c r="D175" i="3"/>
  <c r="C175" i="3"/>
  <c r="B175" i="3"/>
  <c r="I174" i="3"/>
  <c r="H174" i="3"/>
  <c r="G174" i="3"/>
  <c r="F174" i="3"/>
  <c r="E174" i="3"/>
  <c r="D174" i="3"/>
  <c r="C174" i="3"/>
  <c r="B174" i="3"/>
  <c r="I173" i="3"/>
  <c r="H173" i="3"/>
  <c r="G173" i="3"/>
  <c r="F173" i="3"/>
  <c r="E173" i="3"/>
  <c r="D173" i="3"/>
  <c r="C173" i="3"/>
  <c r="B173" i="3"/>
  <c r="I172" i="3"/>
  <c r="H172" i="3"/>
  <c r="G172" i="3"/>
  <c r="F172" i="3"/>
  <c r="E172" i="3"/>
  <c r="D172" i="3"/>
  <c r="C172" i="3"/>
  <c r="B172" i="3"/>
  <c r="I171" i="3"/>
  <c r="H171" i="3"/>
  <c r="G171" i="3"/>
  <c r="F171" i="3"/>
  <c r="E171" i="3"/>
  <c r="D171" i="3"/>
  <c r="C171" i="3"/>
  <c r="B171" i="3"/>
  <c r="I170" i="3"/>
  <c r="H170" i="3"/>
  <c r="G170" i="3"/>
  <c r="F170" i="3"/>
  <c r="E170" i="3"/>
  <c r="D170" i="3"/>
  <c r="C170" i="3"/>
  <c r="B170" i="3"/>
  <c r="I169" i="3"/>
  <c r="H169" i="3"/>
  <c r="G169" i="3"/>
  <c r="F169" i="3"/>
  <c r="E169" i="3"/>
  <c r="D169" i="3"/>
  <c r="C169" i="3"/>
  <c r="B169" i="3"/>
  <c r="I168" i="3"/>
  <c r="H168" i="3"/>
  <c r="G168" i="3"/>
  <c r="F168" i="3"/>
  <c r="E168" i="3"/>
  <c r="D168" i="3"/>
  <c r="C168" i="3"/>
  <c r="B168" i="3"/>
  <c r="I167" i="3"/>
  <c r="H167" i="3"/>
  <c r="G167" i="3"/>
  <c r="F167" i="3"/>
  <c r="E167" i="3"/>
  <c r="D167" i="3"/>
  <c r="C167" i="3"/>
  <c r="B167" i="3"/>
  <c r="I166" i="3"/>
  <c r="H166" i="3"/>
  <c r="G166" i="3"/>
  <c r="F166" i="3"/>
  <c r="E166" i="3"/>
  <c r="D166" i="3"/>
  <c r="C166" i="3"/>
  <c r="B166" i="3"/>
  <c r="I165" i="3"/>
  <c r="H165" i="3"/>
  <c r="G165" i="3"/>
  <c r="F165" i="3"/>
  <c r="E165" i="3"/>
  <c r="D165" i="3"/>
  <c r="C165" i="3"/>
  <c r="B165" i="3"/>
  <c r="I164" i="3"/>
  <c r="H164" i="3"/>
  <c r="G164" i="3"/>
  <c r="F164" i="3"/>
  <c r="E164" i="3"/>
  <c r="D164" i="3"/>
  <c r="C164" i="3"/>
  <c r="B164" i="3"/>
  <c r="I163" i="3"/>
  <c r="H163" i="3"/>
  <c r="G163" i="3"/>
  <c r="F163" i="3"/>
  <c r="E163" i="3"/>
  <c r="D163" i="3"/>
  <c r="C163" i="3"/>
  <c r="B163" i="3"/>
  <c r="I162" i="3"/>
  <c r="H162" i="3"/>
  <c r="G162" i="3"/>
  <c r="F162" i="3"/>
  <c r="E162" i="3"/>
  <c r="D162" i="3"/>
  <c r="C162" i="3"/>
  <c r="B162" i="3"/>
  <c r="I161" i="3"/>
  <c r="H161" i="3"/>
  <c r="G161" i="3"/>
  <c r="F161" i="3"/>
  <c r="E161" i="3"/>
  <c r="D161" i="3"/>
  <c r="C161" i="3"/>
  <c r="B161" i="3"/>
  <c r="I160" i="3"/>
  <c r="H160" i="3"/>
  <c r="G160" i="3"/>
  <c r="F160" i="3"/>
  <c r="E160" i="3"/>
  <c r="D160" i="3"/>
  <c r="C160" i="3"/>
  <c r="B160" i="3"/>
  <c r="I159" i="3"/>
  <c r="H159" i="3"/>
  <c r="G159" i="3"/>
  <c r="F159" i="3"/>
  <c r="E159" i="3"/>
  <c r="D159" i="3"/>
  <c r="C159" i="3"/>
  <c r="B159" i="3"/>
  <c r="I158" i="3"/>
  <c r="H158" i="3"/>
  <c r="G158" i="3"/>
  <c r="F158" i="3"/>
  <c r="E158" i="3"/>
  <c r="D158" i="3"/>
  <c r="C158" i="3"/>
  <c r="B158" i="3"/>
  <c r="I157" i="3"/>
  <c r="H157" i="3"/>
  <c r="G157" i="3"/>
  <c r="F157" i="3"/>
  <c r="E157" i="3"/>
  <c r="D157" i="3"/>
  <c r="C157" i="3"/>
  <c r="B157" i="3"/>
  <c r="I156" i="3"/>
  <c r="H156" i="3"/>
  <c r="G156" i="3"/>
  <c r="F156" i="3"/>
  <c r="E156" i="3"/>
  <c r="D156" i="3"/>
  <c r="C156" i="3"/>
  <c r="B156" i="3"/>
  <c r="I155" i="3"/>
  <c r="H155" i="3"/>
  <c r="G155" i="3"/>
  <c r="F155" i="3"/>
  <c r="E155" i="3"/>
  <c r="D155" i="3"/>
  <c r="C155" i="3"/>
  <c r="B155" i="3"/>
  <c r="I154" i="3"/>
  <c r="H154" i="3"/>
  <c r="G154" i="3"/>
  <c r="F154" i="3"/>
  <c r="E154" i="3"/>
  <c r="D154" i="3"/>
  <c r="C154" i="3"/>
  <c r="B154" i="3"/>
  <c r="I153" i="3"/>
  <c r="H153" i="3"/>
  <c r="G153" i="3"/>
  <c r="F153" i="3"/>
  <c r="E153" i="3"/>
  <c r="D153" i="3"/>
  <c r="C153" i="3"/>
  <c r="B153" i="3"/>
  <c r="I152" i="3"/>
  <c r="H152" i="3"/>
  <c r="G152" i="3"/>
  <c r="F152" i="3"/>
  <c r="E152" i="3"/>
  <c r="D152" i="3"/>
  <c r="C152" i="3"/>
  <c r="B152" i="3"/>
  <c r="I151" i="3"/>
  <c r="H151" i="3"/>
  <c r="G151" i="3"/>
  <c r="F151" i="3"/>
  <c r="E151" i="3"/>
  <c r="D151" i="3"/>
  <c r="C151" i="3"/>
  <c r="B151" i="3"/>
  <c r="I150" i="3"/>
  <c r="H150" i="3"/>
  <c r="G150" i="3"/>
  <c r="F150" i="3"/>
  <c r="E150" i="3"/>
  <c r="D150" i="3"/>
  <c r="C150" i="3"/>
  <c r="B150" i="3"/>
  <c r="I149" i="3"/>
  <c r="H149" i="3"/>
  <c r="G149" i="3"/>
  <c r="F149" i="3"/>
  <c r="E149" i="3"/>
  <c r="D149" i="3"/>
  <c r="C149" i="3"/>
  <c r="B149" i="3"/>
  <c r="I148" i="3"/>
  <c r="H148" i="3"/>
  <c r="G148" i="3"/>
  <c r="F148" i="3"/>
  <c r="E148" i="3"/>
  <c r="D148" i="3"/>
  <c r="C148" i="3"/>
  <c r="B148" i="3"/>
  <c r="I147" i="3"/>
  <c r="H147" i="3"/>
  <c r="G147" i="3"/>
  <c r="F147" i="3"/>
  <c r="E147" i="3"/>
  <c r="D147" i="3"/>
  <c r="C147" i="3"/>
  <c r="B147" i="3"/>
  <c r="I146" i="3"/>
  <c r="H146" i="3"/>
  <c r="G146" i="3"/>
  <c r="F146" i="3"/>
  <c r="E146" i="3"/>
  <c r="D146" i="3"/>
  <c r="C146" i="3"/>
  <c r="B146" i="3"/>
  <c r="I145" i="3"/>
  <c r="H145" i="3"/>
  <c r="G145" i="3"/>
  <c r="F145" i="3"/>
  <c r="E145" i="3"/>
  <c r="D145" i="3"/>
  <c r="C145" i="3"/>
  <c r="B145" i="3"/>
  <c r="I144" i="3"/>
  <c r="H144" i="3"/>
  <c r="G144" i="3"/>
  <c r="F144" i="3"/>
  <c r="E144" i="3"/>
  <c r="D144" i="3"/>
  <c r="C144" i="3"/>
  <c r="B144" i="3"/>
  <c r="I143" i="3"/>
  <c r="H143" i="3"/>
  <c r="G143" i="3"/>
  <c r="F143" i="3"/>
  <c r="E143" i="3"/>
  <c r="D143" i="3"/>
  <c r="C143" i="3"/>
  <c r="B143" i="3"/>
  <c r="I142" i="3"/>
  <c r="H142" i="3"/>
  <c r="G142" i="3"/>
  <c r="F142" i="3"/>
  <c r="E142" i="3"/>
  <c r="D142" i="3"/>
  <c r="C142" i="3"/>
  <c r="B142" i="3"/>
  <c r="I141" i="3"/>
  <c r="H141" i="3"/>
  <c r="G141" i="3"/>
  <c r="F141" i="3"/>
  <c r="E141" i="3"/>
  <c r="D141" i="3"/>
  <c r="C141" i="3"/>
  <c r="B141" i="3"/>
  <c r="I140" i="3"/>
  <c r="H140" i="3"/>
  <c r="G140" i="3"/>
  <c r="F140" i="3"/>
  <c r="E140" i="3"/>
  <c r="D140" i="3"/>
  <c r="C140" i="3"/>
  <c r="B140" i="3"/>
  <c r="I139" i="3"/>
  <c r="H139" i="3"/>
  <c r="G139" i="3"/>
  <c r="F139" i="3"/>
  <c r="E139" i="3"/>
  <c r="D139" i="3"/>
  <c r="C139" i="3"/>
  <c r="B139" i="3"/>
  <c r="I138" i="3"/>
  <c r="H138" i="3"/>
  <c r="G138" i="3"/>
  <c r="F138" i="3"/>
  <c r="E138" i="3"/>
  <c r="D138" i="3"/>
  <c r="C138" i="3"/>
  <c r="B138" i="3"/>
  <c r="I137" i="3"/>
  <c r="H137" i="3"/>
  <c r="G137" i="3"/>
  <c r="F137" i="3"/>
  <c r="E137" i="3"/>
  <c r="D137" i="3"/>
  <c r="C137" i="3"/>
  <c r="B137" i="3"/>
  <c r="I136" i="3"/>
  <c r="H136" i="3"/>
  <c r="G136" i="3"/>
  <c r="F136" i="3"/>
  <c r="E136" i="3"/>
  <c r="D136" i="3"/>
  <c r="C136" i="3"/>
  <c r="B136" i="3"/>
  <c r="I135" i="3"/>
  <c r="H135" i="3"/>
  <c r="G135" i="3"/>
  <c r="F135" i="3"/>
  <c r="E135" i="3"/>
  <c r="D135" i="3"/>
  <c r="C135" i="3"/>
  <c r="B135" i="3"/>
  <c r="I134" i="3"/>
  <c r="H134" i="3"/>
  <c r="G134" i="3"/>
  <c r="F134" i="3"/>
  <c r="E134" i="3"/>
  <c r="D134" i="3"/>
  <c r="C134" i="3"/>
  <c r="B134" i="3"/>
  <c r="I133" i="3"/>
  <c r="H133" i="3"/>
  <c r="G133" i="3"/>
  <c r="F133" i="3"/>
  <c r="E133" i="3"/>
  <c r="D133" i="3"/>
  <c r="C133" i="3"/>
  <c r="B133" i="3"/>
  <c r="I132" i="3"/>
  <c r="H132" i="3"/>
  <c r="G132" i="3"/>
  <c r="F132" i="3"/>
  <c r="E132" i="3"/>
  <c r="D132" i="3"/>
  <c r="C132" i="3"/>
  <c r="B132" i="3"/>
  <c r="I131" i="3"/>
  <c r="H131" i="3"/>
  <c r="G131" i="3"/>
  <c r="F131" i="3"/>
  <c r="E131" i="3"/>
  <c r="D131" i="3"/>
  <c r="C131" i="3"/>
  <c r="B131" i="3"/>
  <c r="I130" i="3"/>
  <c r="H130" i="3"/>
  <c r="G130" i="3"/>
  <c r="F130" i="3"/>
  <c r="E130" i="3"/>
  <c r="D130" i="3"/>
  <c r="C130" i="3"/>
  <c r="B130" i="3"/>
  <c r="I129" i="3"/>
  <c r="H129" i="3"/>
  <c r="G129" i="3"/>
  <c r="F129" i="3"/>
  <c r="E129" i="3"/>
  <c r="D129" i="3"/>
  <c r="C129" i="3"/>
  <c r="B129" i="3"/>
  <c r="I128" i="3"/>
  <c r="H128" i="3"/>
  <c r="G128" i="3"/>
  <c r="F128" i="3"/>
  <c r="E128" i="3"/>
  <c r="D128" i="3"/>
  <c r="C128" i="3"/>
  <c r="B128" i="3"/>
  <c r="I127" i="3"/>
  <c r="H127" i="3"/>
  <c r="G127" i="3"/>
  <c r="F127" i="3"/>
  <c r="E127" i="3"/>
  <c r="D127" i="3"/>
  <c r="C127" i="3"/>
  <c r="B127" i="3"/>
  <c r="I126" i="3"/>
  <c r="H126" i="3"/>
  <c r="G126" i="3"/>
  <c r="F126" i="3"/>
  <c r="E126" i="3"/>
  <c r="D126" i="3"/>
  <c r="C126" i="3"/>
  <c r="B126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I123" i="3"/>
  <c r="H123" i="3"/>
  <c r="G123" i="3"/>
  <c r="F123" i="3"/>
  <c r="E123" i="3"/>
  <c r="D123" i="3"/>
  <c r="C123" i="3"/>
  <c r="B123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I119" i="3"/>
  <c r="H119" i="3"/>
  <c r="G119" i="3"/>
  <c r="F119" i="3"/>
  <c r="E119" i="3"/>
  <c r="D119" i="3"/>
  <c r="C119" i="3"/>
  <c r="B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C113" i="3"/>
  <c r="B113" i="3"/>
  <c r="I112" i="3"/>
  <c r="H112" i="3"/>
  <c r="G112" i="3"/>
  <c r="F112" i="3"/>
  <c r="E112" i="3"/>
  <c r="D112" i="3"/>
  <c r="C112" i="3"/>
  <c r="B112" i="3"/>
  <c r="I111" i="3"/>
  <c r="H111" i="3"/>
  <c r="G111" i="3"/>
  <c r="F111" i="3"/>
  <c r="E111" i="3"/>
  <c r="D111" i="3"/>
  <c r="C111" i="3"/>
  <c r="B111" i="3"/>
  <c r="I110" i="3"/>
  <c r="H110" i="3"/>
  <c r="G110" i="3"/>
  <c r="F110" i="3"/>
  <c r="E110" i="3"/>
  <c r="D110" i="3"/>
  <c r="C110" i="3"/>
  <c r="B110" i="3"/>
  <c r="I109" i="3"/>
  <c r="H109" i="3"/>
  <c r="G109" i="3"/>
  <c r="F109" i="3"/>
  <c r="E109" i="3"/>
  <c r="D109" i="3"/>
  <c r="C109" i="3"/>
  <c r="B109" i="3"/>
  <c r="I108" i="3"/>
  <c r="H108" i="3"/>
  <c r="G108" i="3"/>
  <c r="F108" i="3"/>
  <c r="E108" i="3"/>
  <c r="D108" i="3"/>
  <c r="C108" i="3"/>
  <c r="B108" i="3"/>
  <c r="I107" i="3"/>
  <c r="H107" i="3"/>
  <c r="G107" i="3"/>
  <c r="F107" i="3"/>
  <c r="E107" i="3"/>
  <c r="D107" i="3"/>
  <c r="C107" i="3"/>
  <c r="B107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I103" i="3"/>
  <c r="H103" i="3"/>
  <c r="G103" i="3"/>
  <c r="F103" i="3"/>
  <c r="E103" i="3"/>
  <c r="D103" i="3"/>
  <c r="C103" i="3"/>
  <c r="B103" i="3"/>
  <c r="I102" i="3"/>
  <c r="H102" i="3"/>
  <c r="G102" i="3"/>
  <c r="F102" i="3"/>
  <c r="E102" i="3"/>
  <c r="D102" i="3"/>
  <c r="C102" i="3"/>
  <c r="B102" i="3"/>
  <c r="I101" i="3"/>
  <c r="H101" i="3"/>
  <c r="G101" i="3"/>
  <c r="F101" i="3"/>
  <c r="E101" i="3"/>
  <c r="D101" i="3"/>
  <c r="C101" i="3"/>
  <c r="B101" i="3"/>
  <c r="I100" i="3"/>
  <c r="H100" i="3"/>
  <c r="G100" i="3"/>
  <c r="F100" i="3"/>
  <c r="E100" i="3"/>
  <c r="D100" i="3"/>
  <c r="C100" i="3"/>
  <c r="B100" i="3"/>
  <c r="I99" i="3"/>
  <c r="H99" i="3"/>
  <c r="G99" i="3"/>
  <c r="F99" i="3"/>
  <c r="E99" i="3"/>
  <c r="D99" i="3"/>
  <c r="C99" i="3"/>
  <c r="B99" i="3"/>
  <c r="I98" i="3"/>
  <c r="H98" i="3"/>
  <c r="G98" i="3"/>
  <c r="F98" i="3"/>
  <c r="E98" i="3"/>
  <c r="D98" i="3"/>
  <c r="C98" i="3"/>
  <c r="B98" i="3"/>
  <c r="I97" i="3"/>
  <c r="H97" i="3"/>
  <c r="G97" i="3"/>
  <c r="F97" i="3"/>
  <c r="E97" i="3"/>
  <c r="D97" i="3"/>
  <c r="C97" i="3"/>
  <c r="B97" i="3"/>
  <c r="I96" i="3"/>
  <c r="H96" i="3"/>
  <c r="G96" i="3"/>
  <c r="F96" i="3"/>
  <c r="E96" i="3"/>
  <c r="D96" i="3"/>
  <c r="C96" i="3"/>
  <c r="B96" i="3"/>
  <c r="I95" i="3"/>
  <c r="H95" i="3"/>
  <c r="G95" i="3"/>
  <c r="F95" i="3"/>
  <c r="E95" i="3"/>
  <c r="D95" i="3"/>
  <c r="C95" i="3"/>
  <c r="B95" i="3"/>
  <c r="I94" i="3"/>
  <c r="H94" i="3"/>
  <c r="G94" i="3"/>
  <c r="F94" i="3"/>
  <c r="E94" i="3"/>
  <c r="D94" i="3"/>
  <c r="C94" i="3"/>
  <c r="B94" i="3"/>
  <c r="I93" i="3"/>
  <c r="H93" i="3"/>
  <c r="G93" i="3"/>
  <c r="F93" i="3"/>
  <c r="E93" i="3"/>
  <c r="D93" i="3"/>
  <c r="C93" i="3"/>
  <c r="B93" i="3"/>
  <c r="I92" i="3"/>
  <c r="H92" i="3"/>
  <c r="G92" i="3"/>
  <c r="F92" i="3"/>
  <c r="E92" i="3"/>
  <c r="D92" i="3"/>
  <c r="C92" i="3"/>
  <c r="B92" i="3"/>
  <c r="I91" i="3"/>
  <c r="H91" i="3"/>
  <c r="G91" i="3"/>
  <c r="F91" i="3"/>
  <c r="E91" i="3"/>
  <c r="D91" i="3"/>
  <c r="C91" i="3"/>
  <c r="B91" i="3"/>
  <c r="I90" i="3"/>
  <c r="H90" i="3"/>
  <c r="G90" i="3"/>
  <c r="F90" i="3"/>
  <c r="E90" i="3"/>
  <c r="D90" i="3"/>
  <c r="C90" i="3"/>
  <c r="B90" i="3"/>
  <c r="I89" i="3"/>
  <c r="H89" i="3"/>
  <c r="G89" i="3"/>
  <c r="F89" i="3"/>
  <c r="E89" i="3"/>
  <c r="D89" i="3"/>
  <c r="C89" i="3"/>
  <c r="B89" i="3"/>
  <c r="I88" i="3"/>
  <c r="H88" i="3"/>
  <c r="G88" i="3"/>
  <c r="F88" i="3"/>
  <c r="E88" i="3"/>
  <c r="D88" i="3"/>
  <c r="C88" i="3"/>
  <c r="B88" i="3"/>
  <c r="I87" i="3"/>
  <c r="H87" i="3"/>
  <c r="G87" i="3"/>
  <c r="F87" i="3"/>
  <c r="E87" i="3"/>
  <c r="D87" i="3"/>
  <c r="C87" i="3"/>
  <c r="B87" i="3"/>
  <c r="I86" i="3"/>
  <c r="H86" i="3"/>
  <c r="G86" i="3"/>
  <c r="F86" i="3"/>
  <c r="E86" i="3"/>
  <c r="D86" i="3"/>
  <c r="C86" i="3"/>
  <c r="B86" i="3"/>
  <c r="I85" i="3"/>
  <c r="H85" i="3"/>
  <c r="G85" i="3"/>
  <c r="F85" i="3"/>
  <c r="E85" i="3"/>
  <c r="D85" i="3"/>
  <c r="C85" i="3"/>
  <c r="B85" i="3"/>
  <c r="I84" i="3"/>
  <c r="H84" i="3"/>
  <c r="G84" i="3"/>
  <c r="F84" i="3"/>
  <c r="E84" i="3"/>
  <c r="D84" i="3"/>
  <c r="C84" i="3"/>
  <c r="B84" i="3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I80" i="3"/>
  <c r="H80" i="3"/>
  <c r="G80" i="3"/>
  <c r="F80" i="3"/>
  <c r="E80" i="3"/>
  <c r="D80" i="3"/>
  <c r="C80" i="3"/>
  <c r="B80" i="3"/>
  <c r="I79" i="3"/>
  <c r="H79" i="3"/>
  <c r="G79" i="3"/>
  <c r="F79" i="3"/>
  <c r="E79" i="3"/>
  <c r="D79" i="3"/>
  <c r="C79" i="3"/>
  <c r="B79" i="3"/>
  <c r="I78" i="3"/>
  <c r="H78" i="3"/>
  <c r="G78" i="3"/>
  <c r="F78" i="3"/>
  <c r="E78" i="3"/>
  <c r="D78" i="3"/>
  <c r="C78" i="3"/>
  <c r="B78" i="3"/>
  <c r="I77" i="3"/>
  <c r="H77" i="3"/>
  <c r="G77" i="3"/>
  <c r="F77" i="3"/>
  <c r="E77" i="3"/>
  <c r="D77" i="3"/>
  <c r="C77" i="3"/>
  <c r="B77" i="3"/>
  <c r="I76" i="3"/>
  <c r="H76" i="3"/>
  <c r="G76" i="3"/>
  <c r="F76" i="3"/>
  <c r="E76" i="3"/>
  <c r="D76" i="3"/>
  <c r="C76" i="3"/>
  <c r="B76" i="3"/>
  <c r="I75" i="3"/>
  <c r="H75" i="3"/>
  <c r="G75" i="3"/>
  <c r="F75" i="3"/>
  <c r="E75" i="3"/>
  <c r="D75" i="3"/>
  <c r="C75" i="3"/>
  <c r="B75" i="3"/>
  <c r="I74" i="3"/>
  <c r="H74" i="3"/>
  <c r="G74" i="3"/>
  <c r="F74" i="3"/>
  <c r="E74" i="3"/>
  <c r="D74" i="3"/>
  <c r="C74" i="3"/>
  <c r="B74" i="3"/>
  <c r="I73" i="3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I70" i="3"/>
  <c r="H70" i="3"/>
  <c r="G70" i="3"/>
  <c r="F70" i="3"/>
  <c r="E70" i="3"/>
  <c r="D70" i="3"/>
  <c r="C70" i="3"/>
  <c r="B70" i="3"/>
  <c r="I69" i="3"/>
  <c r="H69" i="3"/>
  <c r="G69" i="3"/>
  <c r="F69" i="3"/>
  <c r="E69" i="3"/>
  <c r="D69" i="3"/>
  <c r="C69" i="3"/>
  <c r="B69" i="3"/>
  <c r="I68" i="3"/>
  <c r="H68" i="3"/>
  <c r="G68" i="3"/>
  <c r="F68" i="3"/>
  <c r="E68" i="3"/>
  <c r="D68" i="3"/>
  <c r="C68" i="3"/>
  <c r="B68" i="3"/>
  <c r="I67" i="3"/>
  <c r="H67" i="3"/>
  <c r="G67" i="3"/>
  <c r="F67" i="3"/>
  <c r="E67" i="3"/>
  <c r="D67" i="3"/>
  <c r="C67" i="3"/>
  <c r="B67" i="3"/>
  <c r="I66" i="3"/>
  <c r="H66" i="3"/>
  <c r="G66" i="3"/>
  <c r="F66" i="3"/>
  <c r="E66" i="3"/>
  <c r="D66" i="3"/>
  <c r="C66" i="3"/>
  <c r="B66" i="3"/>
  <c r="I65" i="3"/>
  <c r="H65" i="3"/>
  <c r="G65" i="3"/>
  <c r="F65" i="3"/>
  <c r="E65" i="3"/>
  <c r="D65" i="3"/>
  <c r="C65" i="3"/>
  <c r="B65" i="3"/>
  <c r="I64" i="3"/>
  <c r="H64" i="3"/>
  <c r="G64" i="3"/>
  <c r="F64" i="3"/>
  <c r="E64" i="3"/>
  <c r="D64" i="3"/>
  <c r="C64" i="3"/>
  <c r="B64" i="3"/>
  <c r="I63" i="3"/>
  <c r="H63" i="3"/>
  <c r="G63" i="3"/>
  <c r="F63" i="3"/>
  <c r="E63" i="3"/>
  <c r="D63" i="3"/>
  <c r="C63" i="3"/>
  <c r="B63" i="3"/>
  <c r="I62" i="3"/>
  <c r="H62" i="3"/>
  <c r="G62" i="3"/>
  <c r="F62" i="3"/>
  <c r="E62" i="3"/>
  <c r="D62" i="3"/>
  <c r="C62" i="3"/>
  <c r="B62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I58" i="3"/>
  <c r="H58" i="3"/>
  <c r="G58" i="3"/>
  <c r="F58" i="3"/>
  <c r="E58" i="3"/>
  <c r="D58" i="3"/>
  <c r="C58" i="3"/>
  <c r="B58" i="3"/>
  <c r="I57" i="3"/>
  <c r="H57" i="3"/>
  <c r="G57" i="3"/>
  <c r="F57" i="3"/>
  <c r="E57" i="3"/>
  <c r="D57" i="3"/>
  <c r="C57" i="3"/>
  <c r="B57" i="3"/>
  <c r="I56" i="3"/>
  <c r="H56" i="3"/>
  <c r="G56" i="3"/>
  <c r="F56" i="3"/>
  <c r="E56" i="3"/>
  <c r="D56" i="3"/>
  <c r="C56" i="3"/>
  <c r="B5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<sst xmlns="http://schemas.openxmlformats.org/spreadsheetml/2006/main" count="4016" uniqueCount="1809">
  <si>
    <t>StoreKey</t>
  </si>
  <si>
    <t>GeographyKey</t>
  </si>
  <si>
    <t>StoreManager</t>
  </si>
  <si>
    <t>StoreType</t>
  </si>
  <si>
    <t>StoreName</t>
  </si>
  <si>
    <t>StoreDescription</t>
  </si>
  <si>
    <t>Status</t>
  </si>
  <si>
    <t>OpenDate</t>
  </si>
  <si>
    <t>CloseDate</t>
  </si>
  <si>
    <t>EntityKey</t>
  </si>
  <si>
    <t>ZipCode</t>
  </si>
  <si>
    <t>ZipCodeExtension</t>
  </si>
  <si>
    <t>StorePhone</t>
  </si>
  <si>
    <t>StoreFax</t>
  </si>
  <si>
    <t>AddressLine1</t>
  </si>
  <si>
    <t>AddressLine2</t>
  </si>
  <si>
    <t>CloseReason</t>
  </si>
  <si>
    <t>EmployeeCount</t>
  </si>
  <si>
    <t>SellingAreaSize</t>
  </si>
  <si>
    <t>LastRemodelDate</t>
  </si>
  <si>
    <t>GeoLocation</t>
  </si>
  <si>
    <t>Geometry</t>
  </si>
  <si>
    <t>ETLLoadID</t>
  </si>
  <si>
    <t>LoadDate</t>
  </si>
  <si>
    <t>UpdateDate</t>
  </si>
  <si>
    <t>Store</t>
  </si>
  <si>
    <t>Contoso Seattle No.1 Store</t>
  </si>
  <si>
    <t>On</t>
  </si>
  <si>
    <t>97001</t>
  </si>
  <si>
    <t>320-555-0195</t>
  </si>
  <si>
    <t>East Queen Anne Big shopping mall</t>
  </si>
  <si>
    <t/>
  </si>
  <si>
    <t>E6100000010CB81E85EB51D047404A0C022B87965EC0</t>
  </si>
  <si>
    <t>00000000010C4A0C022B87965EC0B81E85EB51D04740</t>
  </si>
  <si>
    <t>Contoso Seattle No.2 Store</t>
  </si>
  <si>
    <t>97002</t>
  </si>
  <si>
    <t>150-555-0189</t>
  </si>
  <si>
    <t>Mino shopping mall</t>
  </si>
  <si>
    <t>E6100000010C17B7D100DED247400000000000985EC0</t>
  </si>
  <si>
    <t>E6100000010C0000000000985EC017B7D100DED24740</t>
  </si>
  <si>
    <t>Contoso Kennewick Store</t>
  </si>
  <si>
    <t>97003</t>
  </si>
  <si>
    <t>212-555-0187</t>
  </si>
  <si>
    <t>Kennewick,  Downtown</t>
  </si>
  <si>
    <t>E6100000010C8B6CE7FBA9194740DD24068195CB5DC0</t>
  </si>
  <si>
    <t>00000000010CDD24068195CB5DC08B6CE7FBA9194740</t>
  </si>
  <si>
    <t>Contoso Bellevue Store</t>
  </si>
  <si>
    <t>97004</t>
  </si>
  <si>
    <t>612-555-0100</t>
  </si>
  <si>
    <t>West Lake Hills shopping mall</t>
  </si>
  <si>
    <t>E6100000010CA2B437F8C2CC4740C520B07268895EC0</t>
  </si>
  <si>
    <t>00000000010CC520B07268895EC0A2B437F8C2CC4740</t>
  </si>
  <si>
    <t>Contoso Redmond Store</t>
  </si>
  <si>
    <t>97005</t>
  </si>
  <si>
    <t>Downtown shopping mall</t>
  </si>
  <si>
    <t>E6100000010C67D5E76A2BD647408195438B6C875EC0</t>
  </si>
  <si>
    <t>00000000010C8126C286A7875EC092CB7F48BFD54740</t>
  </si>
  <si>
    <t>Contoso Yakima Store</t>
  </si>
  <si>
    <t>97006</t>
  </si>
  <si>
    <t>168-555-0183</t>
  </si>
  <si>
    <t>Yakima, shopping mall</t>
  </si>
  <si>
    <t>E6100000010CF7065F984C4D47409CC420B072205EC0</t>
  </si>
  <si>
    <t>00000000010C9CC420B072205EC0F7065F984C4D4740</t>
  </si>
  <si>
    <t>Contoso Granger Store</t>
  </si>
  <si>
    <t>97007</t>
  </si>
  <si>
    <t>913-555-0172</t>
  </si>
  <si>
    <t>Granger, WA Downtown shopping mall</t>
  </si>
  <si>
    <t>E6100000010C8716D9CEF72B474096438B6CE70B5EC0</t>
  </si>
  <si>
    <t>00000000010C96438B6CE70B5EC08716D9CEF72B4740</t>
  </si>
  <si>
    <t>Contoso Sunnyside Store</t>
  </si>
  <si>
    <t>97008</t>
  </si>
  <si>
    <t>Sunnyside, WA Citycenter</t>
  </si>
  <si>
    <t>E6100000010C29CB10C7BA2847409CC420B072005EC0</t>
  </si>
  <si>
    <t>00000000010C9CC420B072005EC029CB10C7BA284740</t>
  </si>
  <si>
    <t>Contoso Toppenish Store</t>
  </si>
  <si>
    <t>97009</t>
  </si>
  <si>
    <t>903-555-0145</t>
  </si>
  <si>
    <t>Toppenish, Citycenter</t>
  </si>
  <si>
    <t>E6100000010C37894160E53047404E62105839145EC0</t>
  </si>
  <si>
    <t>00000000010C4E62105839145EC037894160E5304740</t>
  </si>
  <si>
    <t>Contoso Wapato Store</t>
  </si>
  <si>
    <t>97010</t>
  </si>
  <si>
    <t>145-555-0130</t>
  </si>
  <si>
    <t>Wapato, Citycenter</t>
  </si>
  <si>
    <t>E6100000010C36AB3E575B3947407B14AE47E11A5EC0</t>
  </si>
  <si>
    <t>00000000010C7B14AE47E11A5EC036AB3E575B394740</t>
  </si>
  <si>
    <t>Contoso Cle Elum Store</t>
  </si>
  <si>
    <t>97011</t>
  </si>
  <si>
    <t>849-555-0139</t>
  </si>
  <si>
    <t>Cle Elum, Citycenter</t>
  </si>
  <si>
    <t>E6100000010CBC96900F7AD64740FA7E6ABC745B5DC0</t>
  </si>
  <si>
    <t>00000000010CFA7E6ABC745B5DC0BC96900F7AD64740</t>
  </si>
  <si>
    <t>Contoso North Bend Store</t>
  </si>
  <si>
    <t>Off</t>
  </si>
  <si>
    <t>97012</t>
  </si>
  <si>
    <t>206-555-0180</t>
  </si>
  <si>
    <t>North Bend, Citycenter</t>
  </si>
  <si>
    <t>Relocation</t>
  </si>
  <si>
    <t>E6100000010C9D8026C286BF4740EE7C3F355E725EC0</t>
  </si>
  <si>
    <t>00000000010CEE7C3F355E725EC09D8026C286BF4740</t>
  </si>
  <si>
    <t>Contoso Snoqualmie Store</t>
  </si>
  <si>
    <t>97013</t>
  </si>
  <si>
    <t>122-555-0189</t>
  </si>
  <si>
    <t>Snoqualmie, Citycenter</t>
  </si>
  <si>
    <t>E6100000010C4FAF946588C34740E9263108AC745EC0</t>
  </si>
  <si>
    <t>00000000010CE9263108AC745EC04FAF946588C34740</t>
  </si>
  <si>
    <t>Contoso Fall City Store</t>
  </si>
  <si>
    <t>97014</t>
  </si>
  <si>
    <t>819-555-0175</t>
  </si>
  <si>
    <t>Fall City, Citycenter</t>
  </si>
  <si>
    <t>E6100000010CA835CD3B4EC947406F1283C0CA795EC0</t>
  </si>
  <si>
    <t>00000000010C6F1283C0CA795EC0A835CD3B4EC94740</t>
  </si>
  <si>
    <t>Contoso Renton Store</t>
  </si>
  <si>
    <t>97015</t>
  </si>
  <si>
    <t>424-555-0189</t>
  </si>
  <si>
    <t>Renton,Citycenter</t>
  </si>
  <si>
    <t>E6100000010CCA54C1A8A4BE47406ABC7493188C5EC0</t>
  </si>
  <si>
    <t>00000000010C6ABC7493188C5EC0CA54C1A8A4BE4740</t>
  </si>
  <si>
    <t>Contoso Everett Store</t>
  </si>
  <si>
    <t>97016</t>
  </si>
  <si>
    <t>508-555-0165</t>
  </si>
  <si>
    <t>Riverside  Ave Shopping mall</t>
  </si>
  <si>
    <t>Riverside  Ave</t>
  </si>
  <si>
    <t>E6100000010C3B70CE88D2FE474023DBF97E6A8C5EC0</t>
  </si>
  <si>
    <t>00000000010C23DBF97E6A8C5EC03B70CE88D2FE4740</t>
  </si>
  <si>
    <t>Contoso Spokane Store</t>
  </si>
  <si>
    <t>97017</t>
  </si>
  <si>
    <t>984-555-0185</t>
  </si>
  <si>
    <t>Logan Ave  Shopping mall</t>
  </si>
  <si>
    <t>E6100000010CDC4603780BD44740D122DBF97E5A5DC0</t>
  </si>
  <si>
    <t>00000000010CD122DBF97E5A5DC0DC4603780BD44740</t>
  </si>
  <si>
    <t>Contoso Veradale Store</t>
  </si>
  <si>
    <t>97018</t>
  </si>
  <si>
    <t>632-555-0129</t>
  </si>
  <si>
    <t>Veradale, Citycenter</t>
  </si>
  <si>
    <t>E6100000010C24287E8CB9D347405A643BDF4F4D5DC0</t>
  </si>
  <si>
    <t>00000000010C5A643BDF4F4D5DC024287E8CB9D34740</t>
  </si>
  <si>
    <t>Contoso Cheney Store</t>
  </si>
  <si>
    <t>97019</t>
  </si>
  <si>
    <t>328-555-0150</t>
  </si>
  <si>
    <t>Cheney DownTown Shopping mall</t>
  </si>
  <si>
    <t>E6100000010CCAC342AD69BE4740B0726891ED645DC0</t>
  </si>
  <si>
    <t>00000000010CB0726891ED645DC0CAC342AD69BE4740</t>
  </si>
  <si>
    <t>Contoso Englewood Store</t>
  </si>
  <si>
    <t>87001</t>
  </si>
  <si>
    <t>435-555-0113</t>
  </si>
  <si>
    <t>Cherry Hills Village Shopping mall</t>
  </si>
  <si>
    <t>E6100000010C24287E8CB9D343402FDD2406813D5AC0</t>
  </si>
  <si>
    <t>00000000010C2FDD2406813D5AC024287E8CB9D34340</t>
  </si>
  <si>
    <t>Contoso Wheat Ridge Store</t>
  </si>
  <si>
    <t>87002</t>
  </si>
  <si>
    <t>202-555-0151</t>
  </si>
  <si>
    <t>Wheat Ridge, CityCenter</t>
  </si>
  <si>
    <t>E6100000010C09F9A067B3E24340C976BE9F1A475AC0</t>
  </si>
  <si>
    <t>00000000010CC976BE9F1A475AC009F9A067B3E24340</t>
  </si>
  <si>
    <t>Contoso Westminster Store</t>
  </si>
  <si>
    <t>87003</t>
  </si>
  <si>
    <t>925-555-0114</t>
  </si>
  <si>
    <t>South Central Shopping mall</t>
  </si>
  <si>
    <t>E6100000010CD34D621058C1494076FC17080264C4BF</t>
  </si>
  <si>
    <t>00000000010C76FC17080264C4BFD34D621058C14940</t>
  </si>
  <si>
    <t>Contoso Grand Junction Store</t>
  </si>
  <si>
    <t>87004</t>
  </si>
  <si>
    <t>913-555-0196</t>
  </si>
  <si>
    <t>Grand Junction Downtown</t>
  </si>
  <si>
    <t>E6100000010CB22E6EA3018C43403108AC1C5A245BC0</t>
  </si>
  <si>
    <t>00000000010C3108AC1C5A245BC0B22E6EA3018C4340</t>
  </si>
  <si>
    <t>Contoso New Castle Store</t>
  </si>
  <si>
    <t>87005</t>
  </si>
  <si>
    <t>413-555-0136</t>
  </si>
  <si>
    <t>New Castle CityCenter</t>
  </si>
  <si>
    <t>E6100000010CBE30992A18D54340E3A59BC420E452C0</t>
  </si>
  <si>
    <t>00000000010CE3A59BC420E452C0BE30992A18D54340</t>
  </si>
  <si>
    <t>Contoso Greeley  No.1 Store</t>
  </si>
  <si>
    <t>80631</t>
  </si>
  <si>
    <t>332-555-0150</t>
  </si>
  <si>
    <t>W 29th Street, Greeley CityCenter</t>
  </si>
  <si>
    <t>E6100000010C787AA52C43344440068195438B2C5AC0</t>
  </si>
  <si>
    <t>00000000010C068195438B2C5AC0787AA52C43344440</t>
  </si>
  <si>
    <t>Contoso Loveland Store</t>
  </si>
  <si>
    <t>87007</t>
  </si>
  <si>
    <t>166-555-0162</t>
  </si>
  <si>
    <t>Loveland Downtown</t>
  </si>
  <si>
    <t>E6100000010C7958A835CDAB49406A34B91803EBB4BF</t>
  </si>
  <si>
    <t>00000000010C6A34B91803EBB4BF7958A835CDAB4940</t>
  </si>
  <si>
    <t>Contoso Lafayette Store</t>
  </si>
  <si>
    <t>87008</t>
  </si>
  <si>
    <t>113-555-0173</t>
  </si>
  <si>
    <t>Lafayette Downtown</t>
  </si>
  <si>
    <t>E6100000010C40A4DFBE0E34444065AA605452B755C0</t>
  </si>
  <si>
    <t>00000000010C65AA605452B755C040A4DFBE0E344440</t>
  </si>
  <si>
    <t>Contoso Castle Rock Store</t>
  </si>
  <si>
    <t>87009</t>
  </si>
  <si>
    <t>115-555-0179</t>
  </si>
  <si>
    <t>Castle Rock Downtown</t>
  </si>
  <si>
    <t>E6100000010C9BE61DA7E8B04340D7A3703D0A375AC0</t>
  </si>
  <si>
    <t>00000000010CD7A3703D0A375AC09BE61DA7E8B04340</t>
  </si>
  <si>
    <t>Contoso Sedalia Store</t>
  </si>
  <si>
    <t>87010</t>
  </si>
  <si>
    <t>147-555-0160</t>
  </si>
  <si>
    <t>N Plum Ave St</t>
  </si>
  <si>
    <t>E6100000010C35EF3845475A434089D2DEE00B4F57C0</t>
  </si>
  <si>
    <t>00000000010C89D2DEE00B4F57C035EF3845475A4340</t>
  </si>
  <si>
    <t>Contoso Fort Collins Store</t>
  </si>
  <si>
    <t>87011</t>
  </si>
  <si>
    <t>656-555-0119</t>
  </si>
  <si>
    <t>Old Town West ST</t>
  </si>
  <si>
    <t>E6100000010CF0164850FC484440931804560E455AC0</t>
  </si>
  <si>
    <t>00000000010C931804560E455AC0F0164850FC484440</t>
  </si>
  <si>
    <t>Contoso Greeley No.2 Store</t>
  </si>
  <si>
    <t>138-555-0128</t>
  </si>
  <si>
    <t>Greeley  Downtown Shopping mall</t>
  </si>
  <si>
    <t>E6100000010C8638D6C56D344440B0726891ED2C5AC0</t>
  </si>
  <si>
    <t>E6100000010CB0726891ED2C5AC08638D6C56D344440</t>
  </si>
  <si>
    <t>Contoso Milliken Store</t>
  </si>
  <si>
    <t>87013</t>
  </si>
  <si>
    <t>523-555-0175</t>
  </si>
  <si>
    <t>Milliken Downtown</t>
  </si>
  <si>
    <t>E6100000010C7CF2B0506B2A4440F4FDD478E9365AC0</t>
  </si>
  <si>
    <t>00000000010CF4FDD478E9365AC07CF2B0506B2A4440</t>
  </si>
  <si>
    <t>Contoso Berthoud Store</t>
  </si>
  <si>
    <t>87014</t>
  </si>
  <si>
    <t>668-555-0130</t>
  </si>
  <si>
    <t>Berthoud, CO St</t>
  </si>
  <si>
    <t>E6100000010C64CC5D4BC8874740A73FFB9122721E40</t>
  </si>
  <si>
    <t>00000000010CA73FFB9122721E4064CC5D4BC8874740</t>
  </si>
  <si>
    <t>Contoso Denver No.1 Store</t>
  </si>
  <si>
    <t>87015</t>
  </si>
  <si>
    <t>609-555-0179</t>
  </si>
  <si>
    <t>Coors Field 17th St</t>
  </si>
  <si>
    <t>E6100000010C60764F1E16E24340736891ED7C3F5AC0</t>
  </si>
  <si>
    <t>00000000010C736891ED7C3F5AC060764F1E16E24340</t>
  </si>
  <si>
    <t>Contoso Denver No.2 Store</t>
  </si>
  <si>
    <t>87016</t>
  </si>
  <si>
    <t>952-555-0178</t>
  </si>
  <si>
    <t>West Highland Borden Ave</t>
  </si>
  <si>
    <t>E6100000010C0E2DB29DEFE74340931804560E455AC0</t>
  </si>
  <si>
    <t>E6100000010C931804560E455AC00E2DB29DEFE74340</t>
  </si>
  <si>
    <t>Contoso Denver No.3 Store</t>
  </si>
  <si>
    <t>87017</t>
  </si>
  <si>
    <t>943-555-0196</t>
  </si>
  <si>
    <t>Wellshire St</t>
  </si>
  <si>
    <t>E6100000010C226C787AA5DC4340EE7C3F355E3A5AC0</t>
  </si>
  <si>
    <t>E6100000010CEE7C3F355E3A5AC0226C787AA5DC4340</t>
  </si>
  <si>
    <t>Contoso Boulder Store</t>
  </si>
  <si>
    <t>87018</t>
  </si>
  <si>
    <t>937-555-0137</t>
  </si>
  <si>
    <t>Transit Village Broadway</t>
  </si>
  <si>
    <t>E6100000010C19E25817B701444060E5D022DB515AC0</t>
  </si>
  <si>
    <t>00000000010C60E5D022DB515AC019E25817B7014440</t>
  </si>
  <si>
    <t>Contoso Thornton Store</t>
  </si>
  <si>
    <t>87019</t>
  </si>
  <si>
    <t>333-555-0173</t>
  </si>
  <si>
    <t>Shopping mall, Citycenter</t>
  </si>
  <si>
    <t>E6100000010CD93D7958A8F543404E621058393C5AC0</t>
  </si>
  <si>
    <t>00000000010C4E621058393C5AC0D93D7958A8F54340</t>
  </si>
  <si>
    <t>Contoso Littleton Store</t>
  </si>
  <si>
    <t>87020</t>
  </si>
  <si>
    <t>963-555-0134</t>
  </si>
  <si>
    <t>Littleton, Citycenter</t>
  </si>
  <si>
    <t>E6100000010C23DBF97E6ACC43408D976E1283405AC0</t>
  </si>
  <si>
    <t>00000000010C8D976E1283405AC023DBF97E6ACC4340</t>
  </si>
  <si>
    <t>Contoso Aurora Store</t>
  </si>
  <si>
    <t>87021</t>
  </si>
  <si>
    <t>794-555-0159</t>
  </si>
  <si>
    <t>Willow Park Ave</t>
  </si>
  <si>
    <t>E6100000010CE6AE25E483EE444044FAEDEBC0A551C0</t>
  </si>
  <si>
    <t>00000000010C44FAEDEBC0A551C0E6AE25E483EE4440</t>
  </si>
  <si>
    <t>Contoso Parker Store</t>
  </si>
  <si>
    <t>54001</t>
  </si>
  <si>
    <t>218-555-0126</t>
  </si>
  <si>
    <t>Parker, CO  Shopping mall</t>
  </si>
  <si>
    <t>E6100000010C43AD69DE71C24340EE7C3F355E325AC0</t>
  </si>
  <si>
    <t>00000000010CEE7C3F355E325AC043AD69DE71C24340</t>
  </si>
  <si>
    <t>Contoso Green Bay Store</t>
  </si>
  <si>
    <t>54002</t>
  </si>
  <si>
    <t>286-555-0189</t>
  </si>
  <si>
    <t>Green Bay Downtown</t>
  </si>
  <si>
    <t>E6100000010CD122DBF97E424640462575029A0056C0</t>
  </si>
  <si>
    <t>00000000010C462575029A0056C0D122DBF97E424640</t>
  </si>
  <si>
    <t>Contoso Appleton Store</t>
  </si>
  <si>
    <t>54003</t>
  </si>
  <si>
    <t>164-555-0164</t>
  </si>
  <si>
    <t>Appleton, WI Newark St</t>
  </si>
  <si>
    <t>E6100000010C5396218E75214640F5B9DA8AFD1956C0</t>
  </si>
  <si>
    <t>00000000010CF5B9DA8AFD1956C05396218E75214640</t>
  </si>
  <si>
    <t>Contoso Menasha Store</t>
  </si>
  <si>
    <t>54004</t>
  </si>
  <si>
    <t>685-555-0120</t>
  </si>
  <si>
    <t>Menasha, WI Shopping mall</t>
  </si>
  <si>
    <t>E6100000010C091B9E5E291B4640A301BC05121C56C0</t>
  </si>
  <si>
    <t>00000000010CA301BC05121C56C0091B9E5E291B4640</t>
  </si>
  <si>
    <t>Contoso Oshkosh Store</t>
  </si>
  <si>
    <t>54005</t>
  </si>
  <si>
    <t>786-555-0144</t>
  </si>
  <si>
    <t>Oshkosh, WI Broadway</t>
  </si>
  <si>
    <t>E6100000010CDE02098A1F034640174850FC182356C0</t>
  </si>
  <si>
    <t>00000000010C174850FC182356C0DE02098A1F034640</t>
  </si>
  <si>
    <t>Contoso Fond du Lac Store</t>
  </si>
  <si>
    <t>54006</t>
  </si>
  <si>
    <t>992-555-0194</t>
  </si>
  <si>
    <t>Fond du Lac Shopping mall</t>
  </si>
  <si>
    <t>E6100000010C33C4B12E6EE34540AA605452271C56C0</t>
  </si>
  <si>
    <t>00000000010CAA605452271C56C033C4B12E6EE34540</t>
  </si>
  <si>
    <t>Contoso Milwaukee No.1 Store</t>
  </si>
  <si>
    <t>54007</t>
  </si>
  <si>
    <t>818-555-0192</t>
  </si>
  <si>
    <t>Havenwoods St</t>
  </si>
  <si>
    <t>E6100000010CF5B9DA8AFD854540910F7A36ABFA55C0</t>
  </si>
  <si>
    <t>00000000010C910F7A36ABFA55C0F5B9DA8AFD854540</t>
  </si>
  <si>
    <t>Contoso Milwaukee No.2 Store</t>
  </si>
  <si>
    <t>54008</t>
  </si>
  <si>
    <t>399-555-0176</t>
  </si>
  <si>
    <t>Riverwest St</t>
  </si>
  <si>
    <t>E6100000010C1B2FDD2406894540B515FBCBEEF955C0</t>
  </si>
  <si>
    <t>E6100000010CB515FBCBEEF955C01B2FDD2406894540</t>
  </si>
  <si>
    <t>Contoso Milwaukee No.3 Store</t>
  </si>
  <si>
    <t>54009</t>
  </si>
  <si>
    <t>778-555-0141</t>
  </si>
  <si>
    <t>Lincoln Village St</t>
  </si>
  <si>
    <t>E6100000010C2BF697DD937F454002BC051214FB55C0</t>
  </si>
  <si>
    <t>E6100000010C02BC051214FB55C02BF697DD937F4540</t>
  </si>
  <si>
    <t>Contoso Waukesha No.1 Store</t>
  </si>
  <si>
    <t>54010</t>
  </si>
  <si>
    <t>299-555-0113</t>
  </si>
  <si>
    <t>Waukesha,  Water St</t>
  </si>
  <si>
    <t>E6100000010C1973D712F2814540A5BDC117260F56C0</t>
  </si>
  <si>
    <t>00000000010CA5BDC117260F56C01973D712F2814540</t>
  </si>
  <si>
    <t>Contoso Racine No.1 Store</t>
  </si>
  <si>
    <t>846-555-0157</t>
  </si>
  <si>
    <t>Racine shopping mall</t>
  </si>
  <si>
    <t>E6100000010CCCEEC9C3425D4540E6AE25E483F255C0</t>
  </si>
  <si>
    <t>00000000010CE6AE25E483F255C0CCEEC9C3425D4540</t>
  </si>
  <si>
    <t>Contoso Burlington Store</t>
  </si>
  <si>
    <t>54012</t>
  </si>
  <si>
    <t>639-555-0164</t>
  </si>
  <si>
    <t>Burlington, WI St shopping mall</t>
  </si>
  <si>
    <t>E6100000010C228E75711B3D4640CC7F48BF7D4D52C0</t>
  </si>
  <si>
    <t>00000000010CCC7F48BF7D4D52C0228E75711B3D4640</t>
  </si>
  <si>
    <t>Contoso East Troy Store</t>
  </si>
  <si>
    <t>54013</t>
  </si>
  <si>
    <t>191-555-0112</t>
  </si>
  <si>
    <t>East Troy, DW St Shopping mall</t>
  </si>
  <si>
    <t>E6100000010C226C787AA56445406744696FF01956C0</t>
  </si>
  <si>
    <t>00000000010C6744696FF01956C0226C787AA5644540</t>
  </si>
  <si>
    <t>Contoso Waukesha No.2 Store</t>
  </si>
  <si>
    <t>54014</t>
  </si>
  <si>
    <t>669-555-0150</t>
  </si>
  <si>
    <t>Waukesha, WI 8th Ave</t>
  </si>
  <si>
    <t>E6100000010CF163CC5D4B804540B537F8C2640E56C0</t>
  </si>
  <si>
    <t>E6100000010CB537F8C2640E56C0F163CC5D4B804540</t>
  </si>
  <si>
    <t>Contoso Germantown Store</t>
  </si>
  <si>
    <t>54015</t>
  </si>
  <si>
    <t>712-555-0119</t>
  </si>
  <si>
    <t>Germantown, DEI St Shopping mall</t>
  </si>
  <si>
    <t>E6100000010C105839B4C84E4340E4839ECDAA6F53C0</t>
  </si>
  <si>
    <t>00000000010CE4839ECDAA6F53C0105839B4C84E4340</t>
  </si>
  <si>
    <t>Contoso Port Washington Store</t>
  </si>
  <si>
    <t>54017</t>
  </si>
  <si>
    <t>910-555-0116</t>
  </si>
  <si>
    <t>Port Washington, WIMI St Shopping mall</t>
  </si>
  <si>
    <t>E6100000010C7D3F355EBA69444088855AD3BC6B52C0</t>
  </si>
  <si>
    <t>00000000010C88855AD3BC6B52C07D3F355EBA694440</t>
  </si>
  <si>
    <t>Contoso Sheboygan Store</t>
  </si>
  <si>
    <t>54018</t>
  </si>
  <si>
    <t>319-555-0139</t>
  </si>
  <si>
    <t>Sheboygan, WIAmsterdam Ave</t>
  </si>
  <si>
    <t>E6100000010C014D840D4FDF4540C9E53FA4DFEE55C0</t>
  </si>
  <si>
    <t>00000000010CC9E53FA4DFEE55C0014D840D4FDF4540</t>
  </si>
  <si>
    <t>Contoso Manitowoc Store</t>
  </si>
  <si>
    <t>54019</t>
  </si>
  <si>
    <t>714-555-0138</t>
  </si>
  <si>
    <t>Manitowoc, DAWI St Shopping mall</t>
  </si>
  <si>
    <t>E6100000010C4FAF9465880B46404182E2C798EB55C0</t>
  </si>
  <si>
    <t>00000000010C4182E2C798EB55C04FAF9465880B4640</t>
  </si>
  <si>
    <t>Contoso Madison Store</t>
  </si>
  <si>
    <t>54020</t>
  </si>
  <si>
    <t>499-555-0125</t>
  </si>
  <si>
    <t>Dudgeon-Monroe Shopping mall</t>
  </si>
  <si>
    <t>E6100000010C711B0DE02D884540A857CA32C45956C0</t>
  </si>
  <si>
    <t>00000000010CA857CA32C45956C0711B0DE02D884540</t>
  </si>
  <si>
    <t>Contoso Oregon Store</t>
  </si>
  <si>
    <t>54021</t>
  </si>
  <si>
    <t>932-555-0161</t>
  </si>
  <si>
    <t>Oregon, EQI St  Shopping mall</t>
  </si>
  <si>
    <t>E6100000010C772D211FF4F44540B81E85EB51285EC0</t>
  </si>
  <si>
    <t>00000000010CB81E85EB51285EC0772D211FF4F44540</t>
  </si>
  <si>
    <t>Contoso Stoughton Store</t>
  </si>
  <si>
    <t>54022</t>
  </si>
  <si>
    <t>602-555-0194</t>
  </si>
  <si>
    <t>Stoughton, Citycenter</t>
  </si>
  <si>
    <t>E6100000010CF2D24D6210104540D881734694C651C0</t>
  </si>
  <si>
    <t>00000000010CD881734694C651C0F2D24D6210104540</t>
  </si>
  <si>
    <t>Contoso Edgerton Store</t>
  </si>
  <si>
    <t>54023</t>
  </si>
  <si>
    <t>679-555-0113</t>
  </si>
  <si>
    <t>Edgerton, WI Broadway</t>
  </si>
  <si>
    <t>E6100000010C3411363CBD6A4540637FD93D794456C0</t>
  </si>
  <si>
    <t>00000000010C637FD93D794456C03411363CBD6A4540</t>
  </si>
  <si>
    <t>Contoso Fort Atkinson Store</t>
  </si>
  <si>
    <t>54024</t>
  </si>
  <si>
    <t>688-555-0192</t>
  </si>
  <si>
    <t>Fort Atkinson Citycenter</t>
  </si>
  <si>
    <t>E6100000010C3B70CE88D2764540EE5A423EE83556C0</t>
  </si>
  <si>
    <t>00000000010CEE5A423EE83556C03B70CE88D2764540</t>
  </si>
  <si>
    <t>Contoso Racine No.2 Store</t>
  </si>
  <si>
    <t>54025</t>
  </si>
  <si>
    <t>518-555-0199</t>
  </si>
  <si>
    <t>Racine, Big Shopping mall</t>
  </si>
  <si>
    <t>E6100000010C780B24287E5C4540B5A679C729F255C0</t>
  </si>
  <si>
    <t>E6100000010CB5A679C729F255C0780B24287E5C4540</t>
  </si>
  <si>
    <t>Contoso Houston No.1 Store</t>
  </si>
  <si>
    <t>70001</t>
  </si>
  <si>
    <t>77009</t>
  </si>
  <si>
    <t>901-555-0125</t>
  </si>
  <si>
    <t>Texas Houston Freeman St</t>
  </si>
  <si>
    <t>E6100000010C82E2C798BBC63D400F0BB5A679D757C0</t>
  </si>
  <si>
    <t>00000000010C0F0BB5A679D757C082E2C798BBC63D40</t>
  </si>
  <si>
    <t>Contoso Houston No.2 Store</t>
  </si>
  <si>
    <t>77010</t>
  </si>
  <si>
    <t>434-555-0133</t>
  </si>
  <si>
    <t>Texas Houston Ryon St</t>
  </si>
  <si>
    <t>E6100000010C96B20C71AC9B3D402C6519E258CF57C0</t>
  </si>
  <si>
    <t>E6100000010C2C6519E258CF57C096B20C71AC9B3D40</t>
  </si>
  <si>
    <t>Contoso Houston No.3 Store</t>
  </si>
  <si>
    <t>226-555-0197</t>
  </si>
  <si>
    <t>Texas Houston Brewster St</t>
  </si>
  <si>
    <t>E6100000010C287E8CB96BA93D40B7627FD93DC157C0</t>
  </si>
  <si>
    <t>E6100000010CB7627FD93DC157C0287E8CB96BA93D40</t>
  </si>
  <si>
    <t>Contoso Houston No.4 Store</t>
  </si>
  <si>
    <t>77020</t>
  </si>
  <si>
    <t>623-555-0155</t>
  </si>
  <si>
    <t>Texas Houston Sakowitz St</t>
  </si>
  <si>
    <t>E6100000010CDBF97E6ABC843D403EE8D9ACFAC057C0</t>
  </si>
  <si>
    <t>E6100000010C3EE8D9ACFAC057C0DBF97E6ABC843D40</t>
  </si>
  <si>
    <t>Contoso Midland Store</t>
  </si>
  <si>
    <t>611-555-0116</t>
  </si>
  <si>
    <t>West Way St</t>
  </si>
  <si>
    <t>E6100000010CF2D24D6210004040E5D022DBF98659C0</t>
  </si>
  <si>
    <t>00000000010CE5D022DBF98659C0F2D24D6210004040</t>
  </si>
  <si>
    <t>Contoso Russellville Store</t>
  </si>
  <si>
    <t>793-555-0179</t>
  </si>
  <si>
    <t>Russellville, AR St</t>
  </si>
  <si>
    <t>E6100000010C6DC5FEB27BA2414005A3923A014957C0</t>
  </si>
  <si>
    <t>00000000010C05A3923A014957C06DC5FEB27BA24140</t>
  </si>
  <si>
    <t>Contoso Minden Store</t>
  </si>
  <si>
    <t>612-555-0171</t>
  </si>
  <si>
    <t>Minden, LA  Downtown</t>
  </si>
  <si>
    <t>E6100000010C93A9825149254A40F12900C633D82140</t>
  </si>
  <si>
    <t>00000000010CF12900C633D8214093A9825149254A40</t>
  </si>
  <si>
    <t>Contoso Shreveport Store</t>
  </si>
  <si>
    <t>77002</t>
  </si>
  <si>
    <t>522-555-0147</t>
  </si>
  <si>
    <t>Texas Houston 1300 Baker St</t>
  </si>
  <si>
    <t>E6100000010C7B14AE47E14240408048BF7D1D7057C0</t>
  </si>
  <si>
    <t>00000000010C8048BF7D1D7057C07B14AE47E1424040</t>
  </si>
  <si>
    <t>Contoso Marshall Store</t>
  </si>
  <si>
    <t>77003</t>
  </si>
  <si>
    <t>248-555-0134</t>
  </si>
  <si>
    <t>Marshall, TX Shopping mall</t>
  </si>
  <si>
    <t>E6100000010C0612143FC64440406DC5FEB27B9657C0</t>
  </si>
  <si>
    <t>00000000010C6DC5FEB27B9657C00612143FC6444040</t>
  </si>
  <si>
    <t>Contoso Longview Store</t>
  </si>
  <si>
    <t>77019</t>
  </si>
  <si>
    <t>309-555-0129</t>
  </si>
  <si>
    <t>Longview, SDallas St  Shopping mall</t>
  </si>
  <si>
    <t>E6100000010CE3A59BC420C0494033349E08E23CC0BF</t>
  </si>
  <si>
    <t>00000000010C33349E08E23CC0BFE3A59BC420C04940</t>
  </si>
  <si>
    <t>Contoso Beaumont No.1 Store</t>
  </si>
  <si>
    <t>896-555-0168</t>
  </si>
  <si>
    <t>Beaumont, Tt Shopping mall</t>
  </si>
  <si>
    <t>E6100000010C9A99999999193E40265305A3928657C0</t>
  </si>
  <si>
    <t>E6100000010C265305A3928657C09A99999999193E40</t>
  </si>
  <si>
    <t>Contoso Orange Store</t>
  </si>
  <si>
    <t>999-555-0155</t>
  </si>
  <si>
    <t>Orange Citycenter Shopping mall</t>
  </si>
  <si>
    <t>E6100000010CEF38454772193E401361C3D32B7157C0</t>
  </si>
  <si>
    <t>00000000010C1361C3D32B7157C0EF38454772193E40</t>
  </si>
  <si>
    <t>Contoso Beaumont No.2 Store</t>
  </si>
  <si>
    <t>77046</t>
  </si>
  <si>
    <t>808-555-0172</t>
  </si>
  <si>
    <t>Beaumont, TX Downtown</t>
  </si>
  <si>
    <t>E6100000010C27C286A7571A3E4002BC0512148757C0</t>
  </si>
  <si>
    <t>E6100000010C02BC0512148757C027C286A7571A3E40</t>
  </si>
  <si>
    <t>Contoso Baytown Store</t>
  </si>
  <si>
    <t>77005</t>
  </si>
  <si>
    <t>119-555-0117</t>
  </si>
  <si>
    <t>Baytown, TX St Shopping mall</t>
  </si>
  <si>
    <t>E6100000010C956588635DBC3D40D200DE0209BE57C0</t>
  </si>
  <si>
    <t>00000000010CD200DE0209BE57C0956588635DBC3D40</t>
  </si>
  <si>
    <t>Contoso La Porte Store</t>
  </si>
  <si>
    <t>77025</t>
  </si>
  <si>
    <t>420-555-0173</t>
  </si>
  <si>
    <t>La Porte, TXS Shopping mall</t>
  </si>
  <si>
    <t>E6100000010C26E4839ECDAA3D40E5D022DBF9C257C0</t>
  </si>
  <si>
    <t>00000000010CE5D022DBF9C257C026E4839ECDAA3D40</t>
  </si>
  <si>
    <t>Contoso Bacliff Store</t>
  </si>
  <si>
    <t>143-555-0173</t>
  </si>
  <si>
    <t>Bacliff Downtown Shopping mall</t>
  </si>
  <si>
    <t>E6100000010C8A8EE4F21F823D402CD49AE61DBF57C0</t>
  </si>
  <si>
    <t>00000000010C2CD49AE61DBF57C08A8EE4F21F823D40</t>
  </si>
  <si>
    <t>Contoso Texas City Store</t>
  </si>
  <si>
    <t>815-555-0138</t>
  </si>
  <si>
    <t>Texas City, TX St Shopping mall</t>
  </si>
  <si>
    <t>E6100000010C2575029A086B3D4027C286A757BE57C0</t>
  </si>
  <si>
    <t>00000000010C27C286A757BE57C02575029A086B3D40</t>
  </si>
  <si>
    <t>Contoso Pasadena Store</t>
  </si>
  <si>
    <t>314-555-0113</t>
  </si>
  <si>
    <t>Pasadena, TX St Shopping mall</t>
  </si>
  <si>
    <t>E6100000010C34A2B437F81241408D976E1283885DC0</t>
  </si>
  <si>
    <t>00000000010C8D976E1283885DC034A2B437F8124140</t>
  </si>
  <si>
    <t>Contoso Humble Store</t>
  </si>
  <si>
    <t>77004</t>
  </si>
  <si>
    <t>373-555-0137</t>
  </si>
  <si>
    <t>Humble, TXd Shopping mall</t>
  </si>
  <si>
    <t>E6100000010CF697DD9387B54340151DC9E53F3C53C0</t>
  </si>
  <si>
    <t>00000000010C151DC9E53F3C53C0F697DD9387B54340</t>
  </si>
  <si>
    <t>Contoso Spring Store</t>
  </si>
  <si>
    <t>153-555-0186</t>
  </si>
  <si>
    <t>Arthur Bayer Park St</t>
  </si>
  <si>
    <t>E6100000010C5305A3923A113E40B0726891EDD857C0</t>
  </si>
  <si>
    <t>00000000010CB0726891EDD857C05305A3923A113E40</t>
  </si>
  <si>
    <t>Contoso Austin Store</t>
  </si>
  <si>
    <t>172-555-0130</t>
  </si>
  <si>
    <t>Central East Austin St</t>
  </si>
  <si>
    <t>E6100000010C24287E8CB94B3E408716D9CEF76F58C0</t>
  </si>
  <si>
    <t>00000000010C8716D9CEF76F58C024287E8CB94B3E40</t>
  </si>
  <si>
    <t>Contoso San Antonio Store</t>
  </si>
  <si>
    <t>77023</t>
  </si>
  <si>
    <t>970-555-0118</t>
  </si>
  <si>
    <t>City North Region Downtown</t>
  </si>
  <si>
    <t>E6100000010CAC8BDB68006F3D406B2BF697DD9F58C0</t>
  </si>
  <si>
    <t>00000000010C6B2BF697DD9F58C0AC8BDB68006F3D40</t>
  </si>
  <si>
    <t>Contoso Cedar Park Store</t>
  </si>
  <si>
    <t>77011</t>
  </si>
  <si>
    <t>577-555-0185</t>
  </si>
  <si>
    <t>Cedar Park, TX St</t>
  </si>
  <si>
    <t>E6100000010CA5BDC11726833E40CDCCCCCCCC7458C0</t>
  </si>
  <si>
    <t>00000000010CCDCCCCCCCC7458C0A5BDC11726833E40</t>
  </si>
  <si>
    <t>Contoso Round Rock Store</t>
  </si>
  <si>
    <t>373-555-0142</t>
  </si>
  <si>
    <t>Egger Acres St</t>
  </si>
  <si>
    <t>E6100000010C2FDD240681853E40AC8BDB68006B58C0</t>
  </si>
  <si>
    <t>00000000010CAC8BDB68006B58C02FDD240681853E40</t>
  </si>
  <si>
    <t>Contoso Dallas Store</t>
  </si>
  <si>
    <t>75201</t>
  </si>
  <si>
    <t>75202</t>
  </si>
  <si>
    <t>986-555-0177</t>
  </si>
  <si>
    <t>Dallas Citycenter Shopping mall</t>
  </si>
  <si>
    <t>E6100000010C2FDD24068165404065AA6054523358C0</t>
  </si>
  <si>
    <t>00000000010C65AA6054523358C02FDD240681654040</t>
  </si>
  <si>
    <t>Contoso Georgetown Store</t>
  </si>
  <si>
    <t>75203</t>
  </si>
  <si>
    <t>777-555-0141</t>
  </si>
  <si>
    <t>Georgetown St</t>
  </si>
  <si>
    <t>E6100000010CFD87F4DBD7514340A9A44E40135153C0</t>
  </si>
  <si>
    <t>00000000010CA9A44E40135153C0FD87F4DBD7514340</t>
  </si>
  <si>
    <t>Contoso Hillsboro Store</t>
  </si>
  <si>
    <t>75204</t>
  </si>
  <si>
    <t>818-555-0128</t>
  </si>
  <si>
    <t>Hillsboro, TX Ward</t>
  </si>
  <si>
    <t>E6100000010C5C2041F163C446406ABC749318BC5EC0</t>
  </si>
  <si>
    <t>00000000010C6ABC749318BC5EC05C2041F163C44640</t>
  </si>
  <si>
    <t>Contoso Arlington Store</t>
  </si>
  <si>
    <t>75205</t>
  </si>
  <si>
    <t>204-555-0115</t>
  </si>
  <si>
    <t>Central Oaks Shopping mall</t>
  </si>
  <si>
    <t>E6100000010CEFC9C342AD714340A69BC420B04653C0</t>
  </si>
  <si>
    <t>00000000010CA69BC420B04653C0EFC9C342AD714340</t>
  </si>
  <si>
    <t>Contoso Grand Prairie Store</t>
  </si>
  <si>
    <t>75206</t>
  </si>
  <si>
    <t>845-555-0184</t>
  </si>
  <si>
    <t>Grand Prairie, TX  Downtown</t>
  </si>
  <si>
    <t>E6100000010C0DE02D90A06040407958A835CD3F58C0</t>
  </si>
  <si>
    <t>00000000010C7958A835CD3F58C00DE02D90A0604040</t>
  </si>
  <si>
    <t>Contoso Desoto Store</t>
  </si>
  <si>
    <t>75207</t>
  </si>
  <si>
    <t>935-555-0116</t>
  </si>
  <si>
    <t>Desoto, TX Shopping mall</t>
  </si>
  <si>
    <t>E6100000010CC9E53FA4DFD64340BA490C022B3F5AC0</t>
  </si>
  <si>
    <t>00000000010CBA490C022B3F5AC0C9E53FA4DFD64340</t>
  </si>
  <si>
    <t>Contoso Richardson Store</t>
  </si>
  <si>
    <t>75208</t>
  </si>
  <si>
    <t>208-555-0114</t>
  </si>
  <si>
    <t>Richardson Downtown Shopping mall</t>
  </si>
  <si>
    <t>E6100000010CBE30992A187D404051DA1B7C612E58C0</t>
  </si>
  <si>
    <t>00000000010C51DA1B7C612E58C0BE30992A187D4040</t>
  </si>
  <si>
    <t>Contoso Lewisville Store</t>
  </si>
  <si>
    <t>75209</t>
  </si>
  <si>
    <t>920-555-0177</t>
  </si>
  <si>
    <t>Lewisville, Edeg ST Shopping mall</t>
  </si>
  <si>
    <t>E6100000010CA1F831E6AE854040575BB1BFEC3E58C0</t>
  </si>
  <si>
    <t>00000000010C575BB1BFEC3E58C0A1F831E6AE854040</t>
  </si>
  <si>
    <t>Contoso Denton Store</t>
  </si>
  <si>
    <t>75210</t>
  </si>
  <si>
    <t>913-555-0184</t>
  </si>
  <si>
    <t>Denton Citycenter Shopping mall</t>
  </si>
  <si>
    <t>E6100000010C6DE7FBA9F19A4040DC68006F814858C0</t>
  </si>
  <si>
    <t>00000000010CDC68006F814858C06DE7FBA9F19A4040</t>
  </si>
  <si>
    <t>Contoso Fort Worth Store</t>
  </si>
  <si>
    <t>75211</t>
  </si>
  <si>
    <t>148-555-0145</t>
  </si>
  <si>
    <t>Amon Carter Museum St</t>
  </si>
  <si>
    <t>E6100000010C8B6CE7FBA9614040287E8CB96B5558C0</t>
  </si>
  <si>
    <t>00000000010C287E8CB96B5558C08B6CE7FBA9614040</t>
  </si>
  <si>
    <t>Contoso Plano Store</t>
  </si>
  <si>
    <t>75212</t>
  </si>
  <si>
    <t>City North St</t>
  </si>
  <si>
    <t>E6100000010C39B4C876BE8740408CDB68006F3158C0</t>
  </si>
  <si>
    <t>00000000010C8CDB68006F3158C039B4C876BE874040</t>
  </si>
  <si>
    <t>Contoso Miami No.1 Store</t>
  </si>
  <si>
    <t>33128</t>
  </si>
  <si>
    <t>33130</t>
  </si>
  <si>
    <t>199-555-0117</t>
  </si>
  <si>
    <t>FLW Flagler St</t>
  </si>
  <si>
    <t>E6100000010CF4FDD478E9C639406A4DF38E530C54C0</t>
  </si>
  <si>
    <t>00000000010C6A4DF38E530C54C0F4FDD478E9C63940</t>
  </si>
  <si>
    <t>Contoso Miami No.2 Store</t>
  </si>
  <si>
    <t>33136</t>
  </si>
  <si>
    <t>391-555-0138</t>
  </si>
  <si>
    <t>NW 8th St</t>
  </si>
  <si>
    <t>E6100000010C832F4CA60AC63940158C4AEA040C54C0</t>
  </si>
  <si>
    <t>E6100000010C158C4AEA040C54C0832F4CA60AC63940</t>
  </si>
  <si>
    <t>Contoso Jacksonville Store</t>
  </si>
  <si>
    <t>32254</t>
  </si>
  <si>
    <t>454-555-0119</t>
  </si>
  <si>
    <t>Lackawanna Park St</t>
  </si>
  <si>
    <t>E6100000010C2BF697DD93573E40F46C567DAE6A54C0</t>
  </si>
  <si>
    <t>00000000010CF46C567DAE6A54C02BF697DD93573E40</t>
  </si>
  <si>
    <t>Contoso Tallahassee No.1 Store</t>
  </si>
  <si>
    <t>32301</t>
  </si>
  <si>
    <t>200-555-0117</t>
  </si>
  <si>
    <t>Woodland Drives St</t>
  </si>
  <si>
    <t>E6100000010C36AB3E575B713E40273108AC1C1255C0</t>
  </si>
  <si>
    <t>00000000010C273108AC1C1255C036AB3E575B713E40</t>
  </si>
  <si>
    <t>Contoso Tallahassee No.2 Store</t>
  </si>
  <si>
    <t>32303</t>
  </si>
  <si>
    <t>768-555-0123</t>
  </si>
  <si>
    <t>Thomasville Rd</t>
  </si>
  <si>
    <t>E6100000010C1895D40968723E4087A757CA321455C0</t>
  </si>
  <si>
    <t>E6100000010C87A757CA321455C01895D40968723E40</t>
  </si>
  <si>
    <t>Contoso Sebring Store</t>
  </si>
  <si>
    <t>33870</t>
  </si>
  <si>
    <t>33871</t>
  </si>
  <si>
    <t>166-555-0159</t>
  </si>
  <si>
    <t>601-669 N Ping St</t>
  </si>
  <si>
    <t>E6100000010C0000000000803B40DC68006F815C54C0</t>
  </si>
  <si>
    <t>00000000010CDC68006F815C54C00000000000803B40</t>
  </si>
  <si>
    <t>Contoso Lakeland Store</t>
  </si>
  <si>
    <t>33815</t>
  </si>
  <si>
    <t>477-555-0132</t>
  </si>
  <si>
    <t>N Missouri Ave</t>
  </si>
  <si>
    <t>E6100000010C744694F6060F3C407E1D3867447D54C0</t>
  </si>
  <si>
    <t>00000000010C7E1D3867447D54C0744694F6060F3C40</t>
  </si>
  <si>
    <t>Contoso Fort Lauderdale Store</t>
  </si>
  <si>
    <t>33304</t>
  </si>
  <si>
    <t>582-555-0178</t>
  </si>
  <si>
    <t>G Harold Martin Downtown</t>
  </si>
  <si>
    <t>E6100000010CF90FE9B7AF233A403F355EBA490854C0</t>
  </si>
  <si>
    <t>00000000010C3F355EBA490854C0F90FE9B7AF233A40</t>
  </si>
  <si>
    <t>Contoso Orlando Store</t>
  </si>
  <si>
    <t>32803</t>
  </si>
  <si>
    <t>476-555-0119</t>
  </si>
  <si>
    <t>1400-1598 FL-50 St</t>
  </si>
  <si>
    <t>E6100000010C022B8716D98E3C40EC51B81E855754C0</t>
  </si>
  <si>
    <t>00000000010CEC51B81E855754C0022B8716D98E3C40</t>
  </si>
  <si>
    <t>Contoso Tampa Store</t>
  </si>
  <si>
    <t>33605</t>
  </si>
  <si>
    <t>531-555-0183</t>
  </si>
  <si>
    <t>E Columbus Downtown</t>
  </si>
  <si>
    <t>E6100000010C211FF46C56FD3B40371AC05B209D54C0</t>
  </si>
  <si>
    <t>00000000010C371AC05B209D54C0211FF46C56FD3B40</t>
  </si>
  <si>
    <t>Contoso Key West Store</t>
  </si>
  <si>
    <t>33040</t>
  </si>
  <si>
    <t>637-555-0120</t>
  </si>
  <si>
    <t>N Roosevelt Blvd St</t>
  </si>
  <si>
    <t>E6100000010C39B4C876BE8F3840D9CEF753E37154C0</t>
  </si>
  <si>
    <t>00000000010CD9CEF753E37154C039B4C876BE8F3840</t>
  </si>
  <si>
    <t>Contoso Cape Canaveral Store</t>
  </si>
  <si>
    <t>32920</t>
  </si>
  <si>
    <t>260-555-0119</t>
  </si>
  <si>
    <t>Astronaut Blvd St</t>
  </si>
  <si>
    <t>E6100000010CF8C264AA60643C406DE7FBA9F12654C0</t>
  </si>
  <si>
    <t>00000000010C6DE7FBA9F12654C0F8C264AA60643C40</t>
  </si>
  <si>
    <t>Contoso Albany Store</t>
  </si>
  <si>
    <t>12207</t>
  </si>
  <si>
    <t>697-555-0142</t>
  </si>
  <si>
    <t>N Pine St</t>
  </si>
  <si>
    <t>E6100000010CDB8AFD65F75445403FC6DCB584705240</t>
  </si>
  <si>
    <t>00000000010C3FC6DCB584705240DB8AFD65F7544540</t>
  </si>
  <si>
    <t>Contoso New York No.1 Store</t>
  </si>
  <si>
    <t>10018</t>
  </si>
  <si>
    <t>571-555-0179</t>
  </si>
  <si>
    <t>W 40th St</t>
  </si>
  <si>
    <t>E6100000010CB7627FD93D614440F31FD26F5F7F52C0</t>
  </si>
  <si>
    <t>00000000010CF31FD26F5F7F52C0B7627FD93D614440</t>
  </si>
  <si>
    <t>Contoso Rochester No.1 Store</t>
  </si>
  <si>
    <t>14608</t>
  </si>
  <si>
    <t>147-555-0179</t>
  </si>
  <si>
    <t>Madison St</t>
  </si>
  <si>
    <t>E6100000010CCE1951DA1B944540083D9B559F6753C0</t>
  </si>
  <si>
    <t>00000000010C083D9B559F6753C0CE1951DA1B944540</t>
  </si>
  <si>
    <t>Contoso New York No.2 Store</t>
  </si>
  <si>
    <t>540-555-0191</t>
  </si>
  <si>
    <t>Kips Bay St</t>
  </si>
  <si>
    <t>E6100000010C32772D211F5C4440D6C56D34807F52C0</t>
  </si>
  <si>
    <t>E6100000010CD6C56D34807F52C032772D211F5C4440</t>
  </si>
  <si>
    <t>Contoso Syracuse Store</t>
  </si>
  <si>
    <t>13203</t>
  </si>
  <si>
    <t>234-555-0169</t>
  </si>
  <si>
    <t>520 Pearl St</t>
  </si>
  <si>
    <t>E6100000010C3B70CE88D2864540E10B93A9820953C0</t>
  </si>
  <si>
    <t>00000000010CE10B93A9820953C03B70CE88D2864540</t>
  </si>
  <si>
    <t>Contoso Buffalo Store</t>
  </si>
  <si>
    <t>14203</t>
  </si>
  <si>
    <t>185-555-0186</t>
  </si>
  <si>
    <t>Buffalo Citycenter</t>
  </si>
  <si>
    <t>E6100000010C99BB96900F724540787AA52C43B853C0</t>
  </si>
  <si>
    <t>00000000010C787AA52C43B853C099BB96900F724540</t>
  </si>
  <si>
    <t>Contoso Plattsburgh Store</t>
  </si>
  <si>
    <t>12901</t>
  </si>
  <si>
    <t>727-555-0112</t>
  </si>
  <si>
    <t>Brinkerhoff St</t>
  </si>
  <si>
    <t>E6100000010CE2E995B20C594640D34D6210585D52C0</t>
  </si>
  <si>
    <t>00000000010CD34D6210585D52C0E2E995B20C594640</t>
  </si>
  <si>
    <t>Contoso Brooklyn Store</t>
  </si>
  <si>
    <t>11238</t>
  </si>
  <si>
    <t>158-555-0191</t>
  </si>
  <si>
    <t>Flatbush Ave St</t>
  </si>
  <si>
    <t>E6100000010C2DB29DEFA756444083C0CAA1457E52C0</t>
  </si>
  <si>
    <t>00000000010C83C0CAA1457E52C02DB29DEFA7564440</t>
  </si>
  <si>
    <t>Contoso Oswego Store</t>
  </si>
  <si>
    <t>13126</t>
  </si>
  <si>
    <t>785-555-0110</t>
  </si>
  <si>
    <t>East River St</t>
  </si>
  <si>
    <t>E6100000010CE02D90A0F8B94540956588635D2053C0</t>
  </si>
  <si>
    <t>00000000010C956588635D2053C0E02D90A0F8B94540</t>
  </si>
  <si>
    <t>Contoso Ithaca Store</t>
  </si>
  <si>
    <t>14850</t>
  </si>
  <si>
    <t>361-555-0180</t>
  </si>
  <si>
    <t>Cascadilla Ave St</t>
  </si>
  <si>
    <t>E6100000010C295C8FC2F538454024B9FC87F41F53C0</t>
  </si>
  <si>
    <t>00000000010C24B9FC87F41F53C0295C8FC2F5384540</t>
  </si>
  <si>
    <t>Contoso Rochester No.2 Store</t>
  </si>
  <si>
    <t>510-555-0121</t>
  </si>
  <si>
    <t>Canal St</t>
  </si>
  <si>
    <t>E6100000010C6ADE718A8E944540A4703D0AD76753C0</t>
  </si>
  <si>
    <t>E6100000010CA4703D0AD76753C06ADE718A8E944540</t>
  </si>
  <si>
    <t>Contoso Queens Store</t>
  </si>
  <si>
    <t>11432</t>
  </si>
  <si>
    <t>150-555-0194</t>
  </si>
  <si>
    <t>St Johns Downtown</t>
  </si>
  <si>
    <t>E6100000010CCA32C4B12E5E444057EC2FBB277352C0</t>
  </si>
  <si>
    <t>00000000010C57EC2FBB277352C0CA32C4B12E5E4440</t>
  </si>
  <si>
    <t>Contoso Elmira Store</t>
  </si>
  <si>
    <t>14901</t>
  </si>
  <si>
    <t>139-555-0120</t>
  </si>
  <si>
    <t>Columbia St</t>
  </si>
  <si>
    <t>E6100000010CCEAACFD5560C4540158C4AEA043453C0</t>
  </si>
  <si>
    <t>00000000010C158C4AEA043453C0CEAACFD5560C4540</t>
  </si>
  <si>
    <t>Contoso Poestenkill Store</t>
  </si>
  <si>
    <t>12140</t>
  </si>
  <si>
    <t>712-555-0113</t>
  </si>
  <si>
    <t>Rensselaer County St</t>
  </si>
  <si>
    <t>E6100000010C386744696F5845405C8FC2F5286452C0</t>
  </si>
  <si>
    <t>00000000010C5C8FC2F5286452C0386744696F584540</t>
  </si>
  <si>
    <t>Contoso Trenton No.1 Store</t>
  </si>
  <si>
    <t>8608</t>
  </si>
  <si>
    <t>350-555-0167</t>
  </si>
  <si>
    <t>241 E State St</t>
  </si>
  <si>
    <t>E6100000010C787AA52C431C4440DB8AFD65F7B052C0</t>
  </si>
  <si>
    <t>00000000010CDB8AFD65F7B052C0787AA52C431C4440</t>
  </si>
  <si>
    <t>Contoso Trenton No.2 Store</t>
  </si>
  <si>
    <t>241-555-0191</t>
  </si>
  <si>
    <t>202 S Feeder St</t>
  </si>
  <si>
    <t>E6100000010CECC039234A1B44408E06F01648B052C0</t>
  </si>
  <si>
    <t>E6100000010C8E06F01648B052C0ECC039234A1B4440</t>
  </si>
  <si>
    <t>Contoso Newark No.1 Store</t>
  </si>
  <si>
    <t>7102</t>
  </si>
  <si>
    <t>119-555-0192</t>
  </si>
  <si>
    <t>Halsey St</t>
  </si>
  <si>
    <t>E6100000010CCAC342AD695E4440B3EA73B5158B52C0</t>
  </si>
  <si>
    <t>00000000010CB3EA73B5158B52C0CAC342AD695E4440</t>
  </si>
  <si>
    <t>Contoso Newark No.2 Store</t>
  </si>
  <si>
    <t>200-555-0112</t>
  </si>
  <si>
    <t>Edison PI St</t>
  </si>
  <si>
    <t>E6100000010CCBA145B6F35D4440A5BDC117268B52C0</t>
  </si>
  <si>
    <t>E6100000010CA5BDC117268B52C0CBA145B6F35D4440</t>
  </si>
  <si>
    <t>Contoso Jersey City Store</t>
  </si>
  <si>
    <t>7304</t>
  </si>
  <si>
    <t>205-555-0132</t>
  </si>
  <si>
    <t>76 Boyd Ave St</t>
  </si>
  <si>
    <t>E6100000010C23DBF97E6A5C4440E17A14AE478552C0</t>
  </si>
  <si>
    <t>00000000010CE17A14AE478552C023DBF97E6A5C4440</t>
  </si>
  <si>
    <t>Contoso Paterson Store</t>
  </si>
  <si>
    <t>7505</t>
  </si>
  <si>
    <t>653-555-0144</t>
  </si>
  <si>
    <t>Federal Plaza St</t>
  </si>
  <si>
    <t>E6100000010C4D158C4AEA74444089D2DEE00B8B52C0</t>
  </si>
  <si>
    <t>00000000010C89D2DEE00B8B52C04D158C4AEA744440</t>
  </si>
  <si>
    <t>Contoso Clifton Store</t>
  </si>
  <si>
    <t>7013</t>
  </si>
  <si>
    <t>417-555-0154</t>
  </si>
  <si>
    <t>Kowal Downtown</t>
  </si>
  <si>
    <t>E6100000010CF46C567DAE6E444020D26F5F078A52C0</t>
  </si>
  <si>
    <t>00000000010C20D26F5F078A52C0F46C567DAE6E4440</t>
  </si>
  <si>
    <t>Contoso East Orange Store</t>
  </si>
  <si>
    <t>7017</t>
  </si>
  <si>
    <t>935-555-0199</t>
  </si>
  <si>
    <t>N Arlington Ave</t>
  </si>
  <si>
    <t>E6100000010CC3F5285C8F62444005C58F31778D52C0</t>
  </si>
  <si>
    <t>00000000010C05C58F31778D52C0C3F5285C8F624440</t>
  </si>
  <si>
    <t>Contoso Passaic Store</t>
  </si>
  <si>
    <t>7055</t>
  </si>
  <si>
    <t>180-555-0136</t>
  </si>
  <si>
    <t>190 Paulison Ave</t>
  </si>
  <si>
    <t>E6100000010CCA32C4B12E6E4440158C4AEA048852C0</t>
  </si>
  <si>
    <t>00000000010C158C4AEA048852C0CA32C4B12E6E4440</t>
  </si>
  <si>
    <t>Contoso Bayonne Store</t>
  </si>
  <si>
    <t>7002</t>
  </si>
  <si>
    <t>500-555-0159</t>
  </si>
  <si>
    <t>E 31st St</t>
  </si>
  <si>
    <t>E6100000010CCA32C4B12E564440B3EA73B5158752C0</t>
  </si>
  <si>
    <t>00000000010CB3EA73B5158752C0CA32C4B12E564440</t>
  </si>
  <si>
    <t>Contoso Vineland Store</t>
  </si>
  <si>
    <t>8360</t>
  </si>
  <si>
    <t>984-555-0148</t>
  </si>
  <si>
    <t>W Cherry St</t>
  </si>
  <si>
    <t>E6100000010CF46C567DAEBE434036CD3B4ED1C152C0</t>
  </si>
  <si>
    <t>00000000010C36CD3B4ED1C152C0F46C567DAEBE4340</t>
  </si>
  <si>
    <t>Contoso New Brunswick Store</t>
  </si>
  <si>
    <t>8901</t>
  </si>
  <si>
    <t>533-555-0111</t>
  </si>
  <si>
    <t>Suydam St</t>
  </si>
  <si>
    <t>E6100000010CBC96900F7A3E4440234A7B832F9C52C0</t>
  </si>
  <si>
    <t>00000000010C234A7B832F9C52C0BC96900F7A3E4440</t>
  </si>
  <si>
    <t>Contoso Hackensack Store</t>
  </si>
  <si>
    <t>7601</t>
  </si>
  <si>
    <t>352-555-0138</t>
  </si>
  <si>
    <t>237 State St</t>
  </si>
  <si>
    <t>E6100000010C44FAEDEBC0714440C1A8A44E408352C0</t>
  </si>
  <si>
    <t>00000000010CC1A8A44E408352C044FAEDEBC0714440</t>
  </si>
  <si>
    <t>Contoso Atlantic City Store</t>
  </si>
  <si>
    <t>8401</t>
  </si>
  <si>
    <t>446-555-0118</t>
  </si>
  <si>
    <t>Pacific Ave</t>
  </si>
  <si>
    <t>E6100000010CBBB88D06F0AE4340DC4603780B9C52C0</t>
  </si>
  <si>
    <t>00000000010CDC4603780B9C52C0BBB88D06F0AE4340</t>
  </si>
  <si>
    <t>Contoso Montclair Store</t>
  </si>
  <si>
    <t>7042</t>
  </si>
  <si>
    <t>955-555-0169</t>
  </si>
  <si>
    <t>Valley St</t>
  </si>
  <si>
    <t>E6100000010C8BFD65F7E4694440A857CA32C48D52C0</t>
  </si>
  <si>
    <t>00000000010CA857CA32C48D52C08BFD65F7E4694440</t>
  </si>
  <si>
    <t>Contoso Hoboken Store</t>
  </si>
  <si>
    <t>7030</t>
  </si>
  <si>
    <t>110-555-0182</t>
  </si>
  <si>
    <t>322 8th St</t>
  </si>
  <si>
    <t>E6100000010C65AA6054525F44400BB5A679C78152C0</t>
  </si>
  <si>
    <t>00000000010C0BB5A679C78152C065AA6054525F4440</t>
  </si>
  <si>
    <t>Contoso Morristown Store</t>
  </si>
  <si>
    <t>7960</t>
  </si>
  <si>
    <t>646-555-0185</t>
  </si>
  <si>
    <t>Washington St</t>
  </si>
  <si>
    <t>E6100000010C91ED7C3F35664440B4C876BE9F9E52C0</t>
  </si>
  <si>
    <t>00000000010CB4C876BE9F9E52C091ED7C3F35664440</t>
  </si>
  <si>
    <t>Contoso Cape May Store</t>
  </si>
  <si>
    <t>8204</t>
  </si>
  <si>
    <t>615-555-0110</t>
  </si>
  <si>
    <t>Delaware Ave St</t>
  </si>
  <si>
    <t>E6100000010C71AC8BDB687843408BFD65F7E4B952C0</t>
  </si>
  <si>
    <t>00000000010C8BFD65F7E4B952C071AC8BDB68784340</t>
  </si>
  <si>
    <t>Contoso Boston Store</t>
  </si>
  <si>
    <t>2210</t>
  </si>
  <si>
    <t>Channel Center St</t>
  </si>
  <si>
    <t>E6100000010C910F7A36AB2E454055302AA913C451C0</t>
  </si>
  <si>
    <t>00000000010C55302AA913C451C0910F7A36AB2E4540</t>
  </si>
  <si>
    <t>Contoso Worcester No.1 Store</t>
  </si>
  <si>
    <t>1608</t>
  </si>
  <si>
    <t>441-555-0195</t>
  </si>
  <si>
    <t>99 Central St</t>
  </si>
  <si>
    <t>E6100000010C33C4B12E6E234540D734EF3845F351C0</t>
  </si>
  <si>
    <t>00000000010CD734EF3845F351C033C4B12E6E234540</t>
  </si>
  <si>
    <t>Contoso Worcester No.2 Store</t>
  </si>
  <si>
    <t>118-555-0110</t>
  </si>
  <si>
    <t>Humboldt Ave</t>
  </si>
  <si>
    <t>E6100000010C454772F90F2145408FE4F21FD2F351C0</t>
  </si>
  <si>
    <t>E6100000010C8FE4F21FD2F351C0454772F90F214540</t>
  </si>
  <si>
    <t>Contoso New Bedford Store</t>
  </si>
  <si>
    <t>2740</t>
  </si>
  <si>
    <t>965-555-0155</t>
  </si>
  <si>
    <t>Palmer CityCenter</t>
  </si>
  <si>
    <t>E6100000010CC442AD69DED1444070CE88D2DEBC51C0</t>
  </si>
  <si>
    <t>00000000010C70CE88D2DEBC51C0C442AD69DED14440</t>
  </si>
  <si>
    <t>Contoso Attleboro Store</t>
  </si>
  <si>
    <t>2703</t>
  </si>
  <si>
    <t>589-555-0147</t>
  </si>
  <si>
    <t>Thacher Downtown</t>
  </si>
  <si>
    <t>E6100000010C1CEBE2361AF84440A69BC420B0D251C0</t>
  </si>
  <si>
    <t>00000000010CA69BC420B0D251C01CEBE2361AF84440</t>
  </si>
  <si>
    <t>Contoso Lowell Store</t>
  </si>
  <si>
    <t>1852</t>
  </si>
  <si>
    <t>181-555-0124</t>
  </si>
  <si>
    <t>Gorham Citycenter</t>
  </si>
  <si>
    <t>E6100000010CC58F31772D5145401D5A643BDFD351C0</t>
  </si>
  <si>
    <t>00000000010C1D5A643BDFD351C0C58F31772D514540</t>
  </si>
  <si>
    <t>Contoso Leominster Store</t>
  </si>
  <si>
    <t>1453</t>
  </si>
  <si>
    <t>678-555-0110</t>
  </si>
  <si>
    <t>101 Union St Shopping mall</t>
  </si>
  <si>
    <t>E6100000010C6D567DAEB64245405305A3923AF151C0</t>
  </si>
  <si>
    <t>00000000010C5305A3923AF151C06D567DAEB6424540</t>
  </si>
  <si>
    <t>Contoso Hingham Store</t>
  </si>
  <si>
    <t>2043</t>
  </si>
  <si>
    <t>696-555-0157</t>
  </si>
  <si>
    <t>Crowes Ln St</t>
  </si>
  <si>
    <t>E6100000010C75931804561E45405B423EE8D9B851C0</t>
  </si>
  <si>
    <t>00000000010C5B423EE8D9B851C075931804561E4540</t>
  </si>
  <si>
    <t>Contoso Quincy Store</t>
  </si>
  <si>
    <t>2169</t>
  </si>
  <si>
    <t>870-555-0122</t>
  </si>
  <si>
    <t>Thomas E Burgin St</t>
  </si>
  <si>
    <t>E6100000010C1B0DE02D90204540637FD93D79C051C0</t>
  </si>
  <si>
    <t>00000000010C637FD93D79C051C01B0DE02D90204540</t>
  </si>
  <si>
    <t>Contoso Framingham Store</t>
  </si>
  <si>
    <t>1701</t>
  </si>
  <si>
    <t>182-555-0134</t>
  </si>
  <si>
    <t>29 Woodlan St</t>
  </si>
  <si>
    <t>E6100000010C4772F90FE9274540EB73B515FBDB51C0</t>
  </si>
  <si>
    <t>00000000010CEB73B515FBDB51C04772F90FE9274540</t>
  </si>
  <si>
    <t>Contoso Cambridge Store</t>
  </si>
  <si>
    <t>2138</t>
  </si>
  <si>
    <t>594-555-0110</t>
  </si>
  <si>
    <t>8 Story St  Shopping mall</t>
  </si>
  <si>
    <t>E6100000010CF163CC5D4B3045406B9A779CA2C751C0</t>
  </si>
  <si>
    <t>00000000010C6B9A779CA2C751C0F163CC5D4B304540</t>
  </si>
  <si>
    <t>Contoso Somerville Store</t>
  </si>
  <si>
    <t>2145</t>
  </si>
  <si>
    <t>587-555-0114</t>
  </si>
  <si>
    <t>Pembroke St</t>
  </si>
  <si>
    <t>E6100000010CAD69DE718ACE47402FDD240681955EC0</t>
  </si>
  <si>
    <t>00000000010C2FDD240681955EC0AD69DE718ACE4740</t>
  </si>
  <si>
    <t>Contoso Haverhill Store</t>
  </si>
  <si>
    <t>1832</t>
  </si>
  <si>
    <t>368-555-0113</t>
  </si>
  <si>
    <t>Hilldale Ave St</t>
  </si>
  <si>
    <t>E6100000010C143FC6DCB564454044696FF085C551C0</t>
  </si>
  <si>
    <t>00000000010C44696FF085C551C0143FC6DCB5644540</t>
  </si>
  <si>
    <t>Contoso Lynn Store</t>
  </si>
  <si>
    <t>1904</t>
  </si>
  <si>
    <t>869-555-0119</t>
  </si>
  <si>
    <t>Congress Rd</t>
  </si>
  <si>
    <t>E6100000010C87A757CA323C4540A835CD3B4EBD51C0</t>
  </si>
  <si>
    <t>00000000010CA835CD3B4EBD51C087A757CA323C4540</t>
  </si>
  <si>
    <t>Contoso Northampton Store</t>
  </si>
  <si>
    <t>1062</t>
  </si>
  <si>
    <t>806-555-0136</t>
  </si>
  <si>
    <t>Florence Rd Shopping mall</t>
  </si>
  <si>
    <t>E6100000010C8A1F63EE5A2A4540FA7E6ABC742B52C0</t>
  </si>
  <si>
    <t>00000000010CFA7E6ABC742B52C08A1F63EE5A2A4540</t>
  </si>
  <si>
    <t>Contoso Holyoke Store</t>
  </si>
  <si>
    <t>1040</t>
  </si>
  <si>
    <t>819-555-0198</t>
  </si>
  <si>
    <t>Old Jarvis Ave</t>
  </si>
  <si>
    <t>E6100000010C083D9B559F1B4540F085C954C12852C0</t>
  </si>
  <si>
    <t>00000000010CF085C954C12852C0083D9B559F1B4540</t>
  </si>
  <si>
    <t>Contoso Pittsfield Store</t>
  </si>
  <si>
    <t>1201</t>
  </si>
  <si>
    <t>173-555-0179</t>
  </si>
  <si>
    <t>Columbus Ave</t>
  </si>
  <si>
    <t>E6100000010CD49AE61DA7604440CF66D5E76A7F52C0</t>
  </si>
  <si>
    <t>00000000010CCF66D5E76A7F52C0D49AE61DA7604440</t>
  </si>
  <si>
    <t>Contoso Falmouth Store</t>
  </si>
  <si>
    <t>2540</t>
  </si>
  <si>
    <t>429-555-0137</t>
  </si>
  <si>
    <t>Shore Citycenter Shopping mall</t>
  </si>
  <si>
    <t>E6100000010C82E2C798BBC64440C1A8A44E40A751C0</t>
  </si>
  <si>
    <t>00000000010CC1A8A44E40A751C082E2C798BBC64440</t>
  </si>
  <si>
    <t>Contoso Provincetown Store</t>
  </si>
  <si>
    <t>2657</t>
  </si>
  <si>
    <t>181-555-0156</t>
  </si>
  <si>
    <t>Alden St</t>
  </si>
  <si>
    <t>E6100000010C105839B4C80645404ED1915CFE8B51C0</t>
  </si>
  <si>
    <t>00000000010C4ED1915CFE8B51C0105839B4C8064540</t>
  </si>
  <si>
    <t>Contoso Nantucket Store</t>
  </si>
  <si>
    <t>2554</t>
  </si>
  <si>
    <t>810-555-0178</t>
  </si>
  <si>
    <t>8 Washington St</t>
  </si>
  <si>
    <t>E6100000010C07F0164850A4444003098A1F638651C0</t>
  </si>
  <si>
    <t>00000000010C03098A1F638651C007F0164850A44440</t>
  </si>
  <si>
    <t>Contoso Bangor Store</t>
  </si>
  <si>
    <t>4401</t>
  </si>
  <si>
    <t>201-555-0163</t>
  </si>
  <si>
    <t>Woodland Dr St Shopping mall</t>
  </si>
  <si>
    <t>E6100000010CEBE2361AC06B4640BB270F0BB53251C0</t>
  </si>
  <si>
    <t>00000000010CBB270F0BB53251C0EBE2361AC06B4640</t>
  </si>
  <si>
    <t>Contoso Bar Harbor Store</t>
  </si>
  <si>
    <t>4609</t>
  </si>
  <si>
    <t>746-555-0164</t>
  </si>
  <si>
    <t>Ledgelawn Ave</t>
  </si>
  <si>
    <t>E6100000010C0A68226C78324640E9482EFF210D51C0</t>
  </si>
  <si>
    <t>00000000010CE9482EFF210D51C00A68226C78324640</t>
  </si>
  <si>
    <t>Contoso Kennebunkport Store</t>
  </si>
  <si>
    <t>4046</t>
  </si>
  <si>
    <t>587-555-0115</t>
  </si>
  <si>
    <t>School St</t>
  </si>
  <si>
    <t>E6100000010CBC0512143FAE45403C4ED1915C9E51C0</t>
  </si>
  <si>
    <t>00000000010C3C4ED1915C9E51C0BC0512143FAE4540</t>
  </si>
  <si>
    <t>Contoso Lewiston Store</t>
  </si>
  <si>
    <t>4240</t>
  </si>
  <si>
    <t>140-555-0132</t>
  </si>
  <si>
    <t>50 Kevin St</t>
  </si>
  <si>
    <t>E6100000010CDD240681950B464018265305A38A51C0</t>
  </si>
  <si>
    <t>00000000010C18265305A38A51C0DD240681950B4640</t>
  </si>
  <si>
    <t>Contoso Orono Store</t>
  </si>
  <si>
    <t>4473</t>
  </si>
  <si>
    <t>309-555-0170</t>
  </si>
  <si>
    <t>Pleasant St</t>
  </si>
  <si>
    <t>E6100000010C1AC05B2041714640EC2FBB270F2B51C0</t>
  </si>
  <si>
    <t>00000000010CEC2FBB270F2B51C01AC05B2041714640</t>
  </si>
  <si>
    <t>Contoso South Portland Store</t>
  </si>
  <si>
    <t>4106</t>
  </si>
  <si>
    <t>990-555-0172</t>
  </si>
  <si>
    <t>Robert Mills St</t>
  </si>
  <si>
    <t>E6100000010C9BE61DA7E8D04540ADFA5C6DC59251C0</t>
  </si>
  <si>
    <t>00000000010CADFA5C6DC59251C09BE61DA7E8D04540</t>
  </si>
  <si>
    <t>Contoso Hartford Store</t>
  </si>
  <si>
    <t>6103</t>
  </si>
  <si>
    <t>117-555-0185</t>
  </si>
  <si>
    <t>Asylum St Shopping mall</t>
  </si>
  <si>
    <t>E6100000010C0AD7A3703DE24440B3EA73B5152B52C0</t>
  </si>
  <si>
    <t>00000000010CB3EA73B5152B52C00AD7A3703DE24440</t>
  </si>
  <si>
    <t>Contoso Bridgeport Store</t>
  </si>
  <si>
    <t>6604</t>
  </si>
  <si>
    <t>609-555-0153</t>
  </si>
  <si>
    <t>Center St</t>
  </si>
  <si>
    <t>E6100000010CE25817B7D19844409B559FABAD4C52C0</t>
  </si>
  <si>
    <t>00000000010C9B559FABAD4C52C0E25817B7D1984440</t>
  </si>
  <si>
    <t>Contoso Waterbury Store</t>
  </si>
  <si>
    <t>6702</t>
  </si>
  <si>
    <t>238-555-0116</t>
  </si>
  <si>
    <t>192 Bank St Shopping mall</t>
  </si>
  <si>
    <t>E6100000010C3A92CB7F48C74440BB270F0BB54252C0</t>
  </si>
  <si>
    <t>00000000010CBB270F0BB54252C03A92CB7F48C74440</t>
  </si>
  <si>
    <t>Contoso Old Saybrook Store</t>
  </si>
  <si>
    <t>6475</t>
  </si>
  <si>
    <t>100-555-0174</t>
  </si>
  <si>
    <t>18 W King Rd</t>
  </si>
  <si>
    <t>E6100000010C3D0AD7A370A5444030BB270F0B1952C0</t>
  </si>
  <si>
    <t>00000000010C30BB270F0B1952C03D0AD7A370A54440</t>
  </si>
  <si>
    <t>Contoso Darien Store</t>
  </si>
  <si>
    <t>6820</t>
  </si>
  <si>
    <t>438-555-0172</t>
  </si>
  <si>
    <t>Lakeside Ave Shopping mall</t>
  </si>
  <si>
    <t>E6100000010C6E3480B7408A4440AE47E17A145E52C0</t>
  </si>
  <si>
    <t>00000000010CAE47E17A145E52C06E3480B7408A4440</t>
  </si>
  <si>
    <t>Contoso New Haven Store</t>
  </si>
  <si>
    <t>6511</t>
  </si>
  <si>
    <t>118-555-0177</t>
  </si>
  <si>
    <t>Lynwood PI Downtown</t>
  </si>
  <si>
    <t>E6100000010C728A8EE4F2A74440A4DFBE0E9C3B52C0</t>
  </si>
  <si>
    <t>00000000010CA4DFBE0E9C3B52C0728A8EE4F2A74440</t>
  </si>
  <si>
    <t>Contoso Litchfield County Store</t>
  </si>
  <si>
    <t>6759</t>
  </si>
  <si>
    <t>164-555-0114</t>
  </si>
  <si>
    <t>CTuDED Rd, Litchfield County</t>
  </si>
  <si>
    <t>E6100000010CC4B12E6EA39144403CBD529621CA58C0</t>
  </si>
  <si>
    <t>00000000010C3CBD529621CA58C0C4B12E6EA3914440</t>
  </si>
  <si>
    <t>Contoso New London Store</t>
  </si>
  <si>
    <t>6320</t>
  </si>
  <si>
    <t>156-555-0199</t>
  </si>
  <si>
    <t>Jefferson Ave</t>
  </si>
  <si>
    <t>E6100000010CF7E461A1D6AC44401F85EB51B80652C0</t>
  </si>
  <si>
    <t>00000000010C1F85EB51B80652C0F7E461A1D6AC4440</t>
  </si>
  <si>
    <t>Contoso Norfolk Store</t>
  </si>
  <si>
    <t>23504</t>
  </si>
  <si>
    <t>712-555-0170</t>
  </si>
  <si>
    <t>Wide St Shopping mall</t>
  </si>
  <si>
    <t>E6100000010CBC96900F7A6E42402041F163CC1153C0</t>
  </si>
  <si>
    <t>00000000010C2041F163CC1153C0BC96900F7A6E4240</t>
  </si>
  <si>
    <t>Contoso Virginia Beach Store</t>
  </si>
  <si>
    <t>23451</t>
  </si>
  <si>
    <t>753-555-0129</t>
  </si>
  <si>
    <t>Atlantic Shopping mall</t>
  </si>
  <si>
    <t>E6100000010CD7A3703D0A6F424090A0F831E6FE52C0</t>
  </si>
  <si>
    <t>00000000010C90A0F831E6FE52C0D7A3703D0A6F4240</t>
  </si>
  <si>
    <t>Contoso Winchester Store</t>
  </si>
  <si>
    <t>22601</t>
  </si>
  <si>
    <t>654-555-0177</t>
  </si>
  <si>
    <t>Handley St Shopping mall</t>
  </si>
  <si>
    <t>E6100000010CD712F241CF964340E5D022DBF98A53C0</t>
  </si>
  <si>
    <t>00000000010CE5D022DBF98A53C0D712F241CF964340</t>
  </si>
  <si>
    <t>Contoso Anchorage Store</t>
  </si>
  <si>
    <t>110-555-0115</t>
  </si>
  <si>
    <t>4800 Spenard Road,Shopping mall</t>
  </si>
  <si>
    <t>E6100000010C41F163CC5DAB4E40F6285C8FC2BD62C0</t>
  </si>
  <si>
    <t>00000000010CF6285C8FC2BD62C041F163CC5DAB4E40</t>
  </si>
  <si>
    <t>Contoso Alexandria Store</t>
  </si>
  <si>
    <t>22302</t>
  </si>
  <si>
    <t>822-555-0145</t>
  </si>
  <si>
    <t>Kingsgate St Shopping mall</t>
  </si>
  <si>
    <t>E6100000010C26E4839ECD6A434004560E2DB24553C0</t>
  </si>
  <si>
    <t>00000000010C04560E2DB24553C026E4839ECD6A4340</t>
  </si>
  <si>
    <t>Contoso Roanoke Store</t>
  </si>
  <si>
    <t>24011</t>
  </si>
  <si>
    <t>559-555-0175</t>
  </si>
  <si>
    <t>Salem Ave SE StShopping mall</t>
  </si>
  <si>
    <t>E6100000010CDE9387855AA34240B1506B9A77FC53C0</t>
  </si>
  <si>
    <t>00000000010CB1506B9A77FC53C0DE9387855AA34240</t>
  </si>
  <si>
    <t>Contoso Charlottesville Store</t>
  </si>
  <si>
    <t>22903</t>
  </si>
  <si>
    <t>751-555-0134</t>
  </si>
  <si>
    <t>Grady Ave StShopping mall</t>
  </si>
  <si>
    <t>E6100000010C3EE8D9ACFA044340567DAEB6629F53C0</t>
  </si>
  <si>
    <t>00000000010C567DAEB6629F53C03EE8D9ACFA044340</t>
  </si>
  <si>
    <t>Contoso Fredericksburg Store</t>
  </si>
  <si>
    <t>22401</t>
  </si>
  <si>
    <t>319-555-0126</t>
  </si>
  <si>
    <t>Beverly St Shopping mall</t>
  </si>
  <si>
    <t>E6100000010CAE47E17A14264340174850FC185F53C0</t>
  </si>
  <si>
    <t>00000000010C174850FC185F53C0AE47E17A14264340</t>
  </si>
  <si>
    <t>Contoso Martinsville Store</t>
  </si>
  <si>
    <t>24112</t>
  </si>
  <si>
    <t>809-555-0133</t>
  </si>
  <si>
    <t>Monroe St</t>
  </si>
  <si>
    <t>E6100000010C90A0F831E6B643403B014D840D9B55C0</t>
  </si>
  <si>
    <t>00000000010C3B014D840D9B55C090A0F831E6B64340</t>
  </si>
  <si>
    <t>Contoso Greenville Store</t>
  </si>
  <si>
    <t>29601</t>
  </si>
  <si>
    <t>517-555-0122</t>
  </si>
  <si>
    <t>Lavinia St Shopping mall</t>
  </si>
  <si>
    <t>E6100000010CAF25E4839E6D41400C022B87169954C0</t>
  </si>
  <si>
    <t>00000000010C0C022B87169954C0AF25E4839E6D4140</t>
  </si>
  <si>
    <t>Contoso Charleston Store</t>
  </si>
  <si>
    <t>29406</t>
  </si>
  <si>
    <t>552-555-0111</t>
  </si>
  <si>
    <t>Rockingham St Shopping mall</t>
  </si>
  <si>
    <t>E6100000010C58CA32C4B166404087A757CA32FC53C0</t>
  </si>
  <si>
    <t>00000000010C87A757CA32FC53C058CA32C4B1664040</t>
  </si>
  <si>
    <t>Contoso Annapolis Store</t>
  </si>
  <si>
    <t>21401</t>
  </si>
  <si>
    <t>908-555-0159</t>
  </si>
  <si>
    <t>Cherry Grove Ave Shopping mall</t>
  </si>
  <si>
    <t>E6100000010CCC5D4BC8077D4340287E8CB96B2153C0</t>
  </si>
  <si>
    <t>00000000010C287E8CB96B2153C0CC5D4BC8077D4340</t>
  </si>
  <si>
    <t>Contoso Baltimore Store</t>
  </si>
  <si>
    <t>21201</t>
  </si>
  <si>
    <t>508-555-0129</t>
  </si>
  <si>
    <t>E6100000010C73D712F241A7434017D9CEF7532753C0</t>
  </si>
  <si>
    <t>00000000010C17D9CEF7532753C073D712F241A74340</t>
  </si>
  <si>
    <t>Contoso Howard Store</t>
  </si>
  <si>
    <t>21794</t>
  </si>
  <si>
    <t>167-555-0139</t>
  </si>
  <si>
    <t>River Valley Chase St Shopping mall</t>
  </si>
  <si>
    <t>E6100000010C857CD0B359A5434012A5BDC1173E53C0</t>
  </si>
  <si>
    <t>00000000010C12A5BDC1173E53C0857CD0B359A54340</t>
  </si>
  <si>
    <t>Contoso Ridgely Store</t>
  </si>
  <si>
    <t>21660</t>
  </si>
  <si>
    <t>310-555-0133</t>
  </si>
  <si>
    <t>Deerfield St</t>
  </si>
  <si>
    <t>E6100000010C6FF085C95479434094F6065F98F852C0</t>
  </si>
  <si>
    <t>00000000010C94F6065F98F852C06FF085C954794340</t>
  </si>
  <si>
    <t>Contoso Queen Anne's County Store</t>
  </si>
  <si>
    <t>21617</t>
  </si>
  <si>
    <t>106-555-0120</t>
  </si>
  <si>
    <t>Tilghman Neck St Shopping mall</t>
  </si>
  <si>
    <t>E6100000010C4D158C4AEA84434005A3923A010953C0</t>
  </si>
  <si>
    <t>00000000010C05A3923A010953C04D158C4AEA844340</t>
  </si>
  <si>
    <t>Contoso Parkville Store</t>
  </si>
  <si>
    <t>21234</t>
  </si>
  <si>
    <t>949-555-0174</t>
  </si>
  <si>
    <t>Parkville St Shopping mall</t>
  </si>
  <si>
    <t>E6100000010C1B9E5E29CBB043401DC9E53FA42353C0</t>
  </si>
  <si>
    <t>00000000010C1DC9E53FA42353C01B9E5E29CBB04340</t>
  </si>
  <si>
    <t>Contoso Back River Store</t>
  </si>
  <si>
    <t>21219</t>
  </si>
  <si>
    <t>955-555-0131</t>
  </si>
  <si>
    <t>Back River St Shopping mall</t>
  </si>
  <si>
    <t>E6100000010C492EFF21FDA643402B8716D9CE1F53C0</t>
  </si>
  <si>
    <t>00000000010C2B8716D9CE1F53C0492EFF21FDA64340</t>
  </si>
  <si>
    <t>Contoso North Harford Store</t>
  </si>
  <si>
    <t>20874</t>
  </si>
  <si>
    <t>817-555-0186</t>
  </si>
  <si>
    <t>Wisteria St Shopping mall</t>
  </si>
  <si>
    <t>E6100000010C2BF697DD934F4340075F984C156C53C0</t>
  </si>
  <si>
    <t>E6100000010C075F984C156C53C02BF697DD934F4340</t>
  </si>
  <si>
    <t>Online</t>
  </si>
  <si>
    <t>Contoso North America Online Store</t>
  </si>
  <si>
    <t>Contoso Online Store</t>
  </si>
  <si>
    <t>20817</t>
  </si>
  <si>
    <t>450-555-0152</t>
  </si>
  <si>
    <t>Marbury St Shopping mall</t>
  </si>
  <si>
    <t>E6100000010CC9E53FA4DF7E43404F401361C34753C0</t>
  </si>
  <si>
    <t>00000000010C4F401361C34753C0C9E53FA4DF7E4340</t>
  </si>
  <si>
    <t>Catalog</t>
  </si>
  <si>
    <t>Contoso Catalog Store</t>
  </si>
  <si>
    <t>278-555-0118</t>
  </si>
  <si>
    <t>North Harford St Shopping mall</t>
  </si>
  <si>
    <t>E6100000010CB3EA73B515CB43404182E2C7981753C0</t>
  </si>
  <si>
    <t>00000000010C4182E2C7981753C0B3EA73B515CB4340</t>
  </si>
  <si>
    <t>Contoso London Store</t>
  </si>
  <si>
    <t>927-555-0168</t>
  </si>
  <si>
    <t>London, W1C 1HG, United Kingdom</t>
  </si>
  <si>
    <t>E6100000010CF2D24D6210C0494017105A0F5F26C0BF</t>
  </si>
  <si>
    <t>00000000010C17105A0F5F26C0BFF2D24D6210C04940</t>
  </si>
  <si>
    <t>Contoso Edinburgh Store</t>
  </si>
  <si>
    <t>296-555-0121</t>
  </si>
  <si>
    <t>Princes St Edinburgh, Midlothian Shopping mall, United Kingdom</t>
  </si>
  <si>
    <t>E6100000010C51DA1B7C61FA4B40DAACFA5C6D8509C0</t>
  </si>
  <si>
    <t>00000000010CDAACFA5C6D8509C051DA1B7C61FA4B40</t>
  </si>
  <si>
    <t>Contoso Glasgow Store</t>
  </si>
  <si>
    <t>289-555-0196</t>
  </si>
  <si>
    <t>Renfrew St Glasgow, Lanarkshire, Citycenter, United Kingdom</t>
  </si>
  <si>
    <t>E6100000010CE561A1D634EF4B40F31FD26F5F0711C0</t>
  </si>
  <si>
    <t>00000000010CF31FD26F5F0711C0E561A1D634EF4B40</t>
  </si>
  <si>
    <t>Contoso York Store</t>
  </si>
  <si>
    <t>848-555-0163</t>
  </si>
  <si>
    <t>Spurriergate York, North Yorkshire Citycenter, United Kingdom</t>
  </si>
  <si>
    <t>E6100000010CDFE00B93A9FA4A4086E63A8DB454F1BF</t>
  </si>
  <si>
    <t>00000000010C86E63A8DB454F1BFDFE00B93A9FA4A40</t>
  </si>
  <si>
    <t>Contoso Carlisle Store</t>
  </si>
  <si>
    <t>165-555-0113</t>
  </si>
  <si>
    <t>Citycenter  Botchergate Carlisle, UK</t>
  </si>
  <si>
    <t>E6100000010C3411363CBD724B404356B77A4E7A07C0</t>
  </si>
  <si>
    <t>00000000010C4356B77A4E7A07C03411363CBD724B40</t>
  </si>
  <si>
    <t>Contoso Manchester Store</t>
  </si>
  <si>
    <t>869-555-0125</t>
  </si>
  <si>
    <t>Windsor Ave Failsworth, Manchester Citycenter, United Kingdom</t>
  </si>
  <si>
    <t>E6100000010C2F6EA301BCBD4A40F931E6AE25E401C0</t>
  </si>
  <si>
    <t>00000000010CF931E6AE25E401C02F6EA301BCBD4A40</t>
  </si>
  <si>
    <t>Contoso Lancashire Store</t>
  </si>
  <si>
    <t>393-555-0186</t>
  </si>
  <si>
    <t>Rochdale Rd Todmorden, Lancashire Shopping mall, United Kingdom</t>
  </si>
  <si>
    <t>E6100000010C7E1D386744F14A40132C0E677EB505C0</t>
  </si>
  <si>
    <t>00000000010C132C0E677EB505C07E1D386744F14A40</t>
  </si>
  <si>
    <t>Contoso West Yorkshire Store</t>
  </si>
  <si>
    <t>318-555-0137</t>
  </si>
  <si>
    <t>22 Market Sq Shipley, West Yorkshire, BD18 3QJ, United Kingdom</t>
  </si>
  <si>
    <t>E6100000010CE09C11A5BD294440C1CAA145B61F55C0</t>
  </si>
  <si>
    <t>00000000010CC1CAA145B61F55C0E09C11A5BD294440</t>
  </si>
  <si>
    <t>Contoso Baildon Store</t>
  </si>
  <si>
    <t>138-555-0118</t>
  </si>
  <si>
    <t>West Ln, Baildon, Shipley Citycenter, United</t>
  </si>
  <si>
    <t>E6100000010C780B24287EEC4A401956F146E691FCBF</t>
  </si>
  <si>
    <t>00000000010C1956F146E691FCBF780B24287EEC4A40</t>
  </si>
  <si>
    <t>Contoso Cheshire Store</t>
  </si>
  <si>
    <t>663-555-0172</t>
  </si>
  <si>
    <t>Market St  Marple, Stockport, Cheshire Citycenter, United Kingdom</t>
  </si>
  <si>
    <t>E6100000010CF2D24D6210D847403F355EBA495C5DC0</t>
  </si>
  <si>
    <t>00000000010C3F355EBA495C5DC0F2D24D6210D84740</t>
  </si>
  <si>
    <t>Contoso Stockport Store</t>
  </si>
  <si>
    <t>224-555-0187</t>
  </si>
  <si>
    <t>Buxton Rd High Lane, Stockport Citycenter, United Kingdom</t>
  </si>
  <si>
    <t>E6100000010CEA95B20C71B44A404F0647C9AB3301C0</t>
  </si>
  <si>
    <t>00000000010C4F0647C9AB3301C0EA95B20C71B44A40</t>
  </si>
  <si>
    <t>Contoso Liverpool Store</t>
  </si>
  <si>
    <t>313-555-0196</t>
  </si>
  <si>
    <t>Leinster Rd Liverpool, Merseyside Citycenter, UK</t>
  </si>
  <si>
    <t>E6100000010CDBF97E6ABCB44A40BA2C26361FD707C0</t>
  </si>
  <si>
    <t>00000000010CBA2C26361FD707C0DBF97E6ABCB44A40</t>
  </si>
  <si>
    <t>Contoso Knotty Ash Store</t>
  </si>
  <si>
    <t>785-555-0132</t>
  </si>
  <si>
    <t>East Prescot Road Knotty Ash, Citycenter, United Kingdom</t>
  </si>
  <si>
    <t>E6100000010CE9B7AF03E7B44A40E6577380600E07C0</t>
  </si>
  <si>
    <t>00000000010CE6577380600E07C0E9B7AF03E7B44A40</t>
  </si>
  <si>
    <t>Contoso Leeds Store</t>
  </si>
  <si>
    <t>407-555-0165</t>
  </si>
  <si>
    <t>Leeds Citycenter, United Kingdom</t>
  </si>
  <si>
    <t>E6100000010C58CA32C4B1E64A407D96E7C1DDD9F8BF</t>
  </si>
  <si>
    <t>00000000010C7D96E7C1DDD9F8BF58CA32C4B1E64A40</t>
  </si>
  <si>
    <t>Contoso Paris Store</t>
  </si>
  <si>
    <t>75001</t>
  </si>
  <si>
    <t>139-555-0131</t>
  </si>
  <si>
    <t>Rue de Rivoli Citycenter  Paris, France</t>
  </si>
  <si>
    <t>E6100000010C832F4CA60A6E4840D0D03FC1C5CA0240</t>
  </si>
  <si>
    <t>00000000010CD0D03FC1C5CA0240832F4CA60A6E4840</t>
  </si>
  <si>
    <t>Contoso Marseille Store</t>
  </si>
  <si>
    <t>13006</t>
  </si>
  <si>
    <t>142-555-0139</t>
  </si>
  <si>
    <t>Citycenter Marseille, France</t>
  </si>
  <si>
    <t>E6100000010C3C4ED1915CA645406A300DC347841540</t>
  </si>
  <si>
    <t>00000000010C6A300DC3478415403C4ED1915CA64540</t>
  </si>
  <si>
    <t>Contoso Lyon Store</t>
  </si>
  <si>
    <t>69002</t>
  </si>
  <si>
    <t>207-555-0192</t>
  </si>
  <si>
    <t>Citycenter Lyon, France</t>
  </si>
  <si>
    <t>E6100000010CFCA9F1D24DE24640F7065F984C551340</t>
  </si>
  <si>
    <t>00000000010CF7065F984C551340FCA9F1D24DE24640</t>
  </si>
  <si>
    <t>Contoso Toulouse Store</t>
  </si>
  <si>
    <t>31000</t>
  </si>
  <si>
    <t>575-555-0126</t>
  </si>
  <si>
    <t>Citycenter  toulouse, France</t>
  </si>
  <si>
    <t>E6100000010C5AF5B9DA8ACD4540CD58349D9D0CF73F</t>
  </si>
  <si>
    <t>00000000010CCD58349D9D0CF73F5AF5B9DA8ACD4540</t>
  </si>
  <si>
    <t>Contoso Nice Store</t>
  </si>
  <si>
    <t>51000</t>
  </si>
  <si>
    <t>315-555-0144</t>
  </si>
  <si>
    <t>Citycenter Reims, France</t>
  </si>
  <si>
    <t>E6100000010C43AD69DE71DA454021EA3E00A90D1D40</t>
  </si>
  <si>
    <t>00000000010C21EA3E00A90D1D4043AD69DE71DA4540</t>
  </si>
  <si>
    <t>Contoso Nantes Store</t>
  </si>
  <si>
    <t>44000</t>
  </si>
  <si>
    <t>991-555-0184</t>
  </si>
  <si>
    <t>Citycenter Nantes, France</t>
  </si>
  <si>
    <t>E6100000010CCE1951DA1B9C474021B0726891EDF8BF</t>
  </si>
  <si>
    <t>00000000010C21B0726891EDF8BFCE1951DA1B9C4740</t>
  </si>
  <si>
    <t>Contoso Strasbourg Store</t>
  </si>
  <si>
    <t>67000</t>
  </si>
  <si>
    <t>310-555-0117</t>
  </si>
  <si>
    <t>Downtown Strasbourg, France</t>
  </si>
  <si>
    <t>E6100000010CB459F5B9DA4A484064AF777FBCF71E40</t>
  </si>
  <si>
    <t>00000000010C64AF777FBCF71E40B459F5B9DA4A4840</t>
  </si>
  <si>
    <t>Contoso Roma Store</t>
  </si>
  <si>
    <t>192</t>
  </si>
  <si>
    <t>927-555-0150</t>
  </si>
  <si>
    <t>E6100000010C09F9A067B3F244403333333333F32840</t>
  </si>
  <si>
    <t>00000000010C3333333333F3284009F9A067B3F24440</t>
  </si>
  <si>
    <t>Contoso Venezia Store</t>
  </si>
  <si>
    <t>30124</t>
  </si>
  <si>
    <t>330-555-2568</t>
  </si>
  <si>
    <t>E6100000010C67D5E76A2B8E48408B6CE7FBA9A95EC0</t>
  </si>
  <si>
    <t>00000000010C8B6CE7FBA9A95EC067D5E76A2B8E4840</t>
  </si>
  <si>
    <t>Contoso Firenze Store</t>
  </si>
  <si>
    <t>50122</t>
  </si>
  <si>
    <t>110-555-0112</t>
  </si>
  <si>
    <t>E6100000010CED9E3C2CD4E24540A60A462575822640</t>
  </si>
  <si>
    <t>00000000010CA60A462575822640ED9E3C2CD4E24540</t>
  </si>
  <si>
    <t>Contoso Torino Store</t>
  </si>
  <si>
    <t>10141</t>
  </si>
  <si>
    <t>931-555-0118</t>
  </si>
  <si>
    <t>E6100000010CC520B07268894640736891ED7CBF1E40</t>
  </si>
  <si>
    <t>00000000010C736891ED7CBF1E40C520B07268894640</t>
  </si>
  <si>
    <t>Contoso Milan Store</t>
  </si>
  <si>
    <t>20149</t>
  </si>
  <si>
    <t>202-555-0187</t>
  </si>
  <si>
    <t>E6100000010C4F401361C3BB464057091687335F2240</t>
  </si>
  <si>
    <t>00000000010C57091687335F22404F401361C3BB4640</t>
  </si>
  <si>
    <t>Contoso Naples Store</t>
  </si>
  <si>
    <t>20124</t>
  </si>
  <si>
    <t>492-555-0174</t>
  </si>
  <si>
    <t>Downtown Naples, Florida</t>
  </si>
  <si>
    <t>E6100000010C3AADDBA0F67254C0ED4960730E263A40</t>
  </si>
  <si>
    <t>00000000010CED4960730E263A403AADDBA0F67254C0</t>
  </si>
  <si>
    <t>Contoso Berlin Store</t>
  </si>
  <si>
    <t>10178</t>
  </si>
  <si>
    <t>730-555-0117</t>
  </si>
  <si>
    <t>Downtown Berlin, Germany</t>
  </si>
  <si>
    <t>E6100000010CEA04341136444A401FF46C567DCE2A40</t>
  </si>
  <si>
    <t>00000000010C1FF46C567DCE2A40EA04341136444A40</t>
  </si>
  <si>
    <t>Contoso koln No.2 Store</t>
  </si>
  <si>
    <t>Contoso Cologne Store</t>
  </si>
  <si>
    <t>50672</t>
  </si>
  <si>
    <t>916-555-0165</t>
  </si>
  <si>
    <t>Downtown, Koln, Germany</t>
  </si>
  <si>
    <t>E6100000010CB7627FD93D7949401092054CE0D61B40</t>
  </si>
  <si>
    <t>00000000010C1092054CE0D61B40B7627FD93D794940</t>
  </si>
  <si>
    <t>Contoso Hofheim Store</t>
  </si>
  <si>
    <t>65719</t>
  </si>
  <si>
    <t>405-555-0171</t>
  </si>
  <si>
    <t>Citycenter Hofheim am Taunus, Germany</t>
  </si>
  <si>
    <t>E6100000010CA54E4013610B494014E8137992E42040</t>
  </si>
  <si>
    <t>00000000010C14E8137992E42040A54E4013610B4940</t>
  </si>
  <si>
    <t>Contoso koln No.1 Store</t>
  </si>
  <si>
    <t>Contoso koln Store</t>
  </si>
  <si>
    <t>50823</t>
  </si>
  <si>
    <t>583-555-0182</t>
  </si>
  <si>
    <t>Citycenter Koln, Germany</t>
  </si>
  <si>
    <t>E6100000010C371AC05B207949401AC05B2041D11B40</t>
  </si>
  <si>
    <t>00000000010C1AC05B2041D11B40371AC05B20794940</t>
  </si>
  <si>
    <t>Contoso Landstuhl Store</t>
  </si>
  <si>
    <t>66917</t>
  </si>
  <si>
    <t>447-555-0186</t>
  </si>
  <si>
    <t>Citycenter Wallhalben, Germany</t>
  </si>
  <si>
    <t>E6100000010C4D158C4AEAB448409ED2C1FA3F471E40</t>
  </si>
  <si>
    <t>00000000010C9ED2C1FA3F471E404D158C4AEAB44840</t>
  </si>
  <si>
    <t>Contoso Dusseldorf Store</t>
  </si>
  <si>
    <t>40229</t>
  </si>
  <si>
    <t>283-555-0185</t>
  </si>
  <si>
    <t>Citycenter, Düsseldorf, Germany</t>
  </si>
  <si>
    <t>E6100000010C053411363C9D4940F54A598638161B40</t>
  </si>
  <si>
    <t>00000000010CF54A598638161B40053411363C9D4940</t>
  </si>
  <si>
    <t>Contoso Ramstein Store</t>
  </si>
  <si>
    <t>66877</t>
  </si>
  <si>
    <t>555-555-0113</t>
  </si>
  <si>
    <t>Citycenter Shopping mall Ramstein-Miesenbach, Germany</t>
  </si>
  <si>
    <t>E6100000010C45D8F0F44AB94840B9AAECBB22381E40</t>
  </si>
  <si>
    <t>00000000010CB9AAECBB22381E4045D8F0F44AB94840</t>
  </si>
  <si>
    <t>Contoso Baumholder Store</t>
  </si>
  <si>
    <t>55774</t>
  </si>
  <si>
    <t>733-555-0128</t>
  </si>
  <si>
    <t>Shopping Mall Baumholder, Germany</t>
  </si>
  <si>
    <t>E6100000010C80B74082E2CF484027A5A0DB4B5A1D40</t>
  </si>
  <si>
    <t>00000000010C27A5A0DB4B5A1D4080B74082E2CF4840</t>
  </si>
  <si>
    <t>Contoso Giebelstadt Store</t>
  </si>
  <si>
    <t>97232</t>
  </si>
  <si>
    <t>264-555-0150</t>
  </si>
  <si>
    <t>Citycenter, Giebelstadt, Germany</t>
  </si>
  <si>
    <t>E6100000010CEBE2361AC0D34840FA9B508880E32340</t>
  </si>
  <si>
    <t>00000000010CFA9B508880E32340EBE2361AC0D34840</t>
  </si>
  <si>
    <t>Contoso obamberg Store</t>
  </si>
  <si>
    <t>96049</t>
  </si>
  <si>
    <t>520-555-0177</t>
  </si>
  <si>
    <t>Citycenter Bamberg, Germany</t>
  </si>
  <si>
    <t>E6100000010CDD088B8A38F348409126DE019EC42540</t>
  </si>
  <si>
    <t>00000000010C9126DE019EC42540DD088B8A38F34840</t>
  </si>
  <si>
    <t>Contoso Munich Store</t>
  </si>
  <si>
    <t>80331</t>
  </si>
  <si>
    <t>497-555-0181</t>
  </si>
  <si>
    <t>Citycenter München, Germany</t>
  </si>
  <si>
    <t>E6100000010CC364AA60541248402DB29DEFA7262740</t>
  </si>
  <si>
    <t>00000000010C2DB29DEFA7262740C364AA6054124840</t>
  </si>
  <si>
    <t>Contoso Amsterdam Store</t>
  </si>
  <si>
    <t>230-555-0144</t>
  </si>
  <si>
    <t>Citycenter Shopping mall, Amsterdam (Noord-Holland), Netherlands</t>
  </si>
  <si>
    <t>E6100000010CFED478E926314A40718FA50F5D901340</t>
  </si>
  <si>
    <t>00000000010C718FA50F5D901340FED478E926314A40</t>
  </si>
  <si>
    <t>Contoso Copenhagen Store</t>
  </si>
  <si>
    <t>123-555-0167</t>
  </si>
  <si>
    <t>Ny Carlsbergvej 14 St, Denmark</t>
  </si>
  <si>
    <t>E6100000010C575BB1BFECD64B401973D712F2212940</t>
  </si>
  <si>
    <t>00000000010C1973D712F2212940575BB1BFECD64B40</t>
  </si>
  <si>
    <t>Contoso Stockholm Store</t>
  </si>
  <si>
    <t>11145</t>
  </si>
  <si>
    <t>Birger Jarlsg Shopping mall, Sweden</t>
  </si>
  <si>
    <t>E6100000010CD0D556EC2FAB4D403B014D840D0F3240</t>
  </si>
  <si>
    <t>00000000010C3B014D840D0F3240D0D556EC2FAB4D40</t>
  </si>
  <si>
    <t>Contoso Madrid Store</t>
  </si>
  <si>
    <t>28049</t>
  </si>
  <si>
    <t>166-555-0156</t>
  </si>
  <si>
    <t>Alcobendas Shopping mall MADRID, Spain</t>
  </si>
  <si>
    <t>E6100000010C83C0CAA145364440D252793BC2A90DC0</t>
  </si>
  <si>
    <t>00000000010CD252793BC2A90DC083C0CAA145364440</t>
  </si>
  <si>
    <t>Contoso Ljubljana Store</t>
  </si>
  <si>
    <t>1000</t>
  </si>
  <si>
    <t>129-555-0199</t>
  </si>
  <si>
    <t>Citycenter Ljubljana, Slovenia</t>
  </si>
  <si>
    <t>E6100000010CD712F241CF0647405227A089B0012D40</t>
  </si>
  <si>
    <t>00000000010C5227A089B0012D40D712F241CF064740</t>
  </si>
  <si>
    <t>Contoso Bucharest Store</t>
  </si>
  <si>
    <t>30583</t>
  </si>
  <si>
    <t>163-555-0147</t>
  </si>
  <si>
    <t>Nan Street Bucharest, Romania</t>
  </si>
  <si>
    <t>E6100000010C1B2FDD240639464096438B6CE71B3A40</t>
  </si>
  <si>
    <t>00000000010C96438B6CE71B3A401B2FDD2406394640</t>
  </si>
  <si>
    <t>Contoso Berne Store</t>
  </si>
  <si>
    <t>590-555-0152</t>
  </si>
  <si>
    <t>E6100000010C44FAEDEBC079474029AE2AFBAEC81D40</t>
  </si>
  <si>
    <t>00000000010C29AE2AFBAEC81D4044FAEDEBC0794740</t>
  </si>
  <si>
    <t>Contoso Warsaw Store</t>
  </si>
  <si>
    <t>680-555-0118</t>
  </si>
  <si>
    <t>Citycenter Warszawa, Poland</t>
  </si>
  <si>
    <t>E6100000010C2041F163CC1D4A40FD87F4DBD7013540</t>
  </si>
  <si>
    <t>00000000010CFD87F4DBD70135402041F163CC1D4A40</t>
  </si>
  <si>
    <t>Contoso Valletta Store</t>
  </si>
  <si>
    <t>265-555-0195</t>
  </si>
  <si>
    <t>Citycenter, Fgura, Malta</t>
  </si>
  <si>
    <t>E6100000010CEBE2361AC0F34140EFC9C342AD092D40</t>
  </si>
  <si>
    <t>00000000010CEFC9C342AD092D40EBE2361AC0F34140</t>
  </si>
  <si>
    <t>Contoso Dublin Store</t>
  </si>
  <si>
    <t>720-555-0158</t>
  </si>
  <si>
    <t>Pconnell Street Upper Dublin, DUBLIN 1, Ireland</t>
  </si>
  <si>
    <t>E6100000010C234A7B832FAC4A40C1560916871319C0</t>
  </si>
  <si>
    <t>00000000010CC1560916871319C0234A7B832FAC4A40</t>
  </si>
  <si>
    <t>Contoso Athens Store</t>
  </si>
  <si>
    <t>10559</t>
  </si>
  <si>
    <t>237-555-0128</t>
  </si>
  <si>
    <t>E6100000010C03780B2428FE424048BF7D1D38B73740</t>
  </si>
  <si>
    <t>00000000010C48BF7D1D38B7374003780B2428FE4240</t>
  </si>
  <si>
    <t>Contoso Singapore Store</t>
  </si>
  <si>
    <t>302699</t>
  </si>
  <si>
    <t>842-555-0158</t>
  </si>
  <si>
    <t>Havelock Road Shopping mall, Singapore</t>
  </si>
  <si>
    <t>E6100000010C9430D3F6AFACF43F83C0CAA145F65940</t>
  </si>
  <si>
    <t>00000000010C83C0CAA145F659409430D3F6AFACF43F</t>
  </si>
  <si>
    <t>Contoso Canberra Store</t>
  </si>
  <si>
    <t>413-555-0124</t>
  </si>
  <si>
    <t>Canberra International shopping mall, Australia</t>
  </si>
  <si>
    <t>E6100000010CA301BC0512A441C06ABC749318A46240</t>
  </si>
  <si>
    <t>00000000010C6ABC749318A46240A301BC0512A441C0</t>
  </si>
  <si>
    <t>Contoso Sydney No.1 Store</t>
  </si>
  <si>
    <t>2000</t>
  </si>
  <si>
    <t>203-555-0196</t>
  </si>
  <si>
    <t>Sydney Citycenter, Australia</t>
  </si>
  <si>
    <t>E6100000010C82734694F6EE40C0B4C876BE9FE66240</t>
  </si>
  <si>
    <t>00000000010CB4C876BE9FE6624082734694F6EE40C0</t>
  </si>
  <si>
    <t>Contoso Yerevan Store</t>
  </si>
  <si>
    <t>10</t>
  </si>
  <si>
    <t>919-555-0140</t>
  </si>
  <si>
    <t>Amiryan Street Yerevan,  Armenia</t>
  </si>
  <si>
    <t>E6100000010C3F575BB1BF1444402BF697DD933F4640</t>
  </si>
  <si>
    <t>00000000010C2BF697DD933F46403F575BB1BF144440</t>
  </si>
  <si>
    <t>Contoso New Delhi Store</t>
  </si>
  <si>
    <t>110005</t>
  </si>
  <si>
    <t>153-555-0166</t>
  </si>
  <si>
    <t>Khan Market, New Delhi,  India</t>
  </si>
  <si>
    <t>E6100000010CA4703D0AD7A33C4012A5BDC1174E5340</t>
  </si>
  <si>
    <t>00000000010C12A5BDC1174E5340A4703D0AD7A33C40</t>
  </si>
  <si>
    <t>Contoso Mumbai Store</t>
  </si>
  <si>
    <t>201901</t>
  </si>
  <si>
    <t>425-555-0117</t>
  </si>
  <si>
    <t>Mumbai Citycenter, Maharashtra, India</t>
  </si>
  <si>
    <t>E6100000010CBBB88D06F00633407CF2B0506B365240</t>
  </si>
  <si>
    <t>00000000010C7CF2B0506B365240BBB88D06F0063340</t>
  </si>
  <si>
    <t>Contoso Kolkata Store</t>
  </si>
  <si>
    <t>700017</t>
  </si>
  <si>
    <t>491-555-0183</t>
  </si>
  <si>
    <t>Citycenter, Kolkata, West Bengal, India‎</t>
  </si>
  <si>
    <t>E6100000010CFA7E6ABC74933640A5BDC11726175640</t>
  </si>
  <si>
    <t>00000000010CA5BDC11726175640FA7E6ABC74933640</t>
  </si>
  <si>
    <t>Contoso Thimphu No.1 Store</t>
  </si>
  <si>
    <t>295-555-0161</t>
  </si>
  <si>
    <t>Citycenter, Thimphu, Bhutan</t>
  </si>
  <si>
    <t>E6100000010CD34D621058793B40D42B6519E2685640</t>
  </si>
  <si>
    <t>00000000010CD42B6519E2685640D34D621058793B40</t>
  </si>
  <si>
    <t>Contoso Hong Kong No.1 Store</t>
  </si>
  <si>
    <t>500-555-0172</t>
  </si>
  <si>
    <t>Hong Kong,  New Town Plaza‎</t>
  </si>
  <si>
    <t>E6100000010C36CD3B4ED1513640A245B6F3FD8C5C40</t>
  </si>
  <si>
    <t>00000000010CA245B6F3FD8C5C4036CD3B4ED1513640</t>
  </si>
  <si>
    <t>Contoso Tehran No.1 Store</t>
  </si>
  <si>
    <t>1698530</t>
  </si>
  <si>
    <t>325-555-0137</t>
  </si>
  <si>
    <t>Citycenter, Tehran, Tehran, Iran</t>
  </si>
  <si>
    <t>E6100000010C8A8EE4F21FDA41403CBD529621B64940</t>
  </si>
  <si>
    <t>00000000010C3CBD529621B649408A8EE4F21FDA4140</t>
  </si>
  <si>
    <t>Contoso Damascus No.1 Store</t>
  </si>
  <si>
    <t>35005</t>
  </si>
  <si>
    <t>582-555-0148</t>
  </si>
  <si>
    <t>Nissan Street, Mezze Damascus, Syria</t>
  </si>
  <si>
    <t>E6100000010C32772D211FC44040014D840D4F274240</t>
  </si>
  <si>
    <t>00000000010C014D840D4F27424032772D211FC44040</t>
  </si>
  <si>
    <t>Contoso Bangkok No.1 Store</t>
  </si>
  <si>
    <t>10110</t>
  </si>
  <si>
    <t>961-555-0122</t>
  </si>
  <si>
    <t>Bangkok,Citycenter, Thailand</t>
  </si>
  <si>
    <t>E6100000010C0DE02D90A0982B4066666666661E5940</t>
  </si>
  <si>
    <t>00000000010C66666666661E59400DE02D90A0982B40</t>
  </si>
  <si>
    <t>Contoso Moscow  No.1 Store</t>
  </si>
  <si>
    <t>107031</t>
  </si>
  <si>
    <t>254-555-0114</t>
  </si>
  <si>
    <t>Citycenter, Russia</t>
  </si>
  <si>
    <t>E6100000010C431CEBE236E24B406744696FF0CD4240</t>
  </si>
  <si>
    <t>00000000010C6744696FF0CD4240431CEBE236E24B40</t>
  </si>
  <si>
    <t>Contoso Ashgabat No.1 Store</t>
  </si>
  <si>
    <t>744000</t>
  </si>
  <si>
    <t>521-555-0113</t>
  </si>
  <si>
    <t>Gorogly Street, Turkmenistan</t>
  </si>
  <si>
    <t>E6100000010CF2D24D62100043401D386744692F4D40</t>
  </si>
  <si>
    <t>00000000010C1D386744692F4D40F2D24D6210004340</t>
  </si>
  <si>
    <t>Contoso Islamabad No.1 Store</t>
  </si>
  <si>
    <t>10086</t>
  </si>
  <si>
    <t>306-555-0186</t>
  </si>
  <si>
    <t>Islamabad Capital Territory, Pakistan</t>
  </si>
  <si>
    <t>E6100000010C87A757CA32DC4040AB3E575BB1435240</t>
  </si>
  <si>
    <t>00000000010CAB3E575BB143524087A757CA32DC4040</t>
  </si>
  <si>
    <t>Contoso Tokyo No.1 Store</t>
  </si>
  <si>
    <t>539-555-0149</t>
  </si>
  <si>
    <t>Shinjuku, Tokyo Citycenter</t>
  </si>
  <si>
    <t>E6100000010CF0164850FCD84140273108AC1C766140</t>
  </si>
  <si>
    <t>00000000010C273108AC1C766140F0164850FCD84140</t>
  </si>
  <si>
    <t>Contoso Tokyo No.2 Store</t>
  </si>
  <si>
    <t>228-555-0159</t>
  </si>
  <si>
    <t>Citycenter, Shinjuku-kuTokyo, Japan‎</t>
  </si>
  <si>
    <t>E6100000010CE17A14AE47D94140A4703D0AD7736140</t>
  </si>
  <si>
    <t>E6100000010CA4703D0AD7736140E17A14AE47D94140</t>
  </si>
  <si>
    <t>Contoso Yokohama Store</t>
  </si>
  <si>
    <t>151-555-0113</t>
  </si>
  <si>
    <t>Citycenter, Kanagawa Prefecture Japan</t>
  </si>
  <si>
    <t>E6100000010CB7627FD93DB94140C74B378941746140</t>
  </si>
  <si>
    <t>00000000010CC74B378941746140B7627FD93DB94140</t>
  </si>
  <si>
    <t>Contoso Osaka No.1 Store</t>
  </si>
  <si>
    <t>39894</t>
  </si>
  <si>
    <t>Downtown,Osaka, Japan</t>
  </si>
  <si>
    <t>E6100000010CA9A44E40135941408716D9CEF7EF6040</t>
  </si>
  <si>
    <t>00000000010C8716D9CEF7EF6040A9A44E4013594140</t>
  </si>
  <si>
    <t>Contoso Nagoya Store</t>
  </si>
  <si>
    <t>40175</t>
  </si>
  <si>
    <t>719-555-0181</t>
  </si>
  <si>
    <t>North district  Nagoya,Japan</t>
  </si>
  <si>
    <t>E6100000010C3A234A7B830F4840C3D32B6519022740</t>
  </si>
  <si>
    <t>00000000010CC3D32B65190227403A234A7B830F4840</t>
  </si>
  <si>
    <t>Contoso Sapporo Store</t>
  </si>
  <si>
    <t>39864</t>
  </si>
  <si>
    <t>125-555-0196</t>
  </si>
  <si>
    <t>sapporo Hokkaido northwest district</t>
  </si>
  <si>
    <t>E6100000010C6FF085C9548945403333333333AB6140</t>
  </si>
  <si>
    <t>00000000010C3333333333AB61406FF085C954894540</t>
  </si>
  <si>
    <t>Contoso Kyoto Store</t>
  </si>
  <si>
    <t>473-555-0117</t>
  </si>
  <si>
    <t>Kyoto centre district</t>
  </si>
  <si>
    <t>E6100000010CA8C64B378981414014AE47E17AF86040</t>
  </si>
  <si>
    <t>00000000010C14AE47E17AF86040A8C64B3789814140</t>
  </si>
  <si>
    <t>Contoso Seoul Store</t>
  </si>
  <si>
    <t>57</t>
  </si>
  <si>
    <t>370-555-0163</t>
  </si>
  <si>
    <t>Seoul west district</t>
  </si>
  <si>
    <t>E6100000010CB6F3FDD478C942407593180456BE5F40</t>
  </si>
  <si>
    <t>00000000010C7593180456BE5F40B6F3FDD478C94240</t>
  </si>
  <si>
    <t>Contoso Busan Store</t>
  </si>
  <si>
    <t>465-555-0156</t>
  </si>
  <si>
    <t>Korea Citycenter Namchendong, Suyeong-Gu, Busan</t>
  </si>
  <si>
    <t>E6100000010CC74B3789419841400AD7A3703D226040</t>
  </si>
  <si>
    <t>00000000010C0AD7A3703D226040C74B378941984140</t>
  </si>
  <si>
    <t>Contoso Bishkek Store</t>
  </si>
  <si>
    <t>720005</t>
  </si>
  <si>
    <t>238-555-0197</t>
  </si>
  <si>
    <t>Biskek shopping mall, Chuskaya Oblast Kyrgyzstan</t>
  </si>
  <si>
    <t>E6100000010C8195438B6C6F45404BC8073D9BA55240</t>
  </si>
  <si>
    <t>00000000010C4BC8073D9BA552408195438B6C6F4540</t>
  </si>
  <si>
    <t>Contoso Shanghai No.1 Store</t>
  </si>
  <si>
    <t>201800</t>
  </si>
  <si>
    <t>708-555-0141</t>
  </si>
  <si>
    <t>China Shanghai, Jiading Distrct Yongguang Rd</t>
  </si>
  <si>
    <t>E6100000010CE71DA7E8483E3F40CBA145B6F35D5E40</t>
  </si>
  <si>
    <t>00000000010CCBA145B6F35D5E40E71DA7E8483E3F40</t>
  </si>
  <si>
    <t>Contoso Urumqi Store</t>
  </si>
  <si>
    <t>830000</t>
  </si>
  <si>
    <t>970-555-0138</t>
  </si>
  <si>
    <t>Ulaanbaatar, Ulaanbaatar Mongolia</t>
  </si>
  <si>
    <t>E6100000010CB1BFEC9E3CE4454044696FF085E55540</t>
  </si>
  <si>
    <t>00000000010C44696FF085E55540B1BFEC9E3CE44540</t>
  </si>
  <si>
    <t>Contoso Beijing Store</t>
  </si>
  <si>
    <t>100007</t>
  </si>
  <si>
    <t>486-555-0150</t>
  </si>
  <si>
    <t>China Beijing Chaoyang distrct Shanlitun Rd</t>
  </si>
  <si>
    <t>E6100000010C2041F163CCF5434037894160E5185D40</t>
  </si>
  <si>
    <t>00000000010C37894160E5185D402041F163CCF54340</t>
  </si>
  <si>
    <t>Contoso Guangzhou Store</t>
  </si>
  <si>
    <t>510000</t>
  </si>
  <si>
    <t>124-555-0114</t>
  </si>
  <si>
    <t>China Guangzhou, Guangdong Tianhe Distrct</t>
  </si>
  <si>
    <t>E6100000010C4A0C022B87263740B81E85EB51505C40</t>
  </si>
  <si>
    <t>00000000010CB81E85EB51505C404A0C022B87263740</t>
  </si>
  <si>
    <t>Contoso Shanghai No.2 Store</t>
  </si>
  <si>
    <t>716-555-0127</t>
  </si>
  <si>
    <t>E6100000010C5917B7D1003E3F40A8C64B3789615E40</t>
  </si>
  <si>
    <t>E6100000010CA8C64B3789615E405917B7D1003E3F40</t>
  </si>
  <si>
    <t>Contoso Ottawa No.1 Store</t>
  </si>
  <si>
    <t>ContosoOttawa No.1 Store</t>
  </si>
  <si>
    <t>210-555-0193</t>
  </si>
  <si>
    <t>Elgin Street, Ottawa,  Canada</t>
  </si>
  <si>
    <t>E6100000010C8104C58F31B74640053411363CED52C0</t>
  </si>
  <si>
    <t>00000000010C053411363CED52C08104C58F31B74640</t>
  </si>
  <si>
    <t>Contoso Ottawa No.2 Store</t>
  </si>
  <si>
    <t>ContosoOttawa No.2 Store</t>
  </si>
  <si>
    <t>Carling Avenue, Ottawa, Canada</t>
  </si>
  <si>
    <t>E6100000010CAB3E575BB1B7464096438B6CE7EF6040</t>
  </si>
  <si>
    <t>E6100000010C96438B6CE7EF6040AB3E575BB1B74640</t>
  </si>
  <si>
    <t>Contoso Toronto No.1 Store</t>
  </si>
  <si>
    <t>George St, Toronto, Canada</t>
  </si>
  <si>
    <t>E6100000010C9D8026C286D74540E9482EFF21D953C0</t>
  </si>
  <si>
    <t>00000000010CE9482EFF21D953C09D8026C286D74540</t>
  </si>
  <si>
    <t>Contoso Toronto No.2 Store</t>
  </si>
  <si>
    <t>257-555-0154</t>
  </si>
  <si>
    <t>Chestnut Street, Toronto, Canada</t>
  </si>
  <si>
    <t>E6100000010C3333333333D3454057EC2FBB27DB53C0</t>
  </si>
  <si>
    <t>E6100000010C57EC2FBB27DB53C03333333333D34540</t>
  </si>
  <si>
    <t>Contoso Toronto No.3 Store</t>
  </si>
  <si>
    <t>883-555-0116</t>
  </si>
  <si>
    <t>Dundas Street East, Toronto, Canada</t>
  </si>
  <si>
    <t>E6100000010CA4703D0AD7D34540C217265305D753C0</t>
  </si>
  <si>
    <t>E6100000010CC217265305D753C0A4703D0AD7D34540</t>
  </si>
  <si>
    <t>Contoso Montreal No.1 Store</t>
  </si>
  <si>
    <t>517-555-0117</t>
  </si>
  <si>
    <t>Boulevard Decarie, Montreal Rd, Canada</t>
  </si>
  <si>
    <t>E6100000010C1F85EB51B8C64640E2E995B20C6952C0</t>
  </si>
  <si>
    <t>00000000010CE2E995B20C6952C01F85EB51B8C64640</t>
  </si>
  <si>
    <t>Contoso Montreal No.2 Store</t>
  </si>
  <si>
    <t>922-555-0165</t>
  </si>
  <si>
    <t>De avenue du parc Shopping mall, Montréal, Canada</t>
  </si>
  <si>
    <t>E6100000010C34A2B437F8C2464058A835CD3B6A52C0</t>
  </si>
  <si>
    <t>E6100000010C58A835CD3B6A52C034A2B437F8C24640</t>
  </si>
  <si>
    <t>Contoso Vancouver  No.1 Store</t>
  </si>
  <si>
    <t>664-555-0112</t>
  </si>
  <si>
    <t>Burrard Street, Vancouver, Canada</t>
  </si>
  <si>
    <t>E6100000010C273108AC1CA248401B2FDD2406C95EC0</t>
  </si>
  <si>
    <t>00000000010C1B2FDD2406C95EC0273108AC1CA24840</t>
  </si>
  <si>
    <t>Contoso Vancouver  No.2 Store</t>
  </si>
  <si>
    <t>340-555-0193</t>
  </si>
  <si>
    <t>Johnston Street, Vancouver, Canada</t>
  </si>
  <si>
    <t>E6100000010CB6847CD0B3A14840B4C876BE9FCA5EC0</t>
  </si>
  <si>
    <t>E6100000010CB4C876BE9FCA5EC0B6847CD0B3A14840</t>
  </si>
  <si>
    <t>Contoso Calgary  Store</t>
  </si>
  <si>
    <t>330-555-0120</t>
  </si>
  <si>
    <t>209 4 Avenue Se, Calgary, Canada</t>
  </si>
  <si>
    <t>E6100000010C728A8EE4F28749404E62105839845CC0</t>
  </si>
  <si>
    <t>00000000010C4E62105839845CC0728A8EE4F2874940</t>
  </si>
  <si>
    <t>Contoso Thimphu No.2 Store</t>
  </si>
  <si>
    <t>185-555-0169</t>
  </si>
  <si>
    <t>Clock Tower Shooping mall, Thimphu, Bhutan</t>
  </si>
  <si>
    <t>E6100000010CD49AE61DA7783B40D42B6519E2685640</t>
  </si>
  <si>
    <t>E6100000010CD42B6519E2685640D49AE61DA7783B40</t>
  </si>
  <si>
    <t>Contoso Hong Kong No.2 Store</t>
  </si>
  <si>
    <t>740-555-0182</t>
  </si>
  <si>
    <t>Hong Kong, Kowloon Shopping mall</t>
  </si>
  <si>
    <t>E6100000010C36CD3B4ED1513640AE47E17A148E5C40</t>
  </si>
  <si>
    <t>E6100000010CAE47E17A148E5C4036CD3B4ED1513640</t>
  </si>
  <si>
    <t>Contoso Tehran No.2 Store</t>
  </si>
  <si>
    <t>1698556</t>
  </si>
  <si>
    <t>1698565</t>
  </si>
  <si>
    <t>775-555-0164</t>
  </si>
  <si>
    <t>Seyfiyeh Davoodiyeh,second street, Tehran, Tehran, Iran</t>
  </si>
  <si>
    <t>E6100000010CBA6B09F9A0D7414096B20C71ACB34940</t>
  </si>
  <si>
    <t>E6100000010C96B20C71ACB34940BA6B09F9A0D74140</t>
  </si>
  <si>
    <t>Contoso Damascus No.2 Store</t>
  </si>
  <si>
    <t>36805</t>
  </si>
  <si>
    <t>1 (11) 500 555-</t>
  </si>
  <si>
    <t>1 (11) 500 555</t>
  </si>
  <si>
    <t>19th Nissan Street, Mezze Damascus, Syria</t>
  </si>
  <si>
    <t>E6100000010C34A2B437F8C24040A9A44E4013294240</t>
  </si>
  <si>
    <t>E6100000010CA9A44E401329424034A2B437F8C24040</t>
  </si>
  <si>
    <t>Contoso Bangkok No.2 Store</t>
  </si>
  <si>
    <t>15210</t>
  </si>
  <si>
    <t>Bangkok Citycenter, Thailand</t>
  </si>
  <si>
    <t>E6100000010CDBF97E6ABC942B40105839B4C81E5940</t>
  </si>
  <si>
    <t>E6100000010C105839B4C81E5940DBF97E6ABC942B40</t>
  </si>
  <si>
    <t>Contoso Moscow  No.2 Store</t>
  </si>
  <si>
    <t>107561</t>
  </si>
  <si>
    <t>615-555-0153</t>
  </si>
  <si>
    <t>Russia, 107561 District shopping mall</t>
  </si>
  <si>
    <t>E6100000010CD0B359F5B9E24B40C9E53FA4DFCE4240</t>
  </si>
  <si>
    <t>E6100000010CC9E53FA4DFCE4240D0B359F5B9E24B40</t>
  </si>
  <si>
    <t>Contoso Ashgabat  No.2 Store</t>
  </si>
  <si>
    <t>789000</t>
  </si>
  <si>
    <t>926-555-0182</t>
  </si>
  <si>
    <t>West Street, Turkmenistan</t>
  </si>
  <si>
    <t>E6100000010CC5FEB27BF200434074B515FBCB2E4D40</t>
  </si>
  <si>
    <t>E6100000010C74B515FBCB2E4D40C5FEB27BF2004340</t>
  </si>
  <si>
    <t>Contoso Islamabad  No.2 Store</t>
  </si>
  <si>
    <t>15890</t>
  </si>
  <si>
    <t>Citycenter, Islamabad Capital Territory, Pakistan</t>
  </si>
  <si>
    <t>E6100000010CB003E78C28DD4040B1506B9A77445240</t>
  </si>
  <si>
    <t>E6100000010CB1506B9A77445240B003E78C28DD4040</t>
  </si>
  <si>
    <t>Contoso Sydney  No.2 Store</t>
  </si>
  <si>
    <t>59000</t>
  </si>
  <si>
    <t>60000</t>
  </si>
  <si>
    <t>PT St Sydney, Australia</t>
  </si>
  <si>
    <t>E6100000010C64CC5D4BC8EF40C0C976BE9F1AE76240</t>
  </si>
  <si>
    <t>E6100000010CC976BE9F1AE7624064CC5D4BC8EF40C0</t>
  </si>
  <si>
    <t>Contoso Osaka No.2 Store</t>
  </si>
  <si>
    <t>89094</t>
  </si>
  <si>
    <t>380-558-0193</t>
  </si>
  <si>
    <t>Citycenter, BigOne Rd-KuOsakaOsaka, Japan</t>
  </si>
  <si>
    <t>E6100000010C6891ED7C3F55414096438B6CE7EF6040</t>
  </si>
  <si>
    <t>E6100000010C96438B6CE7EF60406891ED7C3F554140</t>
  </si>
  <si>
    <t>Contoso Taipei  Store</t>
  </si>
  <si>
    <t>109807</t>
  </si>
  <si>
    <t>830-555-0128</t>
  </si>
  <si>
    <t>Leidui Shopping mall, Taipei, Taiwan</t>
  </si>
  <si>
    <t>E6100000010C0DE02D90A0183940C1CAA145B6635E40</t>
  </si>
  <si>
    <t>00000000010CC1CAA145B6635E400DE02D90A0183940</t>
  </si>
  <si>
    <t>Contoso Lisbon Store</t>
  </si>
  <si>
    <t>189076</t>
  </si>
  <si>
    <t>290-666-8960</t>
  </si>
  <si>
    <t>Lisbon Citycenter, Lisboa Region</t>
  </si>
  <si>
    <t>E6100000010CFBCBEEC9C35A4340828B1535984622C0</t>
  </si>
  <si>
    <t>00000000010C828B1535984622C0FBCBEEC9C35A4340</t>
  </si>
  <si>
    <t>Contoso Saint Petersburg Store</t>
  </si>
  <si>
    <t>2014522</t>
  </si>
  <si>
    <t>510-555-0118</t>
  </si>
  <si>
    <t>517-555-0118</t>
  </si>
  <si>
    <t>Saint Petersburg  Citycenter, Shopping mall</t>
  </si>
  <si>
    <t>E6100000010C986E1283C02A4C4029CB10C7BA004640</t>
  </si>
  <si>
    <t>00000000010C29CB10C7BA004640986E1283C02A4C40</t>
  </si>
  <si>
    <t>Contoso Nizhny Novgorod Store</t>
  </si>
  <si>
    <t>147820</t>
  </si>
  <si>
    <t>511-555-0119</t>
  </si>
  <si>
    <t>Nizhny Novgorod  Downtown, Shopping mall</t>
  </si>
  <si>
    <t>E6100000010CC3F5285C8F2A4C4029CB10C7BA004640</t>
  </si>
  <si>
    <t>00000000010C29CB10C7BA004640C3F5285C8F2A4C40</t>
  </si>
  <si>
    <t>Contoso Europe Online Store</t>
  </si>
  <si>
    <t>731-555-0117</t>
  </si>
  <si>
    <t>E6100000010C93A9825149454A40772D211FF4CC2A40</t>
  </si>
  <si>
    <t>E6100000010C772D211FF4CC2A4093A9825149454A40</t>
  </si>
  <si>
    <t>Contoso Asia Online Store</t>
  </si>
  <si>
    <t>10093</t>
  </si>
  <si>
    <t>55-555-0117</t>
  </si>
  <si>
    <t>E6100000010C2497FF907EFB434008AC1C5A64135D40</t>
  </si>
  <si>
    <t>E6100000010C08AC1C5A64135D402497FF907EFB4340</t>
  </si>
  <si>
    <t>Reseller</t>
  </si>
  <si>
    <t>Contoso North America Reseller</t>
  </si>
  <si>
    <t>56535</t>
  </si>
  <si>
    <t>55-555-0118</t>
  </si>
  <si>
    <t>Seattle Shopping Mall</t>
  </si>
  <si>
    <t>E6100000010C3BDF4F8D97CE47403108AC1C5A945EC0</t>
  </si>
  <si>
    <t>E6100000010C3108AC1C5A945EC03BDF4F8D97CE4740</t>
  </si>
  <si>
    <t>Contoso Europe Reseller</t>
  </si>
  <si>
    <t>535455</t>
  </si>
  <si>
    <t>55-555-0119</t>
  </si>
  <si>
    <t>France Shopping Mall</t>
  </si>
  <si>
    <t>E6100000010C3BDF4F8D976E4840016A6AD95ADF0240</t>
  </si>
  <si>
    <t>E6100000010C016A6AD95ADF02403BDF4F8D976E4840</t>
  </si>
  <si>
    <t>Contoso Asia Reseller</t>
  </si>
  <si>
    <t>25536</t>
  </si>
  <si>
    <t>55-555-0120</t>
  </si>
  <si>
    <t>Beijing Shopping Mall</t>
  </si>
  <si>
    <t>E6100000010C2DB29DEFA7F64340DD240681951B5D40</t>
  </si>
  <si>
    <t>E6100000010CDD240681951B5D402DB29DEFA7F64340</t>
  </si>
  <si>
    <t>3II</t>
  </si>
  <si>
    <t>New Store</t>
  </si>
  <si>
    <t>Date</t>
  </si>
  <si>
    <t>MonthNumber</t>
  </si>
  <si>
    <t>Month</t>
  </si>
  <si>
    <t>QuarterNumber</t>
  </si>
  <si>
    <t>Quarter</t>
  </si>
  <si>
    <t>Year</t>
  </si>
  <si>
    <t>FiscalQuarterNumber</t>
  </si>
  <si>
    <t>FiscalQuarter</t>
  </si>
  <si>
    <t>FiscalYear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</si>
</sst>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right" vertical="center" wrapText="1"/>
    </xf>
    <xf numFmtId="0" fontId="0" fillId="0" borderId="0" xfId="0" applyFont="1" applyFill="1" applyBorder="1" applyAlignment="1" applyProtection="1">
      <alignment vertical="center" wrapText="1"/>
    </xf>
    <xf numFmtId="164" fontId="0" fillId="0" borderId="0" xfId="0" applyNumberFormat="1" applyFont="1" applyFill="1" applyBorder="1" applyAlignment="1" applyProtection="1">
      <alignment horizontal="right" vertical="center" wrapText="1"/>
    </xf>
    <xf numFmtId="0" fontId="0" fillId="0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ores" displayName="Stores" ref="A1:Y308" totalsRowShown="0">
  <autoFilter ref="A1:Y308" xr:uid="{00000000-0009-0000-0100-000001000000}"/>
  <tableColumns count="25">
    <tableColumn id="1" xr3:uid="{00000000-0010-0000-0000-000001000000}" name="StoreKey"/>
    <tableColumn id="2" xr3:uid="{00000000-0010-0000-0000-000002000000}" name="GeographyKey"/>
    <tableColumn id="3" xr3:uid="{00000000-0010-0000-0000-000003000000}" name="StoreManager"/>
    <tableColumn id="4" xr3:uid="{00000000-0010-0000-0000-000004000000}" name="StoreType"/>
    <tableColumn id="5" xr3:uid="{00000000-0010-0000-0000-000005000000}" name="StoreName"/>
    <tableColumn id="6" xr3:uid="{00000000-0010-0000-0000-000006000000}" name="StoreDescription"/>
    <tableColumn id="7" xr3:uid="{00000000-0010-0000-0000-000007000000}" name="Status"/>
    <tableColumn id="8" xr3:uid="{00000000-0010-0000-0000-000008000000}" name="OpenDate"/>
    <tableColumn id="9" xr3:uid="{00000000-0010-0000-0000-000009000000}" name="CloseDate"/>
    <tableColumn id="10" xr3:uid="{00000000-0010-0000-0000-00000A000000}" name="EntityKey"/>
    <tableColumn id="11" xr3:uid="{00000000-0010-0000-0000-00000B000000}" name="ZipCode"/>
    <tableColumn id="12" xr3:uid="{00000000-0010-0000-0000-00000C000000}" name="ZipCodeExtension"/>
    <tableColumn id="13" xr3:uid="{00000000-0010-0000-0000-00000D000000}" name="StorePhone"/>
    <tableColumn id="14" xr3:uid="{00000000-0010-0000-0000-00000E000000}" name="StoreFax"/>
    <tableColumn id="15" xr3:uid="{00000000-0010-0000-0000-00000F000000}" name="AddressLine1"/>
    <tableColumn id="16" xr3:uid="{00000000-0010-0000-0000-000010000000}" name="AddressLine2"/>
    <tableColumn id="17" xr3:uid="{00000000-0010-0000-0000-000011000000}" name="CloseReason"/>
    <tableColumn id="18" xr3:uid="{00000000-0010-0000-0000-000012000000}" name="EmployeeCount"/>
    <tableColumn id="19" xr3:uid="{00000000-0010-0000-0000-000013000000}" name="SellingAreaSize"/>
    <tableColumn id="20" xr3:uid="{00000000-0010-0000-0000-000014000000}" name="LastRemodelDate"/>
    <tableColumn id="21" xr3:uid="{00000000-0010-0000-0000-000015000000}" name="GeoLocation"/>
    <tableColumn id="22" xr3:uid="{00000000-0010-0000-0000-000016000000}" name="Geometry"/>
    <tableColumn id="23" xr3:uid="{00000000-0010-0000-0000-000017000000}" name="ETLLoadID"/>
    <tableColumn id="24" xr3:uid="{00000000-0010-0000-0000-000018000000}" name="LoadDate"/>
    <tableColumn id="25" xr3:uid="{00000000-0010-0000-0000-000019000000}" name="UpdateDa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E481C2-4A45-4AB8-ABFA-57E7E2FFE9C4}" name="DateTable" displayName="DateTable" ref="A1:I4019" totalsRowShown="0">
  <autoFilter ref="A1:I4019" xr:uid="{55B2D9C5-C588-49F1-A482-1EB8F4E1C7E6}"/>
  <tableColumns count="9">
    <tableColumn id="1" xr3:uid="{713F0807-A931-4249-B29C-2C31A4BD4651}" name="Date" dataDxfId="7"/>
    <tableColumn id="2" xr3:uid="{0784B99B-CF05-48EB-9036-1EDAADBFA8BE}" name="MonthNumber">
      <calculatedColumnFormula>MONTH(A2)</calculatedColumnFormula>
    </tableColumn>
    <tableColumn id="3" xr3:uid="{5B404D48-C1A6-4569-88B6-AEA787CFF118}" name="Month" dataDxfId="6">
      <calculatedColumnFormula>TEXT(DateTable[[#This Row],[Date]],"mmm")</calculatedColumnFormula>
    </tableColumn>
    <tableColumn id="4" xr3:uid="{6D9BF8C1-4DFA-4AE9-B62D-9BBC7E5D532C}" name="QuarterNumber" dataDxfId="5">
      <calculatedColumnFormula>CHOOSE(MONTH(DateTable[[#This Row],[Date]]),1,1,1,2,2,2,3,3,3,4,4,4)</calculatedColumnFormula>
    </tableColumn>
    <tableColumn id="5" xr3:uid="{961B750E-1165-4871-8366-BA0B88CD6CDD}" name="Quarter" dataDxfId="4">
      <calculatedColumnFormula>"Q"&amp;(DateTable[[#This Row],[QuarterNumber]])</calculatedColumnFormula>
    </tableColumn>
    <tableColumn id="6" xr3:uid="{971B7C6E-4B50-4795-B3E1-43FD966AAF7A}" name="Year" dataDxfId="3">
      <calculatedColumnFormula>TEXT(DateTable[[#This Row],[Date]],"yyyy")</calculatedColumnFormula>
    </tableColumn>
    <tableColumn id="7" xr3:uid="{955688FF-B0B5-43D6-8038-7AD7B395AA0F}" name="FiscalQuarterNumber" dataDxfId="2">
      <calculatedColumnFormula>CHOOSE(MONTH(DateTable[[#This Row],[Date]]),2,2,2,3,3,3,4,4,4,1,1,1)</calculatedColumnFormula>
    </tableColumn>
    <tableColumn id="8" xr3:uid="{EC624C18-9AE1-4B23-B8FC-DBBE585AC8FB}" name="FiscalQuarter" dataDxfId="1">
      <calculatedColumnFormula>"Q"&amp;DateTable[[#This Row],[FiscalQuarterNumber]]</calculatedColumnFormula>
    </tableColumn>
    <tableColumn id="9" xr3:uid="{674C96A8-5C52-48BF-92F4-11D8284708E7}" name="FiscalYear" dataDxfId="0">
      <calculatedColumnFormula>IF(MONTH(DateTable[[#This Row],[Date]])&lt;10,YEAR(DateTable[[#This Row],[Date]]),YEAR(DateTable[[#This Row],[Date]])+1)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8"/>
  <sheetViews>
    <sheetView workbookViewId="0">
      <selection activeCell="C8" sqref="C8"/>
    </sheetView>
  </sheetViews>
  <sheetFormatPr defaultRowHeight="14.4" x14ac:dyDescent="0.3"/>
  <cols>
    <col min="1" max="1" width="14" customWidth="1"/>
    <col min="2" max="2" width="16.21875" customWidth="1"/>
    <col min="3" max="3" width="15.77734375" customWidth="1"/>
    <col min="4" max="5" width="14" customWidth="1"/>
    <col min="6" max="6" width="18" customWidth="1"/>
    <col min="7" max="11" width="14" customWidth="1"/>
    <col min="12" max="12" width="19.21875" customWidth="1"/>
    <col min="13" max="14" width="14" customWidth="1"/>
    <col min="15" max="16" width="15" customWidth="1"/>
    <col min="17" max="17" width="14.33203125" customWidth="1"/>
    <col min="18" max="18" width="17.21875" customWidth="1"/>
    <col min="19" max="19" width="16.77734375" customWidth="1"/>
    <col min="20" max="20" width="18.77734375" customWidth="1"/>
    <col min="21" max="21" width="14.21875" customWidth="1"/>
    <col min="22" max="25" width="14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57.6" x14ac:dyDescent="0.3">
      <c r="A2" s="2">
        <v>1</v>
      </c>
      <c r="B2" s="2">
        <v>693</v>
      </c>
      <c r="C2" s="2">
        <v>35</v>
      </c>
      <c r="D2" s="3" t="s">
        <v>25</v>
      </c>
      <c r="E2" s="3" t="s">
        <v>26</v>
      </c>
      <c r="F2" s="3" t="s">
        <v>26</v>
      </c>
      <c r="G2" s="3" t="s">
        <v>27</v>
      </c>
      <c r="H2" s="4">
        <v>38089</v>
      </c>
      <c r="I2" s="5"/>
      <c r="J2" s="2">
        <v>635</v>
      </c>
      <c r="K2" s="3" t="s">
        <v>28</v>
      </c>
      <c r="L2" s="3" t="s">
        <v>28</v>
      </c>
      <c r="M2" s="3" t="s">
        <v>29</v>
      </c>
      <c r="N2" s="3" t="s">
        <v>29</v>
      </c>
      <c r="O2" s="3" t="s">
        <v>30</v>
      </c>
      <c r="P2" s="3" t="s">
        <v>30</v>
      </c>
      <c r="Q2" s="3" t="s">
        <v>31</v>
      </c>
      <c r="R2" s="2">
        <v>17</v>
      </c>
      <c r="S2" s="2">
        <v>462</v>
      </c>
      <c r="T2" s="4">
        <v>39980</v>
      </c>
      <c r="U2" s="3" t="s">
        <v>32</v>
      </c>
      <c r="V2" s="3" t="s">
        <v>33</v>
      </c>
      <c r="W2" s="2">
        <v>1</v>
      </c>
      <c r="X2" s="4">
        <v>39969</v>
      </c>
      <c r="Y2" s="4">
        <v>39969</v>
      </c>
    </row>
    <row r="3" spans="1:25" ht="57.6" x14ac:dyDescent="0.3">
      <c r="A3" s="2">
        <v>2</v>
      </c>
      <c r="B3" s="2">
        <v>693</v>
      </c>
      <c r="C3" s="2">
        <v>35</v>
      </c>
      <c r="D3" s="3" t="s">
        <v>25</v>
      </c>
      <c r="E3" s="3" t="s">
        <v>34</v>
      </c>
      <c r="F3" s="3" t="s">
        <v>34</v>
      </c>
      <c r="G3" s="3" t="s">
        <v>27</v>
      </c>
      <c r="H3" s="4">
        <v>38031</v>
      </c>
      <c r="I3" s="5"/>
      <c r="J3" s="2">
        <v>636</v>
      </c>
      <c r="K3" s="3" t="s">
        <v>28</v>
      </c>
      <c r="L3" s="3" t="s">
        <v>35</v>
      </c>
      <c r="M3" s="3" t="s">
        <v>36</v>
      </c>
      <c r="N3" s="3" t="s">
        <v>36</v>
      </c>
      <c r="O3" s="3" t="s">
        <v>37</v>
      </c>
      <c r="P3" s="3" t="s">
        <v>37</v>
      </c>
      <c r="Q3" s="3" t="s">
        <v>31</v>
      </c>
      <c r="R3" s="2">
        <v>25</v>
      </c>
      <c r="S3" s="2">
        <v>700</v>
      </c>
      <c r="T3" s="4">
        <v>39981</v>
      </c>
      <c r="U3" s="3" t="s">
        <v>38</v>
      </c>
      <c r="V3" s="3" t="s">
        <v>39</v>
      </c>
      <c r="W3" s="2">
        <v>1</v>
      </c>
      <c r="X3" s="4">
        <v>39969</v>
      </c>
      <c r="Y3" s="4">
        <v>39969</v>
      </c>
    </row>
    <row r="4" spans="1:25" ht="57.6" x14ac:dyDescent="0.3">
      <c r="A4" s="2">
        <v>3</v>
      </c>
      <c r="B4" s="2">
        <v>856</v>
      </c>
      <c r="C4" s="2">
        <v>36</v>
      </c>
      <c r="D4" s="3" t="s">
        <v>25</v>
      </c>
      <c r="E4" s="3" t="s">
        <v>40</v>
      </c>
      <c r="F4" s="3" t="s">
        <v>40</v>
      </c>
      <c r="G4" s="3" t="s">
        <v>27</v>
      </c>
      <c r="H4" s="4">
        <v>38029</v>
      </c>
      <c r="I4" s="5"/>
      <c r="J4" s="2">
        <v>934</v>
      </c>
      <c r="K4" s="3" t="s">
        <v>28</v>
      </c>
      <c r="L4" s="3" t="s">
        <v>41</v>
      </c>
      <c r="M4" s="3" t="s">
        <v>42</v>
      </c>
      <c r="N4" s="3" t="s">
        <v>42</v>
      </c>
      <c r="O4" s="3" t="s">
        <v>43</v>
      </c>
      <c r="P4" s="3" t="s">
        <v>43</v>
      </c>
      <c r="Q4" s="3" t="s">
        <v>31</v>
      </c>
      <c r="R4" s="2">
        <v>26</v>
      </c>
      <c r="S4" s="2">
        <v>680</v>
      </c>
      <c r="T4" s="4">
        <v>39982</v>
      </c>
      <c r="U4" s="3" t="s">
        <v>44</v>
      </c>
      <c r="V4" s="3" t="s">
        <v>45</v>
      </c>
      <c r="W4" s="2">
        <v>1</v>
      </c>
      <c r="X4" s="4">
        <v>39773</v>
      </c>
      <c r="Y4" s="4">
        <v>39773</v>
      </c>
    </row>
    <row r="5" spans="1:25" ht="57.6" x14ac:dyDescent="0.3">
      <c r="A5" s="2">
        <v>4</v>
      </c>
      <c r="B5" s="2">
        <v>424</v>
      </c>
      <c r="C5" s="2">
        <v>37</v>
      </c>
      <c r="D5" s="3" t="s">
        <v>25</v>
      </c>
      <c r="E5" s="3" t="s">
        <v>46</v>
      </c>
      <c r="F5" s="3" t="s">
        <v>46</v>
      </c>
      <c r="G5" s="3" t="s">
        <v>27</v>
      </c>
      <c r="H5" s="4">
        <v>38047</v>
      </c>
      <c r="I5" s="5"/>
      <c r="J5" s="2">
        <v>638</v>
      </c>
      <c r="K5" s="3" t="s">
        <v>28</v>
      </c>
      <c r="L5" s="3" t="s">
        <v>47</v>
      </c>
      <c r="M5" s="3" t="s">
        <v>48</v>
      </c>
      <c r="N5" s="3" t="s">
        <v>48</v>
      </c>
      <c r="O5" s="3" t="s">
        <v>49</v>
      </c>
      <c r="P5" s="3" t="s">
        <v>49</v>
      </c>
      <c r="Q5" s="3" t="s">
        <v>31</v>
      </c>
      <c r="R5" s="2">
        <v>19</v>
      </c>
      <c r="S5" s="2">
        <v>455</v>
      </c>
      <c r="T5" s="4">
        <v>39980</v>
      </c>
      <c r="U5" s="3" t="s">
        <v>50</v>
      </c>
      <c r="V5" s="3" t="s">
        <v>51</v>
      </c>
      <c r="W5" s="2">
        <v>1</v>
      </c>
      <c r="X5" s="4">
        <v>39995</v>
      </c>
      <c r="Y5" s="4">
        <v>39995</v>
      </c>
    </row>
    <row r="6" spans="1:25" ht="57.6" x14ac:dyDescent="0.3">
      <c r="A6" s="2">
        <v>5</v>
      </c>
      <c r="B6" s="2">
        <v>677</v>
      </c>
      <c r="C6" s="2">
        <v>38</v>
      </c>
      <c r="D6" s="3" t="s">
        <v>25</v>
      </c>
      <c r="E6" s="3" t="s">
        <v>52</v>
      </c>
      <c r="F6" s="3" t="s">
        <v>52</v>
      </c>
      <c r="G6" s="3" t="s">
        <v>27</v>
      </c>
      <c r="H6" s="4">
        <v>38079</v>
      </c>
      <c r="I6" s="5"/>
      <c r="J6" s="2">
        <v>639</v>
      </c>
      <c r="K6" s="3" t="s">
        <v>28</v>
      </c>
      <c r="L6" s="3" t="s">
        <v>53</v>
      </c>
      <c r="M6" s="3" t="s">
        <v>48</v>
      </c>
      <c r="N6" s="3" t="s">
        <v>48</v>
      </c>
      <c r="O6" s="3" t="s">
        <v>54</v>
      </c>
      <c r="P6" s="3" t="s">
        <v>54</v>
      </c>
      <c r="Q6" s="3" t="s">
        <v>31</v>
      </c>
      <c r="R6" s="2">
        <v>33</v>
      </c>
      <c r="S6" s="2">
        <v>560</v>
      </c>
      <c r="T6" s="4">
        <v>39981</v>
      </c>
      <c r="U6" s="3" t="s">
        <v>55</v>
      </c>
      <c r="V6" s="3" t="s">
        <v>56</v>
      </c>
      <c r="W6" s="2">
        <v>1</v>
      </c>
      <c r="X6" s="4">
        <v>39977</v>
      </c>
      <c r="Y6" s="4">
        <v>39977</v>
      </c>
    </row>
    <row r="7" spans="1:25" ht="57.6" x14ac:dyDescent="0.3">
      <c r="A7" s="2">
        <v>6</v>
      </c>
      <c r="B7" s="2">
        <v>575</v>
      </c>
      <c r="C7" s="2">
        <v>39</v>
      </c>
      <c r="D7" s="3" t="s">
        <v>25</v>
      </c>
      <c r="E7" s="3" t="s">
        <v>57</v>
      </c>
      <c r="F7" s="3" t="s">
        <v>57</v>
      </c>
      <c r="G7" s="3" t="s">
        <v>27</v>
      </c>
      <c r="H7" s="4">
        <v>38487</v>
      </c>
      <c r="I7" s="5"/>
      <c r="J7" s="2">
        <v>640</v>
      </c>
      <c r="K7" s="3" t="s">
        <v>28</v>
      </c>
      <c r="L7" s="3" t="s">
        <v>58</v>
      </c>
      <c r="M7" s="3" t="s">
        <v>59</v>
      </c>
      <c r="N7" s="3" t="s">
        <v>59</v>
      </c>
      <c r="O7" s="3" t="s">
        <v>60</v>
      </c>
      <c r="P7" s="3" t="s">
        <v>60</v>
      </c>
      <c r="Q7" s="3" t="s">
        <v>31</v>
      </c>
      <c r="R7" s="2">
        <v>47</v>
      </c>
      <c r="S7" s="2">
        <v>1125</v>
      </c>
      <c r="T7" s="4">
        <v>39980</v>
      </c>
      <c r="U7" s="3" t="s">
        <v>61</v>
      </c>
      <c r="V7" s="3" t="s">
        <v>62</v>
      </c>
      <c r="W7" s="2">
        <v>1</v>
      </c>
      <c r="X7" s="4">
        <v>39995</v>
      </c>
      <c r="Y7" s="4">
        <v>39995</v>
      </c>
    </row>
    <row r="8" spans="1:25" ht="57.6" x14ac:dyDescent="0.3">
      <c r="A8" s="2">
        <v>7</v>
      </c>
      <c r="B8" s="2">
        <v>838</v>
      </c>
      <c r="C8" s="2">
        <v>40</v>
      </c>
      <c r="D8" s="3" t="s">
        <v>25</v>
      </c>
      <c r="E8" s="3" t="s">
        <v>63</v>
      </c>
      <c r="F8" s="3" t="s">
        <v>63</v>
      </c>
      <c r="G8" s="3" t="s">
        <v>27</v>
      </c>
      <c r="H8" s="4">
        <v>38154</v>
      </c>
      <c r="I8" s="5"/>
      <c r="J8" s="2">
        <v>641</v>
      </c>
      <c r="K8" s="3" t="s">
        <v>28</v>
      </c>
      <c r="L8" s="3" t="s">
        <v>64</v>
      </c>
      <c r="M8" s="3" t="s">
        <v>65</v>
      </c>
      <c r="N8" s="3" t="s">
        <v>65</v>
      </c>
      <c r="O8" s="3" t="s">
        <v>66</v>
      </c>
      <c r="P8" s="3" t="s">
        <v>66</v>
      </c>
      <c r="Q8" s="3" t="s">
        <v>31</v>
      </c>
      <c r="R8" s="2">
        <v>22</v>
      </c>
      <c r="S8" s="2">
        <v>500</v>
      </c>
      <c r="T8" s="4">
        <v>39981</v>
      </c>
      <c r="U8" s="3" t="s">
        <v>67</v>
      </c>
      <c r="V8" s="3" t="s">
        <v>68</v>
      </c>
      <c r="W8" s="2">
        <v>1</v>
      </c>
      <c r="X8" s="4">
        <v>39855</v>
      </c>
      <c r="Y8" s="4">
        <v>39816</v>
      </c>
    </row>
    <row r="9" spans="1:25" ht="57.6" x14ac:dyDescent="0.3">
      <c r="A9" s="2">
        <v>8</v>
      </c>
      <c r="B9" s="2">
        <v>935</v>
      </c>
      <c r="C9" s="2">
        <v>41</v>
      </c>
      <c r="D9" s="3" t="s">
        <v>25</v>
      </c>
      <c r="E9" s="3" t="s">
        <v>69</v>
      </c>
      <c r="F9" s="3" t="s">
        <v>69</v>
      </c>
      <c r="G9" s="3" t="s">
        <v>27</v>
      </c>
      <c r="H9" s="4">
        <v>38170</v>
      </c>
      <c r="I9" s="5"/>
      <c r="J9" s="2">
        <v>642</v>
      </c>
      <c r="K9" s="3" t="s">
        <v>28</v>
      </c>
      <c r="L9" s="3" t="s">
        <v>70</v>
      </c>
      <c r="M9" s="3" t="s">
        <v>65</v>
      </c>
      <c r="N9" s="3" t="s">
        <v>65</v>
      </c>
      <c r="O9" s="3" t="s">
        <v>71</v>
      </c>
      <c r="P9" s="3" t="s">
        <v>71</v>
      </c>
      <c r="Q9" s="3" t="s">
        <v>31</v>
      </c>
      <c r="R9" s="2">
        <v>17</v>
      </c>
      <c r="S9" s="2">
        <v>460</v>
      </c>
      <c r="T9" s="4">
        <v>39982</v>
      </c>
      <c r="U9" s="3" t="s">
        <v>72</v>
      </c>
      <c r="V9" s="3" t="s">
        <v>73</v>
      </c>
      <c r="W9" s="2">
        <v>1</v>
      </c>
      <c r="X9" s="4">
        <v>39855</v>
      </c>
      <c r="Y9" s="4">
        <v>39977</v>
      </c>
    </row>
    <row r="10" spans="1:25" ht="57.6" x14ac:dyDescent="0.3">
      <c r="A10" s="2">
        <v>9</v>
      </c>
      <c r="B10" s="2">
        <v>941</v>
      </c>
      <c r="C10" s="2">
        <v>42</v>
      </c>
      <c r="D10" s="3" t="s">
        <v>25</v>
      </c>
      <c r="E10" s="3" t="s">
        <v>74</v>
      </c>
      <c r="F10" s="3" t="s">
        <v>74</v>
      </c>
      <c r="G10" s="3" t="s">
        <v>27</v>
      </c>
      <c r="H10" s="4">
        <v>38217</v>
      </c>
      <c r="I10" s="5"/>
      <c r="J10" s="2">
        <v>643</v>
      </c>
      <c r="K10" s="3" t="s">
        <v>28</v>
      </c>
      <c r="L10" s="3" t="s">
        <v>75</v>
      </c>
      <c r="M10" s="3" t="s">
        <v>76</v>
      </c>
      <c r="N10" s="3" t="s">
        <v>76</v>
      </c>
      <c r="O10" s="3" t="s">
        <v>77</v>
      </c>
      <c r="P10" s="3" t="s">
        <v>77</v>
      </c>
      <c r="Q10" s="3" t="s">
        <v>31</v>
      </c>
      <c r="R10" s="2">
        <v>25</v>
      </c>
      <c r="S10" s="2">
        <v>700</v>
      </c>
      <c r="T10" s="4">
        <v>39980</v>
      </c>
      <c r="U10" s="3" t="s">
        <v>78</v>
      </c>
      <c r="V10" s="3" t="s">
        <v>79</v>
      </c>
      <c r="W10" s="2">
        <v>1</v>
      </c>
      <c r="X10" s="4">
        <v>39855</v>
      </c>
      <c r="Y10" s="4">
        <v>39989</v>
      </c>
    </row>
    <row r="11" spans="1:25" ht="57.6" x14ac:dyDescent="0.3">
      <c r="A11" s="2">
        <v>10</v>
      </c>
      <c r="B11" s="2">
        <v>947</v>
      </c>
      <c r="C11" s="2">
        <v>43</v>
      </c>
      <c r="D11" s="3" t="s">
        <v>25</v>
      </c>
      <c r="E11" s="3" t="s">
        <v>80</v>
      </c>
      <c r="F11" s="3" t="s">
        <v>80</v>
      </c>
      <c r="G11" s="3" t="s">
        <v>27</v>
      </c>
      <c r="H11" s="4">
        <v>38249</v>
      </c>
      <c r="I11" s="5"/>
      <c r="J11" s="2">
        <v>644</v>
      </c>
      <c r="K11" s="3" t="s">
        <v>28</v>
      </c>
      <c r="L11" s="3" t="s">
        <v>81</v>
      </c>
      <c r="M11" s="3" t="s">
        <v>82</v>
      </c>
      <c r="N11" s="3" t="s">
        <v>82</v>
      </c>
      <c r="O11" s="3" t="s">
        <v>83</v>
      </c>
      <c r="P11" s="3" t="s">
        <v>83</v>
      </c>
      <c r="Q11" s="3" t="s">
        <v>31</v>
      </c>
      <c r="R11" s="2">
        <v>25</v>
      </c>
      <c r="S11" s="2">
        <v>700</v>
      </c>
      <c r="T11" s="4">
        <v>39981</v>
      </c>
      <c r="U11" s="3" t="s">
        <v>84</v>
      </c>
      <c r="V11" s="3" t="s">
        <v>85</v>
      </c>
      <c r="W11" s="2">
        <v>1</v>
      </c>
      <c r="X11" s="4">
        <v>39855</v>
      </c>
      <c r="Y11" s="4">
        <v>39969</v>
      </c>
    </row>
    <row r="12" spans="1:25" ht="57.6" x14ac:dyDescent="0.3">
      <c r="A12" s="2">
        <v>11</v>
      </c>
      <c r="B12" s="2">
        <v>813</v>
      </c>
      <c r="C12" s="2">
        <v>44</v>
      </c>
      <c r="D12" s="3" t="s">
        <v>25</v>
      </c>
      <c r="E12" s="3" t="s">
        <v>86</v>
      </c>
      <c r="F12" s="3" t="s">
        <v>86</v>
      </c>
      <c r="G12" s="3" t="s">
        <v>27</v>
      </c>
      <c r="H12" s="4">
        <v>38280</v>
      </c>
      <c r="I12" s="5"/>
      <c r="J12" s="2">
        <v>645</v>
      </c>
      <c r="K12" s="3" t="s">
        <v>28</v>
      </c>
      <c r="L12" s="3" t="s">
        <v>87</v>
      </c>
      <c r="M12" s="3" t="s">
        <v>88</v>
      </c>
      <c r="N12" s="3" t="s">
        <v>88</v>
      </c>
      <c r="O12" s="3" t="s">
        <v>89</v>
      </c>
      <c r="P12" s="3" t="s">
        <v>89</v>
      </c>
      <c r="Q12" s="3" t="s">
        <v>31</v>
      </c>
      <c r="R12" s="2">
        <v>26</v>
      </c>
      <c r="S12" s="2">
        <v>680</v>
      </c>
      <c r="T12" s="4">
        <v>39980</v>
      </c>
      <c r="U12" s="3" t="s">
        <v>90</v>
      </c>
      <c r="V12" s="3" t="s">
        <v>91</v>
      </c>
      <c r="W12" s="2">
        <v>1</v>
      </c>
      <c r="X12" s="4">
        <v>39855</v>
      </c>
      <c r="Y12" s="4">
        <v>39995</v>
      </c>
    </row>
    <row r="13" spans="1:25" ht="57.6" x14ac:dyDescent="0.3">
      <c r="A13" s="2">
        <v>12</v>
      </c>
      <c r="B13" s="2">
        <v>893</v>
      </c>
      <c r="C13" s="2">
        <v>45</v>
      </c>
      <c r="D13" s="3" t="s">
        <v>25</v>
      </c>
      <c r="E13" s="3" t="s">
        <v>92</v>
      </c>
      <c r="F13" s="3" t="s">
        <v>92</v>
      </c>
      <c r="G13" s="3" t="s">
        <v>93</v>
      </c>
      <c r="H13" s="4">
        <v>38312</v>
      </c>
      <c r="I13" s="4">
        <v>39915</v>
      </c>
      <c r="J13" s="2">
        <v>646</v>
      </c>
      <c r="K13" s="3" t="s">
        <v>28</v>
      </c>
      <c r="L13" s="3" t="s">
        <v>94</v>
      </c>
      <c r="M13" s="3" t="s">
        <v>95</v>
      </c>
      <c r="N13" s="3" t="s">
        <v>95</v>
      </c>
      <c r="O13" s="3" t="s">
        <v>96</v>
      </c>
      <c r="P13" s="3" t="s">
        <v>96</v>
      </c>
      <c r="Q13" s="3" t="s">
        <v>97</v>
      </c>
      <c r="R13" s="2">
        <v>19</v>
      </c>
      <c r="S13" s="2">
        <v>455</v>
      </c>
      <c r="T13" s="4">
        <v>39981</v>
      </c>
      <c r="U13" s="3" t="s">
        <v>98</v>
      </c>
      <c r="V13" s="3" t="s">
        <v>99</v>
      </c>
      <c r="W13" s="2">
        <v>1</v>
      </c>
      <c r="X13" s="4">
        <v>39958</v>
      </c>
      <c r="Y13" s="4">
        <v>39958</v>
      </c>
    </row>
    <row r="14" spans="1:25" ht="57.6" x14ac:dyDescent="0.3">
      <c r="A14" s="2">
        <v>13</v>
      </c>
      <c r="B14" s="2">
        <v>930</v>
      </c>
      <c r="C14" s="2">
        <v>46</v>
      </c>
      <c r="D14" s="3" t="s">
        <v>25</v>
      </c>
      <c r="E14" s="3" t="s">
        <v>100</v>
      </c>
      <c r="F14" s="3" t="s">
        <v>100</v>
      </c>
      <c r="G14" s="3" t="s">
        <v>27</v>
      </c>
      <c r="H14" s="4">
        <v>38343</v>
      </c>
      <c r="I14" s="5"/>
      <c r="J14" s="2">
        <v>647</v>
      </c>
      <c r="K14" s="3" t="s">
        <v>28</v>
      </c>
      <c r="L14" s="3" t="s">
        <v>101</v>
      </c>
      <c r="M14" s="3" t="s">
        <v>102</v>
      </c>
      <c r="N14" s="3" t="s">
        <v>102</v>
      </c>
      <c r="O14" s="3" t="s">
        <v>103</v>
      </c>
      <c r="P14" s="3" t="s">
        <v>103</v>
      </c>
      <c r="Q14" s="3" t="s">
        <v>31</v>
      </c>
      <c r="R14" s="2">
        <v>33</v>
      </c>
      <c r="S14" s="2">
        <v>560</v>
      </c>
      <c r="T14" s="4">
        <v>39982</v>
      </c>
      <c r="U14" s="3" t="s">
        <v>104</v>
      </c>
      <c r="V14" s="3" t="s">
        <v>105</v>
      </c>
      <c r="W14" s="2">
        <v>1</v>
      </c>
      <c r="X14" s="4">
        <v>39958</v>
      </c>
      <c r="Y14" s="4">
        <v>39958</v>
      </c>
    </row>
    <row r="15" spans="1:25" ht="57.6" x14ac:dyDescent="0.3">
      <c r="A15" s="2">
        <v>14</v>
      </c>
      <c r="B15" s="2">
        <v>825</v>
      </c>
      <c r="C15" s="2">
        <v>47</v>
      </c>
      <c r="D15" s="3" t="s">
        <v>25</v>
      </c>
      <c r="E15" s="3" t="s">
        <v>106</v>
      </c>
      <c r="F15" s="3" t="s">
        <v>106</v>
      </c>
      <c r="G15" s="3" t="s">
        <v>27</v>
      </c>
      <c r="H15" s="4">
        <v>38740</v>
      </c>
      <c r="I15" s="5"/>
      <c r="J15" s="2">
        <v>648</v>
      </c>
      <c r="K15" s="3" t="s">
        <v>28</v>
      </c>
      <c r="L15" s="3" t="s">
        <v>107</v>
      </c>
      <c r="M15" s="3" t="s">
        <v>108</v>
      </c>
      <c r="N15" s="3" t="s">
        <v>108</v>
      </c>
      <c r="O15" s="3" t="s">
        <v>109</v>
      </c>
      <c r="P15" s="3" t="s">
        <v>109</v>
      </c>
      <c r="Q15" s="3" t="s">
        <v>31</v>
      </c>
      <c r="R15" s="2">
        <v>47</v>
      </c>
      <c r="S15" s="2">
        <v>1125</v>
      </c>
      <c r="T15" s="4">
        <v>39980</v>
      </c>
      <c r="U15" s="3" t="s">
        <v>110</v>
      </c>
      <c r="V15" s="3" t="s">
        <v>111</v>
      </c>
      <c r="W15" s="2">
        <v>1</v>
      </c>
      <c r="X15" s="4">
        <v>40004</v>
      </c>
      <c r="Y15" s="4">
        <v>39980</v>
      </c>
    </row>
    <row r="16" spans="1:25" ht="57.6" x14ac:dyDescent="0.3">
      <c r="A16" s="2">
        <v>15</v>
      </c>
      <c r="B16" s="2">
        <v>678</v>
      </c>
      <c r="C16" s="2">
        <v>48</v>
      </c>
      <c r="D16" s="3" t="s">
        <v>25</v>
      </c>
      <c r="E16" s="3" t="s">
        <v>112</v>
      </c>
      <c r="F16" s="3" t="s">
        <v>112</v>
      </c>
      <c r="G16" s="3" t="s">
        <v>27</v>
      </c>
      <c r="H16" s="4">
        <v>38041</v>
      </c>
      <c r="I16" s="5"/>
      <c r="J16" s="2">
        <v>649</v>
      </c>
      <c r="K16" s="3" t="s">
        <v>28</v>
      </c>
      <c r="L16" s="3" t="s">
        <v>113</v>
      </c>
      <c r="M16" s="3" t="s">
        <v>114</v>
      </c>
      <c r="N16" s="3" t="s">
        <v>114</v>
      </c>
      <c r="O16" s="3" t="s">
        <v>115</v>
      </c>
      <c r="P16" s="3" t="s">
        <v>115</v>
      </c>
      <c r="Q16" s="3" t="s">
        <v>31</v>
      </c>
      <c r="R16" s="2">
        <v>22</v>
      </c>
      <c r="S16" s="2">
        <v>500</v>
      </c>
      <c r="T16" s="4">
        <v>39981</v>
      </c>
      <c r="U16" s="3" t="s">
        <v>116</v>
      </c>
      <c r="V16" s="3" t="s">
        <v>117</v>
      </c>
      <c r="W16" s="2">
        <v>1</v>
      </c>
      <c r="X16" s="4">
        <v>40004</v>
      </c>
      <c r="Y16" s="4">
        <v>39981</v>
      </c>
    </row>
    <row r="17" spans="1:25" ht="57.6" x14ac:dyDescent="0.3">
      <c r="A17" s="2">
        <v>16</v>
      </c>
      <c r="B17" s="2">
        <v>627</v>
      </c>
      <c r="C17" s="2">
        <v>49</v>
      </c>
      <c r="D17" s="3" t="s">
        <v>25</v>
      </c>
      <c r="E17" s="3" t="s">
        <v>118</v>
      </c>
      <c r="F17" s="3" t="s">
        <v>118</v>
      </c>
      <c r="G17" s="3" t="s">
        <v>27</v>
      </c>
      <c r="H17" s="4">
        <v>38011</v>
      </c>
      <c r="I17" s="5"/>
      <c r="J17" s="2">
        <v>650</v>
      </c>
      <c r="K17" s="3" t="s">
        <v>28</v>
      </c>
      <c r="L17" s="3" t="s">
        <v>119</v>
      </c>
      <c r="M17" s="3" t="s">
        <v>120</v>
      </c>
      <c r="N17" s="3" t="s">
        <v>120</v>
      </c>
      <c r="O17" s="3" t="s">
        <v>121</v>
      </c>
      <c r="P17" s="3" t="s">
        <v>122</v>
      </c>
      <c r="Q17" s="3" t="s">
        <v>31</v>
      </c>
      <c r="R17" s="2">
        <v>17</v>
      </c>
      <c r="S17" s="2">
        <v>462</v>
      </c>
      <c r="T17" s="4">
        <v>39980</v>
      </c>
      <c r="U17" s="3" t="s">
        <v>123</v>
      </c>
      <c r="V17" s="3" t="s">
        <v>124</v>
      </c>
      <c r="W17" s="2">
        <v>1</v>
      </c>
      <c r="X17" s="4">
        <v>40004</v>
      </c>
      <c r="Y17" s="4">
        <v>39980</v>
      </c>
    </row>
    <row r="18" spans="1:25" ht="57.6" x14ac:dyDescent="0.3">
      <c r="A18" s="2">
        <v>17</v>
      </c>
      <c r="B18" s="2">
        <v>551</v>
      </c>
      <c r="C18" s="2">
        <v>135</v>
      </c>
      <c r="D18" s="3" t="s">
        <v>25</v>
      </c>
      <c r="E18" s="3" t="s">
        <v>125</v>
      </c>
      <c r="F18" s="3" t="s">
        <v>125</v>
      </c>
      <c r="G18" s="3" t="s">
        <v>27</v>
      </c>
      <c r="H18" s="4">
        <v>38072</v>
      </c>
      <c r="I18" s="5"/>
      <c r="J18" s="2">
        <v>651</v>
      </c>
      <c r="K18" s="3" t="s">
        <v>28</v>
      </c>
      <c r="L18" s="3" t="s">
        <v>126</v>
      </c>
      <c r="M18" s="3" t="s">
        <v>127</v>
      </c>
      <c r="N18" s="3" t="s">
        <v>127</v>
      </c>
      <c r="O18" s="3" t="s">
        <v>128</v>
      </c>
      <c r="P18" s="3" t="s">
        <v>128</v>
      </c>
      <c r="Q18" s="3" t="s">
        <v>31</v>
      </c>
      <c r="R18" s="2">
        <v>25</v>
      </c>
      <c r="S18" s="2">
        <v>700</v>
      </c>
      <c r="T18" s="4">
        <v>39981</v>
      </c>
      <c r="U18" s="3" t="s">
        <v>129</v>
      </c>
      <c r="V18" s="3" t="s">
        <v>130</v>
      </c>
      <c r="W18" s="2">
        <v>1</v>
      </c>
      <c r="X18" s="4">
        <v>40004</v>
      </c>
      <c r="Y18" s="4">
        <v>39981</v>
      </c>
    </row>
    <row r="19" spans="1:25" ht="57.6" x14ac:dyDescent="0.3">
      <c r="A19" s="2">
        <v>18</v>
      </c>
      <c r="B19" s="2">
        <v>944</v>
      </c>
      <c r="C19" s="2">
        <v>50</v>
      </c>
      <c r="D19" s="3" t="s">
        <v>25</v>
      </c>
      <c r="E19" s="3" t="s">
        <v>131</v>
      </c>
      <c r="F19" s="3" t="s">
        <v>131</v>
      </c>
      <c r="G19" s="3" t="s">
        <v>27</v>
      </c>
      <c r="H19" s="4">
        <v>38195</v>
      </c>
      <c r="I19" s="5"/>
      <c r="J19" s="2">
        <v>652</v>
      </c>
      <c r="K19" s="3" t="s">
        <v>28</v>
      </c>
      <c r="L19" s="3" t="s">
        <v>132</v>
      </c>
      <c r="M19" s="3" t="s">
        <v>133</v>
      </c>
      <c r="N19" s="3" t="s">
        <v>133</v>
      </c>
      <c r="O19" s="3" t="s">
        <v>134</v>
      </c>
      <c r="P19" s="3" t="s">
        <v>134</v>
      </c>
      <c r="Q19" s="3" t="s">
        <v>31</v>
      </c>
      <c r="R19" s="2">
        <v>26</v>
      </c>
      <c r="S19" s="2">
        <v>680</v>
      </c>
      <c r="T19" s="4">
        <v>39982</v>
      </c>
      <c r="U19" s="3" t="s">
        <v>135</v>
      </c>
      <c r="V19" s="3" t="s">
        <v>136</v>
      </c>
      <c r="W19" s="2">
        <v>1</v>
      </c>
      <c r="X19" s="4">
        <v>40004</v>
      </c>
      <c r="Y19" s="4">
        <v>39982</v>
      </c>
    </row>
    <row r="20" spans="1:25" ht="57.6" x14ac:dyDescent="0.3">
      <c r="A20" s="2">
        <v>19</v>
      </c>
      <c r="B20" s="2">
        <v>812</v>
      </c>
      <c r="C20" s="2">
        <v>51</v>
      </c>
      <c r="D20" s="3" t="s">
        <v>25</v>
      </c>
      <c r="E20" s="3" t="s">
        <v>137</v>
      </c>
      <c r="F20" s="3" t="s">
        <v>137</v>
      </c>
      <c r="G20" s="3" t="s">
        <v>93</v>
      </c>
      <c r="H20" s="4">
        <v>38227</v>
      </c>
      <c r="I20" s="4">
        <v>39945</v>
      </c>
      <c r="J20" s="2">
        <v>653</v>
      </c>
      <c r="K20" s="3" t="s">
        <v>28</v>
      </c>
      <c r="L20" s="3" t="s">
        <v>138</v>
      </c>
      <c r="M20" s="3" t="s">
        <v>139</v>
      </c>
      <c r="N20" s="3" t="s">
        <v>139</v>
      </c>
      <c r="O20" s="3" t="s">
        <v>140</v>
      </c>
      <c r="P20" s="3" t="s">
        <v>140</v>
      </c>
      <c r="Q20" s="3" t="s">
        <v>25</v>
      </c>
      <c r="R20" s="2">
        <v>19</v>
      </c>
      <c r="S20" s="2">
        <v>455</v>
      </c>
      <c r="T20" s="4">
        <v>39980</v>
      </c>
      <c r="U20" s="3" t="s">
        <v>141</v>
      </c>
      <c r="V20" s="3" t="s">
        <v>142</v>
      </c>
      <c r="W20" s="2">
        <v>1</v>
      </c>
      <c r="X20" s="4">
        <v>40004</v>
      </c>
      <c r="Y20" s="4">
        <v>39980</v>
      </c>
    </row>
    <row r="21" spans="1:25" ht="57.6" x14ac:dyDescent="0.3">
      <c r="A21" s="2">
        <v>20</v>
      </c>
      <c r="B21" s="2">
        <v>824</v>
      </c>
      <c r="C21" s="2">
        <v>52</v>
      </c>
      <c r="D21" s="3" t="s">
        <v>25</v>
      </c>
      <c r="E21" s="3" t="s">
        <v>143</v>
      </c>
      <c r="F21" s="3" t="s">
        <v>143</v>
      </c>
      <c r="G21" s="3" t="s">
        <v>27</v>
      </c>
      <c r="H21" s="4">
        <v>38259</v>
      </c>
      <c r="I21" s="5"/>
      <c r="J21" s="2">
        <v>654</v>
      </c>
      <c r="K21" s="3" t="s">
        <v>144</v>
      </c>
      <c r="L21" s="3" t="s">
        <v>144</v>
      </c>
      <c r="M21" s="3" t="s">
        <v>145</v>
      </c>
      <c r="N21" s="3" t="s">
        <v>145</v>
      </c>
      <c r="O21" s="3" t="s">
        <v>146</v>
      </c>
      <c r="P21" s="3" t="s">
        <v>146</v>
      </c>
      <c r="Q21" s="3" t="s">
        <v>31</v>
      </c>
      <c r="R21" s="2">
        <v>33</v>
      </c>
      <c r="S21" s="2">
        <v>560</v>
      </c>
      <c r="T21" s="4">
        <v>39981</v>
      </c>
      <c r="U21" s="3" t="s">
        <v>147</v>
      </c>
      <c r="V21" s="3" t="s">
        <v>148</v>
      </c>
      <c r="W21" s="2">
        <v>1</v>
      </c>
      <c r="X21" s="4">
        <v>40004</v>
      </c>
      <c r="Y21" s="4">
        <v>39981</v>
      </c>
    </row>
    <row r="22" spans="1:25" ht="57.6" x14ac:dyDescent="0.3">
      <c r="A22" s="2">
        <v>21</v>
      </c>
      <c r="B22" s="2">
        <v>950</v>
      </c>
      <c r="C22" s="2">
        <v>66</v>
      </c>
      <c r="D22" s="3" t="s">
        <v>25</v>
      </c>
      <c r="E22" s="3" t="s">
        <v>149</v>
      </c>
      <c r="F22" s="3" t="s">
        <v>149</v>
      </c>
      <c r="G22" s="3" t="s">
        <v>27</v>
      </c>
      <c r="H22" s="4">
        <v>38293</v>
      </c>
      <c r="I22" s="5"/>
      <c r="J22" s="2">
        <v>655</v>
      </c>
      <c r="K22" s="3" t="s">
        <v>144</v>
      </c>
      <c r="L22" s="3" t="s">
        <v>150</v>
      </c>
      <c r="M22" s="3" t="s">
        <v>151</v>
      </c>
      <c r="N22" s="3" t="s">
        <v>151</v>
      </c>
      <c r="O22" s="3" t="s">
        <v>152</v>
      </c>
      <c r="P22" s="3" t="s">
        <v>152</v>
      </c>
      <c r="Q22" s="3" t="s">
        <v>31</v>
      </c>
      <c r="R22" s="2">
        <v>47</v>
      </c>
      <c r="S22" s="2">
        <v>1125</v>
      </c>
      <c r="T22" s="4">
        <v>39980</v>
      </c>
      <c r="U22" s="3" t="s">
        <v>153</v>
      </c>
      <c r="V22" s="3" t="s">
        <v>154</v>
      </c>
      <c r="W22" s="2">
        <v>1</v>
      </c>
      <c r="X22" s="4">
        <v>40004</v>
      </c>
      <c r="Y22" s="4">
        <v>39980</v>
      </c>
    </row>
    <row r="23" spans="1:25" ht="57.6" x14ac:dyDescent="0.3">
      <c r="A23" s="2">
        <v>22</v>
      </c>
      <c r="B23" s="2">
        <v>571</v>
      </c>
      <c r="C23" s="2">
        <v>54</v>
      </c>
      <c r="D23" s="3" t="s">
        <v>25</v>
      </c>
      <c r="E23" s="3" t="s">
        <v>155</v>
      </c>
      <c r="F23" s="3" t="s">
        <v>155</v>
      </c>
      <c r="G23" s="3" t="s">
        <v>27</v>
      </c>
      <c r="H23" s="4">
        <v>38324</v>
      </c>
      <c r="I23" s="5"/>
      <c r="J23" s="2">
        <v>656</v>
      </c>
      <c r="K23" s="3" t="s">
        <v>144</v>
      </c>
      <c r="L23" s="3" t="s">
        <v>156</v>
      </c>
      <c r="M23" s="3" t="s">
        <v>157</v>
      </c>
      <c r="N23" s="3" t="s">
        <v>157</v>
      </c>
      <c r="O23" s="3" t="s">
        <v>158</v>
      </c>
      <c r="P23" s="3" t="s">
        <v>158</v>
      </c>
      <c r="Q23" s="3" t="s">
        <v>31</v>
      </c>
      <c r="R23" s="2">
        <v>22</v>
      </c>
      <c r="S23" s="2">
        <v>500</v>
      </c>
      <c r="T23" s="4">
        <v>39981</v>
      </c>
      <c r="U23" s="3" t="s">
        <v>159</v>
      </c>
      <c r="V23" s="3" t="s">
        <v>160</v>
      </c>
      <c r="W23" s="2">
        <v>1</v>
      </c>
      <c r="X23" s="4">
        <v>40004</v>
      </c>
      <c r="Y23" s="4">
        <v>39981</v>
      </c>
    </row>
    <row r="24" spans="1:25" ht="57.6" x14ac:dyDescent="0.3">
      <c r="A24" s="2">
        <v>23</v>
      </c>
      <c r="B24" s="2">
        <v>836</v>
      </c>
      <c r="C24" s="2">
        <v>55</v>
      </c>
      <c r="D24" s="3" t="s">
        <v>25</v>
      </c>
      <c r="E24" s="3" t="s">
        <v>161</v>
      </c>
      <c r="F24" s="3" t="s">
        <v>161</v>
      </c>
      <c r="G24" s="3" t="s">
        <v>27</v>
      </c>
      <c r="H24" s="4">
        <v>38010</v>
      </c>
      <c r="I24" s="5"/>
      <c r="J24" s="2">
        <v>657</v>
      </c>
      <c r="K24" s="3" t="s">
        <v>144</v>
      </c>
      <c r="L24" s="3" t="s">
        <v>162</v>
      </c>
      <c r="M24" s="3" t="s">
        <v>163</v>
      </c>
      <c r="N24" s="3" t="s">
        <v>163</v>
      </c>
      <c r="O24" s="3" t="s">
        <v>164</v>
      </c>
      <c r="P24" s="3" t="s">
        <v>164</v>
      </c>
      <c r="Q24" s="3" t="s">
        <v>31</v>
      </c>
      <c r="R24" s="2">
        <v>17</v>
      </c>
      <c r="S24" s="2">
        <v>460</v>
      </c>
      <c r="T24" s="4">
        <v>39982</v>
      </c>
      <c r="U24" s="3" t="s">
        <v>165</v>
      </c>
      <c r="V24" s="3" t="s">
        <v>166</v>
      </c>
      <c r="W24" s="2">
        <v>1</v>
      </c>
      <c r="X24" s="4">
        <v>40004</v>
      </c>
      <c r="Y24" s="4">
        <v>39982</v>
      </c>
    </row>
    <row r="25" spans="1:25" ht="57.6" x14ac:dyDescent="0.3">
      <c r="A25" s="2">
        <v>24</v>
      </c>
      <c r="B25" s="2">
        <v>887</v>
      </c>
      <c r="C25" s="2">
        <v>56</v>
      </c>
      <c r="D25" s="3" t="s">
        <v>25</v>
      </c>
      <c r="E25" s="3" t="s">
        <v>167</v>
      </c>
      <c r="F25" s="3" t="s">
        <v>167</v>
      </c>
      <c r="G25" s="3" t="s">
        <v>27</v>
      </c>
      <c r="H25" s="4">
        <v>38032</v>
      </c>
      <c r="I25" s="5"/>
      <c r="J25" s="2">
        <v>658</v>
      </c>
      <c r="K25" s="3" t="s">
        <v>144</v>
      </c>
      <c r="L25" s="3" t="s">
        <v>168</v>
      </c>
      <c r="M25" s="3" t="s">
        <v>169</v>
      </c>
      <c r="N25" s="3" t="s">
        <v>169</v>
      </c>
      <c r="O25" s="3" t="s">
        <v>170</v>
      </c>
      <c r="P25" s="3" t="s">
        <v>170</v>
      </c>
      <c r="Q25" s="3" t="s">
        <v>31</v>
      </c>
      <c r="R25" s="2">
        <v>25</v>
      </c>
      <c r="S25" s="2">
        <v>700</v>
      </c>
      <c r="T25" s="4">
        <v>39980</v>
      </c>
      <c r="U25" s="3" t="s">
        <v>171</v>
      </c>
      <c r="V25" s="3" t="s">
        <v>172</v>
      </c>
      <c r="W25" s="2">
        <v>1</v>
      </c>
      <c r="X25" s="4">
        <v>40004</v>
      </c>
      <c r="Y25" s="4">
        <v>39980</v>
      </c>
    </row>
    <row r="26" spans="1:25" ht="57.6" x14ac:dyDescent="0.3">
      <c r="A26" s="2">
        <v>25</v>
      </c>
      <c r="B26" s="2">
        <v>839</v>
      </c>
      <c r="C26" s="2">
        <v>57</v>
      </c>
      <c r="D26" s="3" t="s">
        <v>25</v>
      </c>
      <c r="E26" s="3" t="s">
        <v>173</v>
      </c>
      <c r="F26" s="3" t="s">
        <v>173</v>
      </c>
      <c r="G26" s="3" t="s">
        <v>27</v>
      </c>
      <c r="H26" s="4">
        <v>38062</v>
      </c>
      <c r="I26" s="5"/>
      <c r="J26" s="2">
        <v>659</v>
      </c>
      <c r="K26" s="3" t="s">
        <v>174</v>
      </c>
      <c r="L26" s="3" t="s">
        <v>174</v>
      </c>
      <c r="M26" s="3" t="s">
        <v>175</v>
      </c>
      <c r="N26" s="3" t="s">
        <v>175</v>
      </c>
      <c r="O26" s="3" t="s">
        <v>176</v>
      </c>
      <c r="P26" s="3" t="s">
        <v>176</v>
      </c>
      <c r="Q26" s="3" t="s">
        <v>31</v>
      </c>
      <c r="R26" s="2">
        <v>25</v>
      </c>
      <c r="S26" s="2">
        <v>700</v>
      </c>
      <c r="T26" s="4">
        <v>39981</v>
      </c>
      <c r="U26" s="3" t="s">
        <v>177</v>
      </c>
      <c r="V26" s="3" t="s">
        <v>178</v>
      </c>
      <c r="W26" s="2">
        <v>1</v>
      </c>
      <c r="X26" s="4">
        <v>40004</v>
      </c>
      <c r="Y26" s="4">
        <v>39981</v>
      </c>
    </row>
    <row r="27" spans="1:25" ht="57.6" x14ac:dyDescent="0.3">
      <c r="A27" s="2">
        <v>26</v>
      </c>
      <c r="B27" s="2">
        <v>867</v>
      </c>
      <c r="C27" s="2">
        <v>58</v>
      </c>
      <c r="D27" s="3" t="s">
        <v>25</v>
      </c>
      <c r="E27" s="3" t="s">
        <v>179</v>
      </c>
      <c r="F27" s="3" t="s">
        <v>179</v>
      </c>
      <c r="G27" s="3" t="s">
        <v>27</v>
      </c>
      <c r="H27" s="4">
        <v>38094</v>
      </c>
      <c r="I27" s="5"/>
      <c r="J27" s="2">
        <v>660</v>
      </c>
      <c r="K27" s="3" t="s">
        <v>144</v>
      </c>
      <c r="L27" s="3" t="s">
        <v>180</v>
      </c>
      <c r="M27" s="3" t="s">
        <v>181</v>
      </c>
      <c r="N27" s="3" t="s">
        <v>181</v>
      </c>
      <c r="O27" s="3" t="s">
        <v>182</v>
      </c>
      <c r="P27" s="3" t="s">
        <v>182</v>
      </c>
      <c r="Q27" s="3" t="s">
        <v>31</v>
      </c>
      <c r="R27" s="2">
        <v>26</v>
      </c>
      <c r="S27" s="2">
        <v>680</v>
      </c>
      <c r="T27" s="4">
        <v>39980</v>
      </c>
      <c r="U27" s="3" t="s">
        <v>183</v>
      </c>
      <c r="V27" s="3" t="s">
        <v>184</v>
      </c>
      <c r="W27" s="2">
        <v>1</v>
      </c>
      <c r="X27" s="4">
        <v>40004</v>
      </c>
      <c r="Y27" s="4">
        <v>39980</v>
      </c>
    </row>
    <row r="28" spans="1:25" ht="57.6" x14ac:dyDescent="0.3">
      <c r="A28" s="2">
        <v>27</v>
      </c>
      <c r="B28" s="2">
        <v>859</v>
      </c>
      <c r="C28" s="2">
        <v>59</v>
      </c>
      <c r="D28" s="3" t="s">
        <v>25</v>
      </c>
      <c r="E28" s="3" t="s">
        <v>185</v>
      </c>
      <c r="F28" s="3" t="s">
        <v>185</v>
      </c>
      <c r="G28" s="3" t="s">
        <v>27</v>
      </c>
      <c r="H28" s="4">
        <v>38125</v>
      </c>
      <c r="I28" s="5"/>
      <c r="J28" s="2">
        <v>661</v>
      </c>
      <c r="K28" s="3" t="s">
        <v>144</v>
      </c>
      <c r="L28" s="3" t="s">
        <v>186</v>
      </c>
      <c r="M28" s="3" t="s">
        <v>187</v>
      </c>
      <c r="N28" s="3" t="s">
        <v>187</v>
      </c>
      <c r="O28" s="3" t="s">
        <v>188</v>
      </c>
      <c r="P28" s="3" t="s">
        <v>188</v>
      </c>
      <c r="Q28" s="3" t="s">
        <v>31</v>
      </c>
      <c r="R28" s="2">
        <v>19</v>
      </c>
      <c r="S28" s="2">
        <v>455</v>
      </c>
      <c r="T28" s="4">
        <v>39981</v>
      </c>
      <c r="U28" s="3" t="s">
        <v>189</v>
      </c>
      <c r="V28" s="3" t="s">
        <v>190</v>
      </c>
      <c r="W28" s="2">
        <v>1</v>
      </c>
      <c r="X28" s="4">
        <v>40004</v>
      </c>
      <c r="Y28" s="4">
        <v>39981</v>
      </c>
    </row>
    <row r="29" spans="1:25" ht="57.6" x14ac:dyDescent="0.3">
      <c r="A29" s="2">
        <v>28</v>
      </c>
      <c r="B29" s="2">
        <v>809</v>
      </c>
      <c r="C29" s="2">
        <v>60</v>
      </c>
      <c r="D29" s="3" t="s">
        <v>25</v>
      </c>
      <c r="E29" s="3" t="s">
        <v>191</v>
      </c>
      <c r="F29" s="3" t="s">
        <v>191</v>
      </c>
      <c r="G29" s="3" t="s">
        <v>27</v>
      </c>
      <c r="H29" s="4">
        <v>38157</v>
      </c>
      <c r="I29" s="5"/>
      <c r="J29" s="2">
        <v>662</v>
      </c>
      <c r="K29" s="3" t="s">
        <v>144</v>
      </c>
      <c r="L29" s="3" t="s">
        <v>192</v>
      </c>
      <c r="M29" s="3" t="s">
        <v>193</v>
      </c>
      <c r="N29" s="3" t="s">
        <v>193</v>
      </c>
      <c r="O29" s="3" t="s">
        <v>194</v>
      </c>
      <c r="P29" s="3" t="s">
        <v>194</v>
      </c>
      <c r="Q29" s="3" t="s">
        <v>31</v>
      </c>
      <c r="R29" s="2">
        <v>33</v>
      </c>
      <c r="S29" s="2">
        <v>560</v>
      </c>
      <c r="T29" s="4">
        <v>39982</v>
      </c>
      <c r="U29" s="3" t="s">
        <v>195</v>
      </c>
      <c r="V29" s="3" t="s">
        <v>196</v>
      </c>
      <c r="W29" s="2">
        <v>1</v>
      </c>
      <c r="X29" s="4">
        <v>40004</v>
      </c>
      <c r="Y29" s="4">
        <v>39982</v>
      </c>
    </row>
    <row r="30" spans="1:25" ht="57.6" x14ac:dyDescent="0.3">
      <c r="A30" s="2">
        <v>29</v>
      </c>
      <c r="B30" s="2">
        <v>927</v>
      </c>
      <c r="C30" s="2">
        <v>61</v>
      </c>
      <c r="D30" s="3" t="s">
        <v>25</v>
      </c>
      <c r="E30" s="3" t="s">
        <v>197</v>
      </c>
      <c r="F30" s="3" t="s">
        <v>197</v>
      </c>
      <c r="G30" s="3" t="s">
        <v>93</v>
      </c>
      <c r="H30" s="4">
        <v>38188</v>
      </c>
      <c r="I30" s="4">
        <v>40006</v>
      </c>
      <c r="J30" s="2">
        <v>663</v>
      </c>
      <c r="K30" s="3" t="s">
        <v>144</v>
      </c>
      <c r="L30" s="3" t="s">
        <v>198</v>
      </c>
      <c r="M30" s="3" t="s">
        <v>199</v>
      </c>
      <c r="N30" s="3" t="s">
        <v>199</v>
      </c>
      <c r="O30" s="3" t="s">
        <v>200</v>
      </c>
      <c r="P30" s="3" t="s">
        <v>200</v>
      </c>
      <c r="Q30" s="3" t="s">
        <v>97</v>
      </c>
      <c r="R30" s="2">
        <v>47</v>
      </c>
      <c r="S30" s="2">
        <v>1125</v>
      </c>
      <c r="T30" s="4">
        <v>39980</v>
      </c>
      <c r="U30" s="3" t="s">
        <v>201</v>
      </c>
      <c r="V30" s="3" t="s">
        <v>202</v>
      </c>
      <c r="W30" s="2">
        <v>1</v>
      </c>
      <c r="X30" s="4">
        <v>39943</v>
      </c>
      <c r="Y30" s="4">
        <v>39980</v>
      </c>
    </row>
    <row r="31" spans="1:25" ht="57.6" x14ac:dyDescent="0.3">
      <c r="A31" s="2">
        <v>30</v>
      </c>
      <c r="B31" s="2">
        <v>829</v>
      </c>
      <c r="C31" s="2">
        <v>62</v>
      </c>
      <c r="D31" s="3" t="s">
        <v>25</v>
      </c>
      <c r="E31" s="3" t="s">
        <v>203</v>
      </c>
      <c r="F31" s="3" t="s">
        <v>203</v>
      </c>
      <c r="G31" s="3" t="s">
        <v>27</v>
      </c>
      <c r="H31" s="4">
        <v>38220</v>
      </c>
      <c r="I31" s="5"/>
      <c r="J31" s="2">
        <v>664</v>
      </c>
      <c r="K31" s="3" t="s">
        <v>144</v>
      </c>
      <c r="L31" s="3" t="s">
        <v>204</v>
      </c>
      <c r="M31" s="3" t="s">
        <v>205</v>
      </c>
      <c r="N31" s="3" t="s">
        <v>205</v>
      </c>
      <c r="O31" s="3" t="s">
        <v>206</v>
      </c>
      <c r="P31" s="3" t="s">
        <v>206</v>
      </c>
      <c r="Q31" s="3" t="s">
        <v>31</v>
      </c>
      <c r="R31" s="2">
        <v>22</v>
      </c>
      <c r="S31" s="2">
        <v>500</v>
      </c>
      <c r="T31" s="4">
        <v>39981</v>
      </c>
      <c r="U31" s="3" t="s">
        <v>207</v>
      </c>
      <c r="V31" s="3" t="s">
        <v>208</v>
      </c>
      <c r="W31" s="2">
        <v>1</v>
      </c>
      <c r="X31" s="4">
        <v>39943</v>
      </c>
      <c r="Y31" s="4">
        <v>39981</v>
      </c>
    </row>
    <row r="32" spans="1:25" ht="57.6" x14ac:dyDescent="0.3">
      <c r="A32" s="2">
        <v>31</v>
      </c>
      <c r="B32" s="2">
        <v>839</v>
      </c>
      <c r="C32" s="2">
        <v>57</v>
      </c>
      <c r="D32" s="3" t="s">
        <v>25</v>
      </c>
      <c r="E32" s="3" t="s">
        <v>209</v>
      </c>
      <c r="F32" s="3" t="s">
        <v>209</v>
      </c>
      <c r="G32" s="3" t="s">
        <v>27</v>
      </c>
      <c r="H32" s="4">
        <v>38252</v>
      </c>
      <c r="I32" s="5"/>
      <c r="J32" s="2">
        <v>665</v>
      </c>
      <c r="K32" s="3" t="s">
        <v>174</v>
      </c>
      <c r="L32" s="3" t="s">
        <v>174</v>
      </c>
      <c r="M32" s="3" t="s">
        <v>210</v>
      </c>
      <c r="N32" s="3" t="s">
        <v>210</v>
      </c>
      <c r="O32" s="3" t="s">
        <v>211</v>
      </c>
      <c r="P32" s="3" t="s">
        <v>211</v>
      </c>
      <c r="Q32" s="3" t="s">
        <v>31</v>
      </c>
      <c r="R32" s="2">
        <v>17</v>
      </c>
      <c r="S32" s="2">
        <v>462</v>
      </c>
      <c r="T32" s="4">
        <v>39980</v>
      </c>
      <c r="U32" s="3" t="s">
        <v>212</v>
      </c>
      <c r="V32" s="3" t="s">
        <v>213</v>
      </c>
      <c r="W32" s="2">
        <v>1</v>
      </c>
      <c r="X32" s="4">
        <v>39943</v>
      </c>
      <c r="Y32" s="4">
        <v>39980</v>
      </c>
    </row>
    <row r="33" spans="1:25" ht="57.6" x14ac:dyDescent="0.3">
      <c r="A33" s="2">
        <v>32</v>
      </c>
      <c r="B33" s="2">
        <v>877</v>
      </c>
      <c r="C33" s="2">
        <v>63</v>
      </c>
      <c r="D33" s="3" t="s">
        <v>25</v>
      </c>
      <c r="E33" s="3" t="s">
        <v>214</v>
      </c>
      <c r="F33" s="3" t="s">
        <v>214</v>
      </c>
      <c r="G33" s="3" t="s">
        <v>27</v>
      </c>
      <c r="H33" s="4">
        <v>38283</v>
      </c>
      <c r="I33" s="5"/>
      <c r="J33" s="2">
        <v>666</v>
      </c>
      <c r="K33" s="3" t="s">
        <v>144</v>
      </c>
      <c r="L33" s="3" t="s">
        <v>215</v>
      </c>
      <c r="M33" s="3" t="s">
        <v>216</v>
      </c>
      <c r="N33" s="3" t="s">
        <v>216</v>
      </c>
      <c r="O33" s="3" t="s">
        <v>217</v>
      </c>
      <c r="P33" s="3" t="s">
        <v>217</v>
      </c>
      <c r="Q33" s="3" t="s">
        <v>31</v>
      </c>
      <c r="R33" s="2">
        <v>25</v>
      </c>
      <c r="S33" s="2">
        <v>700</v>
      </c>
      <c r="T33" s="4">
        <v>39981</v>
      </c>
      <c r="U33" s="3" t="s">
        <v>218</v>
      </c>
      <c r="V33" s="3" t="s">
        <v>219</v>
      </c>
      <c r="W33" s="2">
        <v>1</v>
      </c>
      <c r="X33" s="4">
        <v>39943</v>
      </c>
      <c r="Y33" s="4">
        <v>39981</v>
      </c>
    </row>
    <row r="34" spans="1:25" ht="57.6" x14ac:dyDescent="0.3">
      <c r="A34" s="2">
        <v>33</v>
      </c>
      <c r="B34" s="2">
        <v>799</v>
      </c>
      <c r="C34" s="2">
        <v>64</v>
      </c>
      <c r="D34" s="3" t="s">
        <v>25</v>
      </c>
      <c r="E34" s="3" t="s">
        <v>220</v>
      </c>
      <c r="F34" s="3" t="s">
        <v>220</v>
      </c>
      <c r="G34" s="3" t="s">
        <v>27</v>
      </c>
      <c r="H34" s="4">
        <v>38315</v>
      </c>
      <c r="I34" s="5"/>
      <c r="J34" s="2">
        <v>667</v>
      </c>
      <c r="K34" s="3" t="s">
        <v>144</v>
      </c>
      <c r="L34" s="3" t="s">
        <v>221</v>
      </c>
      <c r="M34" s="3" t="s">
        <v>222</v>
      </c>
      <c r="N34" s="3" t="s">
        <v>222</v>
      </c>
      <c r="O34" s="3" t="s">
        <v>223</v>
      </c>
      <c r="P34" s="3" t="s">
        <v>223</v>
      </c>
      <c r="Q34" s="3" t="s">
        <v>31</v>
      </c>
      <c r="R34" s="2">
        <v>26</v>
      </c>
      <c r="S34" s="2">
        <v>680</v>
      </c>
      <c r="T34" s="4">
        <v>39982</v>
      </c>
      <c r="U34" s="3" t="s">
        <v>224</v>
      </c>
      <c r="V34" s="3" t="s">
        <v>225</v>
      </c>
      <c r="W34" s="2">
        <v>1</v>
      </c>
      <c r="X34" s="4">
        <v>39943</v>
      </c>
      <c r="Y34" s="4">
        <v>39982</v>
      </c>
    </row>
    <row r="35" spans="1:25" ht="57.6" x14ac:dyDescent="0.3">
      <c r="A35" s="2">
        <v>34</v>
      </c>
      <c r="B35" s="2">
        <v>818</v>
      </c>
      <c r="C35" s="2">
        <v>65</v>
      </c>
      <c r="D35" s="3" t="s">
        <v>25</v>
      </c>
      <c r="E35" s="3" t="s">
        <v>226</v>
      </c>
      <c r="F35" s="3" t="s">
        <v>226</v>
      </c>
      <c r="G35" s="3" t="s">
        <v>27</v>
      </c>
      <c r="H35" s="4">
        <v>38323</v>
      </c>
      <c r="I35" s="5"/>
      <c r="J35" s="2">
        <v>668</v>
      </c>
      <c r="K35" s="3" t="s">
        <v>144</v>
      </c>
      <c r="L35" s="3" t="s">
        <v>227</v>
      </c>
      <c r="M35" s="3" t="s">
        <v>228</v>
      </c>
      <c r="N35" s="3" t="s">
        <v>228</v>
      </c>
      <c r="O35" s="3" t="s">
        <v>229</v>
      </c>
      <c r="P35" s="3" t="s">
        <v>229</v>
      </c>
      <c r="Q35" s="3" t="s">
        <v>31</v>
      </c>
      <c r="R35" s="2">
        <v>26</v>
      </c>
      <c r="S35" s="2">
        <v>680</v>
      </c>
      <c r="T35" s="4">
        <v>39980</v>
      </c>
      <c r="U35" s="3" t="s">
        <v>230</v>
      </c>
      <c r="V35" s="3" t="s">
        <v>231</v>
      </c>
      <c r="W35" s="2">
        <v>1</v>
      </c>
      <c r="X35" s="4">
        <v>39943</v>
      </c>
      <c r="Y35" s="4">
        <v>39980</v>
      </c>
    </row>
    <row r="36" spans="1:25" ht="57.6" x14ac:dyDescent="0.3">
      <c r="A36" s="2">
        <v>35</v>
      </c>
      <c r="B36" s="2">
        <v>818</v>
      </c>
      <c r="C36" s="2">
        <v>65</v>
      </c>
      <c r="D36" s="3" t="s">
        <v>25</v>
      </c>
      <c r="E36" s="3" t="s">
        <v>232</v>
      </c>
      <c r="F36" s="3" t="s">
        <v>232</v>
      </c>
      <c r="G36" s="3" t="s">
        <v>27</v>
      </c>
      <c r="H36" s="4">
        <v>38263</v>
      </c>
      <c r="I36" s="5"/>
      <c r="J36" s="2">
        <v>669</v>
      </c>
      <c r="K36" s="3" t="s">
        <v>144</v>
      </c>
      <c r="L36" s="3" t="s">
        <v>233</v>
      </c>
      <c r="M36" s="3" t="s">
        <v>234</v>
      </c>
      <c r="N36" s="3" t="s">
        <v>234</v>
      </c>
      <c r="O36" s="3" t="s">
        <v>235</v>
      </c>
      <c r="P36" s="3" t="s">
        <v>235</v>
      </c>
      <c r="Q36" s="3" t="s">
        <v>31</v>
      </c>
      <c r="R36" s="2">
        <v>19</v>
      </c>
      <c r="S36" s="2">
        <v>455</v>
      </c>
      <c r="T36" s="4">
        <v>39981</v>
      </c>
      <c r="U36" s="3" t="s">
        <v>236</v>
      </c>
      <c r="V36" s="3" t="s">
        <v>237</v>
      </c>
      <c r="W36" s="2">
        <v>1</v>
      </c>
      <c r="X36" s="4">
        <v>39943</v>
      </c>
      <c r="Y36" s="4">
        <v>39981</v>
      </c>
    </row>
    <row r="37" spans="1:25" ht="57.6" x14ac:dyDescent="0.3">
      <c r="A37" s="2">
        <v>36</v>
      </c>
      <c r="B37" s="2">
        <v>818</v>
      </c>
      <c r="C37" s="2">
        <v>65</v>
      </c>
      <c r="D37" s="3" t="s">
        <v>25</v>
      </c>
      <c r="E37" s="3" t="s">
        <v>238</v>
      </c>
      <c r="F37" s="3" t="s">
        <v>238</v>
      </c>
      <c r="G37" s="3" t="s">
        <v>27</v>
      </c>
      <c r="H37" s="4">
        <v>37799</v>
      </c>
      <c r="I37" s="5"/>
      <c r="J37" s="2">
        <v>670</v>
      </c>
      <c r="K37" s="3" t="s">
        <v>144</v>
      </c>
      <c r="L37" s="3" t="s">
        <v>239</v>
      </c>
      <c r="M37" s="3" t="s">
        <v>240</v>
      </c>
      <c r="N37" s="3" t="s">
        <v>240</v>
      </c>
      <c r="O37" s="3" t="s">
        <v>241</v>
      </c>
      <c r="P37" s="3" t="s">
        <v>241</v>
      </c>
      <c r="Q37" s="3" t="s">
        <v>31</v>
      </c>
      <c r="R37" s="2">
        <v>33</v>
      </c>
      <c r="S37" s="2">
        <v>560</v>
      </c>
      <c r="T37" s="4">
        <v>39980</v>
      </c>
      <c r="U37" s="3" t="s">
        <v>242</v>
      </c>
      <c r="V37" s="3" t="s">
        <v>243</v>
      </c>
      <c r="W37" s="2">
        <v>1</v>
      </c>
      <c r="X37" s="4">
        <v>39943</v>
      </c>
      <c r="Y37" s="4">
        <v>39980</v>
      </c>
    </row>
    <row r="38" spans="1:25" ht="57.6" x14ac:dyDescent="0.3">
      <c r="A38" s="2">
        <v>37</v>
      </c>
      <c r="B38" s="2">
        <v>803</v>
      </c>
      <c r="C38" s="2">
        <v>66</v>
      </c>
      <c r="D38" s="3" t="s">
        <v>25</v>
      </c>
      <c r="E38" s="3" t="s">
        <v>244</v>
      </c>
      <c r="F38" s="3" t="s">
        <v>244</v>
      </c>
      <c r="G38" s="3" t="s">
        <v>27</v>
      </c>
      <c r="H38" s="4">
        <v>37708</v>
      </c>
      <c r="I38" s="5"/>
      <c r="J38" s="2">
        <v>671</v>
      </c>
      <c r="K38" s="3" t="s">
        <v>144</v>
      </c>
      <c r="L38" s="3" t="s">
        <v>245</v>
      </c>
      <c r="M38" s="3" t="s">
        <v>246</v>
      </c>
      <c r="N38" s="3" t="s">
        <v>246</v>
      </c>
      <c r="O38" s="3" t="s">
        <v>247</v>
      </c>
      <c r="P38" s="3" t="s">
        <v>247</v>
      </c>
      <c r="Q38" s="3" t="s">
        <v>31</v>
      </c>
      <c r="R38" s="2">
        <v>47</v>
      </c>
      <c r="S38" s="2">
        <v>1125</v>
      </c>
      <c r="T38" s="4">
        <v>39981</v>
      </c>
      <c r="U38" s="3" t="s">
        <v>248</v>
      </c>
      <c r="V38" s="3" t="s">
        <v>249</v>
      </c>
      <c r="W38" s="2">
        <v>1</v>
      </c>
      <c r="X38" s="4">
        <v>39943</v>
      </c>
      <c r="Y38" s="4">
        <v>39981</v>
      </c>
    </row>
    <row r="39" spans="1:25" ht="57.6" x14ac:dyDescent="0.3">
      <c r="A39" s="2">
        <v>38</v>
      </c>
      <c r="B39" s="2">
        <v>940</v>
      </c>
      <c r="C39" s="2">
        <v>67</v>
      </c>
      <c r="D39" s="3" t="s">
        <v>25</v>
      </c>
      <c r="E39" s="3" t="s">
        <v>250</v>
      </c>
      <c r="F39" s="3" t="s">
        <v>250</v>
      </c>
      <c r="G39" s="3" t="s">
        <v>27</v>
      </c>
      <c r="H39" s="4">
        <v>37740</v>
      </c>
      <c r="I39" s="5"/>
      <c r="J39" s="2">
        <v>672</v>
      </c>
      <c r="K39" s="3" t="s">
        <v>144</v>
      </c>
      <c r="L39" s="3" t="s">
        <v>251</v>
      </c>
      <c r="M39" s="3" t="s">
        <v>252</v>
      </c>
      <c r="N39" s="3" t="s">
        <v>252</v>
      </c>
      <c r="O39" s="3" t="s">
        <v>253</v>
      </c>
      <c r="P39" s="3" t="s">
        <v>253</v>
      </c>
      <c r="Q39" s="3" t="s">
        <v>31</v>
      </c>
      <c r="R39" s="2">
        <v>22</v>
      </c>
      <c r="S39" s="2">
        <v>500</v>
      </c>
      <c r="T39" s="4">
        <v>39982</v>
      </c>
      <c r="U39" s="3" t="s">
        <v>254</v>
      </c>
      <c r="V39" s="3" t="s">
        <v>255</v>
      </c>
      <c r="W39" s="2">
        <v>1</v>
      </c>
      <c r="X39" s="4">
        <v>39943</v>
      </c>
      <c r="Y39" s="4">
        <v>39982</v>
      </c>
    </row>
    <row r="40" spans="1:25" ht="57.6" x14ac:dyDescent="0.3">
      <c r="A40" s="2">
        <v>39</v>
      </c>
      <c r="B40" s="2">
        <v>865</v>
      </c>
      <c r="C40" s="2">
        <v>68</v>
      </c>
      <c r="D40" s="3" t="s">
        <v>25</v>
      </c>
      <c r="E40" s="3" t="s">
        <v>256</v>
      </c>
      <c r="F40" s="3" t="s">
        <v>256</v>
      </c>
      <c r="G40" s="3" t="s">
        <v>27</v>
      </c>
      <c r="H40" s="4">
        <v>37771</v>
      </c>
      <c r="I40" s="5"/>
      <c r="J40" s="2">
        <v>673</v>
      </c>
      <c r="K40" s="3" t="s">
        <v>144</v>
      </c>
      <c r="L40" s="3" t="s">
        <v>257</v>
      </c>
      <c r="M40" s="3" t="s">
        <v>258</v>
      </c>
      <c r="N40" s="3" t="s">
        <v>258</v>
      </c>
      <c r="O40" s="3" t="s">
        <v>259</v>
      </c>
      <c r="P40" s="3" t="s">
        <v>259</v>
      </c>
      <c r="Q40" s="3" t="s">
        <v>31</v>
      </c>
      <c r="R40" s="2">
        <v>17</v>
      </c>
      <c r="S40" s="2">
        <v>462</v>
      </c>
      <c r="T40" s="4">
        <v>39980</v>
      </c>
      <c r="U40" s="3" t="s">
        <v>260</v>
      </c>
      <c r="V40" s="3" t="s">
        <v>261</v>
      </c>
      <c r="W40" s="2">
        <v>1</v>
      </c>
      <c r="X40" s="4">
        <v>39943</v>
      </c>
      <c r="Y40" s="4">
        <v>39980</v>
      </c>
    </row>
    <row r="41" spans="1:25" ht="57.6" x14ac:dyDescent="0.3">
      <c r="A41" s="2">
        <v>40</v>
      </c>
      <c r="B41" s="2">
        <v>790</v>
      </c>
      <c r="C41" s="2">
        <v>69</v>
      </c>
      <c r="D41" s="3" t="s">
        <v>25</v>
      </c>
      <c r="E41" s="3" t="s">
        <v>262</v>
      </c>
      <c r="F41" s="3" t="s">
        <v>262</v>
      </c>
      <c r="G41" s="3" t="s">
        <v>27</v>
      </c>
      <c r="H41" s="4">
        <v>37783</v>
      </c>
      <c r="I41" s="5"/>
      <c r="J41" s="2">
        <v>674</v>
      </c>
      <c r="K41" s="3" t="s">
        <v>144</v>
      </c>
      <c r="L41" s="3" t="s">
        <v>263</v>
      </c>
      <c r="M41" s="3" t="s">
        <v>264</v>
      </c>
      <c r="N41" s="3" t="s">
        <v>264</v>
      </c>
      <c r="O41" s="3" t="s">
        <v>265</v>
      </c>
      <c r="P41" s="3" t="s">
        <v>265</v>
      </c>
      <c r="Q41" s="3" t="s">
        <v>31</v>
      </c>
      <c r="R41" s="2">
        <v>25</v>
      </c>
      <c r="S41" s="2">
        <v>700</v>
      </c>
      <c r="T41" s="4">
        <v>39981</v>
      </c>
      <c r="U41" s="3" t="s">
        <v>266</v>
      </c>
      <c r="V41" s="3" t="s">
        <v>267</v>
      </c>
      <c r="W41" s="2">
        <v>1</v>
      </c>
      <c r="X41" s="4">
        <v>39943</v>
      </c>
      <c r="Y41" s="4">
        <v>39981</v>
      </c>
    </row>
    <row r="42" spans="1:25" ht="57.6" x14ac:dyDescent="0.3">
      <c r="A42" s="2">
        <v>41</v>
      </c>
      <c r="B42" s="2">
        <v>904</v>
      </c>
      <c r="C42" s="2">
        <v>70</v>
      </c>
      <c r="D42" s="3" t="s">
        <v>25</v>
      </c>
      <c r="E42" s="3" t="s">
        <v>268</v>
      </c>
      <c r="F42" s="3" t="s">
        <v>268</v>
      </c>
      <c r="G42" s="3" t="s">
        <v>27</v>
      </c>
      <c r="H42" s="4">
        <v>38170</v>
      </c>
      <c r="I42" s="5"/>
      <c r="J42" s="2">
        <v>675</v>
      </c>
      <c r="K42" s="3" t="s">
        <v>269</v>
      </c>
      <c r="L42" s="3" t="s">
        <v>269</v>
      </c>
      <c r="M42" s="3" t="s">
        <v>270</v>
      </c>
      <c r="N42" s="3" t="s">
        <v>270</v>
      </c>
      <c r="O42" s="3" t="s">
        <v>271</v>
      </c>
      <c r="P42" s="3" t="s">
        <v>271</v>
      </c>
      <c r="Q42" s="3" t="s">
        <v>31</v>
      </c>
      <c r="R42" s="2">
        <v>26</v>
      </c>
      <c r="S42" s="2">
        <v>680</v>
      </c>
      <c r="T42" s="4">
        <v>39980</v>
      </c>
      <c r="U42" s="3" t="s">
        <v>272</v>
      </c>
      <c r="V42" s="3" t="s">
        <v>273</v>
      </c>
      <c r="W42" s="2">
        <v>1</v>
      </c>
      <c r="X42" s="4">
        <v>39943</v>
      </c>
      <c r="Y42" s="4">
        <v>39980</v>
      </c>
    </row>
    <row r="43" spans="1:25" ht="57.6" x14ac:dyDescent="0.3">
      <c r="A43" s="2">
        <v>42</v>
      </c>
      <c r="B43" s="2">
        <v>840</v>
      </c>
      <c r="C43" s="2">
        <v>71</v>
      </c>
      <c r="D43" s="3" t="s">
        <v>25</v>
      </c>
      <c r="E43" s="3" t="s">
        <v>274</v>
      </c>
      <c r="F43" s="3" t="s">
        <v>274</v>
      </c>
      <c r="G43" s="3" t="s">
        <v>27</v>
      </c>
      <c r="H43" s="4">
        <v>37836</v>
      </c>
      <c r="I43" s="5"/>
      <c r="J43" s="2">
        <v>676</v>
      </c>
      <c r="K43" s="3" t="s">
        <v>269</v>
      </c>
      <c r="L43" s="3" t="s">
        <v>275</v>
      </c>
      <c r="M43" s="3" t="s">
        <v>276</v>
      </c>
      <c r="N43" s="3" t="s">
        <v>276</v>
      </c>
      <c r="O43" s="3" t="s">
        <v>277</v>
      </c>
      <c r="P43" s="3" t="s">
        <v>277</v>
      </c>
      <c r="Q43" s="3" t="s">
        <v>31</v>
      </c>
      <c r="R43" s="2">
        <v>19</v>
      </c>
      <c r="S43" s="2">
        <v>455</v>
      </c>
      <c r="T43" s="4">
        <v>39981</v>
      </c>
      <c r="U43" s="3" t="s">
        <v>278</v>
      </c>
      <c r="V43" s="3" t="s">
        <v>279</v>
      </c>
      <c r="W43" s="2">
        <v>1</v>
      </c>
      <c r="X43" s="4">
        <v>39943</v>
      </c>
      <c r="Y43" s="4">
        <v>39981</v>
      </c>
    </row>
    <row r="44" spans="1:25" ht="57.6" x14ac:dyDescent="0.3">
      <c r="A44" s="2">
        <v>43</v>
      </c>
      <c r="B44" s="2">
        <v>786</v>
      </c>
      <c r="C44" s="2">
        <v>72</v>
      </c>
      <c r="D44" s="3" t="s">
        <v>25</v>
      </c>
      <c r="E44" s="3" t="s">
        <v>280</v>
      </c>
      <c r="F44" s="3" t="s">
        <v>280</v>
      </c>
      <c r="G44" s="3" t="s">
        <v>27</v>
      </c>
      <c r="H44" s="4">
        <v>37868</v>
      </c>
      <c r="I44" s="5"/>
      <c r="J44" s="2">
        <v>677</v>
      </c>
      <c r="K44" s="3" t="s">
        <v>269</v>
      </c>
      <c r="L44" s="3" t="s">
        <v>281</v>
      </c>
      <c r="M44" s="3" t="s">
        <v>282</v>
      </c>
      <c r="N44" s="3" t="s">
        <v>282</v>
      </c>
      <c r="O44" s="3" t="s">
        <v>283</v>
      </c>
      <c r="P44" s="3" t="s">
        <v>283</v>
      </c>
      <c r="Q44" s="3" t="s">
        <v>31</v>
      </c>
      <c r="R44" s="2">
        <v>33</v>
      </c>
      <c r="S44" s="2">
        <v>560</v>
      </c>
      <c r="T44" s="4">
        <v>39982</v>
      </c>
      <c r="U44" s="3" t="s">
        <v>284</v>
      </c>
      <c r="V44" s="3" t="s">
        <v>285</v>
      </c>
      <c r="W44" s="2">
        <v>1</v>
      </c>
      <c r="X44" s="4">
        <v>40004</v>
      </c>
      <c r="Y44" s="4">
        <v>39982</v>
      </c>
    </row>
    <row r="45" spans="1:25" ht="57.6" x14ac:dyDescent="0.3">
      <c r="A45" s="2">
        <v>44</v>
      </c>
      <c r="B45" s="2">
        <v>874</v>
      </c>
      <c r="C45" s="2">
        <v>73</v>
      </c>
      <c r="D45" s="3" t="s">
        <v>25</v>
      </c>
      <c r="E45" s="3" t="s">
        <v>286</v>
      </c>
      <c r="F45" s="3" t="s">
        <v>286</v>
      </c>
      <c r="G45" s="3" t="s">
        <v>27</v>
      </c>
      <c r="H45" s="4">
        <v>37899</v>
      </c>
      <c r="I45" s="5"/>
      <c r="J45" s="2">
        <v>678</v>
      </c>
      <c r="K45" s="3" t="s">
        <v>269</v>
      </c>
      <c r="L45" s="3" t="s">
        <v>287</v>
      </c>
      <c r="M45" s="3" t="s">
        <v>288</v>
      </c>
      <c r="N45" s="3" t="s">
        <v>288</v>
      </c>
      <c r="O45" s="3" t="s">
        <v>289</v>
      </c>
      <c r="P45" s="3" t="s">
        <v>289</v>
      </c>
      <c r="Q45" s="3" t="s">
        <v>31</v>
      </c>
      <c r="R45" s="2">
        <v>47</v>
      </c>
      <c r="S45" s="2">
        <v>1125</v>
      </c>
      <c r="T45" s="4">
        <v>39980</v>
      </c>
      <c r="U45" s="3" t="s">
        <v>290</v>
      </c>
      <c r="V45" s="3" t="s">
        <v>291</v>
      </c>
      <c r="W45" s="2">
        <v>1</v>
      </c>
      <c r="X45" s="4">
        <v>40000</v>
      </c>
      <c r="Y45" s="4">
        <v>39980</v>
      </c>
    </row>
    <row r="46" spans="1:25" ht="57.6" x14ac:dyDescent="0.3">
      <c r="A46" s="2">
        <v>45</v>
      </c>
      <c r="B46" s="2">
        <v>901</v>
      </c>
      <c r="C46" s="2">
        <v>74</v>
      </c>
      <c r="D46" s="3" t="s">
        <v>25</v>
      </c>
      <c r="E46" s="3" t="s">
        <v>292</v>
      </c>
      <c r="F46" s="3" t="s">
        <v>292</v>
      </c>
      <c r="G46" s="3" t="s">
        <v>27</v>
      </c>
      <c r="H46" s="4">
        <v>39392</v>
      </c>
      <c r="I46" s="5"/>
      <c r="J46" s="2">
        <v>679</v>
      </c>
      <c r="K46" s="3" t="s">
        <v>269</v>
      </c>
      <c r="L46" s="3" t="s">
        <v>293</v>
      </c>
      <c r="M46" s="3" t="s">
        <v>294</v>
      </c>
      <c r="N46" s="3" t="s">
        <v>294</v>
      </c>
      <c r="O46" s="3" t="s">
        <v>295</v>
      </c>
      <c r="P46" s="3" t="s">
        <v>295</v>
      </c>
      <c r="Q46" s="3" t="s">
        <v>31</v>
      </c>
      <c r="R46" s="2">
        <v>22</v>
      </c>
      <c r="S46" s="2">
        <v>500</v>
      </c>
      <c r="T46" s="4">
        <v>39981</v>
      </c>
      <c r="U46" s="3" t="s">
        <v>296</v>
      </c>
      <c r="V46" s="3" t="s">
        <v>297</v>
      </c>
      <c r="W46" s="2">
        <v>1</v>
      </c>
      <c r="X46" s="4">
        <v>40000</v>
      </c>
      <c r="Y46" s="4">
        <v>39981</v>
      </c>
    </row>
    <row r="47" spans="1:25" ht="57.6" x14ac:dyDescent="0.3">
      <c r="A47" s="2">
        <v>46</v>
      </c>
      <c r="B47" s="2">
        <v>827</v>
      </c>
      <c r="C47" s="2">
        <v>136</v>
      </c>
      <c r="D47" s="3" t="s">
        <v>25</v>
      </c>
      <c r="E47" s="3" t="s">
        <v>298</v>
      </c>
      <c r="F47" s="3" t="s">
        <v>298</v>
      </c>
      <c r="G47" s="3" t="s">
        <v>27</v>
      </c>
      <c r="H47" s="4">
        <v>39423</v>
      </c>
      <c r="I47" s="5"/>
      <c r="J47" s="2">
        <v>680</v>
      </c>
      <c r="K47" s="3" t="s">
        <v>269</v>
      </c>
      <c r="L47" s="3" t="s">
        <v>299</v>
      </c>
      <c r="M47" s="3" t="s">
        <v>300</v>
      </c>
      <c r="N47" s="3" t="s">
        <v>300</v>
      </c>
      <c r="O47" s="3" t="s">
        <v>301</v>
      </c>
      <c r="P47" s="3" t="s">
        <v>301</v>
      </c>
      <c r="Q47" s="3" t="s">
        <v>31</v>
      </c>
      <c r="R47" s="2">
        <v>17</v>
      </c>
      <c r="S47" s="2">
        <v>460</v>
      </c>
      <c r="T47" s="4">
        <v>39980</v>
      </c>
      <c r="U47" s="3" t="s">
        <v>302</v>
      </c>
      <c r="V47" s="3" t="s">
        <v>303</v>
      </c>
      <c r="W47" s="2">
        <v>1</v>
      </c>
      <c r="X47" s="4">
        <v>40000</v>
      </c>
      <c r="Y47" s="4">
        <v>39980</v>
      </c>
    </row>
    <row r="48" spans="1:25" ht="57.6" x14ac:dyDescent="0.3">
      <c r="A48" s="2">
        <v>47</v>
      </c>
      <c r="B48" s="2">
        <v>878</v>
      </c>
      <c r="C48" s="2">
        <v>75</v>
      </c>
      <c r="D48" s="3" t="s">
        <v>25</v>
      </c>
      <c r="E48" s="3" t="s">
        <v>304</v>
      </c>
      <c r="F48" s="3" t="s">
        <v>304</v>
      </c>
      <c r="G48" s="3" t="s">
        <v>27</v>
      </c>
      <c r="H48" s="4">
        <v>38004</v>
      </c>
      <c r="I48" s="5"/>
      <c r="J48" s="2">
        <v>681</v>
      </c>
      <c r="K48" s="3" t="s">
        <v>269</v>
      </c>
      <c r="L48" s="3" t="s">
        <v>305</v>
      </c>
      <c r="M48" s="3" t="s">
        <v>306</v>
      </c>
      <c r="N48" s="3" t="s">
        <v>306</v>
      </c>
      <c r="O48" s="3" t="s">
        <v>307</v>
      </c>
      <c r="P48" s="3" t="s">
        <v>307</v>
      </c>
      <c r="Q48" s="3" t="s">
        <v>31</v>
      </c>
      <c r="R48" s="2">
        <v>25</v>
      </c>
      <c r="S48" s="2">
        <v>700</v>
      </c>
      <c r="T48" s="4">
        <v>39981</v>
      </c>
      <c r="U48" s="3" t="s">
        <v>308</v>
      </c>
      <c r="V48" s="3" t="s">
        <v>309</v>
      </c>
      <c r="W48" s="2">
        <v>1</v>
      </c>
      <c r="X48" s="4">
        <v>40000</v>
      </c>
      <c r="Y48" s="4">
        <v>39981</v>
      </c>
    </row>
    <row r="49" spans="1:25" ht="57.6" x14ac:dyDescent="0.3">
      <c r="A49" s="2">
        <v>48</v>
      </c>
      <c r="B49" s="2">
        <v>878</v>
      </c>
      <c r="C49" s="2">
        <v>75</v>
      </c>
      <c r="D49" s="3" t="s">
        <v>25</v>
      </c>
      <c r="E49" s="3" t="s">
        <v>310</v>
      </c>
      <c r="F49" s="3" t="s">
        <v>310</v>
      </c>
      <c r="G49" s="3" t="s">
        <v>93</v>
      </c>
      <c r="H49" s="4">
        <v>38026</v>
      </c>
      <c r="I49" s="4">
        <v>39945</v>
      </c>
      <c r="J49" s="2">
        <v>682</v>
      </c>
      <c r="K49" s="3" t="s">
        <v>269</v>
      </c>
      <c r="L49" s="3" t="s">
        <v>311</v>
      </c>
      <c r="M49" s="3" t="s">
        <v>312</v>
      </c>
      <c r="N49" s="3" t="s">
        <v>312</v>
      </c>
      <c r="O49" s="3" t="s">
        <v>313</v>
      </c>
      <c r="P49" s="3" t="s">
        <v>313</v>
      </c>
      <c r="Q49" s="3" t="s">
        <v>97</v>
      </c>
      <c r="R49" s="2">
        <v>25</v>
      </c>
      <c r="S49" s="2">
        <v>700</v>
      </c>
      <c r="T49" s="4">
        <v>39982</v>
      </c>
      <c r="U49" s="3" t="s">
        <v>314</v>
      </c>
      <c r="V49" s="3" t="s">
        <v>315</v>
      </c>
      <c r="W49" s="2">
        <v>1</v>
      </c>
      <c r="X49" s="4">
        <v>40000</v>
      </c>
      <c r="Y49" s="4">
        <v>39982</v>
      </c>
    </row>
    <row r="50" spans="1:25" ht="57.6" x14ac:dyDescent="0.3">
      <c r="A50" s="2">
        <v>49</v>
      </c>
      <c r="B50" s="2">
        <v>878</v>
      </c>
      <c r="C50" s="2">
        <v>75</v>
      </c>
      <c r="D50" s="3" t="s">
        <v>25</v>
      </c>
      <c r="E50" s="3" t="s">
        <v>316</v>
      </c>
      <c r="F50" s="3" t="s">
        <v>316</v>
      </c>
      <c r="G50" s="3" t="s">
        <v>27</v>
      </c>
      <c r="H50" s="4">
        <v>38079</v>
      </c>
      <c r="I50" s="5"/>
      <c r="J50" s="2">
        <v>683</v>
      </c>
      <c r="K50" s="3" t="s">
        <v>269</v>
      </c>
      <c r="L50" s="3" t="s">
        <v>317</v>
      </c>
      <c r="M50" s="3" t="s">
        <v>318</v>
      </c>
      <c r="N50" s="3" t="s">
        <v>318</v>
      </c>
      <c r="O50" s="3" t="s">
        <v>319</v>
      </c>
      <c r="P50" s="3" t="s">
        <v>319</v>
      </c>
      <c r="Q50" s="3" t="s">
        <v>31</v>
      </c>
      <c r="R50" s="2">
        <v>26</v>
      </c>
      <c r="S50" s="2">
        <v>680</v>
      </c>
      <c r="T50" s="4">
        <v>39980</v>
      </c>
      <c r="U50" s="3" t="s">
        <v>320</v>
      </c>
      <c r="V50" s="3" t="s">
        <v>321</v>
      </c>
      <c r="W50" s="2">
        <v>1</v>
      </c>
      <c r="X50" s="4">
        <v>40000</v>
      </c>
      <c r="Y50" s="4">
        <v>39980</v>
      </c>
    </row>
    <row r="51" spans="1:25" ht="57.6" x14ac:dyDescent="0.3">
      <c r="A51" s="2">
        <v>50</v>
      </c>
      <c r="B51" s="2">
        <v>949</v>
      </c>
      <c r="C51" s="2">
        <v>76</v>
      </c>
      <c r="D51" s="3" t="s">
        <v>25</v>
      </c>
      <c r="E51" s="3" t="s">
        <v>322</v>
      </c>
      <c r="F51" s="3" t="s">
        <v>322</v>
      </c>
      <c r="G51" s="3" t="s">
        <v>27</v>
      </c>
      <c r="H51" s="4">
        <v>38096</v>
      </c>
      <c r="I51" s="5"/>
      <c r="J51" s="2">
        <v>684</v>
      </c>
      <c r="K51" s="3" t="s">
        <v>269</v>
      </c>
      <c r="L51" s="3" t="s">
        <v>323</v>
      </c>
      <c r="M51" s="3" t="s">
        <v>324</v>
      </c>
      <c r="N51" s="3" t="s">
        <v>324</v>
      </c>
      <c r="O51" s="3" t="s">
        <v>325</v>
      </c>
      <c r="P51" s="3" t="s">
        <v>325</v>
      </c>
      <c r="Q51" s="3" t="s">
        <v>31</v>
      </c>
      <c r="R51" s="2">
        <v>19</v>
      </c>
      <c r="S51" s="2">
        <v>455</v>
      </c>
      <c r="T51" s="4">
        <v>39981</v>
      </c>
      <c r="U51" s="3" t="s">
        <v>326</v>
      </c>
      <c r="V51" s="3" t="s">
        <v>327</v>
      </c>
      <c r="W51" s="2">
        <v>1</v>
      </c>
      <c r="X51" s="4">
        <v>40000</v>
      </c>
      <c r="Y51" s="4">
        <v>39981</v>
      </c>
    </row>
    <row r="52" spans="1:25" ht="57.6" x14ac:dyDescent="0.3">
      <c r="A52" s="2">
        <v>51</v>
      </c>
      <c r="B52" s="2">
        <v>918</v>
      </c>
      <c r="C52" s="2">
        <v>87</v>
      </c>
      <c r="D52" s="3" t="s">
        <v>25</v>
      </c>
      <c r="E52" s="3" t="s">
        <v>328</v>
      </c>
      <c r="F52" s="3" t="s">
        <v>328</v>
      </c>
      <c r="G52" s="3" t="s">
        <v>27</v>
      </c>
      <c r="H52" s="4">
        <v>38122</v>
      </c>
      <c r="I52" s="5"/>
      <c r="J52" s="2">
        <v>685</v>
      </c>
      <c r="K52" s="3" t="s">
        <v>269</v>
      </c>
      <c r="L52" s="3" t="s">
        <v>269</v>
      </c>
      <c r="M52" s="3" t="s">
        <v>329</v>
      </c>
      <c r="N52" s="3" t="s">
        <v>329</v>
      </c>
      <c r="O52" s="3" t="s">
        <v>330</v>
      </c>
      <c r="P52" s="3" t="s">
        <v>330</v>
      </c>
      <c r="Q52" s="3" t="s">
        <v>31</v>
      </c>
      <c r="R52" s="2">
        <v>33</v>
      </c>
      <c r="S52" s="2">
        <v>560</v>
      </c>
      <c r="T52" s="4">
        <v>39980</v>
      </c>
      <c r="U52" s="3" t="s">
        <v>331</v>
      </c>
      <c r="V52" s="3" t="s">
        <v>332</v>
      </c>
      <c r="W52" s="2">
        <v>1</v>
      </c>
      <c r="X52" s="4">
        <v>40004</v>
      </c>
      <c r="Y52" s="4">
        <v>39980</v>
      </c>
    </row>
    <row r="53" spans="1:25" ht="57.6" x14ac:dyDescent="0.3">
      <c r="A53" s="2">
        <v>52</v>
      </c>
      <c r="B53" s="2">
        <v>806</v>
      </c>
      <c r="C53" s="2">
        <v>137</v>
      </c>
      <c r="D53" s="3" t="s">
        <v>25</v>
      </c>
      <c r="E53" s="3" t="s">
        <v>333</v>
      </c>
      <c r="F53" s="3" t="s">
        <v>333</v>
      </c>
      <c r="G53" s="3" t="s">
        <v>27</v>
      </c>
      <c r="H53" s="4">
        <v>38155</v>
      </c>
      <c r="I53" s="5"/>
      <c r="J53" s="2">
        <v>686</v>
      </c>
      <c r="K53" s="3" t="s">
        <v>269</v>
      </c>
      <c r="L53" s="3" t="s">
        <v>334</v>
      </c>
      <c r="M53" s="3" t="s">
        <v>335</v>
      </c>
      <c r="N53" s="3" t="s">
        <v>335</v>
      </c>
      <c r="O53" s="3" t="s">
        <v>336</v>
      </c>
      <c r="P53" s="3" t="s">
        <v>336</v>
      </c>
      <c r="Q53" s="3" t="s">
        <v>31</v>
      </c>
      <c r="R53" s="2">
        <v>47</v>
      </c>
      <c r="S53" s="2">
        <v>1125</v>
      </c>
      <c r="T53" s="4">
        <v>39981</v>
      </c>
      <c r="U53" s="3" t="s">
        <v>337</v>
      </c>
      <c r="V53" s="3" t="s">
        <v>338</v>
      </c>
      <c r="W53" s="2">
        <v>1</v>
      </c>
      <c r="X53" s="4">
        <v>40004</v>
      </c>
      <c r="Y53" s="4">
        <v>39981</v>
      </c>
    </row>
    <row r="54" spans="1:25" ht="57.6" x14ac:dyDescent="0.3">
      <c r="A54" s="2">
        <v>53</v>
      </c>
      <c r="B54" s="2">
        <v>821</v>
      </c>
      <c r="C54" s="2">
        <v>138</v>
      </c>
      <c r="D54" s="3" t="s">
        <v>25</v>
      </c>
      <c r="E54" s="3" t="s">
        <v>339</v>
      </c>
      <c r="F54" s="3" t="s">
        <v>339</v>
      </c>
      <c r="G54" s="3" t="s">
        <v>27</v>
      </c>
      <c r="H54" s="4">
        <v>38217</v>
      </c>
      <c r="I54" s="5"/>
      <c r="J54" s="2">
        <v>687</v>
      </c>
      <c r="K54" s="3" t="s">
        <v>269</v>
      </c>
      <c r="L54" s="3" t="s">
        <v>340</v>
      </c>
      <c r="M54" s="3" t="s">
        <v>341</v>
      </c>
      <c r="N54" s="3" t="s">
        <v>341</v>
      </c>
      <c r="O54" s="3" t="s">
        <v>342</v>
      </c>
      <c r="P54" s="3" t="s">
        <v>342</v>
      </c>
      <c r="Q54" s="3" t="s">
        <v>31</v>
      </c>
      <c r="R54" s="2">
        <v>22</v>
      </c>
      <c r="S54" s="2">
        <v>500</v>
      </c>
      <c r="T54" s="4">
        <v>39982</v>
      </c>
      <c r="U54" s="3" t="s">
        <v>343</v>
      </c>
      <c r="V54" s="3" t="s">
        <v>344</v>
      </c>
      <c r="W54" s="2">
        <v>1</v>
      </c>
      <c r="X54" s="4">
        <v>40004</v>
      </c>
      <c r="Y54" s="4">
        <v>39982</v>
      </c>
    </row>
    <row r="55" spans="1:25" ht="57.6" x14ac:dyDescent="0.3">
      <c r="A55" s="2">
        <v>54</v>
      </c>
      <c r="B55" s="2">
        <v>949</v>
      </c>
      <c r="C55" s="2">
        <v>76</v>
      </c>
      <c r="D55" s="3" t="s">
        <v>25</v>
      </c>
      <c r="E55" s="3" t="s">
        <v>345</v>
      </c>
      <c r="F55" s="3" t="s">
        <v>345</v>
      </c>
      <c r="G55" s="3" t="s">
        <v>27</v>
      </c>
      <c r="H55" s="4">
        <v>38219</v>
      </c>
      <c r="I55" s="5"/>
      <c r="J55" s="2">
        <v>688</v>
      </c>
      <c r="K55" s="3" t="s">
        <v>346</v>
      </c>
      <c r="L55" s="3" t="s">
        <v>346</v>
      </c>
      <c r="M55" s="3" t="s">
        <v>347</v>
      </c>
      <c r="N55" s="3" t="s">
        <v>347</v>
      </c>
      <c r="O55" s="3" t="s">
        <v>348</v>
      </c>
      <c r="P55" s="3" t="s">
        <v>348</v>
      </c>
      <c r="Q55" s="3" t="s">
        <v>31</v>
      </c>
      <c r="R55" s="2">
        <v>17</v>
      </c>
      <c r="S55" s="2">
        <v>462</v>
      </c>
      <c r="T55" s="4">
        <v>39980</v>
      </c>
      <c r="U55" s="3" t="s">
        <v>349</v>
      </c>
      <c r="V55" s="3" t="s">
        <v>350</v>
      </c>
      <c r="W55" s="2">
        <v>1</v>
      </c>
      <c r="X55" s="4">
        <v>40004</v>
      </c>
      <c r="Y55" s="4">
        <v>39980</v>
      </c>
    </row>
    <row r="56" spans="1:25" ht="57.6" x14ac:dyDescent="0.3">
      <c r="A56" s="2">
        <v>55</v>
      </c>
      <c r="B56" s="2">
        <v>835</v>
      </c>
      <c r="C56" s="2">
        <v>77</v>
      </c>
      <c r="D56" s="3" t="s">
        <v>25</v>
      </c>
      <c r="E56" s="3" t="s">
        <v>351</v>
      </c>
      <c r="F56" s="3" t="s">
        <v>351</v>
      </c>
      <c r="G56" s="3" t="s">
        <v>27</v>
      </c>
      <c r="H56" s="4">
        <v>38232</v>
      </c>
      <c r="I56" s="5"/>
      <c r="J56" s="2">
        <v>689</v>
      </c>
      <c r="K56" s="3" t="s">
        <v>269</v>
      </c>
      <c r="L56" s="3" t="s">
        <v>352</v>
      </c>
      <c r="M56" s="3" t="s">
        <v>353</v>
      </c>
      <c r="N56" s="3" t="s">
        <v>353</v>
      </c>
      <c r="O56" s="3" t="s">
        <v>354</v>
      </c>
      <c r="P56" s="3" t="s">
        <v>354</v>
      </c>
      <c r="Q56" s="3" t="s">
        <v>31</v>
      </c>
      <c r="R56" s="2">
        <v>25</v>
      </c>
      <c r="S56" s="2">
        <v>700</v>
      </c>
      <c r="T56" s="4">
        <v>39981</v>
      </c>
      <c r="U56" s="3" t="s">
        <v>355</v>
      </c>
      <c r="V56" s="3" t="s">
        <v>356</v>
      </c>
      <c r="W56" s="2">
        <v>1</v>
      </c>
      <c r="X56" s="4">
        <v>40004</v>
      </c>
      <c r="Y56" s="4">
        <v>39981</v>
      </c>
    </row>
    <row r="57" spans="1:25" ht="57.6" x14ac:dyDescent="0.3">
      <c r="A57" s="2">
        <v>57</v>
      </c>
      <c r="B57" s="2">
        <v>913</v>
      </c>
      <c r="C57" s="2">
        <v>79</v>
      </c>
      <c r="D57" s="3" t="s">
        <v>25</v>
      </c>
      <c r="E57" s="3" t="s">
        <v>357</v>
      </c>
      <c r="F57" s="3" t="s">
        <v>357</v>
      </c>
      <c r="G57" s="3" t="s">
        <v>27</v>
      </c>
      <c r="H57" s="4">
        <v>38316</v>
      </c>
      <c r="I57" s="5"/>
      <c r="J57" s="2">
        <v>691</v>
      </c>
      <c r="K57" s="3" t="s">
        <v>269</v>
      </c>
      <c r="L57" s="3" t="s">
        <v>358</v>
      </c>
      <c r="M57" s="3" t="s">
        <v>359</v>
      </c>
      <c r="N57" s="3" t="s">
        <v>359</v>
      </c>
      <c r="O57" s="3" t="s">
        <v>360</v>
      </c>
      <c r="P57" s="3" t="s">
        <v>360</v>
      </c>
      <c r="Q57" s="3" t="s">
        <v>31</v>
      </c>
      <c r="R57" s="2">
        <v>26</v>
      </c>
      <c r="S57" s="2">
        <v>680</v>
      </c>
      <c r="T57" s="4">
        <v>39981</v>
      </c>
      <c r="U57" s="3" t="s">
        <v>361</v>
      </c>
      <c r="V57" s="3" t="s">
        <v>362</v>
      </c>
      <c r="W57" s="2">
        <v>1</v>
      </c>
      <c r="X57" s="4">
        <v>40004</v>
      </c>
      <c r="Y57" s="4">
        <v>39981</v>
      </c>
    </row>
    <row r="58" spans="1:25" ht="57.6" x14ac:dyDescent="0.3">
      <c r="A58" s="2">
        <v>58</v>
      </c>
      <c r="B58" s="2">
        <v>928</v>
      </c>
      <c r="C58" s="2">
        <v>80</v>
      </c>
      <c r="D58" s="3" t="s">
        <v>25</v>
      </c>
      <c r="E58" s="3" t="s">
        <v>363</v>
      </c>
      <c r="F58" s="3" t="s">
        <v>363</v>
      </c>
      <c r="G58" s="3" t="s">
        <v>27</v>
      </c>
      <c r="H58" s="4">
        <v>38347</v>
      </c>
      <c r="I58" s="5"/>
      <c r="J58" s="2">
        <v>692</v>
      </c>
      <c r="K58" s="3" t="s">
        <v>269</v>
      </c>
      <c r="L58" s="3" t="s">
        <v>364</v>
      </c>
      <c r="M58" s="3" t="s">
        <v>365</v>
      </c>
      <c r="N58" s="3" t="s">
        <v>365</v>
      </c>
      <c r="O58" s="3" t="s">
        <v>366</v>
      </c>
      <c r="P58" s="3" t="s">
        <v>366</v>
      </c>
      <c r="Q58" s="3" t="s">
        <v>31</v>
      </c>
      <c r="R58" s="2">
        <v>19</v>
      </c>
      <c r="S58" s="2">
        <v>455</v>
      </c>
      <c r="T58" s="4">
        <v>39982</v>
      </c>
      <c r="U58" s="3" t="s">
        <v>367</v>
      </c>
      <c r="V58" s="3" t="s">
        <v>368</v>
      </c>
      <c r="W58" s="2">
        <v>1</v>
      </c>
      <c r="X58" s="4">
        <v>40004</v>
      </c>
      <c r="Y58" s="4">
        <v>39982</v>
      </c>
    </row>
    <row r="59" spans="1:25" ht="57.6" x14ac:dyDescent="0.3">
      <c r="A59" s="2">
        <v>59</v>
      </c>
      <c r="B59" s="2">
        <v>871</v>
      </c>
      <c r="C59" s="2">
        <v>81</v>
      </c>
      <c r="D59" s="3" t="s">
        <v>25</v>
      </c>
      <c r="E59" s="3" t="s">
        <v>369</v>
      </c>
      <c r="F59" s="3" t="s">
        <v>369</v>
      </c>
      <c r="G59" s="3" t="s">
        <v>27</v>
      </c>
      <c r="H59" s="4">
        <v>38104</v>
      </c>
      <c r="I59" s="5"/>
      <c r="J59" s="2">
        <v>693</v>
      </c>
      <c r="K59" s="3" t="s">
        <v>269</v>
      </c>
      <c r="L59" s="3" t="s">
        <v>370</v>
      </c>
      <c r="M59" s="3" t="s">
        <v>371</v>
      </c>
      <c r="N59" s="3" t="s">
        <v>371</v>
      </c>
      <c r="O59" s="3" t="s">
        <v>372</v>
      </c>
      <c r="P59" s="3" t="s">
        <v>372</v>
      </c>
      <c r="Q59" s="3" t="s">
        <v>31</v>
      </c>
      <c r="R59" s="2">
        <v>33</v>
      </c>
      <c r="S59" s="2">
        <v>560</v>
      </c>
      <c r="T59" s="4">
        <v>39980</v>
      </c>
      <c r="U59" s="3" t="s">
        <v>373</v>
      </c>
      <c r="V59" s="3" t="s">
        <v>374</v>
      </c>
      <c r="W59" s="2">
        <v>1</v>
      </c>
      <c r="X59" s="4">
        <v>40004</v>
      </c>
      <c r="Y59" s="4">
        <v>39980</v>
      </c>
    </row>
    <row r="60" spans="1:25" ht="57.6" x14ac:dyDescent="0.3">
      <c r="A60" s="2">
        <v>60</v>
      </c>
      <c r="B60" s="2">
        <v>870</v>
      </c>
      <c r="C60" s="2">
        <v>82</v>
      </c>
      <c r="D60" s="3" t="s">
        <v>25</v>
      </c>
      <c r="E60" s="3" t="s">
        <v>375</v>
      </c>
      <c r="F60" s="3" t="s">
        <v>375</v>
      </c>
      <c r="G60" s="3" t="s">
        <v>27</v>
      </c>
      <c r="H60" s="4">
        <v>38045</v>
      </c>
      <c r="I60" s="5"/>
      <c r="J60" s="2">
        <v>694</v>
      </c>
      <c r="K60" s="3" t="s">
        <v>269</v>
      </c>
      <c r="L60" s="3" t="s">
        <v>376</v>
      </c>
      <c r="M60" s="3" t="s">
        <v>377</v>
      </c>
      <c r="N60" s="3" t="s">
        <v>377</v>
      </c>
      <c r="O60" s="3" t="s">
        <v>378</v>
      </c>
      <c r="P60" s="3" t="s">
        <v>378</v>
      </c>
      <c r="Q60" s="3" t="s">
        <v>31</v>
      </c>
      <c r="R60" s="2">
        <v>47</v>
      </c>
      <c r="S60" s="2">
        <v>1125</v>
      </c>
      <c r="T60" s="4">
        <v>39981</v>
      </c>
      <c r="U60" s="3" t="s">
        <v>379</v>
      </c>
      <c r="V60" s="3" t="s">
        <v>380</v>
      </c>
      <c r="W60" s="2">
        <v>1</v>
      </c>
      <c r="X60" s="4">
        <v>40004</v>
      </c>
      <c r="Y60" s="4">
        <v>39981</v>
      </c>
    </row>
    <row r="61" spans="1:25" ht="57.6" x14ac:dyDescent="0.3">
      <c r="A61" s="2">
        <v>61</v>
      </c>
      <c r="B61" s="2">
        <v>898</v>
      </c>
      <c r="C61" s="2">
        <v>83</v>
      </c>
      <c r="D61" s="3" t="s">
        <v>25</v>
      </c>
      <c r="E61" s="3" t="s">
        <v>381</v>
      </c>
      <c r="F61" s="3" t="s">
        <v>381</v>
      </c>
      <c r="G61" s="3" t="s">
        <v>27</v>
      </c>
      <c r="H61" s="4">
        <v>38075</v>
      </c>
      <c r="I61" s="5"/>
      <c r="J61" s="2">
        <v>695</v>
      </c>
      <c r="K61" s="3" t="s">
        <v>269</v>
      </c>
      <c r="L61" s="3" t="s">
        <v>382</v>
      </c>
      <c r="M61" s="3" t="s">
        <v>383</v>
      </c>
      <c r="N61" s="3" t="s">
        <v>383</v>
      </c>
      <c r="O61" s="3" t="s">
        <v>384</v>
      </c>
      <c r="P61" s="3" t="s">
        <v>384</v>
      </c>
      <c r="Q61" s="3" t="s">
        <v>31</v>
      </c>
      <c r="R61" s="2">
        <v>22</v>
      </c>
      <c r="S61" s="2">
        <v>500</v>
      </c>
      <c r="T61" s="4">
        <v>39980</v>
      </c>
      <c r="U61" s="3" t="s">
        <v>385</v>
      </c>
      <c r="V61" s="3" t="s">
        <v>386</v>
      </c>
      <c r="W61" s="2">
        <v>1</v>
      </c>
      <c r="X61" s="4">
        <v>40004</v>
      </c>
      <c r="Y61" s="4">
        <v>39980</v>
      </c>
    </row>
    <row r="62" spans="1:25" ht="57.6" x14ac:dyDescent="0.3">
      <c r="A62" s="2">
        <v>62</v>
      </c>
      <c r="B62" s="2">
        <v>934</v>
      </c>
      <c r="C62" s="2">
        <v>84</v>
      </c>
      <c r="D62" s="3" t="s">
        <v>25</v>
      </c>
      <c r="E62" s="3" t="s">
        <v>387</v>
      </c>
      <c r="F62" s="3" t="s">
        <v>387</v>
      </c>
      <c r="G62" s="3" t="s">
        <v>93</v>
      </c>
      <c r="H62" s="4">
        <v>38107</v>
      </c>
      <c r="I62" s="4">
        <v>40006</v>
      </c>
      <c r="J62" s="2">
        <v>696</v>
      </c>
      <c r="K62" s="3" t="s">
        <v>269</v>
      </c>
      <c r="L62" s="3" t="s">
        <v>388</v>
      </c>
      <c r="M62" s="3" t="s">
        <v>389</v>
      </c>
      <c r="N62" s="3" t="s">
        <v>389</v>
      </c>
      <c r="O62" s="3" t="s">
        <v>390</v>
      </c>
      <c r="P62" s="3" t="s">
        <v>390</v>
      </c>
      <c r="Q62" s="3" t="s">
        <v>97</v>
      </c>
      <c r="R62" s="2">
        <v>17</v>
      </c>
      <c r="S62" s="2">
        <v>462</v>
      </c>
      <c r="T62" s="4">
        <v>39981</v>
      </c>
      <c r="U62" s="3" t="s">
        <v>391</v>
      </c>
      <c r="V62" s="3" t="s">
        <v>392</v>
      </c>
      <c r="W62" s="2">
        <v>1</v>
      </c>
      <c r="X62" s="4">
        <v>40004</v>
      </c>
      <c r="Y62" s="4">
        <v>39981</v>
      </c>
    </row>
    <row r="63" spans="1:25" ht="57.6" x14ac:dyDescent="0.3">
      <c r="A63" s="2">
        <v>63</v>
      </c>
      <c r="B63" s="2">
        <v>822</v>
      </c>
      <c r="C63" s="2">
        <v>85</v>
      </c>
      <c r="D63" s="3" t="s">
        <v>25</v>
      </c>
      <c r="E63" s="3" t="s">
        <v>393</v>
      </c>
      <c r="F63" s="3" t="s">
        <v>393</v>
      </c>
      <c r="G63" s="3" t="s">
        <v>27</v>
      </c>
      <c r="H63" s="4">
        <v>38138</v>
      </c>
      <c r="I63" s="5"/>
      <c r="J63" s="2">
        <v>697</v>
      </c>
      <c r="K63" s="3" t="s">
        <v>269</v>
      </c>
      <c r="L63" s="3" t="s">
        <v>394</v>
      </c>
      <c r="M63" s="3" t="s">
        <v>395</v>
      </c>
      <c r="N63" s="3" t="s">
        <v>395</v>
      </c>
      <c r="O63" s="3" t="s">
        <v>396</v>
      </c>
      <c r="P63" s="3" t="s">
        <v>396</v>
      </c>
      <c r="Q63" s="3" t="s">
        <v>31</v>
      </c>
      <c r="R63" s="2">
        <v>25</v>
      </c>
      <c r="S63" s="2">
        <v>700</v>
      </c>
      <c r="T63" s="4">
        <v>39982</v>
      </c>
      <c r="U63" s="3" t="s">
        <v>397</v>
      </c>
      <c r="V63" s="3" t="s">
        <v>398</v>
      </c>
      <c r="W63" s="2">
        <v>1</v>
      </c>
      <c r="X63" s="4">
        <v>40004</v>
      </c>
      <c r="Y63" s="4">
        <v>39982</v>
      </c>
    </row>
    <row r="64" spans="1:25" ht="57.6" x14ac:dyDescent="0.3">
      <c r="A64" s="2">
        <v>64</v>
      </c>
      <c r="B64" s="2">
        <v>828</v>
      </c>
      <c r="C64" s="2">
        <v>86</v>
      </c>
      <c r="D64" s="3" t="s">
        <v>25</v>
      </c>
      <c r="E64" s="3" t="s">
        <v>399</v>
      </c>
      <c r="F64" s="3" t="s">
        <v>399</v>
      </c>
      <c r="G64" s="3" t="s">
        <v>27</v>
      </c>
      <c r="H64" s="4">
        <v>38139</v>
      </c>
      <c r="I64" s="5"/>
      <c r="J64" s="2">
        <v>698</v>
      </c>
      <c r="K64" s="3" t="s">
        <v>269</v>
      </c>
      <c r="L64" s="3" t="s">
        <v>400</v>
      </c>
      <c r="M64" s="3" t="s">
        <v>401</v>
      </c>
      <c r="N64" s="3" t="s">
        <v>401</v>
      </c>
      <c r="O64" s="3" t="s">
        <v>402</v>
      </c>
      <c r="P64" s="3" t="s">
        <v>402</v>
      </c>
      <c r="Q64" s="3" t="s">
        <v>31</v>
      </c>
      <c r="R64" s="2">
        <v>26</v>
      </c>
      <c r="S64" s="2">
        <v>680</v>
      </c>
      <c r="T64" s="4">
        <v>39980</v>
      </c>
      <c r="U64" s="3" t="s">
        <v>403</v>
      </c>
      <c r="V64" s="3" t="s">
        <v>404</v>
      </c>
      <c r="W64" s="2">
        <v>1</v>
      </c>
      <c r="X64" s="4">
        <v>40004</v>
      </c>
      <c r="Y64" s="4">
        <v>39980</v>
      </c>
    </row>
    <row r="65" spans="1:25" ht="57.6" x14ac:dyDescent="0.3">
      <c r="A65" s="2">
        <v>65</v>
      </c>
      <c r="B65" s="2">
        <v>918</v>
      </c>
      <c r="C65" s="2">
        <v>87</v>
      </c>
      <c r="D65" s="3" t="s">
        <v>25</v>
      </c>
      <c r="E65" s="3" t="s">
        <v>405</v>
      </c>
      <c r="F65" s="3" t="s">
        <v>405</v>
      </c>
      <c r="G65" s="3" t="s">
        <v>27</v>
      </c>
      <c r="H65" s="4">
        <v>39996</v>
      </c>
      <c r="I65" s="5"/>
      <c r="J65" s="2">
        <v>699</v>
      </c>
      <c r="K65" s="3" t="s">
        <v>406</v>
      </c>
      <c r="L65" s="3" t="s">
        <v>406</v>
      </c>
      <c r="M65" s="3" t="s">
        <v>407</v>
      </c>
      <c r="N65" s="3" t="s">
        <v>407</v>
      </c>
      <c r="O65" s="3" t="s">
        <v>408</v>
      </c>
      <c r="P65" s="3" t="s">
        <v>408</v>
      </c>
      <c r="Q65" s="3" t="s">
        <v>31</v>
      </c>
      <c r="R65" s="2">
        <v>19</v>
      </c>
      <c r="S65" s="2">
        <v>455</v>
      </c>
      <c r="T65" s="4">
        <v>39981</v>
      </c>
      <c r="U65" s="3" t="s">
        <v>409</v>
      </c>
      <c r="V65" s="3" t="s">
        <v>410</v>
      </c>
      <c r="W65" s="2">
        <v>1</v>
      </c>
      <c r="X65" s="4">
        <v>40004</v>
      </c>
      <c r="Y65" s="4">
        <v>39981</v>
      </c>
    </row>
    <row r="66" spans="1:25" ht="57.6" x14ac:dyDescent="0.3">
      <c r="A66" s="2">
        <v>66</v>
      </c>
      <c r="B66" s="2">
        <v>849</v>
      </c>
      <c r="C66" s="2">
        <v>88</v>
      </c>
      <c r="D66" s="3" t="s">
        <v>25</v>
      </c>
      <c r="E66" s="3" t="s">
        <v>411</v>
      </c>
      <c r="F66" s="3" t="s">
        <v>411</v>
      </c>
      <c r="G66" s="3" t="s">
        <v>27</v>
      </c>
      <c r="H66" s="4">
        <v>38202</v>
      </c>
      <c r="I66" s="5"/>
      <c r="J66" s="2">
        <v>700</v>
      </c>
      <c r="K66" s="3" t="s">
        <v>412</v>
      </c>
      <c r="L66" s="3" t="s">
        <v>413</v>
      </c>
      <c r="M66" s="3" t="s">
        <v>414</v>
      </c>
      <c r="N66" s="3" t="s">
        <v>414</v>
      </c>
      <c r="O66" s="3" t="s">
        <v>415</v>
      </c>
      <c r="P66" s="3" t="s">
        <v>415</v>
      </c>
      <c r="Q66" s="3" t="s">
        <v>31</v>
      </c>
      <c r="R66" s="2">
        <v>33</v>
      </c>
      <c r="S66" s="2">
        <v>560</v>
      </c>
      <c r="T66" s="4">
        <v>39980</v>
      </c>
      <c r="U66" s="3" t="s">
        <v>416</v>
      </c>
      <c r="V66" s="3" t="s">
        <v>417</v>
      </c>
      <c r="W66" s="2">
        <v>1</v>
      </c>
      <c r="X66" s="4">
        <v>39943</v>
      </c>
      <c r="Y66" s="4">
        <v>39980</v>
      </c>
    </row>
    <row r="67" spans="1:25" ht="57.6" x14ac:dyDescent="0.3">
      <c r="A67" s="2">
        <v>67</v>
      </c>
      <c r="B67" s="2">
        <v>849</v>
      </c>
      <c r="C67" s="2">
        <v>88</v>
      </c>
      <c r="D67" s="3" t="s">
        <v>25</v>
      </c>
      <c r="E67" s="3" t="s">
        <v>418</v>
      </c>
      <c r="F67" s="3" t="s">
        <v>418</v>
      </c>
      <c r="G67" s="3" t="s">
        <v>27</v>
      </c>
      <c r="H67" s="4">
        <v>38057</v>
      </c>
      <c r="I67" s="5"/>
      <c r="J67" s="2">
        <v>701</v>
      </c>
      <c r="K67" s="3" t="s">
        <v>412</v>
      </c>
      <c r="L67" s="3" t="s">
        <v>419</v>
      </c>
      <c r="M67" s="3" t="s">
        <v>420</v>
      </c>
      <c r="N67" s="3" t="s">
        <v>420</v>
      </c>
      <c r="O67" s="3" t="s">
        <v>421</v>
      </c>
      <c r="P67" s="3" t="s">
        <v>421</v>
      </c>
      <c r="Q67" s="3" t="s">
        <v>31</v>
      </c>
      <c r="R67" s="2">
        <v>47</v>
      </c>
      <c r="S67" s="2">
        <v>1125</v>
      </c>
      <c r="T67" s="4">
        <v>39981</v>
      </c>
      <c r="U67" s="3" t="s">
        <v>422</v>
      </c>
      <c r="V67" s="3" t="s">
        <v>423</v>
      </c>
      <c r="W67" s="2">
        <v>1</v>
      </c>
      <c r="X67" s="4">
        <v>39943</v>
      </c>
      <c r="Y67" s="4">
        <v>39981</v>
      </c>
    </row>
    <row r="68" spans="1:25" ht="57.6" x14ac:dyDescent="0.3">
      <c r="A68" s="2">
        <v>68</v>
      </c>
      <c r="B68" s="2">
        <v>849</v>
      </c>
      <c r="C68" s="2">
        <v>88</v>
      </c>
      <c r="D68" s="3" t="s">
        <v>25</v>
      </c>
      <c r="E68" s="3" t="s">
        <v>424</v>
      </c>
      <c r="F68" s="3" t="s">
        <v>424</v>
      </c>
      <c r="G68" s="3" t="s">
        <v>27</v>
      </c>
      <c r="H68" s="4">
        <v>38170</v>
      </c>
      <c r="I68" s="5"/>
      <c r="J68" s="2">
        <v>702</v>
      </c>
      <c r="K68" s="3" t="s">
        <v>412</v>
      </c>
      <c r="L68" s="3" t="s">
        <v>419</v>
      </c>
      <c r="M68" s="3" t="s">
        <v>425</v>
      </c>
      <c r="N68" s="3" t="s">
        <v>425</v>
      </c>
      <c r="O68" s="3" t="s">
        <v>426</v>
      </c>
      <c r="P68" s="3" t="s">
        <v>426</v>
      </c>
      <c r="Q68" s="3" t="s">
        <v>31</v>
      </c>
      <c r="R68" s="2">
        <v>22</v>
      </c>
      <c r="S68" s="2">
        <v>500</v>
      </c>
      <c r="T68" s="4">
        <v>39982</v>
      </c>
      <c r="U68" s="3" t="s">
        <v>427</v>
      </c>
      <c r="V68" s="3" t="s">
        <v>428</v>
      </c>
      <c r="W68" s="2">
        <v>1</v>
      </c>
      <c r="X68" s="4">
        <v>39943</v>
      </c>
      <c r="Y68" s="4">
        <v>39982</v>
      </c>
    </row>
    <row r="69" spans="1:25" ht="57.6" x14ac:dyDescent="0.3">
      <c r="A69" s="2">
        <v>69</v>
      </c>
      <c r="B69" s="2">
        <v>849</v>
      </c>
      <c r="C69" s="2">
        <v>88</v>
      </c>
      <c r="D69" s="3" t="s">
        <v>25</v>
      </c>
      <c r="E69" s="3" t="s">
        <v>429</v>
      </c>
      <c r="F69" s="3" t="s">
        <v>429</v>
      </c>
      <c r="G69" s="3" t="s">
        <v>27</v>
      </c>
      <c r="H69" s="4">
        <v>38202</v>
      </c>
      <c r="I69" s="5"/>
      <c r="J69" s="2">
        <v>703</v>
      </c>
      <c r="K69" s="3" t="s">
        <v>412</v>
      </c>
      <c r="L69" s="3" t="s">
        <v>430</v>
      </c>
      <c r="M69" s="3" t="s">
        <v>431</v>
      </c>
      <c r="N69" s="3" t="s">
        <v>431</v>
      </c>
      <c r="O69" s="3" t="s">
        <v>432</v>
      </c>
      <c r="P69" s="3" t="s">
        <v>432</v>
      </c>
      <c r="Q69" s="3" t="s">
        <v>31</v>
      </c>
      <c r="R69" s="2">
        <v>17</v>
      </c>
      <c r="S69" s="2">
        <v>460</v>
      </c>
      <c r="T69" s="4">
        <v>39980</v>
      </c>
      <c r="U69" s="3" t="s">
        <v>433</v>
      </c>
      <c r="V69" s="3" t="s">
        <v>434</v>
      </c>
      <c r="W69" s="2">
        <v>1</v>
      </c>
      <c r="X69" s="4">
        <v>39943</v>
      </c>
      <c r="Y69" s="4">
        <v>39980</v>
      </c>
    </row>
    <row r="70" spans="1:25" ht="57.6" x14ac:dyDescent="0.3">
      <c r="A70" s="2">
        <v>70</v>
      </c>
      <c r="B70" s="2">
        <v>876</v>
      </c>
      <c r="C70" s="2">
        <v>89</v>
      </c>
      <c r="D70" s="3" t="s">
        <v>25</v>
      </c>
      <c r="E70" s="3" t="s">
        <v>435</v>
      </c>
      <c r="F70" s="3" t="s">
        <v>435</v>
      </c>
      <c r="G70" s="3" t="s">
        <v>27</v>
      </c>
      <c r="H70" s="4">
        <v>37876</v>
      </c>
      <c r="I70" s="5"/>
      <c r="J70" s="2">
        <v>704</v>
      </c>
      <c r="K70" s="3" t="s">
        <v>412</v>
      </c>
      <c r="L70" s="3" t="s">
        <v>430</v>
      </c>
      <c r="M70" s="3" t="s">
        <v>436</v>
      </c>
      <c r="N70" s="3" t="s">
        <v>436</v>
      </c>
      <c r="O70" s="3" t="s">
        <v>437</v>
      </c>
      <c r="P70" s="3" t="s">
        <v>437</v>
      </c>
      <c r="Q70" s="3" t="s">
        <v>31</v>
      </c>
      <c r="R70" s="2">
        <v>25</v>
      </c>
      <c r="S70" s="2">
        <v>700</v>
      </c>
      <c r="T70" s="4">
        <v>39981</v>
      </c>
      <c r="U70" s="3" t="s">
        <v>438</v>
      </c>
      <c r="V70" s="3" t="s">
        <v>439</v>
      </c>
      <c r="W70" s="2">
        <v>1</v>
      </c>
      <c r="X70" s="4">
        <v>39943</v>
      </c>
      <c r="Y70" s="4">
        <v>39981</v>
      </c>
    </row>
    <row r="71" spans="1:25" ht="57.6" x14ac:dyDescent="0.3">
      <c r="A71" s="2">
        <v>71</v>
      </c>
      <c r="B71" s="2">
        <v>924</v>
      </c>
      <c r="C71" s="2">
        <v>90</v>
      </c>
      <c r="D71" s="3" t="s">
        <v>25</v>
      </c>
      <c r="E71" s="3" t="s">
        <v>440</v>
      </c>
      <c r="F71" s="3" t="s">
        <v>440</v>
      </c>
      <c r="G71" s="3" t="s">
        <v>27</v>
      </c>
      <c r="H71" s="4">
        <v>39391</v>
      </c>
      <c r="I71" s="5"/>
      <c r="J71" s="2">
        <v>705</v>
      </c>
      <c r="K71" s="3" t="s">
        <v>412</v>
      </c>
      <c r="L71" s="3" t="s">
        <v>430</v>
      </c>
      <c r="M71" s="3" t="s">
        <v>441</v>
      </c>
      <c r="N71" s="3" t="s">
        <v>441</v>
      </c>
      <c r="O71" s="3" t="s">
        <v>442</v>
      </c>
      <c r="P71" s="3" t="s">
        <v>442</v>
      </c>
      <c r="Q71" s="3" t="s">
        <v>31</v>
      </c>
      <c r="R71" s="2">
        <v>25</v>
      </c>
      <c r="S71" s="2">
        <v>700</v>
      </c>
      <c r="T71" s="4">
        <v>39980</v>
      </c>
      <c r="U71" s="3" t="s">
        <v>443</v>
      </c>
      <c r="V71" s="3" t="s">
        <v>444</v>
      </c>
      <c r="W71" s="2">
        <v>1</v>
      </c>
      <c r="X71" s="4">
        <v>39943</v>
      </c>
      <c r="Y71" s="4">
        <v>39980</v>
      </c>
    </row>
    <row r="72" spans="1:25" ht="57.6" x14ac:dyDescent="0.3">
      <c r="A72" s="2">
        <v>72</v>
      </c>
      <c r="B72" s="2">
        <v>879</v>
      </c>
      <c r="C72" s="2">
        <v>91</v>
      </c>
      <c r="D72" s="3" t="s">
        <v>25</v>
      </c>
      <c r="E72" s="3" t="s">
        <v>445</v>
      </c>
      <c r="F72" s="3" t="s">
        <v>445</v>
      </c>
      <c r="G72" s="3" t="s">
        <v>27</v>
      </c>
      <c r="H72" s="4">
        <v>38297</v>
      </c>
      <c r="I72" s="5"/>
      <c r="J72" s="2">
        <v>706</v>
      </c>
      <c r="K72" s="3" t="s">
        <v>412</v>
      </c>
      <c r="L72" s="3" t="s">
        <v>430</v>
      </c>
      <c r="M72" s="3" t="s">
        <v>446</v>
      </c>
      <c r="N72" s="3" t="s">
        <v>446</v>
      </c>
      <c r="O72" s="3" t="s">
        <v>447</v>
      </c>
      <c r="P72" s="3" t="s">
        <v>447</v>
      </c>
      <c r="Q72" s="3" t="s">
        <v>31</v>
      </c>
      <c r="R72" s="2">
        <v>26</v>
      </c>
      <c r="S72" s="2">
        <v>680</v>
      </c>
      <c r="T72" s="4">
        <v>39981</v>
      </c>
      <c r="U72" s="3" t="s">
        <v>448</v>
      </c>
      <c r="V72" s="3" t="s">
        <v>449</v>
      </c>
      <c r="W72" s="2">
        <v>1</v>
      </c>
      <c r="X72" s="4">
        <v>39943</v>
      </c>
      <c r="Y72" s="4">
        <v>39981</v>
      </c>
    </row>
    <row r="73" spans="1:25" ht="57.6" x14ac:dyDescent="0.3">
      <c r="A73" s="2">
        <v>73</v>
      </c>
      <c r="B73" s="2">
        <v>929</v>
      </c>
      <c r="C73" s="2">
        <v>92</v>
      </c>
      <c r="D73" s="3" t="s">
        <v>25</v>
      </c>
      <c r="E73" s="3" t="s">
        <v>450</v>
      </c>
      <c r="F73" s="3" t="s">
        <v>450</v>
      </c>
      <c r="G73" s="3" t="s">
        <v>27</v>
      </c>
      <c r="H73" s="4">
        <v>38277</v>
      </c>
      <c r="I73" s="5"/>
      <c r="J73" s="2">
        <v>707</v>
      </c>
      <c r="K73" s="3" t="s">
        <v>412</v>
      </c>
      <c r="L73" s="3" t="s">
        <v>451</v>
      </c>
      <c r="M73" s="3" t="s">
        <v>452</v>
      </c>
      <c r="N73" s="3" t="s">
        <v>452</v>
      </c>
      <c r="O73" s="3" t="s">
        <v>453</v>
      </c>
      <c r="P73" s="3" t="s">
        <v>453</v>
      </c>
      <c r="Q73" s="3" t="s">
        <v>31</v>
      </c>
      <c r="R73" s="2">
        <v>19</v>
      </c>
      <c r="S73" s="2">
        <v>455</v>
      </c>
      <c r="T73" s="4">
        <v>39982</v>
      </c>
      <c r="U73" s="3" t="s">
        <v>454</v>
      </c>
      <c r="V73" s="3" t="s">
        <v>455</v>
      </c>
      <c r="W73" s="2">
        <v>1</v>
      </c>
      <c r="X73" s="4">
        <v>39943</v>
      </c>
      <c r="Y73" s="4">
        <v>39982</v>
      </c>
    </row>
    <row r="74" spans="1:25" ht="57.6" x14ac:dyDescent="0.3">
      <c r="A74" s="2">
        <v>74</v>
      </c>
      <c r="B74" s="2">
        <v>872</v>
      </c>
      <c r="C74" s="2">
        <v>93</v>
      </c>
      <c r="D74" s="3" t="s">
        <v>25</v>
      </c>
      <c r="E74" s="3" t="s">
        <v>456</v>
      </c>
      <c r="F74" s="3" t="s">
        <v>456</v>
      </c>
      <c r="G74" s="3" t="s">
        <v>27</v>
      </c>
      <c r="H74" s="4">
        <v>38035</v>
      </c>
      <c r="I74" s="5"/>
      <c r="J74" s="2">
        <v>708</v>
      </c>
      <c r="K74" s="3" t="s">
        <v>412</v>
      </c>
      <c r="L74" s="3" t="s">
        <v>457</v>
      </c>
      <c r="M74" s="3" t="s">
        <v>458</v>
      </c>
      <c r="N74" s="3" t="s">
        <v>458</v>
      </c>
      <c r="O74" s="3" t="s">
        <v>459</v>
      </c>
      <c r="P74" s="3" t="s">
        <v>459</v>
      </c>
      <c r="Q74" s="3" t="s">
        <v>31</v>
      </c>
      <c r="R74" s="2">
        <v>33</v>
      </c>
      <c r="S74" s="2">
        <v>560</v>
      </c>
      <c r="T74" s="4">
        <v>39980</v>
      </c>
      <c r="U74" s="3" t="s">
        <v>460</v>
      </c>
      <c r="V74" s="3" t="s">
        <v>461</v>
      </c>
      <c r="W74" s="2">
        <v>1</v>
      </c>
      <c r="X74" s="4">
        <v>39943</v>
      </c>
      <c r="Y74" s="4">
        <v>39980</v>
      </c>
    </row>
    <row r="75" spans="1:25" ht="57.6" x14ac:dyDescent="0.3">
      <c r="A75" s="2">
        <v>75</v>
      </c>
      <c r="B75" s="2">
        <v>866</v>
      </c>
      <c r="C75" s="2">
        <v>94</v>
      </c>
      <c r="D75" s="3" t="s">
        <v>25</v>
      </c>
      <c r="E75" s="3" t="s">
        <v>462</v>
      </c>
      <c r="F75" s="3" t="s">
        <v>462</v>
      </c>
      <c r="G75" s="3" t="s">
        <v>27</v>
      </c>
      <c r="H75" s="4">
        <v>38036</v>
      </c>
      <c r="I75" s="5"/>
      <c r="J75" s="2">
        <v>709</v>
      </c>
      <c r="K75" s="3" t="s">
        <v>412</v>
      </c>
      <c r="L75" s="3" t="s">
        <v>463</v>
      </c>
      <c r="M75" s="3" t="s">
        <v>464</v>
      </c>
      <c r="N75" s="3" t="s">
        <v>464</v>
      </c>
      <c r="O75" s="3" t="s">
        <v>465</v>
      </c>
      <c r="P75" s="3" t="s">
        <v>465</v>
      </c>
      <c r="Q75" s="3" t="s">
        <v>31</v>
      </c>
      <c r="R75" s="2">
        <v>47</v>
      </c>
      <c r="S75" s="2">
        <v>1125</v>
      </c>
      <c r="T75" s="4">
        <v>39981</v>
      </c>
      <c r="U75" s="3" t="s">
        <v>466</v>
      </c>
      <c r="V75" s="3" t="s">
        <v>467</v>
      </c>
      <c r="W75" s="2">
        <v>1</v>
      </c>
      <c r="X75" s="4">
        <v>39943</v>
      </c>
      <c r="Y75" s="4">
        <v>39981</v>
      </c>
    </row>
    <row r="76" spans="1:25" ht="57.6" x14ac:dyDescent="0.3">
      <c r="A76" s="2">
        <v>76</v>
      </c>
      <c r="B76" s="2">
        <v>798</v>
      </c>
      <c r="C76" s="2">
        <v>95</v>
      </c>
      <c r="D76" s="3" t="s">
        <v>25</v>
      </c>
      <c r="E76" s="3" t="s">
        <v>468</v>
      </c>
      <c r="F76" s="3" t="s">
        <v>468</v>
      </c>
      <c r="G76" s="3" t="s">
        <v>27</v>
      </c>
      <c r="H76" s="4">
        <v>38037</v>
      </c>
      <c r="I76" s="5"/>
      <c r="J76" s="2">
        <v>710</v>
      </c>
      <c r="K76" s="3" t="s">
        <v>412</v>
      </c>
      <c r="L76" s="3" t="s">
        <v>463</v>
      </c>
      <c r="M76" s="3" t="s">
        <v>469</v>
      </c>
      <c r="N76" s="3" t="s">
        <v>469</v>
      </c>
      <c r="O76" s="3" t="s">
        <v>470</v>
      </c>
      <c r="P76" s="3" t="s">
        <v>470</v>
      </c>
      <c r="Q76" s="3" t="s">
        <v>31</v>
      </c>
      <c r="R76" s="2">
        <v>22</v>
      </c>
      <c r="S76" s="2">
        <v>500</v>
      </c>
      <c r="T76" s="4">
        <v>39980</v>
      </c>
      <c r="U76" s="3" t="s">
        <v>471</v>
      </c>
      <c r="V76" s="3" t="s">
        <v>472</v>
      </c>
      <c r="W76" s="2">
        <v>1</v>
      </c>
      <c r="X76" s="4">
        <v>39943</v>
      </c>
      <c r="Y76" s="4">
        <v>39980</v>
      </c>
    </row>
    <row r="77" spans="1:25" ht="57.6" x14ac:dyDescent="0.3">
      <c r="A77" s="2">
        <v>77</v>
      </c>
      <c r="B77" s="2">
        <v>897</v>
      </c>
      <c r="C77" s="2">
        <v>96</v>
      </c>
      <c r="D77" s="3" t="s">
        <v>25</v>
      </c>
      <c r="E77" s="3" t="s">
        <v>473</v>
      </c>
      <c r="F77" s="3" t="s">
        <v>473</v>
      </c>
      <c r="G77" s="3" t="s">
        <v>27</v>
      </c>
      <c r="H77" s="4">
        <v>38038</v>
      </c>
      <c r="I77" s="5"/>
      <c r="J77" s="2">
        <v>711</v>
      </c>
      <c r="K77" s="3" t="s">
        <v>412</v>
      </c>
      <c r="L77" s="3" t="s">
        <v>463</v>
      </c>
      <c r="M77" s="3" t="s">
        <v>474</v>
      </c>
      <c r="N77" s="3" t="s">
        <v>474</v>
      </c>
      <c r="O77" s="3" t="s">
        <v>475</v>
      </c>
      <c r="P77" s="3" t="s">
        <v>475</v>
      </c>
      <c r="Q77" s="3" t="s">
        <v>31</v>
      </c>
      <c r="R77" s="2">
        <v>17</v>
      </c>
      <c r="S77" s="2">
        <v>462</v>
      </c>
      <c r="T77" s="4">
        <v>39981</v>
      </c>
      <c r="U77" s="3" t="s">
        <v>476</v>
      </c>
      <c r="V77" s="3" t="s">
        <v>477</v>
      </c>
      <c r="W77" s="2">
        <v>1</v>
      </c>
      <c r="X77" s="4">
        <v>39943</v>
      </c>
      <c r="Y77" s="4">
        <v>39981</v>
      </c>
    </row>
    <row r="78" spans="1:25" ht="57.6" x14ac:dyDescent="0.3">
      <c r="A78" s="2">
        <v>78</v>
      </c>
      <c r="B78" s="2">
        <v>798</v>
      </c>
      <c r="C78" s="2">
        <v>95</v>
      </c>
      <c r="D78" s="3" t="s">
        <v>25</v>
      </c>
      <c r="E78" s="3" t="s">
        <v>478</v>
      </c>
      <c r="F78" s="3" t="s">
        <v>478</v>
      </c>
      <c r="G78" s="3" t="s">
        <v>27</v>
      </c>
      <c r="H78" s="4">
        <v>38039</v>
      </c>
      <c r="I78" s="5"/>
      <c r="J78" s="2">
        <v>712</v>
      </c>
      <c r="K78" s="3" t="s">
        <v>412</v>
      </c>
      <c r="L78" s="3" t="s">
        <v>479</v>
      </c>
      <c r="M78" s="3" t="s">
        <v>480</v>
      </c>
      <c r="N78" s="3" t="s">
        <v>480</v>
      </c>
      <c r="O78" s="3" t="s">
        <v>481</v>
      </c>
      <c r="P78" s="3" t="s">
        <v>481</v>
      </c>
      <c r="Q78" s="3" t="s">
        <v>31</v>
      </c>
      <c r="R78" s="2">
        <v>25</v>
      </c>
      <c r="S78" s="2">
        <v>700</v>
      </c>
      <c r="T78" s="4">
        <v>39982</v>
      </c>
      <c r="U78" s="3" t="s">
        <v>482</v>
      </c>
      <c r="V78" s="3" t="s">
        <v>483</v>
      </c>
      <c r="W78" s="2">
        <v>1</v>
      </c>
      <c r="X78" s="4">
        <v>39943</v>
      </c>
      <c r="Y78" s="4">
        <v>39982</v>
      </c>
    </row>
    <row r="79" spans="1:25" ht="57.6" x14ac:dyDescent="0.3">
      <c r="A79" s="2">
        <v>79</v>
      </c>
      <c r="B79" s="2">
        <v>579</v>
      </c>
      <c r="C79" s="2">
        <v>97</v>
      </c>
      <c r="D79" s="3" t="s">
        <v>25</v>
      </c>
      <c r="E79" s="3" t="s">
        <v>484</v>
      </c>
      <c r="F79" s="3" t="s">
        <v>484</v>
      </c>
      <c r="G79" s="3" t="s">
        <v>27</v>
      </c>
      <c r="H79" s="4">
        <v>38003</v>
      </c>
      <c r="I79" s="5"/>
      <c r="J79" s="2">
        <v>713</v>
      </c>
      <c r="K79" s="3" t="s">
        <v>412</v>
      </c>
      <c r="L79" s="3" t="s">
        <v>485</v>
      </c>
      <c r="M79" s="3" t="s">
        <v>486</v>
      </c>
      <c r="N79" s="3" t="s">
        <v>486</v>
      </c>
      <c r="O79" s="3" t="s">
        <v>487</v>
      </c>
      <c r="P79" s="3" t="s">
        <v>487</v>
      </c>
      <c r="Q79" s="3" t="s">
        <v>31</v>
      </c>
      <c r="R79" s="2">
        <v>26</v>
      </c>
      <c r="S79" s="2">
        <v>680</v>
      </c>
      <c r="T79" s="4">
        <v>39980</v>
      </c>
      <c r="U79" s="3" t="s">
        <v>488</v>
      </c>
      <c r="V79" s="3" t="s">
        <v>489</v>
      </c>
      <c r="W79" s="2">
        <v>1</v>
      </c>
      <c r="X79" s="4">
        <v>40004</v>
      </c>
      <c r="Y79" s="4">
        <v>39980</v>
      </c>
    </row>
    <row r="80" spans="1:25" ht="57.6" x14ac:dyDescent="0.3">
      <c r="A80" s="2">
        <v>80</v>
      </c>
      <c r="B80" s="2">
        <v>858</v>
      </c>
      <c r="C80" s="2">
        <v>98</v>
      </c>
      <c r="D80" s="3" t="s">
        <v>25</v>
      </c>
      <c r="E80" s="3" t="s">
        <v>490</v>
      </c>
      <c r="F80" s="3" t="s">
        <v>490</v>
      </c>
      <c r="G80" s="3" t="s">
        <v>27</v>
      </c>
      <c r="H80" s="4">
        <v>38035</v>
      </c>
      <c r="I80" s="5"/>
      <c r="J80" s="2">
        <v>714</v>
      </c>
      <c r="K80" s="3" t="s">
        <v>412</v>
      </c>
      <c r="L80" s="3" t="s">
        <v>491</v>
      </c>
      <c r="M80" s="3" t="s">
        <v>492</v>
      </c>
      <c r="N80" s="3" t="s">
        <v>492</v>
      </c>
      <c r="O80" s="3" t="s">
        <v>493</v>
      </c>
      <c r="P80" s="3" t="s">
        <v>493</v>
      </c>
      <c r="Q80" s="3" t="s">
        <v>31</v>
      </c>
      <c r="R80" s="2">
        <v>26</v>
      </c>
      <c r="S80" s="2">
        <v>680</v>
      </c>
      <c r="T80" s="4">
        <v>39981</v>
      </c>
      <c r="U80" s="3" t="s">
        <v>494</v>
      </c>
      <c r="V80" s="3" t="s">
        <v>495</v>
      </c>
      <c r="W80" s="2">
        <v>1</v>
      </c>
      <c r="X80" s="4">
        <v>39943</v>
      </c>
      <c r="Y80" s="4">
        <v>39981</v>
      </c>
    </row>
    <row r="81" spans="1:25" ht="57.6" x14ac:dyDescent="0.3">
      <c r="A81" s="2">
        <v>81</v>
      </c>
      <c r="B81" s="2">
        <v>793</v>
      </c>
      <c r="C81" s="2">
        <v>99</v>
      </c>
      <c r="D81" s="3" t="s">
        <v>25</v>
      </c>
      <c r="E81" s="3" t="s">
        <v>496</v>
      </c>
      <c r="F81" s="3" t="s">
        <v>496</v>
      </c>
      <c r="G81" s="3" t="s">
        <v>27</v>
      </c>
      <c r="H81" s="4">
        <v>38065</v>
      </c>
      <c r="I81" s="5"/>
      <c r="J81" s="2">
        <v>715</v>
      </c>
      <c r="K81" s="3" t="s">
        <v>412</v>
      </c>
      <c r="L81" s="3" t="s">
        <v>451</v>
      </c>
      <c r="M81" s="3" t="s">
        <v>497</v>
      </c>
      <c r="N81" s="3" t="s">
        <v>497</v>
      </c>
      <c r="O81" s="3" t="s">
        <v>498</v>
      </c>
      <c r="P81" s="3" t="s">
        <v>498</v>
      </c>
      <c r="Q81" s="3" t="s">
        <v>31</v>
      </c>
      <c r="R81" s="2">
        <v>19</v>
      </c>
      <c r="S81" s="2">
        <v>455</v>
      </c>
      <c r="T81" s="4">
        <v>39980</v>
      </c>
      <c r="U81" s="3" t="s">
        <v>499</v>
      </c>
      <c r="V81" s="3" t="s">
        <v>500</v>
      </c>
      <c r="W81" s="2">
        <v>1</v>
      </c>
      <c r="X81" s="4">
        <v>39943</v>
      </c>
      <c r="Y81" s="4">
        <v>39980</v>
      </c>
    </row>
    <row r="82" spans="1:25" ht="57.6" x14ac:dyDescent="0.3">
      <c r="A82" s="2">
        <v>82</v>
      </c>
      <c r="B82" s="2">
        <v>939</v>
      </c>
      <c r="C82" s="2">
        <v>100</v>
      </c>
      <c r="D82" s="3" t="s">
        <v>25</v>
      </c>
      <c r="E82" s="3" t="s">
        <v>501</v>
      </c>
      <c r="F82" s="3" t="s">
        <v>501</v>
      </c>
      <c r="G82" s="3" t="s">
        <v>27</v>
      </c>
      <c r="H82" s="4">
        <v>38097</v>
      </c>
      <c r="I82" s="5"/>
      <c r="J82" s="2">
        <v>716</v>
      </c>
      <c r="K82" s="3" t="s">
        <v>412</v>
      </c>
      <c r="L82" s="3" t="s">
        <v>451</v>
      </c>
      <c r="M82" s="3" t="s">
        <v>502</v>
      </c>
      <c r="N82" s="3" t="s">
        <v>502</v>
      </c>
      <c r="O82" s="3" t="s">
        <v>503</v>
      </c>
      <c r="P82" s="3" t="s">
        <v>503</v>
      </c>
      <c r="Q82" s="3" t="s">
        <v>31</v>
      </c>
      <c r="R82" s="2">
        <v>33</v>
      </c>
      <c r="S82" s="2">
        <v>560</v>
      </c>
      <c r="T82" s="4">
        <v>39981</v>
      </c>
      <c r="U82" s="3" t="s">
        <v>504</v>
      </c>
      <c r="V82" s="3" t="s">
        <v>505</v>
      </c>
      <c r="W82" s="2">
        <v>1</v>
      </c>
      <c r="X82" s="4">
        <v>39943</v>
      </c>
      <c r="Y82" s="4">
        <v>39981</v>
      </c>
    </row>
    <row r="83" spans="1:25" ht="57.6" x14ac:dyDescent="0.3">
      <c r="A83" s="2">
        <v>83</v>
      </c>
      <c r="B83" s="2">
        <v>906</v>
      </c>
      <c r="C83" s="2">
        <v>101</v>
      </c>
      <c r="D83" s="3" t="s">
        <v>25</v>
      </c>
      <c r="E83" s="3" t="s">
        <v>506</v>
      </c>
      <c r="F83" s="3" t="s">
        <v>506</v>
      </c>
      <c r="G83" s="3" t="s">
        <v>27</v>
      </c>
      <c r="H83" s="4">
        <v>38128</v>
      </c>
      <c r="I83" s="5"/>
      <c r="J83" s="2">
        <v>717</v>
      </c>
      <c r="K83" s="3" t="s">
        <v>412</v>
      </c>
      <c r="L83" s="3" t="s">
        <v>457</v>
      </c>
      <c r="M83" s="3" t="s">
        <v>507</v>
      </c>
      <c r="N83" s="3" t="s">
        <v>507</v>
      </c>
      <c r="O83" s="3" t="s">
        <v>508</v>
      </c>
      <c r="P83" s="3" t="s">
        <v>508</v>
      </c>
      <c r="Q83" s="3" t="s">
        <v>31</v>
      </c>
      <c r="R83" s="2">
        <v>47</v>
      </c>
      <c r="S83" s="2">
        <v>1125</v>
      </c>
      <c r="T83" s="4">
        <v>39982</v>
      </c>
      <c r="U83" s="3" t="s">
        <v>509</v>
      </c>
      <c r="V83" s="3" t="s">
        <v>510</v>
      </c>
      <c r="W83" s="2">
        <v>1</v>
      </c>
      <c r="X83" s="4">
        <v>39943</v>
      </c>
      <c r="Y83" s="4">
        <v>39982</v>
      </c>
    </row>
    <row r="84" spans="1:25" ht="57.6" x14ac:dyDescent="0.3">
      <c r="A84" s="2">
        <v>84</v>
      </c>
      <c r="B84" s="2">
        <v>851</v>
      </c>
      <c r="C84" s="2">
        <v>102</v>
      </c>
      <c r="D84" s="3" t="s">
        <v>25</v>
      </c>
      <c r="E84" s="3" t="s">
        <v>511</v>
      </c>
      <c r="F84" s="3" t="s">
        <v>511</v>
      </c>
      <c r="G84" s="3" t="s">
        <v>93</v>
      </c>
      <c r="H84" s="4">
        <v>38160</v>
      </c>
      <c r="I84" s="4">
        <v>39856</v>
      </c>
      <c r="J84" s="2">
        <v>718</v>
      </c>
      <c r="K84" s="3" t="s">
        <v>412</v>
      </c>
      <c r="L84" s="3" t="s">
        <v>512</v>
      </c>
      <c r="M84" s="3" t="s">
        <v>513</v>
      </c>
      <c r="N84" s="3" t="s">
        <v>513</v>
      </c>
      <c r="O84" s="3" t="s">
        <v>514</v>
      </c>
      <c r="P84" s="3" t="s">
        <v>514</v>
      </c>
      <c r="Q84" s="3" t="s">
        <v>97</v>
      </c>
      <c r="R84" s="2">
        <v>22</v>
      </c>
      <c r="S84" s="2">
        <v>500</v>
      </c>
      <c r="T84" s="4">
        <v>39980</v>
      </c>
      <c r="U84" s="3" t="s">
        <v>515</v>
      </c>
      <c r="V84" s="3" t="s">
        <v>516</v>
      </c>
      <c r="W84" s="2">
        <v>1</v>
      </c>
      <c r="X84" s="4">
        <v>39943</v>
      </c>
      <c r="Y84" s="4">
        <v>39980</v>
      </c>
    </row>
    <row r="85" spans="1:25" ht="57.6" x14ac:dyDescent="0.3">
      <c r="A85" s="2">
        <v>85</v>
      </c>
      <c r="B85" s="2">
        <v>933</v>
      </c>
      <c r="C85" s="2">
        <v>103</v>
      </c>
      <c r="D85" s="3" t="s">
        <v>25</v>
      </c>
      <c r="E85" s="3" t="s">
        <v>517</v>
      </c>
      <c r="F85" s="3" t="s">
        <v>517</v>
      </c>
      <c r="G85" s="3" t="s">
        <v>27</v>
      </c>
      <c r="H85" s="4">
        <v>38191</v>
      </c>
      <c r="I85" s="5"/>
      <c r="J85" s="2">
        <v>719</v>
      </c>
      <c r="K85" s="3" t="s">
        <v>412</v>
      </c>
      <c r="L85" s="3" t="s">
        <v>512</v>
      </c>
      <c r="M85" s="3" t="s">
        <v>518</v>
      </c>
      <c r="N85" s="3" t="s">
        <v>518</v>
      </c>
      <c r="O85" s="3" t="s">
        <v>519</v>
      </c>
      <c r="P85" s="3" t="s">
        <v>519</v>
      </c>
      <c r="Q85" s="3" t="s">
        <v>31</v>
      </c>
      <c r="R85" s="2">
        <v>17</v>
      </c>
      <c r="S85" s="2">
        <v>462</v>
      </c>
      <c r="T85" s="4">
        <v>39981</v>
      </c>
      <c r="U85" s="3" t="s">
        <v>520</v>
      </c>
      <c r="V85" s="3" t="s">
        <v>521</v>
      </c>
      <c r="W85" s="2">
        <v>1</v>
      </c>
      <c r="X85" s="4">
        <v>39943</v>
      </c>
      <c r="Y85" s="4">
        <v>39981</v>
      </c>
    </row>
    <row r="86" spans="1:25" ht="57.6" x14ac:dyDescent="0.3">
      <c r="A86" s="2">
        <v>86</v>
      </c>
      <c r="B86" s="2">
        <v>791</v>
      </c>
      <c r="C86" s="2">
        <v>104</v>
      </c>
      <c r="D86" s="3" t="s">
        <v>25</v>
      </c>
      <c r="E86" s="3" t="s">
        <v>522</v>
      </c>
      <c r="F86" s="3" t="s">
        <v>522</v>
      </c>
      <c r="G86" s="3" t="s">
        <v>27</v>
      </c>
      <c r="H86" s="4">
        <v>38223</v>
      </c>
      <c r="I86" s="5"/>
      <c r="J86" s="2">
        <v>720</v>
      </c>
      <c r="K86" s="3" t="s">
        <v>412</v>
      </c>
      <c r="L86" s="3" t="s">
        <v>512</v>
      </c>
      <c r="M86" s="3" t="s">
        <v>523</v>
      </c>
      <c r="N86" s="3" t="s">
        <v>523</v>
      </c>
      <c r="O86" s="3" t="s">
        <v>524</v>
      </c>
      <c r="P86" s="3" t="s">
        <v>524</v>
      </c>
      <c r="Q86" s="3" t="s">
        <v>31</v>
      </c>
      <c r="R86" s="2">
        <v>25</v>
      </c>
      <c r="S86" s="2">
        <v>700</v>
      </c>
      <c r="T86" s="4">
        <v>39980</v>
      </c>
      <c r="U86" s="3" t="s">
        <v>525</v>
      </c>
      <c r="V86" s="3" t="s">
        <v>526</v>
      </c>
      <c r="W86" s="2">
        <v>1</v>
      </c>
      <c r="X86" s="4">
        <v>39943</v>
      </c>
      <c r="Y86" s="4">
        <v>39980</v>
      </c>
    </row>
    <row r="87" spans="1:25" ht="57.6" x14ac:dyDescent="0.3">
      <c r="A87" s="2">
        <v>87</v>
      </c>
      <c r="B87" s="2">
        <v>925</v>
      </c>
      <c r="C87" s="2">
        <v>105</v>
      </c>
      <c r="D87" s="3" t="s">
        <v>25</v>
      </c>
      <c r="E87" s="3" t="s">
        <v>527</v>
      </c>
      <c r="F87" s="3" t="s">
        <v>527</v>
      </c>
      <c r="G87" s="3" t="s">
        <v>27</v>
      </c>
      <c r="H87" s="4">
        <v>38224</v>
      </c>
      <c r="I87" s="5"/>
      <c r="J87" s="2">
        <v>721</v>
      </c>
      <c r="K87" s="3" t="s">
        <v>412</v>
      </c>
      <c r="L87" s="3" t="s">
        <v>528</v>
      </c>
      <c r="M87" s="3" t="s">
        <v>529</v>
      </c>
      <c r="N87" s="3" t="s">
        <v>529</v>
      </c>
      <c r="O87" s="3" t="s">
        <v>530</v>
      </c>
      <c r="P87" s="3" t="s">
        <v>530</v>
      </c>
      <c r="Q87" s="3" t="s">
        <v>31</v>
      </c>
      <c r="R87" s="2">
        <v>26</v>
      </c>
      <c r="S87" s="2">
        <v>680</v>
      </c>
      <c r="T87" s="4">
        <v>39981</v>
      </c>
      <c r="U87" s="3" t="s">
        <v>531</v>
      </c>
      <c r="V87" s="3" t="s">
        <v>532</v>
      </c>
      <c r="W87" s="2">
        <v>1</v>
      </c>
      <c r="X87" s="4">
        <v>39943</v>
      </c>
      <c r="Y87" s="4">
        <v>39981</v>
      </c>
    </row>
    <row r="88" spans="1:25" ht="57.6" x14ac:dyDescent="0.3">
      <c r="A88" s="2">
        <v>88</v>
      </c>
      <c r="B88" s="2">
        <v>453</v>
      </c>
      <c r="C88" s="2">
        <v>106</v>
      </c>
      <c r="D88" s="3" t="s">
        <v>25</v>
      </c>
      <c r="E88" s="3" t="s">
        <v>533</v>
      </c>
      <c r="F88" s="3" t="s">
        <v>533</v>
      </c>
      <c r="G88" s="3" t="s">
        <v>27</v>
      </c>
      <c r="H88" s="4">
        <v>38286</v>
      </c>
      <c r="I88" s="5"/>
      <c r="J88" s="2">
        <v>722</v>
      </c>
      <c r="K88" s="3" t="s">
        <v>412</v>
      </c>
      <c r="L88" s="3" t="s">
        <v>534</v>
      </c>
      <c r="M88" s="3" t="s">
        <v>535</v>
      </c>
      <c r="N88" s="3" t="s">
        <v>535</v>
      </c>
      <c r="O88" s="3" t="s">
        <v>536</v>
      </c>
      <c r="P88" s="3" t="s">
        <v>536</v>
      </c>
      <c r="Q88" s="3" t="s">
        <v>31</v>
      </c>
      <c r="R88" s="2">
        <v>19</v>
      </c>
      <c r="S88" s="2">
        <v>455</v>
      </c>
      <c r="T88" s="4">
        <v>39982</v>
      </c>
      <c r="U88" s="3" t="s">
        <v>537</v>
      </c>
      <c r="V88" s="3" t="s">
        <v>538</v>
      </c>
      <c r="W88" s="2">
        <v>1</v>
      </c>
      <c r="X88" s="4">
        <v>39943</v>
      </c>
      <c r="Y88" s="4">
        <v>39982</v>
      </c>
    </row>
    <row r="89" spans="1:25" ht="57.6" x14ac:dyDescent="0.3">
      <c r="A89" s="2">
        <v>89</v>
      </c>
      <c r="B89" s="2">
        <v>923</v>
      </c>
      <c r="C89" s="2">
        <v>107</v>
      </c>
      <c r="D89" s="3" t="s">
        <v>25</v>
      </c>
      <c r="E89" s="3" t="s">
        <v>539</v>
      </c>
      <c r="F89" s="3" t="s">
        <v>539</v>
      </c>
      <c r="G89" s="3" t="s">
        <v>27</v>
      </c>
      <c r="H89" s="4">
        <v>38318</v>
      </c>
      <c r="I89" s="5"/>
      <c r="J89" s="2">
        <v>723</v>
      </c>
      <c r="K89" s="3" t="s">
        <v>412</v>
      </c>
      <c r="L89" s="3" t="s">
        <v>413</v>
      </c>
      <c r="M89" s="3" t="s">
        <v>540</v>
      </c>
      <c r="N89" s="3" t="s">
        <v>540</v>
      </c>
      <c r="O89" s="3" t="s">
        <v>541</v>
      </c>
      <c r="P89" s="3" t="s">
        <v>541</v>
      </c>
      <c r="Q89" s="3" t="s">
        <v>31</v>
      </c>
      <c r="R89" s="2">
        <v>33</v>
      </c>
      <c r="S89" s="2">
        <v>560</v>
      </c>
      <c r="T89" s="4">
        <v>39980</v>
      </c>
      <c r="U89" s="3" t="s">
        <v>542</v>
      </c>
      <c r="V89" s="3" t="s">
        <v>543</v>
      </c>
      <c r="W89" s="2">
        <v>1</v>
      </c>
      <c r="X89" s="4">
        <v>39943</v>
      </c>
      <c r="Y89" s="4">
        <v>39980</v>
      </c>
    </row>
    <row r="90" spans="1:25" ht="57.6" x14ac:dyDescent="0.3">
      <c r="A90" s="2">
        <v>90</v>
      </c>
      <c r="B90" s="2">
        <v>815</v>
      </c>
      <c r="C90" s="2">
        <v>108</v>
      </c>
      <c r="D90" s="3" t="s">
        <v>25</v>
      </c>
      <c r="E90" s="3" t="s">
        <v>544</v>
      </c>
      <c r="F90" s="3" t="s">
        <v>544</v>
      </c>
      <c r="G90" s="3" t="s">
        <v>27</v>
      </c>
      <c r="H90" s="4">
        <v>39784</v>
      </c>
      <c r="I90" s="5"/>
      <c r="J90" s="2">
        <v>724</v>
      </c>
      <c r="K90" s="3" t="s">
        <v>545</v>
      </c>
      <c r="L90" s="3" t="s">
        <v>546</v>
      </c>
      <c r="M90" s="3" t="s">
        <v>547</v>
      </c>
      <c r="N90" s="3" t="s">
        <v>547</v>
      </c>
      <c r="O90" s="3" t="s">
        <v>548</v>
      </c>
      <c r="P90" s="3" t="s">
        <v>548</v>
      </c>
      <c r="Q90" s="3" t="s">
        <v>31</v>
      </c>
      <c r="R90" s="2">
        <v>47</v>
      </c>
      <c r="S90" s="2">
        <v>1125</v>
      </c>
      <c r="T90" s="4">
        <v>39981</v>
      </c>
      <c r="U90" s="3" t="s">
        <v>549</v>
      </c>
      <c r="V90" s="3" t="s">
        <v>550</v>
      </c>
      <c r="W90" s="2">
        <v>1</v>
      </c>
      <c r="X90" s="4">
        <v>39943</v>
      </c>
      <c r="Y90" s="4">
        <v>39981</v>
      </c>
    </row>
    <row r="91" spans="1:25" ht="57.6" x14ac:dyDescent="0.3">
      <c r="A91" s="2">
        <v>91</v>
      </c>
      <c r="B91" s="2">
        <v>834</v>
      </c>
      <c r="C91" s="2">
        <v>109</v>
      </c>
      <c r="D91" s="3" t="s">
        <v>25</v>
      </c>
      <c r="E91" s="3" t="s">
        <v>551</v>
      </c>
      <c r="F91" s="3" t="s">
        <v>551</v>
      </c>
      <c r="G91" s="3" t="s">
        <v>27</v>
      </c>
      <c r="H91" s="4">
        <v>37650</v>
      </c>
      <c r="I91" s="5"/>
      <c r="J91" s="2">
        <v>725</v>
      </c>
      <c r="K91" s="3" t="s">
        <v>545</v>
      </c>
      <c r="L91" s="3" t="s">
        <v>552</v>
      </c>
      <c r="M91" s="3" t="s">
        <v>553</v>
      </c>
      <c r="N91" s="3" t="s">
        <v>553</v>
      </c>
      <c r="O91" s="3" t="s">
        <v>554</v>
      </c>
      <c r="P91" s="3" t="s">
        <v>554</v>
      </c>
      <c r="Q91" s="3" t="s">
        <v>31</v>
      </c>
      <c r="R91" s="2">
        <v>22</v>
      </c>
      <c r="S91" s="2">
        <v>500</v>
      </c>
      <c r="T91" s="4">
        <v>39980</v>
      </c>
      <c r="U91" s="3" t="s">
        <v>555</v>
      </c>
      <c r="V91" s="3" t="s">
        <v>556</v>
      </c>
      <c r="W91" s="2">
        <v>1</v>
      </c>
      <c r="X91" s="4">
        <v>39943</v>
      </c>
      <c r="Y91" s="4">
        <v>39980</v>
      </c>
    </row>
    <row r="92" spans="1:25" ht="57.6" x14ac:dyDescent="0.3">
      <c r="A92" s="2">
        <v>92</v>
      </c>
      <c r="B92" s="2">
        <v>845</v>
      </c>
      <c r="C92" s="2">
        <v>110</v>
      </c>
      <c r="D92" s="3" t="s">
        <v>25</v>
      </c>
      <c r="E92" s="3" t="s">
        <v>557</v>
      </c>
      <c r="F92" s="3" t="s">
        <v>557</v>
      </c>
      <c r="G92" s="3" t="s">
        <v>27</v>
      </c>
      <c r="H92" s="4">
        <v>37651</v>
      </c>
      <c r="I92" s="5"/>
      <c r="J92" s="2">
        <v>726</v>
      </c>
      <c r="K92" s="3" t="s">
        <v>545</v>
      </c>
      <c r="L92" s="3" t="s">
        <v>558</v>
      </c>
      <c r="M92" s="3" t="s">
        <v>559</v>
      </c>
      <c r="N92" s="3" t="s">
        <v>559</v>
      </c>
      <c r="O92" s="3" t="s">
        <v>560</v>
      </c>
      <c r="P92" s="3" t="s">
        <v>560</v>
      </c>
      <c r="Q92" s="3" t="s">
        <v>31</v>
      </c>
      <c r="R92" s="2">
        <v>17</v>
      </c>
      <c r="S92" s="2">
        <v>460</v>
      </c>
      <c r="T92" s="4">
        <v>39981</v>
      </c>
      <c r="U92" s="3" t="s">
        <v>561</v>
      </c>
      <c r="V92" s="3" t="s">
        <v>562</v>
      </c>
      <c r="W92" s="2">
        <v>1</v>
      </c>
      <c r="X92" s="4">
        <v>39943</v>
      </c>
      <c r="Y92" s="4">
        <v>39981</v>
      </c>
    </row>
    <row r="93" spans="1:25" ht="57.6" x14ac:dyDescent="0.3">
      <c r="A93" s="2">
        <v>93</v>
      </c>
      <c r="B93" s="2">
        <v>787</v>
      </c>
      <c r="C93" s="2">
        <v>111</v>
      </c>
      <c r="D93" s="3" t="s">
        <v>25</v>
      </c>
      <c r="E93" s="3" t="s">
        <v>563</v>
      </c>
      <c r="F93" s="3" t="s">
        <v>563</v>
      </c>
      <c r="G93" s="3" t="s">
        <v>27</v>
      </c>
      <c r="H93" s="4">
        <v>37864</v>
      </c>
      <c r="I93" s="5"/>
      <c r="J93" s="2">
        <v>727</v>
      </c>
      <c r="K93" s="3" t="s">
        <v>545</v>
      </c>
      <c r="L93" s="3" t="s">
        <v>564</v>
      </c>
      <c r="M93" s="3" t="s">
        <v>565</v>
      </c>
      <c r="N93" s="3" t="s">
        <v>565</v>
      </c>
      <c r="O93" s="3" t="s">
        <v>566</v>
      </c>
      <c r="P93" s="3" t="s">
        <v>566</v>
      </c>
      <c r="Q93" s="3" t="s">
        <v>31</v>
      </c>
      <c r="R93" s="2">
        <v>25</v>
      </c>
      <c r="S93" s="2">
        <v>700</v>
      </c>
      <c r="T93" s="4">
        <v>39982</v>
      </c>
      <c r="U93" s="3" t="s">
        <v>567</v>
      </c>
      <c r="V93" s="3" t="s">
        <v>568</v>
      </c>
      <c r="W93" s="2">
        <v>1</v>
      </c>
      <c r="X93" s="4">
        <v>39943</v>
      </c>
      <c r="Y93" s="4">
        <v>39982</v>
      </c>
    </row>
    <row r="94" spans="1:25" ht="57.6" x14ac:dyDescent="0.3">
      <c r="A94" s="2">
        <v>94</v>
      </c>
      <c r="B94" s="2">
        <v>837</v>
      </c>
      <c r="C94" s="2">
        <v>112</v>
      </c>
      <c r="D94" s="3" t="s">
        <v>25</v>
      </c>
      <c r="E94" s="3" t="s">
        <v>569</v>
      </c>
      <c r="F94" s="3" t="s">
        <v>569</v>
      </c>
      <c r="G94" s="3" t="s">
        <v>27</v>
      </c>
      <c r="H94" s="4">
        <v>37655</v>
      </c>
      <c r="I94" s="5"/>
      <c r="J94" s="2">
        <v>728</v>
      </c>
      <c r="K94" s="3" t="s">
        <v>545</v>
      </c>
      <c r="L94" s="3" t="s">
        <v>570</v>
      </c>
      <c r="M94" s="3" t="s">
        <v>571</v>
      </c>
      <c r="N94" s="3" t="s">
        <v>571</v>
      </c>
      <c r="O94" s="3" t="s">
        <v>572</v>
      </c>
      <c r="P94" s="3" t="s">
        <v>572</v>
      </c>
      <c r="Q94" s="3" t="s">
        <v>31</v>
      </c>
      <c r="R94" s="2">
        <v>25</v>
      </c>
      <c r="S94" s="2">
        <v>700</v>
      </c>
      <c r="T94" s="4">
        <v>39980</v>
      </c>
      <c r="U94" s="3" t="s">
        <v>573</v>
      </c>
      <c r="V94" s="3" t="s">
        <v>574</v>
      </c>
      <c r="W94" s="2">
        <v>1</v>
      </c>
      <c r="X94" s="4">
        <v>40004</v>
      </c>
      <c r="Y94" s="4">
        <v>39980</v>
      </c>
    </row>
    <row r="95" spans="1:25" ht="57.6" x14ac:dyDescent="0.3">
      <c r="A95" s="2">
        <v>95</v>
      </c>
      <c r="B95" s="2">
        <v>819</v>
      </c>
      <c r="C95" s="2">
        <v>113</v>
      </c>
      <c r="D95" s="3" t="s">
        <v>25</v>
      </c>
      <c r="E95" s="3" t="s">
        <v>575</v>
      </c>
      <c r="F95" s="3" t="s">
        <v>575</v>
      </c>
      <c r="G95" s="3" t="s">
        <v>27</v>
      </c>
      <c r="H95" s="4">
        <v>37711</v>
      </c>
      <c r="I95" s="5"/>
      <c r="J95" s="2">
        <v>729</v>
      </c>
      <c r="K95" s="3" t="s">
        <v>545</v>
      </c>
      <c r="L95" s="3" t="s">
        <v>576</v>
      </c>
      <c r="M95" s="3" t="s">
        <v>577</v>
      </c>
      <c r="N95" s="3" t="s">
        <v>577</v>
      </c>
      <c r="O95" s="3" t="s">
        <v>578</v>
      </c>
      <c r="P95" s="3" t="s">
        <v>578</v>
      </c>
      <c r="Q95" s="3" t="s">
        <v>31</v>
      </c>
      <c r="R95" s="2">
        <v>26</v>
      </c>
      <c r="S95" s="2">
        <v>680</v>
      </c>
      <c r="T95" s="4">
        <v>39981</v>
      </c>
      <c r="U95" s="3" t="s">
        <v>579</v>
      </c>
      <c r="V95" s="3" t="s">
        <v>580</v>
      </c>
      <c r="W95" s="2">
        <v>1</v>
      </c>
      <c r="X95" s="4">
        <v>40000</v>
      </c>
      <c r="Y95" s="4">
        <v>39981</v>
      </c>
    </row>
    <row r="96" spans="1:25" ht="57.6" x14ac:dyDescent="0.3">
      <c r="A96" s="2">
        <v>96</v>
      </c>
      <c r="B96" s="2">
        <v>919</v>
      </c>
      <c r="C96" s="2">
        <v>114</v>
      </c>
      <c r="D96" s="3" t="s">
        <v>25</v>
      </c>
      <c r="E96" s="3" t="s">
        <v>581</v>
      </c>
      <c r="F96" s="3" t="s">
        <v>581</v>
      </c>
      <c r="G96" s="3" t="s">
        <v>27</v>
      </c>
      <c r="H96" s="4">
        <v>37653</v>
      </c>
      <c r="I96" s="5"/>
      <c r="J96" s="2">
        <v>730</v>
      </c>
      <c r="K96" s="3" t="s">
        <v>545</v>
      </c>
      <c r="L96" s="3" t="s">
        <v>582</v>
      </c>
      <c r="M96" s="3" t="s">
        <v>583</v>
      </c>
      <c r="N96" s="3" t="s">
        <v>583</v>
      </c>
      <c r="O96" s="3" t="s">
        <v>584</v>
      </c>
      <c r="P96" s="3" t="s">
        <v>584</v>
      </c>
      <c r="Q96" s="3" t="s">
        <v>31</v>
      </c>
      <c r="R96" s="2">
        <v>19</v>
      </c>
      <c r="S96" s="2">
        <v>455</v>
      </c>
      <c r="T96" s="4">
        <v>39980</v>
      </c>
      <c r="U96" s="3" t="s">
        <v>585</v>
      </c>
      <c r="V96" s="3" t="s">
        <v>586</v>
      </c>
      <c r="W96" s="2">
        <v>1</v>
      </c>
      <c r="X96" s="4">
        <v>40000</v>
      </c>
      <c r="Y96" s="4">
        <v>39980</v>
      </c>
    </row>
    <row r="97" spans="1:25" ht="57.6" x14ac:dyDescent="0.3">
      <c r="A97" s="2">
        <v>97</v>
      </c>
      <c r="B97" s="2">
        <v>863</v>
      </c>
      <c r="C97" s="2">
        <v>115</v>
      </c>
      <c r="D97" s="3" t="s">
        <v>25</v>
      </c>
      <c r="E97" s="3" t="s">
        <v>587</v>
      </c>
      <c r="F97" s="3" t="s">
        <v>587</v>
      </c>
      <c r="G97" s="3" t="s">
        <v>27</v>
      </c>
      <c r="H97" s="4">
        <v>37713</v>
      </c>
      <c r="I97" s="5"/>
      <c r="J97" s="2">
        <v>731</v>
      </c>
      <c r="K97" s="3" t="s">
        <v>545</v>
      </c>
      <c r="L97" s="3" t="s">
        <v>588</v>
      </c>
      <c r="M97" s="3" t="s">
        <v>589</v>
      </c>
      <c r="N97" s="3" t="s">
        <v>589</v>
      </c>
      <c r="O97" s="3" t="s">
        <v>590</v>
      </c>
      <c r="P97" s="3" t="s">
        <v>590</v>
      </c>
      <c r="Q97" s="3" t="s">
        <v>31</v>
      </c>
      <c r="R97" s="2">
        <v>33</v>
      </c>
      <c r="S97" s="2">
        <v>560</v>
      </c>
      <c r="T97" s="4">
        <v>39981</v>
      </c>
      <c r="U97" s="3" t="s">
        <v>591</v>
      </c>
      <c r="V97" s="3" t="s">
        <v>592</v>
      </c>
      <c r="W97" s="2">
        <v>1</v>
      </c>
      <c r="X97" s="4">
        <v>40000</v>
      </c>
      <c r="Y97" s="4">
        <v>39981</v>
      </c>
    </row>
    <row r="98" spans="1:25" ht="57.6" x14ac:dyDescent="0.3">
      <c r="A98" s="2">
        <v>98</v>
      </c>
      <c r="B98" s="2">
        <v>817</v>
      </c>
      <c r="C98" s="2">
        <v>116</v>
      </c>
      <c r="D98" s="3" t="s">
        <v>25</v>
      </c>
      <c r="E98" s="3" t="s">
        <v>593</v>
      </c>
      <c r="F98" s="3" t="s">
        <v>593</v>
      </c>
      <c r="G98" s="3" t="s">
        <v>27</v>
      </c>
      <c r="H98" s="4">
        <v>37744</v>
      </c>
      <c r="I98" s="5"/>
      <c r="J98" s="2">
        <v>732</v>
      </c>
      <c r="K98" s="3" t="s">
        <v>545</v>
      </c>
      <c r="L98" s="3" t="s">
        <v>594</v>
      </c>
      <c r="M98" s="3" t="s">
        <v>595</v>
      </c>
      <c r="N98" s="3" t="s">
        <v>595</v>
      </c>
      <c r="O98" s="3" t="s">
        <v>596</v>
      </c>
      <c r="P98" s="3" t="s">
        <v>596</v>
      </c>
      <c r="Q98" s="3" t="s">
        <v>31</v>
      </c>
      <c r="R98" s="2">
        <v>47</v>
      </c>
      <c r="S98" s="2">
        <v>1125</v>
      </c>
      <c r="T98" s="4">
        <v>39982</v>
      </c>
      <c r="U98" s="3" t="s">
        <v>597</v>
      </c>
      <c r="V98" s="3" t="s">
        <v>598</v>
      </c>
      <c r="W98" s="2">
        <v>1</v>
      </c>
      <c r="X98" s="4">
        <v>40000</v>
      </c>
      <c r="Y98" s="4">
        <v>39982</v>
      </c>
    </row>
    <row r="99" spans="1:25" ht="57.6" x14ac:dyDescent="0.3">
      <c r="A99" s="2">
        <v>99</v>
      </c>
      <c r="B99" s="2">
        <v>831</v>
      </c>
      <c r="C99" s="2">
        <v>117</v>
      </c>
      <c r="D99" s="3" t="s">
        <v>25</v>
      </c>
      <c r="E99" s="3" t="s">
        <v>599</v>
      </c>
      <c r="F99" s="3" t="s">
        <v>599</v>
      </c>
      <c r="G99" s="3" t="s">
        <v>27</v>
      </c>
      <c r="H99" s="4">
        <v>37776</v>
      </c>
      <c r="I99" s="5"/>
      <c r="J99" s="2">
        <v>733</v>
      </c>
      <c r="K99" s="3" t="s">
        <v>545</v>
      </c>
      <c r="L99" s="3" t="s">
        <v>600</v>
      </c>
      <c r="M99" s="3" t="s">
        <v>601</v>
      </c>
      <c r="N99" s="3" t="s">
        <v>601</v>
      </c>
      <c r="O99" s="3" t="s">
        <v>602</v>
      </c>
      <c r="P99" s="3" t="s">
        <v>602</v>
      </c>
      <c r="Q99" s="3" t="s">
        <v>31</v>
      </c>
      <c r="R99" s="2">
        <v>22</v>
      </c>
      <c r="S99" s="2">
        <v>500</v>
      </c>
      <c r="T99" s="4">
        <v>39980</v>
      </c>
      <c r="U99" s="3" t="s">
        <v>603</v>
      </c>
      <c r="V99" s="3" t="s">
        <v>604</v>
      </c>
      <c r="W99" s="2">
        <v>1</v>
      </c>
      <c r="X99" s="4">
        <v>40000</v>
      </c>
      <c r="Y99" s="4">
        <v>39980</v>
      </c>
    </row>
    <row r="100" spans="1:25" ht="57.6" x14ac:dyDescent="0.3">
      <c r="A100" s="2">
        <v>100</v>
      </c>
      <c r="B100" s="2">
        <v>910</v>
      </c>
      <c r="C100" s="2">
        <v>118</v>
      </c>
      <c r="D100" s="3" t="s">
        <v>25</v>
      </c>
      <c r="E100" s="3" t="s">
        <v>605</v>
      </c>
      <c r="F100" s="3" t="s">
        <v>605</v>
      </c>
      <c r="G100" s="3" t="s">
        <v>27</v>
      </c>
      <c r="H100" s="4">
        <v>37807</v>
      </c>
      <c r="I100" s="5"/>
      <c r="J100" s="2">
        <v>734</v>
      </c>
      <c r="K100" s="3" t="s">
        <v>545</v>
      </c>
      <c r="L100" s="3" t="s">
        <v>606</v>
      </c>
      <c r="M100" s="3" t="s">
        <v>601</v>
      </c>
      <c r="N100" s="3" t="s">
        <v>601</v>
      </c>
      <c r="O100" s="3" t="s">
        <v>607</v>
      </c>
      <c r="P100" s="3" t="s">
        <v>607</v>
      </c>
      <c r="Q100" s="3" t="s">
        <v>31</v>
      </c>
      <c r="R100" s="2">
        <v>17</v>
      </c>
      <c r="S100" s="2">
        <v>462</v>
      </c>
      <c r="T100" s="4">
        <v>39981</v>
      </c>
      <c r="U100" s="3" t="s">
        <v>608</v>
      </c>
      <c r="V100" s="3" t="s">
        <v>609</v>
      </c>
      <c r="W100" s="2">
        <v>1</v>
      </c>
      <c r="X100" s="4">
        <v>40000</v>
      </c>
      <c r="Y100" s="4">
        <v>39981</v>
      </c>
    </row>
    <row r="101" spans="1:25" ht="57.6" x14ac:dyDescent="0.3">
      <c r="A101" s="2">
        <v>101</v>
      </c>
      <c r="B101" s="2">
        <v>875</v>
      </c>
      <c r="C101" s="2">
        <v>119</v>
      </c>
      <c r="D101" s="3" t="s">
        <v>25</v>
      </c>
      <c r="E101" s="3" t="s">
        <v>610</v>
      </c>
      <c r="F101" s="3" t="s">
        <v>610</v>
      </c>
      <c r="G101" s="3" t="s">
        <v>27</v>
      </c>
      <c r="H101" s="4">
        <v>37839</v>
      </c>
      <c r="I101" s="5"/>
      <c r="J101" s="2">
        <v>735</v>
      </c>
      <c r="K101" s="3" t="s">
        <v>611</v>
      </c>
      <c r="L101" s="3" t="s">
        <v>612</v>
      </c>
      <c r="M101" s="3" t="s">
        <v>613</v>
      </c>
      <c r="N101" s="3" t="s">
        <v>613</v>
      </c>
      <c r="O101" s="3" t="s">
        <v>614</v>
      </c>
      <c r="P101" s="3" t="s">
        <v>614</v>
      </c>
      <c r="Q101" s="3" t="s">
        <v>31</v>
      </c>
      <c r="R101" s="2">
        <v>17</v>
      </c>
      <c r="S101" s="2">
        <v>462</v>
      </c>
      <c r="T101" s="4">
        <v>39980</v>
      </c>
      <c r="U101" s="3" t="s">
        <v>615</v>
      </c>
      <c r="V101" s="3" t="s">
        <v>616</v>
      </c>
      <c r="W101" s="2">
        <v>1</v>
      </c>
      <c r="X101" s="4">
        <v>40000</v>
      </c>
      <c r="Y101" s="4">
        <v>39980</v>
      </c>
    </row>
    <row r="102" spans="1:25" ht="57.6" x14ac:dyDescent="0.3">
      <c r="A102" s="2">
        <v>102</v>
      </c>
      <c r="B102" s="2">
        <v>875</v>
      </c>
      <c r="C102" s="2">
        <v>119</v>
      </c>
      <c r="D102" s="3" t="s">
        <v>25</v>
      </c>
      <c r="E102" s="3" t="s">
        <v>617</v>
      </c>
      <c r="F102" s="3" t="s">
        <v>617</v>
      </c>
      <c r="G102" s="3" t="s">
        <v>27</v>
      </c>
      <c r="H102" s="4">
        <v>37871</v>
      </c>
      <c r="I102" s="5"/>
      <c r="J102" s="2">
        <v>736</v>
      </c>
      <c r="K102" s="3" t="s">
        <v>611</v>
      </c>
      <c r="L102" s="3" t="s">
        <v>618</v>
      </c>
      <c r="M102" s="3" t="s">
        <v>619</v>
      </c>
      <c r="N102" s="3" t="s">
        <v>619</v>
      </c>
      <c r="O102" s="3" t="s">
        <v>620</v>
      </c>
      <c r="P102" s="3" t="s">
        <v>620</v>
      </c>
      <c r="Q102" s="3" t="s">
        <v>31</v>
      </c>
      <c r="R102" s="2">
        <v>25</v>
      </c>
      <c r="S102" s="2">
        <v>700</v>
      </c>
      <c r="T102" s="4">
        <v>39981</v>
      </c>
      <c r="U102" s="3" t="s">
        <v>621</v>
      </c>
      <c r="V102" s="3" t="s">
        <v>622</v>
      </c>
      <c r="W102" s="2">
        <v>1</v>
      </c>
      <c r="X102" s="4">
        <v>40004</v>
      </c>
      <c r="Y102" s="4">
        <v>39981</v>
      </c>
    </row>
    <row r="103" spans="1:25" ht="57.6" x14ac:dyDescent="0.3">
      <c r="A103" s="2">
        <v>103</v>
      </c>
      <c r="B103" s="2">
        <v>853</v>
      </c>
      <c r="C103" s="2">
        <v>120</v>
      </c>
      <c r="D103" s="3" t="s">
        <v>25</v>
      </c>
      <c r="E103" s="3" t="s">
        <v>623</v>
      </c>
      <c r="F103" s="3" t="s">
        <v>623</v>
      </c>
      <c r="G103" s="3" t="s">
        <v>27</v>
      </c>
      <c r="H103" s="4">
        <v>37902</v>
      </c>
      <c r="I103" s="5"/>
      <c r="J103" s="2">
        <v>737</v>
      </c>
      <c r="K103" s="3" t="s">
        <v>624</v>
      </c>
      <c r="L103" s="3" t="s">
        <v>624</v>
      </c>
      <c r="M103" s="3" t="s">
        <v>625</v>
      </c>
      <c r="N103" s="3" t="s">
        <v>625</v>
      </c>
      <c r="O103" s="3" t="s">
        <v>626</v>
      </c>
      <c r="P103" s="3" t="s">
        <v>626</v>
      </c>
      <c r="Q103" s="3" t="s">
        <v>31</v>
      </c>
      <c r="R103" s="2">
        <v>26</v>
      </c>
      <c r="S103" s="2">
        <v>680</v>
      </c>
      <c r="T103" s="4">
        <v>39982</v>
      </c>
      <c r="U103" s="3" t="s">
        <v>627</v>
      </c>
      <c r="V103" s="3" t="s">
        <v>628</v>
      </c>
      <c r="W103" s="2">
        <v>1</v>
      </c>
      <c r="X103" s="4">
        <v>40004</v>
      </c>
      <c r="Y103" s="4">
        <v>39982</v>
      </c>
    </row>
    <row r="104" spans="1:25" ht="57.6" x14ac:dyDescent="0.3">
      <c r="A104" s="2">
        <v>104</v>
      </c>
      <c r="B104" s="2">
        <v>937</v>
      </c>
      <c r="C104" s="2">
        <v>121</v>
      </c>
      <c r="D104" s="3" t="s">
        <v>25</v>
      </c>
      <c r="E104" s="3" t="s">
        <v>629</v>
      </c>
      <c r="F104" s="3" t="s">
        <v>629</v>
      </c>
      <c r="G104" s="3" t="s">
        <v>27</v>
      </c>
      <c r="H104" s="4">
        <v>37934</v>
      </c>
      <c r="I104" s="5"/>
      <c r="J104" s="2">
        <v>738</v>
      </c>
      <c r="K104" s="3" t="s">
        <v>630</v>
      </c>
      <c r="L104" s="3" t="s">
        <v>630</v>
      </c>
      <c r="M104" s="3" t="s">
        <v>631</v>
      </c>
      <c r="N104" s="3" t="s">
        <v>631</v>
      </c>
      <c r="O104" s="3" t="s">
        <v>632</v>
      </c>
      <c r="P104" s="3" t="s">
        <v>632</v>
      </c>
      <c r="Q104" s="3" t="s">
        <v>31</v>
      </c>
      <c r="R104" s="2">
        <v>19</v>
      </c>
      <c r="S104" s="2">
        <v>455</v>
      </c>
      <c r="T104" s="4">
        <v>39980</v>
      </c>
      <c r="U104" s="3" t="s">
        <v>633</v>
      </c>
      <c r="V104" s="3" t="s">
        <v>634</v>
      </c>
      <c r="W104" s="2">
        <v>1</v>
      </c>
      <c r="X104" s="4">
        <v>40004</v>
      </c>
      <c r="Y104" s="4">
        <v>39980</v>
      </c>
    </row>
    <row r="105" spans="1:25" ht="57.6" x14ac:dyDescent="0.3">
      <c r="A105" s="2">
        <v>105</v>
      </c>
      <c r="B105" s="2">
        <v>937</v>
      </c>
      <c r="C105" s="2">
        <v>121</v>
      </c>
      <c r="D105" s="3" t="s">
        <v>25</v>
      </c>
      <c r="E105" s="3" t="s">
        <v>635</v>
      </c>
      <c r="F105" s="3" t="s">
        <v>635</v>
      </c>
      <c r="G105" s="3" t="s">
        <v>27</v>
      </c>
      <c r="H105" s="4">
        <v>37954</v>
      </c>
      <c r="I105" s="5"/>
      <c r="J105" s="2">
        <v>739</v>
      </c>
      <c r="K105" s="3" t="s">
        <v>630</v>
      </c>
      <c r="L105" s="3" t="s">
        <v>636</v>
      </c>
      <c r="M105" s="3" t="s">
        <v>637</v>
      </c>
      <c r="N105" s="3" t="s">
        <v>637</v>
      </c>
      <c r="O105" s="3" t="s">
        <v>638</v>
      </c>
      <c r="P105" s="3" t="s">
        <v>638</v>
      </c>
      <c r="Q105" s="3" t="s">
        <v>31</v>
      </c>
      <c r="R105" s="2">
        <v>33</v>
      </c>
      <c r="S105" s="2">
        <v>560</v>
      </c>
      <c r="T105" s="4">
        <v>39981</v>
      </c>
      <c r="U105" s="3" t="s">
        <v>639</v>
      </c>
      <c r="V105" s="3" t="s">
        <v>640</v>
      </c>
      <c r="W105" s="2">
        <v>1</v>
      </c>
      <c r="X105" s="4">
        <v>40004</v>
      </c>
      <c r="Y105" s="4">
        <v>39981</v>
      </c>
    </row>
    <row r="106" spans="1:25" ht="57.6" x14ac:dyDescent="0.3">
      <c r="A106" s="2">
        <v>107</v>
      </c>
      <c r="B106" s="2">
        <v>926</v>
      </c>
      <c r="C106" s="2">
        <v>123</v>
      </c>
      <c r="D106" s="3" t="s">
        <v>25</v>
      </c>
      <c r="E106" s="3" t="s">
        <v>641</v>
      </c>
      <c r="F106" s="3" t="s">
        <v>641</v>
      </c>
      <c r="G106" s="3" t="s">
        <v>27</v>
      </c>
      <c r="H106" s="4">
        <v>37664</v>
      </c>
      <c r="I106" s="5"/>
      <c r="J106" s="2">
        <v>741</v>
      </c>
      <c r="K106" s="3" t="s">
        <v>642</v>
      </c>
      <c r="L106" s="3" t="s">
        <v>643</v>
      </c>
      <c r="M106" s="3" t="s">
        <v>644</v>
      </c>
      <c r="N106" s="3" t="s">
        <v>644</v>
      </c>
      <c r="O106" s="3" t="s">
        <v>645</v>
      </c>
      <c r="P106" s="3" t="s">
        <v>645</v>
      </c>
      <c r="Q106" s="3" t="s">
        <v>31</v>
      </c>
      <c r="R106" s="2">
        <v>22</v>
      </c>
      <c r="S106" s="2">
        <v>500</v>
      </c>
      <c r="T106" s="4">
        <v>39981</v>
      </c>
      <c r="U106" s="3" t="s">
        <v>646</v>
      </c>
      <c r="V106" s="3" t="s">
        <v>647</v>
      </c>
      <c r="W106" s="2">
        <v>1</v>
      </c>
      <c r="X106" s="4">
        <v>40004</v>
      </c>
      <c r="Y106" s="4">
        <v>39981</v>
      </c>
    </row>
    <row r="107" spans="1:25" ht="57.6" x14ac:dyDescent="0.3">
      <c r="A107" s="2">
        <v>108</v>
      </c>
      <c r="B107" s="2">
        <v>860</v>
      </c>
      <c r="C107" s="2">
        <v>124</v>
      </c>
      <c r="D107" s="3" t="s">
        <v>25</v>
      </c>
      <c r="E107" s="3" t="s">
        <v>648</v>
      </c>
      <c r="F107" s="3" t="s">
        <v>648</v>
      </c>
      <c r="G107" s="3" t="s">
        <v>27</v>
      </c>
      <c r="H107" s="4">
        <v>37665</v>
      </c>
      <c r="I107" s="5"/>
      <c r="J107" s="2">
        <v>742</v>
      </c>
      <c r="K107" s="3" t="s">
        <v>649</v>
      </c>
      <c r="L107" s="3" t="s">
        <v>649</v>
      </c>
      <c r="M107" s="3" t="s">
        <v>650</v>
      </c>
      <c r="N107" s="3" t="s">
        <v>650</v>
      </c>
      <c r="O107" s="3" t="s">
        <v>651</v>
      </c>
      <c r="P107" s="3" t="s">
        <v>651</v>
      </c>
      <c r="Q107" s="3" t="s">
        <v>31</v>
      </c>
      <c r="R107" s="2">
        <v>17</v>
      </c>
      <c r="S107" s="2">
        <v>460</v>
      </c>
      <c r="T107" s="4">
        <v>39982</v>
      </c>
      <c r="U107" s="3" t="s">
        <v>652</v>
      </c>
      <c r="V107" s="3" t="s">
        <v>653</v>
      </c>
      <c r="W107" s="2">
        <v>1</v>
      </c>
      <c r="X107" s="4">
        <v>40004</v>
      </c>
      <c r="Y107" s="4">
        <v>39982</v>
      </c>
    </row>
    <row r="108" spans="1:25" ht="57.6" x14ac:dyDescent="0.3">
      <c r="A108" s="2">
        <v>109</v>
      </c>
      <c r="B108" s="2">
        <v>830</v>
      </c>
      <c r="C108" s="2">
        <v>125</v>
      </c>
      <c r="D108" s="3" t="s">
        <v>25</v>
      </c>
      <c r="E108" s="3" t="s">
        <v>654</v>
      </c>
      <c r="F108" s="3" t="s">
        <v>654</v>
      </c>
      <c r="G108" s="3" t="s">
        <v>27</v>
      </c>
      <c r="H108" s="4">
        <v>37666</v>
      </c>
      <c r="I108" s="5"/>
      <c r="J108" s="2">
        <v>743</v>
      </c>
      <c r="K108" s="3" t="s">
        <v>655</v>
      </c>
      <c r="L108" s="3" t="s">
        <v>655</v>
      </c>
      <c r="M108" s="3" t="s">
        <v>656</v>
      </c>
      <c r="N108" s="3" t="s">
        <v>656</v>
      </c>
      <c r="O108" s="3" t="s">
        <v>657</v>
      </c>
      <c r="P108" s="3" t="s">
        <v>657</v>
      </c>
      <c r="Q108" s="3" t="s">
        <v>31</v>
      </c>
      <c r="R108" s="2">
        <v>25</v>
      </c>
      <c r="S108" s="2">
        <v>700</v>
      </c>
      <c r="T108" s="4">
        <v>39980</v>
      </c>
      <c r="U108" s="3" t="s">
        <v>658</v>
      </c>
      <c r="V108" s="3" t="s">
        <v>659</v>
      </c>
      <c r="W108" s="2">
        <v>1</v>
      </c>
      <c r="X108" s="4">
        <v>40004</v>
      </c>
      <c r="Y108" s="4">
        <v>39980</v>
      </c>
    </row>
    <row r="109" spans="1:25" ht="57.6" x14ac:dyDescent="0.3">
      <c r="A109" s="2">
        <v>110</v>
      </c>
      <c r="B109" s="2">
        <v>899</v>
      </c>
      <c r="C109" s="2">
        <v>126</v>
      </c>
      <c r="D109" s="3" t="s">
        <v>25</v>
      </c>
      <c r="E109" s="3" t="s">
        <v>660</v>
      </c>
      <c r="F109" s="3" t="s">
        <v>660</v>
      </c>
      <c r="G109" s="3" t="s">
        <v>27</v>
      </c>
      <c r="H109" s="4">
        <v>37667</v>
      </c>
      <c r="I109" s="5"/>
      <c r="J109" s="2">
        <v>744</v>
      </c>
      <c r="K109" s="3" t="s">
        <v>661</v>
      </c>
      <c r="L109" s="3" t="s">
        <v>661</v>
      </c>
      <c r="M109" s="3" t="s">
        <v>662</v>
      </c>
      <c r="N109" s="3" t="s">
        <v>662</v>
      </c>
      <c r="O109" s="3" t="s">
        <v>663</v>
      </c>
      <c r="P109" s="3" t="s">
        <v>663</v>
      </c>
      <c r="Q109" s="3" t="s">
        <v>31</v>
      </c>
      <c r="R109" s="2">
        <v>25</v>
      </c>
      <c r="S109" s="2">
        <v>700</v>
      </c>
      <c r="T109" s="4">
        <v>39981</v>
      </c>
      <c r="U109" s="3" t="s">
        <v>664</v>
      </c>
      <c r="V109" s="3" t="s">
        <v>665</v>
      </c>
      <c r="W109" s="2">
        <v>1</v>
      </c>
      <c r="X109" s="4">
        <v>39792</v>
      </c>
      <c r="Y109" s="4">
        <v>39981</v>
      </c>
    </row>
    <row r="110" spans="1:25" ht="57.6" x14ac:dyDescent="0.3">
      <c r="A110" s="2">
        <v>111</v>
      </c>
      <c r="B110" s="2">
        <v>938</v>
      </c>
      <c r="C110" s="2">
        <v>127</v>
      </c>
      <c r="D110" s="3" t="s">
        <v>25</v>
      </c>
      <c r="E110" s="3" t="s">
        <v>666</v>
      </c>
      <c r="F110" s="3" t="s">
        <v>666</v>
      </c>
      <c r="G110" s="3" t="s">
        <v>27</v>
      </c>
      <c r="H110" s="4">
        <v>37668</v>
      </c>
      <c r="I110" s="5"/>
      <c r="J110" s="2">
        <v>745</v>
      </c>
      <c r="K110" s="3" t="s">
        <v>667</v>
      </c>
      <c r="L110" s="3" t="s">
        <v>667</v>
      </c>
      <c r="M110" s="3" t="s">
        <v>668</v>
      </c>
      <c r="N110" s="3" t="s">
        <v>668</v>
      </c>
      <c r="O110" s="3" t="s">
        <v>669</v>
      </c>
      <c r="P110" s="3" t="s">
        <v>669</v>
      </c>
      <c r="Q110" s="3" t="s">
        <v>31</v>
      </c>
      <c r="R110" s="2">
        <v>26</v>
      </c>
      <c r="S110" s="2">
        <v>680</v>
      </c>
      <c r="T110" s="4">
        <v>39980</v>
      </c>
      <c r="U110" s="3" t="s">
        <v>670</v>
      </c>
      <c r="V110" s="3" t="s">
        <v>671</v>
      </c>
      <c r="W110" s="2">
        <v>1</v>
      </c>
      <c r="X110" s="4">
        <v>39792</v>
      </c>
      <c r="Y110" s="4">
        <v>39980</v>
      </c>
    </row>
    <row r="111" spans="1:25" ht="57.6" x14ac:dyDescent="0.3">
      <c r="A111" s="2">
        <v>112</v>
      </c>
      <c r="B111" s="2">
        <v>857</v>
      </c>
      <c r="C111" s="2">
        <v>128</v>
      </c>
      <c r="D111" s="3" t="s">
        <v>25</v>
      </c>
      <c r="E111" s="3" t="s">
        <v>672</v>
      </c>
      <c r="F111" s="3" t="s">
        <v>672</v>
      </c>
      <c r="G111" s="3" t="s">
        <v>93</v>
      </c>
      <c r="H111" s="4">
        <v>37998</v>
      </c>
      <c r="I111" s="4">
        <v>39996</v>
      </c>
      <c r="J111" s="2">
        <v>746</v>
      </c>
      <c r="K111" s="3" t="s">
        <v>673</v>
      </c>
      <c r="L111" s="3" t="s">
        <v>673</v>
      </c>
      <c r="M111" s="3" t="s">
        <v>674</v>
      </c>
      <c r="N111" s="3" t="s">
        <v>674</v>
      </c>
      <c r="O111" s="3" t="s">
        <v>675</v>
      </c>
      <c r="P111" s="3" t="s">
        <v>675</v>
      </c>
      <c r="Q111" s="3" t="s">
        <v>97</v>
      </c>
      <c r="R111" s="2">
        <v>19</v>
      </c>
      <c r="S111" s="2">
        <v>455</v>
      </c>
      <c r="T111" s="4">
        <v>39981</v>
      </c>
      <c r="U111" s="3" t="s">
        <v>676</v>
      </c>
      <c r="V111" s="3" t="s">
        <v>677</v>
      </c>
      <c r="W111" s="2">
        <v>1</v>
      </c>
      <c r="X111" s="4">
        <v>39792</v>
      </c>
      <c r="Y111" s="4">
        <v>39981</v>
      </c>
    </row>
    <row r="112" spans="1:25" ht="57.6" x14ac:dyDescent="0.3">
      <c r="A112" s="2">
        <v>113</v>
      </c>
      <c r="B112" s="2">
        <v>807</v>
      </c>
      <c r="C112" s="2">
        <v>129</v>
      </c>
      <c r="D112" s="3" t="s">
        <v>25</v>
      </c>
      <c r="E112" s="3" t="s">
        <v>678</v>
      </c>
      <c r="F112" s="3" t="s">
        <v>678</v>
      </c>
      <c r="G112" s="3" t="s">
        <v>27</v>
      </c>
      <c r="H112" s="4">
        <v>38031</v>
      </c>
      <c r="I112" s="5"/>
      <c r="J112" s="2">
        <v>747</v>
      </c>
      <c r="K112" s="3" t="s">
        <v>679</v>
      </c>
      <c r="L112" s="3" t="s">
        <v>679</v>
      </c>
      <c r="M112" s="3" t="s">
        <v>680</v>
      </c>
      <c r="N112" s="3" t="s">
        <v>680</v>
      </c>
      <c r="O112" s="3" t="s">
        <v>681</v>
      </c>
      <c r="P112" s="3" t="s">
        <v>681</v>
      </c>
      <c r="Q112" s="3" t="s">
        <v>31</v>
      </c>
      <c r="R112" s="2">
        <v>33</v>
      </c>
      <c r="S112" s="2">
        <v>560</v>
      </c>
      <c r="T112" s="4">
        <v>39982</v>
      </c>
      <c r="U112" s="3" t="s">
        <v>682</v>
      </c>
      <c r="V112" s="3" t="s">
        <v>683</v>
      </c>
      <c r="W112" s="2">
        <v>1</v>
      </c>
      <c r="X112" s="4">
        <v>39792</v>
      </c>
      <c r="Y112" s="4">
        <v>39982</v>
      </c>
    </row>
    <row r="113" spans="1:25" ht="57.6" x14ac:dyDescent="0.3">
      <c r="A113" s="2">
        <v>114</v>
      </c>
      <c r="B113" s="2">
        <v>782</v>
      </c>
      <c r="C113" s="2">
        <v>130</v>
      </c>
      <c r="D113" s="3" t="s">
        <v>25</v>
      </c>
      <c r="E113" s="3" t="s">
        <v>684</v>
      </c>
      <c r="F113" s="3" t="s">
        <v>684</v>
      </c>
      <c r="G113" s="3" t="s">
        <v>27</v>
      </c>
      <c r="H113" s="4">
        <v>38029</v>
      </c>
      <c r="I113" s="5"/>
      <c r="J113" s="2">
        <v>748</v>
      </c>
      <c r="K113" s="3" t="s">
        <v>685</v>
      </c>
      <c r="L113" s="3" t="s">
        <v>685</v>
      </c>
      <c r="M113" s="3" t="s">
        <v>686</v>
      </c>
      <c r="N113" s="3" t="s">
        <v>686</v>
      </c>
      <c r="O113" s="3" t="s">
        <v>687</v>
      </c>
      <c r="P113" s="3" t="s">
        <v>687</v>
      </c>
      <c r="Q113" s="3" t="s">
        <v>31</v>
      </c>
      <c r="R113" s="2">
        <v>47</v>
      </c>
      <c r="S113" s="2">
        <v>1125</v>
      </c>
      <c r="T113" s="4">
        <v>39980</v>
      </c>
      <c r="U113" s="3" t="s">
        <v>688</v>
      </c>
      <c r="V113" s="3" t="s">
        <v>689</v>
      </c>
      <c r="W113" s="2">
        <v>1</v>
      </c>
      <c r="X113" s="4">
        <v>39792</v>
      </c>
      <c r="Y113" s="4">
        <v>39980</v>
      </c>
    </row>
    <row r="114" spans="1:25" ht="57.6" x14ac:dyDescent="0.3">
      <c r="A114" s="2">
        <v>115</v>
      </c>
      <c r="B114" s="2">
        <v>890</v>
      </c>
      <c r="C114" s="2">
        <v>131</v>
      </c>
      <c r="D114" s="3" t="s">
        <v>25</v>
      </c>
      <c r="E114" s="3" t="s">
        <v>690</v>
      </c>
      <c r="F114" s="3" t="s">
        <v>690</v>
      </c>
      <c r="G114" s="3" t="s">
        <v>27</v>
      </c>
      <c r="H114" s="4">
        <v>38047</v>
      </c>
      <c r="I114" s="5"/>
      <c r="J114" s="2">
        <v>749</v>
      </c>
      <c r="K114" s="3" t="s">
        <v>691</v>
      </c>
      <c r="L114" s="3" t="s">
        <v>691</v>
      </c>
      <c r="M114" s="3" t="s">
        <v>692</v>
      </c>
      <c r="N114" s="3" t="s">
        <v>692</v>
      </c>
      <c r="O114" s="3" t="s">
        <v>693</v>
      </c>
      <c r="P114" s="3" t="s">
        <v>693</v>
      </c>
      <c r="Q114" s="3" t="s">
        <v>31</v>
      </c>
      <c r="R114" s="2">
        <v>22</v>
      </c>
      <c r="S114" s="2">
        <v>500</v>
      </c>
      <c r="T114" s="4">
        <v>39981</v>
      </c>
      <c r="U114" s="3" t="s">
        <v>694</v>
      </c>
      <c r="V114" s="3" t="s">
        <v>695</v>
      </c>
      <c r="W114" s="2">
        <v>1</v>
      </c>
      <c r="X114" s="4">
        <v>39792</v>
      </c>
      <c r="Y114" s="4">
        <v>39981</v>
      </c>
    </row>
    <row r="115" spans="1:25" ht="57.6" x14ac:dyDescent="0.3">
      <c r="A115" s="2">
        <v>116</v>
      </c>
      <c r="B115" s="2">
        <v>922</v>
      </c>
      <c r="C115" s="2">
        <v>132</v>
      </c>
      <c r="D115" s="3" t="s">
        <v>25</v>
      </c>
      <c r="E115" s="3" t="s">
        <v>696</v>
      </c>
      <c r="F115" s="3" t="s">
        <v>696</v>
      </c>
      <c r="G115" s="3" t="s">
        <v>27</v>
      </c>
      <c r="H115" s="4">
        <v>38079</v>
      </c>
      <c r="I115" s="5"/>
      <c r="J115" s="2">
        <v>750</v>
      </c>
      <c r="K115" s="3" t="s">
        <v>697</v>
      </c>
      <c r="L115" s="3" t="s">
        <v>697</v>
      </c>
      <c r="M115" s="3" t="s">
        <v>698</v>
      </c>
      <c r="N115" s="3" t="s">
        <v>698</v>
      </c>
      <c r="O115" s="3" t="s">
        <v>699</v>
      </c>
      <c r="P115" s="3" t="s">
        <v>699</v>
      </c>
      <c r="Q115" s="3" t="s">
        <v>31</v>
      </c>
      <c r="R115" s="2">
        <v>17</v>
      </c>
      <c r="S115" s="2">
        <v>462</v>
      </c>
      <c r="T115" s="4">
        <v>39980</v>
      </c>
      <c r="U115" s="3" t="s">
        <v>700</v>
      </c>
      <c r="V115" s="3" t="s">
        <v>701</v>
      </c>
      <c r="W115" s="2">
        <v>1</v>
      </c>
      <c r="X115" s="4">
        <v>39792</v>
      </c>
      <c r="Y115" s="4">
        <v>39980</v>
      </c>
    </row>
    <row r="116" spans="1:25" ht="57.6" x14ac:dyDescent="0.3">
      <c r="A116" s="2">
        <v>117</v>
      </c>
      <c r="B116" s="2">
        <v>890</v>
      </c>
      <c r="C116" s="2">
        <v>131</v>
      </c>
      <c r="D116" s="3" t="s">
        <v>25</v>
      </c>
      <c r="E116" s="3" t="s">
        <v>702</v>
      </c>
      <c r="F116" s="3" t="s">
        <v>702</v>
      </c>
      <c r="G116" s="3" t="s">
        <v>27</v>
      </c>
      <c r="H116" s="4">
        <v>38487</v>
      </c>
      <c r="I116" s="5"/>
      <c r="J116" s="2">
        <v>751</v>
      </c>
      <c r="K116" s="3" t="s">
        <v>691</v>
      </c>
      <c r="L116" s="3" t="s">
        <v>691</v>
      </c>
      <c r="M116" s="3" t="s">
        <v>703</v>
      </c>
      <c r="N116" s="3" t="s">
        <v>703</v>
      </c>
      <c r="O116" s="3" t="s">
        <v>704</v>
      </c>
      <c r="P116" s="3" t="s">
        <v>704</v>
      </c>
      <c r="Q116" s="3" t="s">
        <v>31</v>
      </c>
      <c r="R116" s="2">
        <v>25</v>
      </c>
      <c r="S116" s="2">
        <v>700</v>
      </c>
      <c r="T116" s="4">
        <v>39981</v>
      </c>
      <c r="U116" s="3" t="s">
        <v>705</v>
      </c>
      <c r="V116" s="3" t="s">
        <v>706</v>
      </c>
      <c r="W116" s="2">
        <v>1</v>
      </c>
      <c r="X116" s="4">
        <v>39792</v>
      </c>
      <c r="Y116" s="4">
        <v>39981</v>
      </c>
    </row>
    <row r="117" spans="1:25" ht="57.6" x14ac:dyDescent="0.3">
      <c r="A117" s="2">
        <v>118</v>
      </c>
      <c r="B117" s="2">
        <v>936</v>
      </c>
      <c r="C117" s="2">
        <v>133</v>
      </c>
      <c r="D117" s="3" t="s">
        <v>25</v>
      </c>
      <c r="E117" s="3" t="s">
        <v>707</v>
      </c>
      <c r="F117" s="3" t="s">
        <v>707</v>
      </c>
      <c r="G117" s="3" t="s">
        <v>27</v>
      </c>
      <c r="H117" s="4">
        <v>38154</v>
      </c>
      <c r="I117" s="5"/>
      <c r="J117" s="2">
        <v>752</v>
      </c>
      <c r="K117" s="3" t="s">
        <v>708</v>
      </c>
      <c r="L117" s="3" t="s">
        <v>708</v>
      </c>
      <c r="M117" s="3" t="s">
        <v>709</v>
      </c>
      <c r="N117" s="3" t="s">
        <v>709</v>
      </c>
      <c r="O117" s="3" t="s">
        <v>710</v>
      </c>
      <c r="P117" s="3" t="s">
        <v>710</v>
      </c>
      <c r="Q117" s="3" t="s">
        <v>31</v>
      </c>
      <c r="R117" s="2">
        <v>26</v>
      </c>
      <c r="S117" s="2">
        <v>680</v>
      </c>
      <c r="T117" s="4">
        <v>39982</v>
      </c>
      <c r="U117" s="3" t="s">
        <v>711</v>
      </c>
      <c r="V117" s="3" t="s">
        <v>712</v>
      </c>
      <c r="W117" s="2">
        <v>1</v>
      </c>
      <c r="X117" s="4">
        <v>39792</v>
      </c>
      <c r="Y117" s="4">
        <v>39982</v>
      </c>
    </row>
    <row r="118" spans="1:25" ht="57.6" x14ac:dyDescent="0.3">
      <c r="A118" s="2">
        <v>119</v>
      </c>
      <c r="B118" s="2">
        <v>805</v>
      </c>
      <c r="C118" s="2">
        <v>134</v>
      </c>
      <c r="D118" s="3" t="s">
        <v>25</v>
      </c>
      <c r="E118" s="3" t="s">
        <v>713</v>
      </c>
      <c r="F118" s="3" t="s">
        <v>713</v>
      </c>
      <c r="G118" s="3" t="s">
        <v>93</v>
      </c>
      <c r="H118" s="4">
        <v>38170</v>
      </c>
      <c r="I118" s="4">
        <v>39713</v>
      </c>
      <c r="J118" s="2">
        <v>753</v>
      </c>
      <c r="K118" s="3" t="s">
        <v>714</v>
      </c>
      <c r="L118" s="3" t="s">
        <v>714</v>
      </c>
      <c r="M118" s="3" t="s">
        <v>715</v>
      </c>
      <c r="N118" s="3" t="s">
        <v>715</v>
      </c>
      <c r="O118" s="3" t="s">
        <v>716</v>
      </c>
      <c r="P118" s="3" t="s">
        <v>716</v>
      </c>
      <c r="Q118" s="3" t="s">
        <v>25</v>
      </c>
      <c r="R118" s="2">
        <v>19</v>
      </c>
      <c r="S118" s="2">
        <v>455</v>
      </c>
      <c r="T118" s="4">
        <v>39980</v>
      </c>
      <c r="U118" s="3" t="s">
        <v>717</v>
      </c>
      <c r="V118" s="3" t="s">
        <v>718</v>
      </c>
      <c r="W118" s="2">
        <v>1</v>
      </c>
      <c r="X118" s="4">
        <v>39792</v>
      </c>
      <c r="Y118" s="4">
        <v>39980</v>
      </c>
    </row>
    <row r="119" spans="1:25" ht="57.6" x14ac:dyDescent="0.3">
      <c r="A119" s="2">
        <v>120</v>
      </c>
      <c r="B119" s="2">
        <v>911</v>
      </c>
      <c r="C119" s="2">
        <v>139</v>
      </c>
      <c r="D119" s="3" t="s">
        <v>25</v>
      </c>
      <c r="E119" s="3" t="s">
        <v>719</v>
      </c>
      <c r="F119" s="3" t="s">
        <v>719</v>
      </c>
      <c r="G119" s="3" t="s">
        <v>27</v>
      </c>
      <c r="H119" s="4">
        <v>38217</v>
      </c>
      <c r="I119" s="5"/>
      <c r="J119" s="2">
        <v>754</v>
      </c>
      <c r="K119" s="3" t="s">
        <v>720</v>
      </c>
      <c r="L119" s="3" t="s">
        <v>720</v>
      </c>
      <c r="M119" s="3" t="s">
        <v>721</v>
      </c>
      <c r="N119" s="3" t="s">
        <v>721</v>
      </c>
      <c r="O119" s="3" t="s">
        <v>722</v>
      </c>
      <c r="P119" s="3" t="s">
        <v>722</v>
      </c>
      <c r="Q119" s="3" t="s">
        <v>31</v>
      </c>
      <c r="R119" s="2">
        <v>33</v>
      </c>
      <c r="S119" s="2">
        <v>560</v>
      </c>
      <c r="T119" s="4">
        <v>39981</v>
      </c>
      <c r="U119" s="3" t="s">
        <v>723</v>
      </c>
      <c r="V119" s="3" t="s">
        <v>724</v>
      </c>
      <c r="W119" s="2">
        <v>1</v>
      </c>
      <c r="X119" s="4">
        <v>39792</v>
      </c>
      <c r="Y119" s="4">
        <v>39981</v>
      </c>
    </row>
    <row r="120" spans="1:25" ht="57.6" x14ac:dyDescent="0.3">
      <c r="A120" s="2">
        <v>121</v>
      </c>
      <c r="B120" s="2">
        <v>804</v>
      </c>
      <c r="C120" s="2">
        <v>140</v>
      </c>
      <c r="D120" s="3" t="s">
        <v>25</v>
      </c>
      <c r="E120" s="3" t="s">
        <v>725</v>
      </c>
      <c r="F120" s="3" t="s">
        <v>725</v>
      </c>
      <c r="G120" s="3" t="s">
        <v>27</v>
      </c>
      <c r="H120" s="4">
        <v>38249</v>
      </c>
      <c r="I120" s="5"/>
      <c r="J120" s="2">
        <v>755</v>
      </c>
      <c r="K120" s="3" t="s">
        <v>726</v>
      </c>
      <c r="L120" s="3" t="s">
        <v>726</v>
      </c>
      <c r="M120" s="3" t="s">
        <v>727</v>
      </c>
      <c r="N120" s="3" t="s">
        <v>727</v>
      </c>
      <c r="O120" s="3" t="s">
        <v>728</v>
      </c>
      <c r="P120" s="3" t="s">
        <v>728</v>
      </c>
      <c r="Q120" s="3" t="s">
        <v>31</v>
      </c>
      <c r="R120" s="2">
        <v>47</v>
      </c>
      <c r="S120" s="2">
        <v>1125</v>
      </c>
      <c r="T120" s="4">
        <v>39980</v>
      </c>
      <c r="U120" s="3" t="s">
        <v>729</v>
      </c>
      <c r="V120" s="3" t="s">
        <v>730</v>
      </c>
      <c r="W120" s="2">
        <v>1</v>
      </c>
      <c r="X120" s="4">
        <v>39792</v>
      </c>
      <c r="Y120" s="4">
        <v>39980</v>
      </c>
    </row>
    <row r="121" spans="1:25" ht="57.6" x14ac:dyDescent="0.3">
      <c r="A121" s="2">
        <v>122</v>
      </c>
      <c r="B121" s="2">
        <v>902</v>
      </c>
      <c r="C121" s="2">
        <v>141</v>
      </c>
      <c r="D121" s="3" t="s">
        <v>25</v>
      </c>
      <c r="E121" s="3" t="s">
        <v>731</v>
      </c>
      <c r="F121" s="3" t="s">
        <v>731</v>
      </c>
      <c r="G121" s="3" t="s">
        <v>27</v>
      </c>
      <c r="H121" s="4">
        <v>38280</v>
      </c>
      <c r="I121" s="5"/>
      <c r="J121" s="2">
        <v>756</v>
      </c>
      <c r="K121" s="3" t="s">
        <v>732</v>
      </c>
      <c r="L121" s="3" t="s">
        <v>732</v>
      </c>
      <c r="M121" s="3" t="s">
        <v>733</v>
      </c>
      <c r="N121" s="3" t="s">
        <v>733</v>
      </c>
      <c r="O121" s="3" t="s">
        <v>734</v>
      </c>
      <c r="P121" s="3" t="s">
        <v>734</v>
      </c>
      <c r="Q121" s="3" t="s">
        <v>31</v>
      </c>
      <c r="R121" s="2">
        <v>22</v>
      </c>
      <c r="S121" s="2">
        <v>500</v>
      </c>
      <c r="T121" s="4">
        <v>39981</v>
      </c>
      <c r="U121" s="3" t="s">
        <v>735</v>
      </c>
      <c r="V121" s="3" t="s">
        <v>736</v>
      </c>
      <c r="W121" s="2">
        <v>1</v>
      </c>
      <c r="X121" s="4">
        <v>39792</v>
      </c>
      <c r="Y121" s="4">
        <v>39981</v>
      </c>
    </row>
    <row r="122" spans="1:25" ht="57.6" x14ac:dyDescent="0.3">
      <c r="A122" s="2">
        <v>123</v>
      </c>
      <c r="B122" s="2">
        <v>852</v>
      </c>
      <c r="C122" s="2">
        <v>142</v>
      </c>
      <c r="D122" s="3" t="s">
        <v>25</v>
      </c>
      <c r="E122" s="3" t="s">
        <v>737</v>
      </c>
      <c r="F122" s="3" t="s">
        <v>737</v>
      </c>
      <c r="G122" s="3" t="s">
        <v>27</v>
      </c>
      <c r="H122" s="4">
        <v>38312</v>
      </c>
      <c r="I122" s="5"/>
      <c r="J122" s="2">
        <v>757</v>
      </c>
      <c r="K122" s="3" t="s">
        <v>738</v>
      </c>
      <c r="L122" s="3" t="s">
        <v>738</v>
      </c>
      <c r="M122" s="3" t="s">
        <v>739</v>
      </c>
      <c r="N122" s="3" t="s">
        <v>739</v>
      </c>
      <c r="O122" s="3" t="s">
        <v>740</v>
      </c>
      <c r="P122" s="3" t="s">
        <v>740</v>
      </c>
      <c r="Q122" s="3" t="s">
        <v>31</v>
      </c>
      <c r="R122" s="2">
        <v>17</v>
      </c>
      <c r="S122" s="2">
        <v>460</v>
      </c>
      <c r="T122" s="4">
        <v>39982</v>
      </c>
      <c r="U122" s="3" t="s">
        <v>741</v>
      </c>
      <c r="V122" s="3" t="s">
        <v>742</v>
      </c>
      <c r="W122" s="2">
        <v>1</v>
      </c>
      <c r="X122" s="4">
        <v>39792</v>
      </c>
      <c r="Y122" s="4">
        <v>39982</v>
      </c>
    </row>
    <row r="123" spans="1:25" ht="57.6" x14ac:dyDescent="0.3">
      <c r="A123" s="2">
        <v>124</v>
      </c>
      <c r="B123" s="2">
        <v>922</v>
      </c>
      <c r="C123" s="2">
        <v>132</v>
      </c>
      <c r="D123" s="3" t="s">
        <v>25</v>
      </c>
      <c r="E123" s="3" t="s">
        <v>743</v>
      </c>
      <c r="F123" s="3" t="s">
        <v>743</v>
      </c>
      <c r="G123" s="3" t="s">
        <v>27</v>
      </c>
      <c r="H123" s="4">
        <v>38343</v>
      </c>
      <c r="I123" s="5"/>
      <c r="J123" s="2">
        <v>758</v>
      </c>
      <c r="K123" s="3" t="s">
        <v>697</v>
      </c>
      <c r="L123" s="3" t="s">
        <v>697</v>
      </c>
      <c r="M123" s="3" t="s">
        <v>744</v>
      </c>
      <c r="N123" s="3" t="s">
        <v>744</v>
      </c>
      <c r="O123" s="3" t="s">
        <v>745</v>
      </c>
      <c r="P123" s="3" t="s">
        <v>745</v>
      </c>
      <c r="Q123" s="3" t="s">
        <v>31</v>
      </c>
      <c r="R123" s="2">
        <v>25</v>
      </c>
      <c r="S123" s="2">
        <v>700</v>
      </c>
      <c r="T123" s="4">
        <v>39980</v>
      </c>
      <c r="U123" s="3" t="s">
        <v>746</v>
      </c>
      <c r="V123" s="3" t="s">
        <v>747</v>
      </c>
      <c r="W123" s="2">
        <v>1</v>
      </c>
      <c r="X123" s="4">
        <v>39792</v>
      </c>
      <c r="Y123" s="4">
        <v>39980</v>
      </c>
    </row>
    <row r="124" spans="1:25" ht="57.6" x14ac:dyDescent="0.3">
      <c r="A124" s="2">
        <v>125</v>
      </c>
      <c r="B124" s="2">
        <v>916</v>
      </c>
      <c r="C124" s="2">
        <v>143</v>
      </c>
      <c r="D124" s="3" t="s">
        <v>25</v>
      </c>
      <c r="E124" s="3" t="s">
        <v>748</v>
      </c>
      <c r="F124" s="3" t="s">
        <v>748</v>
      </c>
      <c r="G124" s="3" t="s">
        <v>27</v>
      </c>
      <c r="H124" s="4">
        <v>38740</v>
      </c>
      <c r="I124" s="5"/>
      <c r="J124" s="2">
        <v>759</v>
      </c>
      <c r="K124" s="3" t="s">
        <v>749</v>
      </c>
      <c r="L124" s="3" t="s">
        <v>749</v>
      </c>
      <c r="M124" s="3" t="s">
        <v>750</v>
      </c>
      <c r="N124" s="3" t="s">
        <v>750</v>
      </c>
      <c r="O124" s="3" t="s">
        <v>751</v>
      </c>
      <c r="P124" s="3" t="s">
        <v>751</v>
      </c>
      <c r="Q124" s="3" t="s">
        <v>31</v>
      </c>
      <c r="R124" s="2">
        <v>25</v>
      </c>
      <c r="S124" s="2">
        <v>700</v>
      </c>
      <c r="T124" s="4">
        <v>39981</v>
      </c>
      <c r="U124" s="3" t="s">
        <v>752</v>
      </c>
      <c r="V124" s="3" t="s">
        <v>753</v>
      </c>
      <c r="W124" s="2">
        <v>1</v>
      </c>
      <c r="X124" s="4">
        <v>39792</v>
      </c>
      <c r="Y124" s="4">
        <v>39981</v>
      </c>
    </row>
    <row r="125" spans="1:25" ht="57.6" x14ac:dyDescent="0.3">
      <c r="A125" s="2">
        <v>126</v>
      </c>
      <c r="B125" s="2">
        <v>823</v>
      </c>
      <c r="C125" s="2">
        <v>144</v>
      </c>
      <c r="D125" s="3" t="s">
        <v>25</v>
      </c>
      <c r="E125" s="3" t="s">
        <v>754</v>
      </c>
      <c r="F125" s="3" t="s">
        <v>754</v>
      </c>
      <c r="G125" s="3" t="s">
        <v>27</v>
      </c>
      <c r="H125" s="4">
        <v>38041</v>
      </c>
      <c r="I125" s="5"/>
      <c r="J125" s="2">
        <v>760</v>
      </c>
      <c r="K125" s="3" t="s">
        <v>755</v>
      </c>
      <c r="L125" s="3" t="s">
        <v>755</v>
      </c>
      <c r="M125" s="3" t="s">
        <v>756</v>
      </c>
      <c r="N125" s="3" t="s">
        <v>756</v>
      </c>
      <c r="O125" s="3" t="s">
        <v>757</v>
      </c>
      <c r="P125" s="3" t="s">
        <v>757</v>
      </c>
      <c r="Q125" s="3" t="s">
        <v>31</v>
      </c>
      <c r="R125" s="2">
        <v>26</v>
      </c>
      <c r="S125" s="2">
        <v>680</v>
      </c>
      <c r="T125" s="4">
        <v>39980</v>
      </c>
      <c r="U125" s="3" t="s">
        <v>758</v>
      </c>
      <c r="V125" s="3" t="s">
        <v>759</v>
      </c>
      <c r="W125" s="2">
        <v>1</v>
      </c>
      <c r="X125" s="4">
        <v>39792</v>
      </c>
      <c r="Y125" s="4">
        <v>39980</v>
      </c>
    </row>
    <row r="126" spans="1:25" ht="57.6" x14ac:dyDescent="0.3">
      <c r="A126" s="2">
        <v>127</v>
      </c>
      <c r="B126" s="2">
        <v>912</v>
      </c>
      <c r="C126" s="2">
        <v>145</v>
      </c>
      <c r="D126" s="3" t="s">
        <v>25</v>
      </c>
      <c r="E126" s="3" t="s">
        <v>760</v>
      </c>
      <c r="F126" s="3" t="s">
        <v>760</v>
      </c>
      <c r="G126" s="3" t="s">
        <v>27</v>
      </c>
      <c r="H126" s="4">
        <v>38011</v>
      </c>
      <c r="I126" s="5"/>
      <c r="J126" s="2">
        <v>761</v>
      </c>
      <c r="K126" s="3" t="s">
        <v>761</v>
      </c>
      <c r="L126" s="3" t="s">
        <v>761</v>
      </c>
      <c r="M126" s="3" t="s">
        <v>762</v>
      </c>
      <c r="N126" s="3" t="s">
        <v>762</v>
      </c>
      <c r="O126" s="3" t="s">
        <v>763</v>
      </c>
      <c r="P126" s="3" t="s">
        <v>763</v>
      </c>
      <c r="Q126" s="3" t="s">
        <v>31</v>
      </c>
      <c r="R126" s="2">
        <v>19</v>
      </c>
      <c r="S126" s="2">
        <v>455</v>
      </c>
      <c r="T126" s="4">
        <v>39981</v>
      </c>
      <c r="U126" s="3" t="s">
        <v>764</v>
      </c>
      <c r="V126" s="3" t="s">
        <v>765</v>
      </c>
      <c r="W126" s="2">
        <v>1</v>
      </c>
      <c r="X126" s="4">
        <v>39792</v>
      </c>
      <c r="Y126" s="4">
        <v>39981</v>
      </c>
    </row>
    <row r="127" spans="1:25" ht="57.6" x14ac:dyDescent="0.3">
      <c r="A127" s="2">
        <v>128</v>
      </c>
      <c r="B127" s="2">
        <v>943</v>
      </c>
      <c r="C127" s="2">
        <v>146</v>
      </c>
      <c r="D127" s="3" t="s">
        <v>25</v>
      </c>
      <c r="E127" s="3" t="s">
        <v>766</v>
      </c>
      <c r="F127" s="3" t="s">
        <v>766</v>
      </c>
      <c r="G127" s="3" t="s">
        <v>27</v>
      </c>
      <c r="H127" s="4">
        <v>38072</v>
      </c>
      <c r="I127" s="5"/>
      <c r="J127" s="2">
        <v>762</v>
      </c>
      <c r="K127" s="3" t="s">
        <v>767</v>
      </c>
      <c r="L127" s="3" t="s">
        <v>767</v>
      </c>
      <c r="M127" s="3" t="s">
        <v>768</v>
      </c>
      <c r="N127" s="3" t="s">
        <v>768</v>
      </c>
      <c r="O127" s="3" t="s">
        <v>769</v>
      </c>
      <c r="P127" s="3" t="s">
        <v>769</v>
      </c>
      <c r="Q127" s="3" t="s">
        <v>31</v>
      </c>
      <c r="R127" s="2">
        <v>33</v>
      </c>
      <c r="S127" s="2">
        <v>560</v>
      </c>
      <c r="T127" s="4">
        <v>39982</v>
      </c>
      <c r="U127" s="3" t="s">
        <v>770</v>
      </c>
      <c r="V127" s="3" t="s">
        <v>771</v>
      </c>
      <c r="W127" s="2">
        <v>1</v>
      </c>
      <c r="X127" s="4">
        <v>39792</v>
      </c>
      <c r="Y127" s="4">
        <v>39982</v>
      </c>
    </row>
    <row r="128" spans="1:25" ht="57.6" x14ac:dyDescent="0.3">
      <c r="A128" s="2">
        <v>129</v>
      </c>
      <c r="B128" s="2">
        <v>943</v>
      </c>
      <c r="C128" s="2">
        <v>146</v>
      </c>
      <c r="D128" s="3" t="s">
        <v>25</v>
      </c>
      <c r="E128" s="3" t="s">
        <v>772</v>
      </c>
      <c r="F128" s="3" t="s">
        <v>772</v>
      </c>
      <c r="G128" s="3" t="s">
        <v>93</v>
      </c>
      <c r="H128" s="4">
        <v>38195</v>
      </c>
      <c r="I128" s="4">
        <v>39794</v>
      </c>
      <c r="J128" s="2">
        <v>763</v>
      </c>
      <c r="K128" s="3" t="s">
        <v>767</v>
      </c>
      <c r="L128" s="3" t="s">
        <v>767</v>
      </c>
      <c r="M128" s="3" t="s">
        <v>773</v>
      </c>
      <c r="N128" s="3" t="s">
        <v>773</v>
      </c>
      <c r="O128" s="3" t="s">
        <v>774</v>
      </c>
      <c r="P128" s="3" t="s">
        <v>774</v>
      </c>
      <c r="Q128" s="3" t="s">
        <v>97</v>
      </c>
      <c r="R128" s="2">
        <v>47</v>
      </c>
      <c r="S128" s="2">
        <v>1125</v>
      </c>
      <c r="T128" s="4">
        <v>39980</v>
      </c>
      <c r="U128" s="3" t="s">
        <v>775</v>
      </c>
      <c r="V128" s="3" t="s">
        <v>776</v>
      </c>
      <c r="W128" s="2">
        <v>1</v>
      </c>
      <c r="X128" s="4">
        <v>39792</v>
      </c>
      <c r="Y128" s="4">
        <v>39980</v>
      </c>
    </row>
    <row r="129" spans="1:25" ht="57.6" x14ac:dyDescent="0.3">
      <c r="A129" s="2">
        <v>130</v>
      </c>
      <c r="B129" s="2">
        <v>891</v>
      </c>
      <c r="C129" s="2">
        <v>147</v>
      </c>
      <c r="D129" s="3" t="s">
        <v>25</v>
      </c>
      <c r="E129" s="3" t="s">
        <v>777</v>
      </c>
      <c r="F129" s="3" t="s">
        <v>777</v>
      </c>
      <c r="G129" s="3" t="s">
        <v>27</v>
      </c>
      <c r="H129" s="4">
        <v>38227</v>
      </c>
      <c r="I129" s="5"/>
      <c r="J129" s="2">
        <v>764</v>
      </c>
      <c r="K129" s="3" t="s">
        <v>778</v>
      </c>
      <c r="L129" s="3" t="s">
        <v>778</v>
      </c>
      <c r="M129" s="3" t="s">
        <v>779</v>
      </c>
      <c r="N129" s="3" t="s">
        <v>779</v>
      </c>
      <c r="O129" s="3" t="s">
        <v>780</v>
      </c>
      <c r="P129" s="3" t="s">
        <v>780</v>
      </c>
      <c r="Q129" s="3" t="s">
        <v>31</v>
      </c>
      <c r="R129" s="2">
        <v>22</v>
      </c>
      <c r="S129" s="2">
        <v>500</v>
      </c>
      <c r="T129" s="4">
        <v>39981</v>
      </c>
      <c r="U129" s="3" t="s">
        <v>781</v>
      </c>
      <c r="V129" s="3" t="s">
        <v>782</v>
      </c>
      <c r="W129" s="2">
        <v>1</v>
      </c>
      <c r="X129" s="4">
        <v>39792</v>
      </c>
      <c r="Y129" s="4">
        <v>39981</v>
      </c>
    </row>
    <row r="130" spans="1:25" ht="57.6" x14ac:dyDescent="0.3">
      <c r="A130" s="2">
        <v>131</v>
      </c>
      <c r="B130" s="2">
        <v>891</v>
      </c>
      <c r="C130" s="2">
        <v>147</v>
      </c>
      <c r="D130" s="3" t="s">
        <v>25</v>
      </c>
      <c r="E130" s="3" t="s">
        <v>783</v>
      </c>
      <c r="F130" s="3" t="s">
        <v>783</v>
      </c>
      <c r="G130" s="3" t="s">
        <v>27</v>
      </c>
      <c r="H130" s="4">
        <v>38259</v>
      </c>
      <c r="I130" s="5"/>
      <c r="J130" s="2">
        <v>765</v>
      </c>
      <c r="K130" s="3" t="s">
        <v>778</v>
      </c>
      <c r="L130" s="3" t="s">
        <v>778</v>
      </c>
      <c r="M130" s="3" t="s">
        <v>784</v>
      </c>
      <c r="N130" s="3" t="s">
        <v>784</v>
      </c>
      <c r="O130" s="3" t="s">
        <v>785</v>
      </c>
      <c r="P130" s="3" t="s">
        <v>785</v>
      </c>
      <c r="Q130" s="3" t="s">
        <v>31</v>
      </c>
      <c r="R130" s="2">
        <v>17</v>
      </c>
      <c r="S130" s="2">
        <v>462</v>
      </c>
      <c r="T130" s="4">
        <v>39980</v>
      </c>
      <c r="U130" s="3" t="s">
        <v>786</v>
      </c>
      <c r="V130" s="3" t="s">
        <v>787</v>
      </c>
      <c r="W130" s="2">
        <v>1</v>
      </c>
      <c r="X130" s="4">
        <v>40000</v>
      </c>
      <c r="Y130" s="4">
        <v>39980</v>
      </c>
    </row>
    <row r="131" spans="1:25" ht="57.6" x14ac:dyDescent="0.3">
      <c r="A131" s="2">
        <v>132</v>
      </c>
      <c r="B131" s="2">
        <v>854</v>
      </c>
      <c r="C131" s="2">
        <v>148</v>
      </c>
      <c r="D131" s="3" t="s">
        <v>25</v>
      </c>
      <c r="E131" s="3" t="s">
        <v>788</v>
      </c>
      <c r="F131" s="3" t="s">
        <v>788</v>
      </c>
      <c r="G131" s="3" t="s">
        <v>27</v>
      </c>
      <c r="H131" s="4">
        <v>38293</v>
      </c>
      <c r="I131" s="5"/>
      <c r="J131" s="2">
        <v>766</v>
      </c>
      <c r="K131" s="3" t="s">
        <v>789</v>
      </c>
      <c r="L131" s="3" t="s">
        <v>789</v>
      </c>
      <c r="M131" s="3" t="s">
        <v>790</v>
      </c>
      <c r="N131" s="3" t="s">
        <v>790</v>
      </c>
      <c r="O131" s="3" t="s">
        <v>791</v>
      </c>
      <c r="P131" s="3" t="s">
        <v>791</v>
      </c>
      <c r="Q131" s="3" t="s">
        <v>31</v>
      </c>
      <c r="R131" s="2">
        <v>25</v>
      </c>
      <c r="S131" s="2">
        <v>700</v>
      </c>
      <c r="T131" s="4">
        <v>39981</v>
      </c>
      <c r="U131" s="3" t="s">
        <v>792</v>
      </c>
      <c r="V131" s="3" t="s">
        <v>793</v>
      </c>
      <c r="W131" s="2">
        <v>1</v>
      </c>
      <c r="X131" s="4">
        <v>40000</v>
      </c>
      <c r="Y131" s="4">
        <v>39981</v>
      </c>
    </row>
    <row r="132" spans="1:25" ht="57.6" x14ac:dyDescent="0.3">
      <c r="A132" s="2">
        <v>133</v>
      </c>
      <c r="B132" s="2">
        <v>908</v>
      </c>
      <c r="C132" s="2">
        <v>149</v>
      </c>
      <c r="D132" s="3" t="s">
        <v>25</v>
      </c>
      <c r="E132" s="3" t="s">
        <v>794</v>
      </c>
      <c r="F132" s="3" t="s">
        <v>794</v>
      </c>
      <c r="G132" s="3" t="s">
        <v>27</v>
      </c>
      <c r="H132" s="4">
        <v>39785</v>
      </c>
      <c r="I132" s="5"/>
      <c r="J132" s="2">
        <v>767</v>
      </c>
      <c r="K132" s="3" t="s">
        <v>795</v>
      </c>
      <c r="L132" s="3" t="s">
        <v>795</v>
      </c>
      <c r="M132" s="3" t="s">
        <v>796</v>
      </c>
      <c r="N132" s="3" t="s">
        <v>796</v>
      </c>
      <c r="O132" s="3" t="s">
        <v>797</v>
      </c>
      <c r="P132" s="3" t="s">
        <v>797</v>
      </c>
      <c r="Q132" s="3" t="s">
        <v>31</v>
      </c>
      <c r="R132" s="2">
        <v>26</v>
      </c>
      <c r="S132" s="2">
        <v>680</v>
      </c>
      <c r="T132" s="4">
        <v>39982</v>
      </c>
      <c r="U132" s="3" t="s">
        <v>798</v>
      </c>
      <c r="V132" s="3" t="s">
        <v>799</v>
      </c>
      <c r="W132" s="2">
        <v>1</v>
      </c>
      <c r="X132" s="4">
        <v>40004</v>
      </c>
      <c r="Y132" s="4">
        <v>39982</v>
      </c>
    </row>
    <row r="133" spans="1:25" ht="57.6" x14ac:dyDescent="0.3">
      <c r="A133" s="2">
        <v>134</v>
      </c>
      <c r="B133" s="2">
        <v>814</v>
      </c>
      <c r="C133" s="2">
        <v>150</v>
      </c>
      <c r="D133" s="3" t="s">
        <v>25</v>
      </c>
      <c r="E133" s="3" t="s">
        <v>800</v>
      </c>
      <c r="F133" s="3" t="s">
        <v>800</v>
      </c>
      <c r="G133" s="3" t="s">
        <v>27</v>
      </c>
      <c r="H133" s="4">
        <v>38010</v>
      </c>
      <c r="I133" s="5"/>
      <c r="J133" s="2">
        <v>768</v>
      </c>
      <c r="K133" s="3" t="s">
        <v>801</v>
      </c>
      <c r="L133" s="3" t="s">
        <v>801</v>
      </c>
      <c r="M133" s="3" t="s">
        <v>802</v>
      </c>
      <c r="N133" s="3" t="s">
        <v>802</v>
      </c>
      <c r="O133" s="3" t="s">
        <v>803</v>
      </c>
      <c r="P133" s="3" t="s">
        <v>803</v>
      </c>
      <c r="Q133" s="3" t="s">
        <v>31</v>
      </c>
      <c r="R133" s="2">
        <v>26</v>
      </c>
      <c r="S133" s="2">
        <v>680</v>
      </c>
      <c r="T133" s="4">
        <v>39980</v>
      </c>
      <c r="U133" s="3" t="s">
        <v>804</v>
      </c>
      <c r="V133" s="3" t="s">
        <v>805</v>
      </c>
      <c r="W133" s="2">
        <v>1</v>
      </c>
      <c r="X133" s="4">
        <v>40004</v>
      </c>
      <c r="Y133" s="4">
        <v>39980</v>
      </c>
    </row>
    <row r="134" spans="1:25" ht="57.6" x14ac:dyDescent="0.3">
      <c r="A134" s="2">
        <v>135</v>
      </c>
      <c r="B134" s="2">
        <v>820</v>
      </c>
      <c r="C134" s="2">
        <v>151</v>
      </c>
      <c r="D134" s="3" t="s">
        <v>25</v>
      </c>
      <c r="E134" s="3" t="s">
        <v>806</v>
      </c>
      <c r="F134" s="3" t="s">
        <v>806</v>
      </c>
      <c r="G134" s="3" t="s">
        <v>27</v>
      </c>
      <c r="H134" s="4">
        <v>38032</v>
      </c>
      <c r="I134" s="5"/>
      <c r="J134" s="2">
        <v>769</v>
      </c>
      <c r="K134" s="3" t="s">
        <v>807</v>
      </c>
      <c r="L134" s="3" t="s">
        <v>807</v>
      </c>
      <c r="M134" s="3" t="s">
        <v>808</v>
      </c>
      <c r="N134" s="3" t="s">
        <v>808</v>
      </c>
      <c r="O134" s="3" t="s">
        <v>809</v>
      </c>
      <c r="P134" s="3" t="s">
        <v>809</v>
      </c>
      <c r="Q134" s="3" t="s">
        <v>31</v>
      </c>
      <c r="R134" s="2">
        <v>19</v>
      </c>
      <c r="S134" s="2">
        <v>455</v>
      </c>
      <c r="T134" s="4">
        <v>39981</v>
      </c>
      <c r="U134" s="3" t="s">
        <v>810</v>
      </c>
      <c r="V134" s="3" t="s">
        <v>811</v>
      </c>
      <c r="W134" s="2">
        <v>1</v>
      </c>
      <c r="X134" s="4">
        <v>40004</v>
      </c>
      <c r="Y134" s="4">
        <v>39981</v>
      </c>
    </row>
    <row r="135" spans="1:25" ht="57.6" x14ac:dyDescent="0.3">
      <c r="A135" s="2">
        <v>136</v>
      </c>
      <c r="B135" s="2">
        <v>907</v>
      </c>
      <c r="C135" s="2">
        <v>152</v>
      </c>
      <c r="D135" s="3" t="s">
        <v>25</v>
      </c>
      <c r="E135" s="3" t="s">
        <v>812</v>
      </c>
      <c r="F135" s="3" t="s">
        <v>812</v>
      </c>
      <c r="G135" s="3" t="s">
        <v>27</v>
      </c>
      <c r="H135" s="4">
        <v>38062</v>
      </c>
      <c r="I135" s="5"/>
      <c r="J135" s="2">
        <v>770</v>
      </c>
      <c r="K135" s="3" t="s">
        <v>813</v>
      </c>
      <c r="L135" s="3" t="s">
        <v>813</v>
      </c>
      <c r="M135" s="3" t="s">
        <v>814</v>
      </c>
      <c r="N135" s="3" t="s">
        <v>814</v>
      </c>
      <c r="O135" s="3" t="s">
        <v>815</v>
      </c>
      <c r="P135" s="3" t="s">
        <v>815</v>
      </c>
      <c r="Q135" s="3" t="s">
        <v>31</v>
      </c>
      <c r="R135" s="2">
        <v>33</v>
      </c>
      <c r="S135" s="2">
        <v>560</v>
      </c>
      <c r="T135" s="4">
        <v>39980</v>
      </c>
      <c r="U135" s="3" t="s">
        <v>816</v>
      </c>
      <c r="V135" s="3" t="s">
        <v>817</v>
      </c>
      <c r="W135" s="2">
        <v>1</v>
      </c>
      <c r="X135" s="4">
        <v>40004</v>
      </c>
      <c r="Y135" s="4">
        <v>39980</v>
      </c>
    </row>
    <row r="136" spans="1:25" ht="57.6" x14ac:dyDescent="0.3">
      <c r="A136" s="2">
        <v>137</v>
      </c>
      <c r="B136" s="2">
        <v>797</v>
      </c>
      <c r="C136" s="2">
        <v>153</v>
      </c>
      <c r="D136" s="3" t="s">
        <v>25</v>
      </c>
      <c r="E136" s="3" t="s">
        <v>818</v>
      </c>
      <c r="F136" s="3" t="s">
        <v>818</v>
      </c>
      <c r="G136" s="3" t="s">
        <v>27</v>
      </c>
      <c r="H136" s="4">
        <v>38094</v>
      </c>
      <c r="I136" s="5"/>
      <c r="J136" s="2">
        <v>771</v>
      </c>
      <c r="K136" s="3" t="s">
        <v>819</v>
      </c>
      <c r="L136" s="3" t="s">
        <v>819</v>
      </c>
      <c r="M136" s="3" t="s">
        <v>820</v>
      </c>
      <c r="N136" s="3" t="s">
        <v>820</v>
      </c>
      <c r="O136" s="3" t="s">
        <v>821</v>
      </c>
      <c r="P136" s="3" t="s">
        <v>821</v>
      </c>
      <c r="Q136" s="3" t="s">
        <v>31</v>
      </c>
      <c r="R136" s="2">
        <v>47</v>
      </c>
      <c r="S136" s="2">
        <v>1125</v>
      </c>
      <c r="T136" s="4">
        <v>39981</v>
      </c>
      <c r="U136" s="3" t="s">
        <v>822</v>
      </c>
      <c r="V136" s="3" t="s">
        <v>823</v>
      </c>
      <c r="W136" s="2">
        <v>1</v>
      </c>
      <c r="X136" s="4">
        <v>40004</v>
      </c>
      <c r="Y136" s="4">
        <v>39981</v>
      </c>
    </row>
    <row r="137" spans="1:25" ht="57.6" x14ac:dyDescent="0.3">
      <c r="A137" s="2">
        <v>138</v>
      </c>
      <c r="B137" s="2">
        <v>945</v>
      </c>
      <c r="C137" s="2">
        <v>154</v>
      </c>
      <c r="D137" s="3" t="s">
        <v>25</v>
      </c>
      <c r="E137" s="3" t="s">
        <v>824</v>
      </c>
      <c r="F137" s="3" t="s">
        <v>824</v>
      </c>
      <c r="G137" s="3" t="s">
        <v>27</v>
      </c>
      <c r="H137" s="4">
        <v>38125</v>
      </c>
      <c r="I137" s="5"/>
      <c r="J137" s="2">
        <v>772</v>
      </c>
      <c r="K137" s="3" t="s">
        <v>825</v>
      </c>
      <c r="L137" s="3" t="s">
        <v>825</v>
      </c>
      <c r="M137" s="3" t="s">
        <v>826</v>
      </c>
      <c r="N137" s="3" t="s">
        <v>826</v>
      </c>
      <c r="O137" s="3" t="s">
        <v>827</v>
      </c>
      <c r="P137" s="3" t="s">
        <v>827</v>
      </c>
      <c r="Q137" s="3" t="s">
        <v>31</v>
      </c>
      <c r="R137" s="2">
        <v>22</v>
      </c>
      <c r="S137" s="2">
        <v>500</v>
      </c>
      <c r="T137" s="4">
        <v>39982</v>
      </c>
      <c r="U137" s="3" t="s">
        <v>828</v>
      </c>
      <c r="V137" s="3" t="s">
        <v>829</v>
      </c>
      <c r="W137" s="2">
        <v>1</v>
      </c>
      <c r="X137" s="4">
        <v>40004</v>
      </c>
      <c r="Y137" s="4">
        <v>39982</v>
      </c>
    </row>
    <row r="138" spans="1:25" ht="57.6" x14ac:dyDescent="0.3">
      <c r="A138" s="2">
        <v>139</v>
      </c>
      <c r="B138" s="2">
        <v>886</v>
      </c>
      <c r="C138" s="2">
        <v>155</v>
      </c>
      <c r="D138" s="3" t="s">
        <v>25</v>
      </c>
      <c r="E138" s="3" t="s">
        <v>830</v>
      </c>
      <c r="F138" s="3" t="s">
        <v>830</v>
      </c>
      <c r="G138" s="3" t="s">
        <v>27</v>
      </c>
      <c r="H138" s="4">
        <v>38157</v>
      </c>
      <c r="I138" s="5"/>
      <c r="J138" s="2">
        <v>773</v>
      </c>
      <c r="K138" s="3" t="s">
        <v>831</v>
      </c>
      <c r="L138" s="3" t="s">
        <v>831</v>
      </c>
      <c r="M138" s="3" t="s">
        <v>832</v>
      </c>
      <c r="N138" s="3" t="s">
        <v>832</v>
      </c>
      <c r="O138" s="3" t="s">
        <v>833</v>
      </c>
      <c r="P138" s="3" t="s">
        <v>833</v>
      </c>
      <c r="Q138" s="3" t="s">
        <v>31</v>
      </c>
      <c r="R138" s="2">
        <v>17</v>
      </c>
      <c r="S138" s="2">
        <v>462</v>
      </c>
      <c r="T138" s="4">
        <v>39980</v>
      </c>
      <c r="U138" s="3" t="s">
        <v>834</v>
      </c>
      <c r="V138" s="3" t="s">
        <v>835</v>
      </c>
      <c r="W138" s="2">
        <v>1</v>
      </c>
      <c r="X138" s="4">
        <v>40004</v>
      </c>
      <c r="Y138" s="4">
        <v>39980</v>
      </c>
    </row>
    <row r="139" spans="1:25" ht="57.6" x14ac:dyDescent="0.3">
      <c r="A139" s="2">
        <v>140</v>
      </c>
      <c r="B139" s="2">
        <v>842</v>
      </c>
      <c r="C139" s="2">
        <v>156</v>
      </c>
      <c r="D139" s="3" t="s">
        <v>25</v>
      </c>
      <c r="E139" s="3" t="s">
        <v>836</v>
      </c>
      <c r="F139" s="3" t="s">
        <v>836</v>
      </c>
      <c r="G139" s="3" t="s">
        <v>27</v>
      </c>
      <c r="H139" s="4">
        <v>38188</v>
      </c>
      <c r="I139" s="5"/>
      <c r="J139" s="2">
        <v>774</v>
      </c>
      <c r="K139" s="3" t="s">
        <v>837</v>
      </c>
      <c r="L139" s="3" t="s">
        <v>837</v>
      </c>
      <c r="M139" s="3" t="s">
        <v>838</v>
      </c>
      <c r="N139" s="3" t="s">
        <v>838</v>
      </c>
      <c r="O139" s="3" t="s">
        <v>839</v>
      </c>
      <c r="P139" s="3" t="s">
        <v>839</v>
      </c>
      <c r="Q139" s="3" t="s">
        <v>31</v>
      </c>
      <c r="R139" s="2">
        <v>25</v>
      </c>
      <c r="S139" s="2">
        <v>700</v>
      </c>
      <c r="T139" s="4">
        <v>39981</v>
      </c>
      <c r="U139" s="3" t="s">
        <v>840</v>
      </c>
      <c r="V139" s="3" t="s">
        <v>841</v>
      </c>
      <c r="W139" s="2">
        <v>1</v>
      </c>
      <c r="X139" s="4">
        <v>40004</v>
      </c>
      <c r="Y139" s="4">
        <v>39981</v>
      </c>
    </row>
    <row r="140" spans="1:25" ht="57.6" x14ac:dyDescent="0.3">
      <c r="A140" s="2">
        <v>141</v>
      </c>
      <c r="B140" s="2">
        <v>788</v>
      </c>
      <c r="C140" s="2">
        <v>157</v>
      </c>
      <c r="D140" s="3" t="s">
        <v>25</v>
      </c>
      <c r="E140" s="3" t="s">
        <v>842</v>
      </c>
      <c r="F140" s="3" t="s">
        <v>842</v>
      </c>
      <c r="G140" s="3" t="s">
        <v>27</v>
      </c>
      <c r="H140" s="4">
        <v>38220</v>
      </c>
      <c r="I140" s="5"/>
      <c r="J140" s="2">
        <v>775</v>
      </c>
      <c r="K140" s="3" t="s">
        <v>843</v>
      </c>
      <c r="L140" s="3" t="s">
        <v>843</v>
      </c>
      <c r="M140" s="3" t="s">
        <v>844</v>
      </c>
      <c r="N140" s="3" t="s">
        <v>844</v>
      </c>
      <c r="O140" s="3" t="s">
        <v>845</v>
      </c>
      <c r="P140" s="3" t="s">
        <v>845</v>
      </c>
      <c r="Q140" s="3" t="s">
        <v>31</v>
      </c>
      <c r="R140" s="2">
        <v>26</v>
      </c>
      <c r="S140" s="2">
        <v>680</v>
      </c>
      <c r="T140" s="4">
        <v>39980</v>
      </c>
      <c r="U140" s="3" t="s">
        <v>846</v>
      </c>
      <c r="V140" s="3" t="s">
        <v>847</v>
      </c>
      <c r="W140" s="2">
        <v>1</v>
      </c>
      <c r="X140" s="4">
        <v>39792</v>
      </c>
      <c r="Y140" s="4">
        <v>39980</v>
      </c>
    </row>
    <row r="141" spans="1:25" ht="57.6" x14ac:dyDescent="0.3">
      <c r="A141" s="2">
        <v>142</v>
      </c>
      <c r="B141" s="2">
        <v>880</v>
      </c>
      <c r="C141" s="2">
        <v>158</v>
      </c>
      <c r="D141" s="3" t="s">
        <v>25</v>
      </c>
      <c r="E141" s="3" t="s">
        <v>848</v>
      </c>
      <c r="F141" s="3" t="s">
        <v>848</v>
      </c>
      <c r="G141" s="3" t="s">
        <v>27</v>
      </c>
      <c r="H141" s="4">
        <v>38252</v>
      </c>
      <c r="I141" s="5"/>
      <c r="J141" s="2">
        <v>776</v>
      </c>
      <c r="K141" s="3" t="s">
        <v>849</v>
      </c>
      <c r="L141" s="3" t="s">
        <v>849</v>
      </c>
      <c r="M141" s="3" t="s">
        <v>850</v>
      </c>
      <c r="N141" s="3" t="s">
        <v>850</v>
      </c>
      <c r="O141" s="3" t="s">
        <v>851</v>
      </c>
      <c r="P141" s="3" t="s">
        <v>851</v>
      </c>
      <c r="Q141" s="3" t="s">
        <v>31</v>
      </c>
      <c r="R141" s="2">
        <v>19</v>
      </c>
      <c r="S141" s="2">
        <v>455</v>
      </c>
      <c r="T141" s="4">
        <v>39981</v>
      </c>
      <c r="U141" s="3" t="s">
        <v>852</v>
      </c>
      <c r="V141" s="3" t="s">
        <v>853</v>
      </c>
      <c r="W141" s="2">
        <v>1</v>
      </c>
      <c r="X141" s="4">
        <v>39792</v>
      </c>
      <c r="Y141" s="4">
        <v>39981</v>
      </c>
    </row>
    <row r="142" spans="1:25" ht="57.6" x14ac:dyDescent="0.3">
      <c r="A142" s="2">
        <v>143</v>
      </c>
      <c r="B142" s="2">
        <v>847</v>
      </c>
      <c r="C142" s="2">
        <v>159</v>
      </c>
      <c r="D142" s="3" t="s">
        <v>25</v>
      </c>
      <c r="E142" s="3" t="s">
        <v>854</v>
      </c>
      <c r="F142" s="3" t="s">
        <v>854</v>
      </c>
      <c r="G142" s="3" t="s">
        <v>27</v>
      </c>
      <c r="H142" s="4">
        <v>38283</v>
      </c>
      <c r="I142" s="5"/>
      <c r="J142" s="2">
        <v>777</v>
      </c>
      <c r="K142" s="3" t="s">
        <v>855</v>
      </c>
      <c r="L142" s="3" t="s">
        <v>855</v>
      </c>
      <c r="M142" s="3" t="s">
        <v>856</v>
      </c>
      <c r="N142" s="3" t="s">
        <v>856</v>
      </c>
      <c r="O142" s="3" t="s">
        <v>857</v>
      </c>
      <c r="P142" s="3" t="s">
        <v>857</v>
      </c>
      <c r="Q142" s="3" t="s">
        <v>31</v>
      </c>
      <c r="R142" s="2">
        <v>33</v>
      </c>
      <c r="S142" s="2">
        <v>560</v>
      </c>
      <c r="T142" s="4">
        <v>39982</v>
      </c>
      <c r="U142" s="3" t="s">
        <v>858</v>
      </c>
      <c r="V142" s="3" t="s">
        <v>859</v>
      </c>
      <c r="W142" s="2">
        <v>1</v>
      </c>
      <c r="X142" s="4">
        <v>39792</v>
      </c>
      <c r="Y142" s="4">
        <v>39982</v>
      </c>
    </row>
    <row r="143" spans="1:25" ht="57.6" x14ac:dyDescent="0.3">
      <c r="A143" s="2">
        <v>144</v>
      </c>
      <c r="B143" s="2">
        <v>882</v>
      </c>
      <c r="C143" s="2">
        <v>160</v>
      </c>
      <c r="D143" s="3" t="s">
        <v>25</v>
      </c>
      <c r="E143" s="3" t="s">
        <v>860</v>
      </c>
      <c r="F143" s="3" t="s">
        <v>860</v>
      </c>
      <c r="G143" s="3" t="s">
        <v>27</v>
      </c>
      <c r="H143" s="4">
        <v>38315</v>
      </c>
      <c r="I143" s="5"/>
      <c r="J143" s="2">
        <v>778</v>
      </c>
      <c r="K143" s="3" t="s">
        <v>861</v>
      </c>
      <c r="L143" s="3" t="s">
        <v>861</v>
      </c>
      <c r="M143" s="3" t="s">
        <v>862</v>
      </c>
      <c r="N143" s="3" t="s">
        <v>862</v>
      </c>
      <c r="O143" s="3" t="s">
        <v>863</v>
      </c>
      <c r="P143" s="3" t="s">
        <v>863</v>
      </c>
      <c r="Q143" s="3" t="s">
        <v>31</v>
      </c>
      <c r="R143" s="2">
        <v>47</v>
      </c>
      <c r="S143" s="2">
        <v>1125</v>
      </c>
      <c r="T143" s="4">
        <v>39980</v>
      </c>
      <c r="U143" s="3" t="s">
        <v>864</v>
      </c>
      <c r="V143" s="3" t="s">
        <v>865</v>
      </c>
      <c r="W143" s="2">
        <v>1</v>
      </c>
      <c r="X143" s="4">
        <v>39792</v>
      </c>
      <c r="Y143" s="4">
        <v>39980</v>
      </c>
    </row>
    <row r="144" spans="1:25" ht="57.6" x14ac:dyDescent="0.3">
      <c r="A144" s="2">
        <v>145</v>
      </c>
      <c r="B144" s="2">
        <v>808</v>
      </c>
      <c r="C144" s="2">
        <v>161</v>
      </c>
      <c r="D144" s="3" t="s">
        <v>25</v>
      </c>
      <c r="E144" s="3" t="s">
        <v>866</v>
      </c>
      <c r="F144" s="3" t="s">
        <v>866</v>
      </c>
      <c r="G144" s="3" t="s">
        <v>27</v>
      </c>
      <c r="H144" s="4">
        <v>38323</v>
      </c>
      <c r="I144" s="5"/>
      <c r="J144" s="2">
        <v>779</v>
      </c>
      <c r="K144" s="3" t="s">
        <v>867</v>
      </c>
      <c r="L144" s="3" t="s">
        <v>867</v>
      </c>
      <c r="M144" s="3" t="s">
        <v>868</v>
      </c>
      <c r="N144" s="3" t="s">
        <v>868</v>
      </c>
      <c r="O144" s="3" t="s">
        <v>869</v>
      </c>
      <c r="P144" s="3" t="s">
        <v>869</v>
      </c>
      <c r="Q144" s="3" t="s">
        <v>31</v>
      </c>
      <c r="R144" s="2">
        <v>22</v>
      </c>
      <c r="S144" s="2">
        <v>500</v>
      </c>
      <c r="T144" s="4">
        <v>39981</v>
      </c>
      <c r="U144" s="3" t="s">
        <v>870</v>
      </c>
      <c r="V144" s="3" t="s">
        <v>871</v>
      </c>
      <c r="W144" s="2">
        <v>1</v>
      </c>
      <c r="X144" s="4">
        <v>39792</v>
      </c>
      <c r="Y144" s="4">
        <v>39981</v>
      </c>
    </row>
    <row r="145" spans="1:25" ht="57.6" x14ac:dyDescent="0.3">
      <c r="A145" s="2">
        <v>146</v>
      </c>
      <c r="B145" s="2">
        <v>802</v>
      </c>
      <c r="C145" s="2">
        <v>162</v>
      </c>
      <c r="D145" s="3" t="s">
        <v>25</v>
      </c>
      <c r="E145" s="3" t="s">
        <v>872</v>
      </c>
      <c r="F145" s="3" t="s">
        <v>872</v>
      </c>
      <c r="G145" s="3" t="s">
        <v>27</v>
      </c>
      <c r="H145" s="4">
        <v>38297</v>
      </c>
      <c r="I145" s="5"/>
      <c r="J145" s="2">
        <v>780</v>
      </c>
      <c r="K145" s="3" t="s">
        <v>873</v>
      </c>
      <c r="L145" s="3" t="s">
        <v>873</v>
      </c>
      <c r="M145" s="3" t="s">
        <v>868</v>
      </c>
      <c r="N145" s="3" t="s">
        <v>868</v>
      </c>
      <c r="O145" s="3" t="s">
        <v>874</v>
      </c>
      <c r="P145" s="3" t="s">
        <v>874</v>
      </c>
      <c r="Q145" s="3" t="s">
        <v>31</v>
      </c>
      <c r="R145" s="2">
        <v>17</v>
      </c>
      <c r="S145" s="2">
        <v>460</v>
      </c>
      <c r="T145" s="4">
        <v>39980</v>
      </c>
      <c r="U145" s="3" t="s">
        <v>875</v>
      </c>
      <c r="V145" s="3" t="s">
        <v>876</v>
      </c>
      <c r="W145" s="2">
        <v>1</v>
      </c>
      <c r="X145" s="4">
        <v>39792</v>
      </c>
      <c r="Y145" s="4">
        <v>39980</v>
      </c>
    </row>
    <row r="146" spans="1:25" ht="57.6" x14ac:dyDescent="0.3">
      <c r="A146" s="2">
        <v>147</v>
      </c>
      <c r="B146" s="2">
        <v>952</v>
      </c>
      <c r="C146" s="2">
        <v>163</v>
      </c>
      <c r="D146" s="3" t="s">
        <v>25</v>
      </c>
      <c r="E146" s="3" t="s">
        <v>877</v>
      </c>
      <c r="F146" s="3" t="s">
        <v>877</v>
      </c>
      <c r="G146" s="3" t="s">
        <v>27</v>
      </c>
      <c r="H146" s="4">
        <v>38277</v>
      </c>
      <c r="I146" s="5"/>
      <c r="J146" s="2">
        <v>781</v>
      </c>
      <c r="K146" s="3" t="s">
        <v>878</v>
      </c>
      <c r="L146" s="3" t="s">
        <v>878</v>
      </c>
      <c r="M146" s="3" t="s">
        <v>879</v>
      </c>
      <c r="N146" s="3" t="s">
        <v>879</v>
      </c>
      <c r="O146" s="3" t="s">
        <v>880</v>
      </c>
      <c r="P146" s="3" t="s">
        <v>880</v>
      </c>
      <c r="Q146" s="3" t="s">
        <v>31</v>
      </c>
      <c r="R146" s="2">
        <v>25</v>
      </c>
      <c r="S146" s="2">
        <v>700</v>
      </c>
      <c r="T146" s="4">
        <v>39981</v>
      </c>
      <c r="U146" s="3" t="s">
        <v>881</v>
      </c>
      <c r="V146" s="3" t="s">
        <v>882</v>
      </c>
      <c r="W146" s="2">
        <v>1</v>
      </c>
      <c r="X146" s="4">
        <v>39792</v>
      </c>
      <c r="Y146" s="4">
        <v>39981</v>
      </c>
    </row>
    <row r="147" spans="1:25" ht="57.6" x14ac:dyDescent="0.3">
      <c r="A147" s="2">
        <v>148</v>
      </c>
      <c r="B147" s="2">
        <v>952</v>
      </c>
      <c r="C147" s="2">
        <v>163</v>
      </c>
      <c r="D147" s="3" t="s">
        <v>25</v>
      </c>
      <c r="E147" s="3" t="s">
        <v>883</v>
      </c>
      <c r="F147" s="3" t="s">
        <v>883</v>
      </c>
      <c r="G147" s="3" t="s">
        <v>93</v>
      </c>
      <c r="H147" s="4">
        <v>38035</v>
      </c>
      <c r="I147" s="4">
        <v>40006</v>
      </c>
      <c r="J147" s="2">
        <v>782</v>
      </c>
      <c r="K147" s="3" t="s">
        <v>878</v>
      </c>
      <c r="L147" s="3" t="s">
        <v>878</v>
      </c>
      <c r="M147" s="3" t="s">
        <v>884</v>
      </c>
      <c r="N147" s="3" t="s">
        <v>884</v>
      </c>
      <c r="O147" s="3" t="s">
        <v>885</v>
      </c>
      <c r="P147" s="3" t="s">
        <v>885</v>
      </c>
      <c r="Q147" s="3" t="s">
        <v>97</v>
      </c>
      <c r="R147" s="2">
        <v>25</v>
      </c>
      <c r="S147" s="2">
        <v>700</v>
      </c>
      <c r="T147" s="4">
        <v>39982</v>
      </c>
      <c r="U147" s="3" t="s">
        <v>886</v>
      </c>
      <c r="V147" s="3" t="s">
        <v>887</v>
      </c>
      <c r="W147" s="2">
        <v>1</v>
      </c>
      <c r="X147" s="4">
        <v>39792</v>
      </c>
      <c r="Y147" s="4">
        <v>39982</v>
      </c>
    </row>
    <row r="148" spans="1:25" ht="57.6" x14ac:dyDescent="0.3">
      <c r="A148" s="2">
        <v>149</v>
      </c>
      <c r="B148" s="2">
        <v>885</v>
      </c>
      <c r="C148" s="2">
        <v>164</v>
      </c>
      <c r="D148" s="3" t="s">
        <v>25</v>
      </c>
      <c r="E148" s="3" t="s">
        <v>888</v>
      </c>
      <c r="F148" s="3" t="s">
        <v>888</v>
      </c>
      <c r="G148" s="3" t="s">
        <v>27</v>
      </c>
      <c r="H148" s="4">
        <v>38036</v>
      </c>
      <c r="I148" s="5"/>
      <c r="J148" s="2">
        <v>783</v>
      </c>
      <c r="K148" s="3" t="s">
        <v>889</v>
      </c>
      <c r="L148" s="3" t="s">
        <v>889</v>
      </c>
      <c r="M148" s="3" t="s">
        <v>890</v>
      </c>
      <c r="N148" s="3" t="s">
        <v>890</v>
      </c>
      <c r="O148" s="3" t="s">
        <v>891</v>
      </c>
      <c r="P148" s="3" t="s">
        <v>891</v>
      </c>
      <c r="Q148" s="3" t="s">
        <v>31</v>
      </c>
      <c r="R148" s="2">
        <v>26</v>
      </c>
      <c r="S148" s="2">
        <v>680</v>
      </c>
      <c r="T148" s="4">
        <v>39980</v>
      </c>
      <c r="U148" s="3" t="s">
        <v>892</v>
      </c>
      <c r="V148" s="3" t="s">
        <v>893</v>
      </c>
      <c r="W148" s="2">
        <v>1</v>
      </c>
      <c r="X148" s="4">
        <v>39792</v>
      </c>
      <c r="Y148" s="4">
        <v>39980</v>
      </c>
    </row>
    <row r="149" spans="1:25" ht="57.6" x14ac:dyDescent="0.3">
      <c r="A149" s="2">
        <v>150</v>
      </c>
      <c r="B149" s="2">
        <v>789</v>
      </c>
      <c r="C149" s="2">
        <v>165</v>
      </c>
      <c r="D149" s="3" t="s">
        <v>25</v>
      </c>
      <c r="E149" s="3" t="s">
        <v>894</v>
      </c>
      <c r="F149" s="3" t="s">
        <v>894</v>
      </c>
      <c r="G149" s="3" t="s">
        <v>27</v>
      </c>
      <c r="H149" s="4">
        <v>38037</v>
      </c>
      <c r="I149" s="5"/>
      <c r="J149" s="2">
        <v>784</v>
      </c>
      <c r="K149" s="3" t="s">
        <v>895</v>
      </c>
      <c r="L149" s="3" t="s">
        <v>895</v>
      </c>
      <c r="M149" s="3" t="s">
        <v>896</v>
      </c>
      <c r="N149" s="3" t="s">
        <v>896</v>
      </c>
      <c r="O149" s="3" t="s">
        <v>897</v>
      </c>
      <c r="P149" s="3" t="s">
        <v>897</v>
      </c>
      <c r="Q149" s="3" t="s">
        <v>31</v>
      </c>
      <c r="R149" s="2">
        <v>19</v>
      </c>
      <c r="S149" s="2">
        <v>455</v>
      </c>
      <c r="T149" s="4">
        <v>39981</v>
      </c>
      <c r="U149" s="3" t="s">
        <v>898</v>
      </c>
      <c r="V149" s="3" t="s">
        <v>899</v>
      </c>
      <c r="W149" s="2">
        <v>1</v>
      </c>
      <c r="X149" s="4">
        <v>39792</v>
      </c>
      <c r="Y149" s="4">
        <v>39981</v>
      </c>
    </row>
    <row r="150" spans="1:25" ht="57.6" x14ac:dyDescent="0.3">
      <c r="A150" s="2">
        <v>151</v>
      </c>
      <c r="B150" s="2">
        <v>868</v>
      </c>
      <c r="C150" s="2">
        <v>166</v>
      </c>
      <c r="D150" s="3" t="s">
        <v>25</v>
      </c>
      <c r="E150" s="3" t="s">
        <v>900</v>
      </c>
      <c r="F150" s="3" t="s">
        <v>900</v>
      </c>
      <c r="G150" s="3" t="s">
        <v>27</v>
      </c>
      <c r="H150" s="4">
        <v>38038</v>
      </c>
      <c r="I150" s="5"/>
      <c r="J150" s="2">
        <v>785</v>
      </c>
      <c r="K150" s="3" t="s">
        <v>901</v>
      </c>
      <c r="L150" s="3" t="s">
        <v>901</v>
      </c>
      <c r="M150" s="3" t="s">
        <v>902</v>
      </c>
      <c r="N150" s="3" t="s">
        <v>902</v>
      </c>
      <c r="O150" s="3" t="s">
        <v>903</v>
      </c>
      <c r="P150" s="3" t="s">
        <v>903</v>
      </c>
      <c r="Q150" s="3" t="s">
        <v>31</v>
      </c>
      <c r="R150" s="2">
        <v>33</v>
      </c>
      <c r="S150" s="2">
        <v>560</v>
      </c>
      <c r="T150" s="4">
        <v>39980</v>
      </c>
      <c r="U150" s="3" t="s">
        <v>904</v>
      </c>
      <c r="V150" s="3" t="s">
        <v>905</v>
      </c>
      <c r="W150" s="2">
        <v>1</v>
      </c>
      <c r="X150" s="4">
        <v>39792</v>
      </c>
      <c r="Y150" s="4">
        <v>39980</v>
      </c>
    </row>
    <row r="151" spans="1:25" ht="57.6" x14ac:dyDescent="0.3">
      <c r="A151" s="2">
        <v>152</v>
      </c>
      <c r="B151" s="2">
        <v>861</v>
      </c>
      <c r="C151" s="2">
        <v>167</v>
      </c>
      <c r="D151" s="3" t="s">
        <v>25</v>
      </c>
      <c r="E151" s="3" t="s">
        <v>906</v>
      </c>
      <c r="F151" s="3" t="s">
        <v>906</v>
      </c>
      <c r="G151" s="3" t="s">
        <v>27</v>
      </c>
      <c r="H151" s="4">
        <v>38039</v>
      </c>
      <c r="I151" s="5"/>
      <c r="J151" s="2">
        <v>786</v>
      </c>
      <c r="K151" s="3" t="s">
        <v>907</v>
      </c>
      <c r="L151" s="3" t="s">
        <v>907</v>
      </c>
      <c r="M151" s="3" t="s">
        <v>908</v>
      </c>
      <c r="N151" s="3" t="s">
        <v>908</v>
      </c>
      <c r="O151" s="3" t="s">
        <v>909</v>
      </c>
      <c r="P151" s="3" t="s">
        <v>909</v>
      </c>
      <c r="Q151" s="3" t="s">
        <v>31</v>
      </c>
      <c r="R151" s="2">
        <v>47</v>
      </c>
      <c r="S151" s="2">
        <v>1125</v>
      </c>
      <c r="T151" s="4">
        <v>39981</v>
      </c>
      <c r="U151" s="3" t="s">
        <v>910</v>
      </c>
      <c r="V151" s="3" t="s">
        <v>911</v>
      </c>
      <c r="W151" s="2">
        <v>1</v>
      </c>
      <c r="X151" s="4">
        <v>39792</v>
      </c>
      <c r="Y151" s="4">
        <v>39981</v>
      </c>
    </row>
    <row r="152" spans="1:25" ht="57.6" x14ac:dyDescent="0.3">
      <c r="A152" s="2">
        <v>153</v>
      </c>
      <c r="B152" s="2">
        <v>846</v>
      </c>
      <c r="C152" s="2">
        <v>168</v>
      </c>
      <c r="D152" s="3" t="s">
        <v>25</v>
      </c>
      <c r="E152" s="3" t="s">
        <v>912</v>
      </c>
      <c r="F152" s="3" t="s">
        <v>912</v>
      </c>
      <c r="G152" s="3" t="s">
        <v>27</v>
      </c>
      <c r="H152" s="4">
        <v>38003</v>
      </c>
      <c r="I152" s="5"/>
      <c r="J152" s="2">
        <v>787</v>
      </c>
      <c r="K152" s="3" t="s">
        <v>913</v>
      </c>
      <c r="L152" s="3" t="s">
        <v>913</v>
      </c>
      <c r="M152" s="3" t="s">
        <v>914</v>
      </c>
      <c r="N152" s="3" t="s">
        <v>914</v>
      </c>
      <c r="O152" s="3" t="s">
        <v>915</v>
      </c>
      <c r="P152" s="3" t="s">
        <v>915</v>
      </c>
      <c r="Q152" s="3" t="s">
        <v>31</v>
      </c>
      <c r="R152" s="2">
        <v>22</v>
      </c>
      <c r="S152" s="2">
        <v>500</v>
      </c>
      <c r="T152" s="4">
        <v>39982</v>
      </c>
      <c r="U152" s="3" t="s">
        <v>916</v>
      </c>
      <c r="V152" s="3" t="s">
        <v>917</v>
      </c>
      <c r="W152" s="2">
        <v>1</v>
      </c>
      <c r="X152" s="4">
        <v>40004</v>
      </c>
      <c r="Y152" s="4">
        <v>39982</v>
      </c>
    </row>
    <row r="153" spans="1:25" ht="57.6" x14ac:dyDescent="0.3">
      <c r="A153" s="2">
        <v>154</v>
      </c>
      <c r="B153" s="2">
        <v>917</v>
      </c>
      <c r="C153" s="2">
        <v>169</v>
      </c>
      <c r="D153" s="3" t="s">
        <v>25</v>
      </c>
      <c r="E153" s="3" t="s">
        <v>918</v>
      </c>
      <c r="F153" s="3" t="s">
        <v>918</v>
      </c>
      <c r="G153" s="3" t="s">
        <v>27</v>
      </c>
      <c r="H153" s="4">
        <v>38035</v>
      </c>
      <c r="I153" s="5"/>
      <c r="J153" s="2">
        <v>788</v>
      </c>
      <c r="K153" s="3" t="s">
        <v>919</v>
      </c>
      <c r="L153" s="3" t="s">
        <v>919</v>
      </c>
      <c r="M153" s="3" t="s">
        <v>920</v>
      </c>
      <c r="N153" s="3" t="s">
        <v>920</v>
      </c>
      <c r="O153" s="3" t="s">
        <v>921</v>
      </c>
      <c r="P153" s="3" t="s">
        <v>921</v>
      </c>
      <c r="Q153" s="3" t="s">
        <v>31</v>
      </c>
      <c r="R153" s="2">
        <v>17</v>
      </c>
      <c r="S153" s="2">
        <v>462</v>
      </c>
      <c r="T153" s="4">
        <v>39980</v>
      </c>
      <c r="U153" s="3" t="s">
        <v>922</v>
      </c>
      <c r="V153" s="3" t="s">
        <v>923</v>
      </c>
      <c r="W153" s="2">
        <v>1</v>
      </c>
      <c r="X153" s="4">
        <v>40000</v>
      </c>
      <c r="Y153" s="4">
        <v>39980</v>
      </c>
    </row>
    <row r="154" spans="1:25" ht="57.6" x14ac:dyDescent="0.3">
      <c r="A154" s="2">
        <v>155</v>
      </c>
      <c r="B154" s="2">
        <v>832</v>
      </c>
      <c r="C154" s="2">
        <v>170</v>
      </c>
      <c r="D154" s="3" t="s">
        <v>25</v>
      </c>
      <c r="E154" s="3" t="s">
        <v>924</v>
      </c>
      <c r="F154" s="3" t="s">
        <v>924</v>
      </c>
      <c r="G154" s="3" t="s">
        <v>27</v>
      </c>
      <c r="H154" s="4">
        <v>38065</v>
      </c>
      <c r="I154" s="5"/>
      <c r="J154" s="2">
        <v>789</v>
      </c>
      <c r="K154" s="3" t="s">
        <v>925</v>
      </c>
      <c r="L154" s="3" t="s">
        <v>925</v>
      </c>
      <c r="M154" s="3" t="s">
        <v>926</v>
      </c>
      <c r="N154" s="3" t="s">
        <v>926</v>
      </c>
      <c r="O154" s="3" t="s">
        <v>927</v>
      </c>
      <c r="P154" s="3" t="s">
        <v>927</v>
      </c>
      <c r="Q154" s="3" t="s">
        <v>31</v>
      </c>
      <c r="R154" s="2">
        <v>25</v>
      </c>
      <c r="S154" s="2">
        <v>700</v>
      </c>
      <c r="T154" s="4">
        <v>39981</v>
      </c>
      <c r="U154" s="3" t="s">
        <v>928</v>
      </c>
      <c r="V154" s="3" t="s">
        <v>929</v>
      </c>
      <c r="W154" s="2">
        <v>1</v>
      </c>
      <c r="X154" s="4">
        <v>40000</v>
      </c>
      <c r="Y154" s="4">
        <v>39981</v>
      </c>
    </row>
    <row r="155" spans="1:25" ht="57.6" x14ac:dyDescent="0.3">
      <c r="A155" s="2">
        <v>156</v>
      </c>
      <c r="B155" s="2">
        <v>449</v>
      </c>
      <c r="C155" s="2">
        <v>171</v>
      </c>
      <c r="D155" s="3" t="s">
        <v>25</v>
      </c>
      <c r="E155" s="3" t="s">
        <v>930</v>
      </c>
      <c r="F155" s="3" t="s">
        <v>930</v>
      </c>
      <c r="G155" s="3" t="s">
        <v>27</v>
      </c>
      <c r="H155" s="4">
        <v>38097</v>
      </c>
      <c r="I155" s="5"/>
      <c r="J155" s="2">
        <v>790</v>
      </c>
      <c r="K155" s="3" t="s">
        <v>931</v>
      </c>
      <c r="L155" s="3" t="s">
        <v>931</v>
      </c>
      <c r="M155" s="3" t="s">
        <v>932</v>
      </c>
      <c r="N155" s="3" t="s">
        <v>932</v>
      </c>
      <c r="O155" s="3" t="s">
        <v>933</v>
      </c>
      <c r="P155" s="3" t="s">
        <v>933</v>
      </c>
      <c r="Q155" s="3" t="s">
        <v>31</v>
      </c>
      <c r="R155" s="2">
        <v>26</v>
      </c>
      <c r="S155" s="2">
        <v>680</v>
      </c>
      <c r="T155" s="4">
        <v>39980</v>
      </c>
      <c r="U155" s="3" t="s">
        <v>934</v>
      </c>
      <c r="V155" s="3" t="s">
        <v>935</v>
      </c>
      <c r="W155" s="2">
        <v>1</v>
      </c>
      <c r="X155" s="4">
        <v>40000</v>
      </c>
      <c r="Y155" s="4">
        <v>39980</v>
      </c>
    </row>
    <row r="156" spans="1:25" ht="57.6" x14ac:dyDescent="0.3">
      <c r="A156" s="2">
        <v>157</v>
      </c>
      <c r="B156" s="2">
        <v>931</v>
      </c>
      <c r="C156" s="2">
        <v>172</v>
      </c>
      <c r="D156" s="3" t="s">
        <v>25</v>
      </c>
      <c r="E156" s="3" t="s">
        <v>936</v>
      </c>
      <c r="F156" s="3" t="s">
        <v>936</v>
      </c>
      <c r="G156" s="3" t="s">
        <v>27</v>
      </c>
      <c r="H156" s="4">
        <v>38128</v>
      </c>
      <c r="I156" s="5"/>
      <c r="J156" s="2">
        <v>791</v>
      </c>
      <c r="K156" s="3" t="s">
        <v>937</v>
      </c>
      <c r="L156" s="3" t="s">
        <v>937</v>
      </c>
      <c r="M156" s="3" t="s">
        <v>938</v>
      </c>
      <c r="N156" s="3" t="s">
        <v>938</v>
      </c>
      <c r="O156" s="3" t="s">
        <v>939</v>
      </c>
      <c r="P156" s="3" t="s">
        <v>939</v>
      </c>
      <c r="Q156" s="3" t="s">
        <v>31</v>
      </c>
      <c r="R156" s="2">
        <v>26</v>
      </c>
      <c r="S156" s="2">
        <v>680</v>
      </c>
      <c r="T156" s="4">
        <v>39981</v>
      </c>
      <c r="U156" s="3" t="s">
        <v>940</v>
      </c>
      <c r="V156" s="3" t="s">
        <v>941</v>
      </c>
      <c r="W156" s="2">
        <v>1</v>
      </c>
      <c r="X156" s="4">
        <v>40000</v>
      </c>
      <c r="Y156" s="4">
        <v>39981</v>
      </c>
    </row>
    <row r="157" spans="1:25" ht="57.6" x14ac:dyDescent="0.3">
      <c r="A157" s="2">
        <v>158</v>
      </c>
      <c r="B157" s="2">
        <v>844</v>
      </c>
      <c r="C157" s="2">
        <v>173</v>
      </c>
      <c r="D157" s="3" t="s">
        <v>25</v>
      </c>
      <c r="E157" s="3" t="s">
        <v>942</v>
      </c>
      <c r="F157" s="3" t="s">
        <v>942</v>
      </c>
      <c r="G157" s="3" t="s">
        <v>27</v>
      </c>
      <c r="H157" s="4">
        <v>38160</v>
      </c>
      <c r="I157" s="5"/>
      <c r="J157" s="2">
        <v>792</v>
      </c>
      <c r="K157" s="3" t="s">
        <v>943</v>
      </c>
      <c r="L157" s="3" t="s">
        <v>943</v>
      </c>
      <c r="M157" s="3" t="s">
        <v>944</v>
      </c>
      <c r="N157" s="3" t="s">
        <v>944</v>
      </c>
      <c r="O157" s="3" t="s">
        <v>945</v>
      </c>
      <c r="P157" s="3" t="s">
        <v>945</v>
      </c>
      <c r="Q157" s="3" t="s">
        <v>31</v>
      </c>
      <c r="R157" s="2">
        <v>19</v>
      </c>
      <c r="S157" s="2">
        <v>455</v>
      </c>
      <c r="T157" s="4">
        <v>39982</v>
      </c>
      <c r="U157" s="3" t="s">
        <v>946</v>
      </c>
      <c r="V157" s="3" t="s">
        <v>947</v>
      </c>
      <c r="W157" s="2">
        <v>1</v>
      </c>
      <c r="X157" s="4">
        <v>40000</v>
      </c>
      <c r="Y157" s="4">
        <v>39982</v>
      </c>
    </row>
    <row r="158" spans="1:25" ht="57.6" x14ac:dyDescent="0.3">
      <c r="A158" s="2">
        <v>159</v>
      </c>
      <c r="B158" s="2">
        <v>869</v>
      </c>
      <c r="C158" s="2">
        <v>174</v>
      </c>
      <c r="D158" s="3" t="s">
        <v>25</v>
      </c>
      <c r="E158" s="3" t="s">
        <v>948</v>
      </c>
      <c r="F158" s="3" t="s">
        <v>948</v>
      </c>
      <c r="G158" s="3" t="s">
        <v>27</v>
      </c>
      <c r="H158" s="4">
        <v>38191</v>
      </c>
      <c r="I158" s="5"/>
      <c r="J158" s="2">
        <v>793</v>
      </c>
      <c r="K158" s="3" t="s">
        <v>949</v>
      </c>
      <c r="L158" s="3" t="s">
        <v>949</v>
      </c>
      <c r="M158" s="3" t="s">
        <v>950</v>
      </c>
      <c r="N158" s="3" t="s">
        <v>950</v>
      </c>
      <c r="O158" s="3" t="s">
        <v>951</v>
      </c>
      <c r="P158" s="3" t="s">
        <v>951</v>
      </c>
      <c r="Q158" s="3" t="s">
        <v>31</v>
      </c>
      <c r="R158" s="2">
        <v>33</v>
      </c>
      <c r="S158" s="2">
        <v>560</v>
      </c>
      <c r="T158" s="4">
        <v>39980</v>
      </c>
      <c r="U158" s="3" t="s">
        <v>952</v>
      </c>
      <c r="V158" s="3" t="s">
        <v>953</v>
      </c>
      <c r="W158" s="2">
        <v>1</v>
      </c>
      <c r="X158" s="4">
        <v>40000</v>
      </c>
      <c r="Y158" s="4">
        <v>39980</v>
      </c>
    </row>
    <row r="159" spans="1:25" ht="57.6" x14ac:dyDescent="0.3">
      <c r="A159" s="2">
        <v>160</v>
      </c>
      <c r="B159" s="2">
        <v>895</v>
      </c>
      <c r="C159" s="2">
        <v>175</v>
      </c>
      <c r="D159" s="3" t="s">
        <v>25</v>
      </c>
      <c r="E159" s="3" t="s">
        <v>954</v>
      </c>
      <c r="F159" s="3" t="s">
        <v>954</v>
      </c>
      <c r="G159" s="3" t="s">
        <v>27</v>
      </c>
      <c r="H159" s="4">
        <v>38223</v>
      </c>
      <c r="I159" s="5"/>
      <c r="J159" s="2">
        <v>794</v>
      </c>
      <c r="K159" s="3" t="s">
        <v>955</v>
      </c>
      <c r="L159" s="3" t="s">
        <v>955</v>
      </c>
      <c r="M159" s="3" t="s">
        <v>956</v>
      </c>
      <c r="N159" s="3" t="s">
        <v>956</v>
      </c>
      <c r="O159" s="3" t="s">
        <v>957</v>
      </c>
      <c r="P159" s="3" t="s">
        <v>957</v>
      </c>
      <c r="Q159" s="3" t="s">
        <v>31</v>
      </c>
      <c r="R159" s="2">
        <v>47</v>
      </c>
      <c r="S159" s="2">
        <v>1125</v>
      </c>
      <c r="T159" s="4">
        <v>39981</v>
      </c>
      <c r="U159" s="3" t="s">
        <v>958</v>
      </c>
      <c r="V159" s="3" t="s">
        <v>959</v>
      </c>
      <c r="W159" s="2">
        <v>1</v>
      </c>
      <c r="X159" s="4">
        <v>40000</v>
      </c>
      <c r="Y159" s="4">
        <v>39981</v>
      </c>
    </row>
    <row r="160" spans="1:25" ht="57.6" x14ac:dyDescent="0.3">
      <c r="A160" s="2">
        <v>161</v>
      </c>
      <c r="B160" s="2">
        <v>848</v>
      </c>
      <c r="C160" s="2">
        <v>176</v>
      </c>
      <c r="D160" s="3" t="s">
        <v>25</v>
      </c>
      <c r="E160" s="3" t="s">
        <v>960</v>
      </c>
      <c r="F160" s="3" t="s">
        <v>960</v>
      </c>
      <c r="G160" s="3" t="s">
        <v>27</v>
      </c>
      <c r="H160" s="4">
        <v>38224</v>
      </c>
      <c r="I160" s="5"/>
      <c r="J160" s="2">
        <v>795</v>
      </c>
      <c r="K160" s="3" t="s">
        <v>961</v>
      </c>
      <c r="L160" s="3" t="s">
        <v>961</v>
      </c>
      <c r="M160" s="3" t="s">
        <v>962</v>
      </c>
      <c r="N160" s="3" t="s">
        <v>962</v>
      </c>
      <c r="O160" s="3" t="s">
        <v>963</v>
      </c>
      <c r="P160" s="3" t="s">
        <v>963</v>
      </c>
      <c r="Q160" s="3" t="s">
        <v>31</v>
      </c>
      <c r="R160" s="2">
        <v>22</v>
      </c>
      <c r="S160" s="2">
        <v>500</v>
      </c>
      <c r="T160" s="4">
        <v>39980</v>
      </c>
      <c r="U160" s="3" t="s">
        <v>964</v>
      </c>
      <c r="V160" s="3" t="s">
        <v>965</v>
      </c>
      <c r="W160" s="2">
        <v>1</v>
      </c>
      <c r="X160" s="4">
        <v>40004</v>
      </c>
      <c r="Y160" s="4">
        <v>39980</v>
      </c>
    </row>
    <row r="161" spans="1:25" ht="57.6" x14ac:dyDescent="0.3">
      <c r="A161" s="2">
        <v>162</v>
      </c>
      <c r="B161" s="2">
        <v>909</v>
      </c>
      <c r="C161" s="2">
        <v>177</v>
      </c>
      <c r="D161" s="3" t="s">
        <v>25</v>
      </c>
      <c r="E161" s="3" t="s">
        <v>966</v>
      </c>
      <c r="F161" s="3" t="s">
        <v>966</v>
      </c>
      <c r="G161" s="3" t="s">
        <v>93</v>
      </c>
      <c r="H161" s="4">
        <v>38286</v>
      </c>
      <c r="I161" s="4">
        <v>40006</v>
      </c>
      <c r="J161" s="2">
        <v>796</v>
      </c>
      <c r="K161" s="3" t="s">
        <v>967</v>
      </c>
      <c r="L161" s="3" t="s">
        <v>967</v>
      </c>
      <c r="M161" s="3" t="s">
        <v>968</v>
      </c>
      <c r="N161" s="3" t="s">
        <v>968</v>
      </c>
      <c r="O161" s="3" t="s">
        <v>969</v>
      </c>
      <c r="P161" s="3" t="s">
        <v>969</v>
      </c>
      <c r="Q161" s="3" t="s">
        <v>97</v>
      </c>
      <c r="R161" s="2">
        <v>17</v>
      </c>
      <c r="S161" s="2">
        <v>462</v>
      </c>
      <c r="T161" s="4">
        <v>39981</v>
      </c>
      <c r="U161" s="3" t="s">
        <v>970</v>
      </c>
      <c r="V161" s="3" t="s">
        <v>971</v>
      </c>
      <c r="W161" s="2">
        <v>1</v>
      </c>
      <c r="X161" s="4">
        <v>40004</v>
      </c>
      <c r="Y161" s="4">
        <v>39981</v>
      </c>
    </row>
    <row r="162" spans="1:25" ht="57.6" x14ac:dyDescent="0.3">
      <c r="A162" s="2">
        <v>163</v>
      </c>
      <c r="B162" s="2">
        <v>826</v>
      </c>
      <c r="C162" s="2">
        <v>178</v>
      </c>
      <c r="D162" s="3" t="s">
        <v>25</v>
      </c>
      <c r="E162" s="3" t="s">
        <v>972</v>
      </c>
      <c r="F162" s="3" t="s">
        <v>972</v>
      </c>
      <c r="G162" s="3" t="s">
        <v>27</v>
      </c>
      <c r="H162" s="4">
        <v>38318</v>
      </c>
      <c r="I162" s="5"/>
      <c r="J162" s="2">
        <v>797</v>
      </c>
      <c r="K162" s="3" t="s">
        <v>973</v>
      </c>
      <c r="L162" s="3" t="s">
        <v>973</v>
      </c>
      <c r="M162" s="3" t="s">
        <v>974</v>
      </c>
      <c r="N162" s="3" t="s">
        <v>974</v>
      </c>
      <c r="O162" s="3" t="s">
        <v>975</v>
      </c>
      <c r="P162" s="3" t="s">
        <v>975</v>
      </c>
      <c r="Q162" s="3" t="s">
        <v>31</v>
      </c>
      <c r="R162" s="2">
        <v>25</v>
      </c>
      <c r="S162" s="2">
        <v>700</v>
      </c>
      <c r="T162" s="4">
        <v>39982</v>
      </c>
      <c r="U162" s="3" t="s">
        <v>976</v>
      </c>
      <c r="V162" s="3" t="s">
        <v>977</v>
      </c>
      <c r="W162" s="2">
        <v>1</v>
      </c>
      <c r="X162" s="4">
        <v>40004</v>
      </c>
      <c r="Y162" s="4">
        <v>39982</v>
      </c>
    </row>
    <row r="163" spans="1:25" ht="57.6" x14ac:dyDescent="0.3">
      <c r="A163" s="2">
        <v>164</v>
      </c>
      <c r="B163" s="2">
        <v>914</v>
      </c>
      <c r="C163" s="2">
        <v>179</v>
      </c>
      <c r="D163" s="3" t="s">
        <v>25</v>
      </c>
      <c r="E163" s="3" t="s">
        <v>978</v>
      </c>
      <c r="F163" s="3" t="s">
        <v>978</v>
      </c>
      <c r="G163" s="3" t="s">
        <v>27</v>
      </c>
      <c r="H163" s="4">
        <v>38323</v>
      </c>
      <c r="I163" s="5"/>
      <c r="J163" s="2">
        <v>798</v>
      </c>
      <c r="K163" s="3" t="s">
        <v>979</v>
      </c>
      <c r="L163" s="3" t="s">
        <v>979</v>
      </c>
      <c r="M163" s="3" t="s">
        <v>980</v>
      </c>
      <c r="N163" s="3" t="s">
        <v>980</v>
      </c>
      <c r="O163" s="3" t="s">
        <v>981</v>
      </c>
      <c r="P163" s="3" t="s">
        <v>981</v>
      </c>
      <c r="Q163" s="3" t="s">
        <v>31</v>
      </c>
      <c r="R163" s="2">
        <v>26</v>
      </c>
      <c r="S163" s="2">
        <v>680</v>
      </c>
      <c r="T163" s="4">
        <v>39980</v>
      </c>
      <c r="U163" s="3" t="s">
        <v>982</v>
      </c>
      <c r="V163" s="3" t="s">
        <v>983</v>
      </c>
      <c r="W163" s="2">
        <v>1</v>
      </c>
      <c r="X163" s="4">
        <v>40004</v>
      </c>
      <c r="Y163" s="4">
        <v>39980</v>
      </c>
    </row>
    <row r="164" spans="1:25" ht="57.6" x14ac:dyDescent="0.3">
      <c r="A164" s="2">
        <v>165</v>
      </c>
      <c r="B164" s="2">
        <v>883</v>
      </c>
      <c r="C164" s="2">
        <v>180</v>
      </c>
      <c r="D164" s="3" t="s">
        <v>25</v>
      </c>
      <c r="E164" s="3" t="s">
        <v>984</v>
      </c>
      <c r="F164" s="3" t="s">
        <v>984</v>
      </c>
      <c r="G164" s="3" t="s">
        <v>27</v>
      </c>
      <c r="H164" s="4">
        <v>38297</v>
      </c>
      <c r="I164" s="5"/>
      <c r="J164" s="2">
        <v>799</v>
      </c>
      <c r="K164" s="3" t="s">
        <v>985</v>
      </c>
      <c r="L164" s="3" t="s">
        <v>985</v>
      </c>
      <c r="M164" s="3" t="s">
        <v>986</v>
      </c>
      <c r="N164" s="3" t="s">
        <v>986</v>
      </c>
      <c r="O164" s="3" t="s">
        <v>987</v>
      </c>
      <c r="P164" s="3" t="s">
        <v>987</v>
      </c>
      <c r="Q164" s="3" t="s">
        <v>31</v>
      </c>
      <c r="R164" s="2">
        <v>19</v>
      </c>
      <c r="S164" s="2">
        <v>455</v>
      </c>
      <c r="T164" s="4">
        <v>39981</v>
      </c>
      <c r="U164" s="3" t="s">
        <v>988</v>
      </c>
      <c r="V164" s="3" t="s">
        <v>989</v>
      </c>
      <c r="W164" s="2">
        <v>1</v>
      </c>
      <c r="X164" s="4">
        <v>40004</v>
      </c>
      <c r="Y164" s="4">
        <v>39981</v>
      </c>
    </row>
    <row r="165" spans="1:25" ht="57.6" x14ac:dyDescent="0.3">
      <c r="A165" s="2">
        <v>166</v>
      </c>
      <c r="B165" s="2">
        <v>795</v>
      </c>
      <c r="C165" s="2">
        <v>181</v>
      </c>
      <c r="D165" s="3" t="s">
        <v>25</v>
      </c>
      <c r="E165" s="3" t="s">
        <v>990</v>
      </c>
      <c r="F165" s="3" t="s">
        <v>990</v>
      </c>
      <c r="G165" s="3" t="s">
        <v>27</v>
      </c>
      <c r="H165" s="4">
        <v>38277</v>
      </c>
      <c r="I165" s="5"/>
      <c r="J165" s="2">
        <v>800</v>
      </c>
      <c r="K165" s="3" t="s">
        <v>991</v>
      </c>
      <c r="L165" s="3" t="s">
        <v>991</v>
      </c>
      <c r="M165" s="3" t="s">
        <v>992</v>
      </c>
      <c r="N165" s="3" t="s">
        <v>992</v>
      </c>
      <c r="O165" s="3" t="s">
        <v>993</v>
      </c>
      <c r="P165" s="3" t="s">
        <v>993</v>
      </c>
      <c r="Q165" s="3" t="s">
        <v>31</v>
      </c>
      <c r="R165" s="2">
        <v>33</v>
      </c>
      <c r="S165" s="2">
        <v>560</v>
      </c>
      <c r="T165" s="4">
        <v>39980</v>
      </c>
      <c r="U165" s="3" t="s">
        <v>994</v>
      </c>
      <c r="V165" s="3" t="s">
        <v>995</v>
      </c>
      <c r="W165" s="2">
        <v>1</v>
      </c>
      <c r="X165" s="4">
        <v>40004</v>
      </c>
      <c r="Y165" s="4">
        <v>39980</v>
      </c>
    </row>
    <row r="166" spans="1:25" ht="57.6" x14ac:dyDescent="0.3">
      <c r="A166" s="2">
        <v>167</v>
      </c>
      <c r="B166" s="2">
        <v>796</v>
      </c>
      <c r="C166" s="2">
        <v>182</v>
      </c>
      <c r="D166" s="3" t="s">
        <v>25</v>
      </c>
      <c r="E166" s="3" t="s">
        <v>996</v>
      </c>
      <c r="F166" s="3" t="s">
        <v>996</v>
      </c>
      <c r="G166" s="3" t="s">
        <v>27</v>
      </c>
      <c r="H166" s="4">
        <v>38035</v>
      </c>
      <c r="I166" s="5"/>
      <c r="J166" s="2">
        <v>801</v>
      </c>
      <c r="K166" s="3" t="s">
        <v>997</v>
      </c>
      <c r="L166" s="3" t="s">
        <v>997</v>
      </c>
      <c r="M166" s="3" t="s">
        <v>998</v>
      </c>
      <c r="N166" s="3" t="s">
        <v>998</v>
      </c>
      <c r="O166" s="3" t="s">
        <v>999</v>
      </c>
      <c r="P166" s="3" t="s">
        <v>999</v>
      </c>
      <c r="Q166" s="3" t="s">
        <v>31</v>
      </c>
      <c r="R166" s="2">
        <v>47</v>
      </c>
      <c r="S166" s="2">
        <v>1125</v>
      </c>
      <c r="T166" s="4">
        <v>39981</v>
      </c>
      <c r="U166" s="3" t="s">
        <v>1000</v>
      </c>
      <c r="V166" s="3" t="s">
        <v>1001</v>
      </c>
      <c r="W166" s="2">
        <v>1</v>
      </c>
      <c r="X166" s="4">
        <v>40004</v>
      </c>
      <c r="Y166" s="4">
        <v>39981</v>
      </c>
    </row>
    <row r="167" spans="1:25" ht="57.6" x14ac:dyDescent="0.3">
      <c r="A167" s="2">
        <v>168</v>
      </c>
      <c r="B167" s="2">
        <v>855</v>
      </c>
      <c r="C167" s="2">
        <v>183</v>
      </c>
      <c r="D167" s="3" t="s">
        <v>25</v>
      </c>
      <c r="E167" s="3" t="s">
        <v>1002</v>
      </c>
      <c r="F167" s="3" t="s">
        <v>1002</v>
      </c>
      <c r="G167" s="3" t="s">
        <v>27</v>
      </c>
      <c r="H167" s="4">
        <v>38036</v>
      </c>
      <c r="I167" s="5"/>
      <c r="J167" s="2">
        <v>802</v>
      </c>
      <c r="K167" s="3" t="s">
        <v>1003</v>
      </c>
      <c r="L167" s="3" t="s">
        <v>1003</v>
      </c>
      <c r="M167" s="3" t="s">
        <v>1004</v>
      </c>
      <c r="N167" s="3" t="s">
        <v>1004</v>
      </c>
      <c r="O167" s="3" t="s">
        <v>1005</v>
      </c>
      <c r="P167" s="3" t="s">
        <v>1005</v>
      </c>
      <c r="Q167" s="3" t="s">
        <v>31</v>
      </c>
      <c r="R167" s="2">
        <v>22</v>
      </c>
      <c r="S167" s="2">
        <v>500</v>
      </c>
      <c r="T167" s="4">
        <v>39982</v>
      </c>
      <c r="U167" s="3" t="s">
        <v>1006</v>
      </c>
      <c r="V167" s="3" t="s">
        <v>1007</v>
      </c>
      <c r="W167" s="2">
        <v>1</v>
      </c>
      <c r="X167" s="4">
        <v>40004</v>
      </c>
      <c r="Y167" s="4">
        <v>39982</v>
      </c>
    </row>
    <row r="168" spans="1:25" ht="57.6" x14ac:dyDescent="0.3">
      <c r="A168" s="2">
        <v>169</v>
      </c>
      <c r="B168" s="2">
        <v>862</v>
      </c>
      <c r="C168" s="2">
        <v>184</v>
      </c>
      <c r="D168" s="3" t="s">
        <v>25</v>
      </c>
      <c r="E168" s="3" t="s">
        <v>1008</v>
      </c>
      <c r="F168" s="3" t="s">
        <v>1008</v>
      </c>
      <c r="G168" s="3" t="s">
        <v>27</v>
      </c>
      <c r="H168" s="4">
        <v>38037</v>
      </c>
      <c r="I168" s="5"/>
      <c r="J168" s="2">
        <v>803</v>
      </c>
      <c r="K168" s="3" t="s">
        <v>1009</v>
      </c>
      <c r="L168" s="3" t="s">
        <v>1009</v>
      </c>
      <c r="M168" s="3" t="s">
        <v>1010</v>
      </c>
      <c r="N168" s="3" t="s">
        <v>1010</v>
      </c>
      <c r="O168" s="3" t="s">
        <v>1011</v>
      </c>
      <c r="P168" s="3" t="s">
        <v>1011</v>
      </c>
      <c r="Q168" s="3" t="s">
        <v>31</v>
      </c>
      <c r="R168" s="2">
        <v>17</v>
      </c>
      <c r="S168" s="2">
        <v>460</v>
      </c>
      <c r="T168" s="4">
        <v>39980</v>
      </c>
      <c r="U168" s="3" t="s">
        <v>1012</v>
      </c>
      <c r="V168" s="3" t="s">
        <v>1013</v>
      </c>
      <c r="W168" s="2">
        <v>1</v>
      </c>
      <c r="X168" s="4">
        <v>40004</v>
      </c>
      <c r="Y168" s="4">
        <v>39980</v>
      </c>
    </row>
    <row r="169" spans="1:25" ht="57.6" x14ac:dyDescent="0.3">
      <c r="A169" s="2">
        <v>170</v>
      </c>
      <c r="B169" s="2">
        <v>900</v>
      </c>
      <c r="C169" s="2">
        <v>185</v>
      </c>
      <c r="D169" s="3" t="s">
        <v>25</v>
      </c>
      <c r="E169" s="3" t="s">
        <v>1014</v>
      </c>
      <c r="F169" s="3" t="s">
        <v>1014</v>
      </c>
      <c r="G169" s="3" t="s">
        <v>27</v>
      </c>
      <c r="H169" s="4">
        <v>38038</v>
      </c>
      <c r="I169" s="5"/>
      <c r="J169" s="2">
        <v>804</v>
      </c>
      <c r="K169" s="3" t="s">
        <v>1015</v>
      </c>
      <c r="L169" s="3" t="s">
        <v>1015</v>
      </c>
      <c r="M169" s="3" t="s">
        <v>1016</v>
      </c>
      <c r="N169" s="3" t="s">
        <v>1016</v>
      </c>
      <c r="O169" s="3" t="s">
        <v>1017</v>
      </c>
      <c r="P169" s="3" t="s">
        <v>1017</v>
      </c>
      <c r="Q169" s="3" t="s">
        <v>31</v>
      </c>
      <c r="R169" s="2">
        <v>25</v>
      </c>
      <c r="S169" s="2">
        <v>700</v>
      </c>
      <c r="T169" s="4">
        <v>39981</v>
      </c>
      <c r="U169" s="3" t="s">
        <v>1018</v>
      </c>
      <c r="V169" s="3" t="s">
        <v>1019</v>
      </c>
      <c r="W169" s="2">
        <v>1</v>
      </c>
      <c r="X169" s="4">
        <v>40004</v>
      </c>
      <c r="Y169" s="4">
        <v>39981</v>
      </c>
    </row>
    <row r="170" spans="1:25" ht="57.6" x14ac:dyDescent="0.3">
      <c r="A170" s="2">
        <v>171</v>
      </c>
      <c r="B170" s="2">
        <v>932</v>
      </c>
      <c r="C170" s="2">
        <v>186</v>
      </c>
      <c r="D170" s="3" t="s">
        <v>25</v>
      </c>
      <c r="E170" s="3" t="s">
        <v>1020</v>
      </c>
      <c r="F170" s="3" t="s">
        <v>1020</v>
      </c>
      <c r="G170" s="3" t="s">
        <v>27</v>
      </c>
      <c r="H170" s="4">
        <v>38039</v>
      </c>
      <c r="I170" s="5"/>
      <c r="J170" s="2">
        <v>805</v>
      </c>
      <c r="K170" s="3" t="s">
        <v>1021</v>
      </c>
      <c r="L170" s="3" t="s">
        <v>1021</v>
      </c>
      <c r="M170" s="3" t="s">
        <v>1022</v>
      </c>
      <c r="N170" s="3" t="s">
        <v>1022</v>
      </c>
      <c r="O170" s="3" t="s">
        <v>1023</v>
      </c>
      <c r="P170" s="3" t="s">
        <v>1023</v>
      </c>
      <c r="Q170" s="3" t="s">
        <v>31</v>
      </c>
      <c r="R170" s="2">
        <v>25</v>
      </c>
      <c r="S170" s="2">
        <v>700</v>
      </c>
      <c r="T170" s="4">
        <v>39980</v>
      </c>
      <c r="U170" s="3" t="s">
        <v>1024</v>
      </c>
      <c r="V170" s="3" t="s">
        <v>1025</v>
      </c>
      <c r="W170" s="2">
        <v>1</v>
      </c>
      <c r="X170" s="4">
        <v>40004</v>
      </c>
      <c r="Y170" s="4">
        <v>39980</v>
      </c>
    </row>
    <row r="171" spans="1:25" ht="57.6" x14ac:dyDescent="0.3">
      <c r="A171" s="2">
        <v>172</v>
      </c>
      <c r="B171" s="2">
        <v>843</v>
      </c>
      <c r="C171" s="2">
        <v>187</v>
      </c>
      <c r="D171" s="3" t="s">
        <v>25</v>
      </c>
      <c r="E171" s="3" t="s">
        <v>1026</v>
      </c>
      <c r="F171" s="3" t="s">
        <v>1026</v>
      </c>
      <c r="G171" s="3" t="s">
        <v>27</v>
      </c>
      <c r="H171" s="4">
        <v>38003</v>
      </c>
      <c r="I171" s="5"/>
      <c r="J171" s="2">
        <v>806</v>
      </c>
      <c r="K171" s="3" t="s">
        <v>1027</v>
      </c>
      <c r="L171" s="3" t="s">
        <v>1027</v>
      </c>
      <c r="M171" s="3" t="s">
        <v>1028</v>
      </c>
      <c r="N171" s="3" t="s">
        <v>1028</v>
      </c>
      <c r="O171" s="3" t="s">
        <v>1029</v>
      </c>
      <c r="P171" s="3" t="s">
        <v>1029</v>
      </c>
      <c r="Q171" s="3" t="s">
        <v>31</v>
      </c>
      <c r="R171" s="2">
        <v>26</v>
      </c>
      <c r="S171" s="2">
        <v>680</v>
      </c>
      <c r="T171" s="4">
        <v>39981</v>
      </c>
      <c r="U171" s="3" t="s">
        <v>1030</v>
      </c>
      <c r="V171" s="3" t="s">
        <v>1031</v>
      </c>
      <c r="W171" s="2">
        <v>1</v>
      </c>
      <c r="X171" s="4">
        <v>40004</v>
      </c>
      <c r="Y171" s="4">
        <v>39981</v>
      </c>
    </row>
    <row r="172" spans="1:25" ht="57.6" x14ac:dyDescent="0.3">
      <c r="A172" s="2">
        <v>173</v>
      </c>
      <c r="B172" s="2">
        <v>801</v>
      </c>
      <c r="C172" s="2">
        <v>188</v>
      </c>
      <c r="D172" s="3" t="s">
        <v>25</v>
      </c>
      <c r="E172" s="3" t="s">
        <v>1032</v>
      </c>
      <c r="F172" s="3" t="s">
        <v>1032</v>
      </c>
      <c r="G172" s="3" t="s">
        <v>27</v>
      </c>
      <c r="H172" s="4">
        <v>38035</v>
      </c>
      <c r="I172" s="5"/>
      <c r="J172" s="2">
        <v>807</v>
      </c>
      <c r="K172" s="3" t="s">
        <v>1033</v>
      </c>
      <c r="L172" s="3" t="s">
        <v>1033</v>
      </c>
      <c r="M172" s="3" t="s">
        <v>1034</v>
      </c>
      <c r="N172" s="3" t="s">
        <v>1034</v>
      </c>
      <c r="O172" s="3" t="s">
        <v>1035</v>
      </c>
      <c r="P172" s="3" t="s">
        <v>1035</v>
      </c>
      <c r="Q172" s="3" t="s">
        <v>31</v>
      </c>
      <c r="R172" s="2">
        <v>19</v>
      </c>
      <c r="S172" s="2">
        <v>455</v>
      </c>
      <c r="T172" s="4">
        <v>39982</v>
      </c>
      <c r="U172" s="3" t="s">
        <v>1036</v>
      </c>
      <c r="V172" s="3" t="s">
        <v>1037</v>
      </c>
      <c r="W172" s="2">
        <v>1</v>
      </c>
      <c r="X172" s="4">
        <v>40004</v>
      </c>
      <c r="Y172" s="4">
        <v>39982</v>
      </c>
    </row>
    <row r="173" spans="1:25" ht="57.6" x14ac:dyDescent="0.3">
      <c r="A173" s="2">
        <v>174</v>
      </c>
      <c r="B173" s="2">
        <v>948</v>
      </c>
      <c r="C173" s="2">
        <v>189</v>
      </c>
      <c r="D173" s="3" t="s">
        <v>25</v>
      </c>
      <c r="E173" s="3" t="s">
        <v>1038</v>
      </c>
      <c r="F173" s="3" t="s">
        <v>1038</v>
      </c>
      <c r="G173" s="3" t="s">
        <v>27</v>
      </c>
      <c r="H173" s="4">
        <v>38065</v>
      </c>
      <c r="I173" s="5"/>
      <c r="J173" s="2">
        <v>808</v>
      </c>
      <c r="K173" s="3" t="s">
        <v>1039</v>
      </c>
      <c r="L173" s="3" t="s">
        <v>1039</v>
      </c>
      <c r="M173" s="3" t="s">
        <v>1040</v>
      </c>
      <c r="N173" s="3" t="s">
        <v>1040</v>
      </c>
      <c r="O173" s="3" t="s">
        <v>1041</v>
      </c>
      <c r="P173" s="3" t="s">
        <v>1041</v>
      </c>
      <c r="Q173" s="3" t="s">
        <v>31</v>
      </c>
      <c r="R173" s="2">
        <v>33</v>
      </c>
      <c r="S173" s="2">
        <v>560</v>
      </c>
      <c r="T173" s="4">
        <v>39980</v>
      </c>
      <c r="U173" s="3" t="s">
        <v>1042</v>
      </c>
      <c r="V173" s="3" t="s">
        <v>1043</v>
      </c>
      <c r="W173" s="2">
        <v>1</v>
      </c>
      <c r="X173" s="4">
        <v>40004</v>
      </c>
      <c r="Y173" s="4">
        <v>39980</v>
      </c>
    </row>
    <row r="174" spans="1:25" ht="57.6" x14ac:dyDescent="0.3">
      <c r="A174" s="2">
        <v>175</v>
      </c>
      <c r="B174" s="2">
        <v>896</v>
      </c>
      <c r="C174" s="2">
        <v>190</v>
      </c>
      <c r="D174" s="3" t="s">
        <v>25</v>
      </c>
      <c r="E174" s="3" t="s">
        <v>1044</v>
      </c>
      <c r="F174" s="3" t="s">
        <v>1044</v>
      </c>
      <c r="G174" s="3" t="s">
        <v>27</v>
      </c>
      <c r="H174" s="4">
        <v>38097</v>
      </c>
      <c r="I174" s="5"/>
      <c r="J174" s="2">
        <v>809</v>
      </c>
      <c r="K174" s="3" t="s">
        <v>1045</v>
      </c>
      <c r="L174" s="3" t="s">
        <v>1045</v>
      </c>
      <c r="M174" s="3" t="s">
        <v>1046</v>
      </c>
      <c r="N174" s="3" t="s">
        <v>1046</v>
      </c>
      <c r="O174" s="3" t="s">
        <v>1047</v>
      </c>
      <c r="P174" s="3" t="s">
        <v>1047</v>
      </c>
      <c r="Q174" s="3" t="s">
        <v>31</v>
      </c>
      <c r="R174" s="2">
        <v>47</v>
      </c>
      <c r="S174" s="2">
        <v>1125</v>
      </c>
      <c r="T174" s="4">
        <v>39981</v>
      </c>
      <c r="U174" s="3" t="s">
        <v>1048</v>
      </c>
      <c r="V174" s="3" t="s">
        <v>1049</v>
      </c>
      <c r="W174" s="2">
        <v>1</v>
      </c>
      <c r="X174" s="4">
        <v>40004</v>
      </c>
      <c r="Y174" s="4">
        <v>39981</v>
      </c>
    </row>
    <row r="175" spans="1:25" ht="57.6" x14ac:dyDescent="0.3">
      <c r="A175" s="2">
        <v>176</v>
      </c>
      <c r="B175" s="2">
        <v>816</v>
      </c>
      <c r="C175" s="2">
        <v>191</v>
      </c>
      <c r="D175" s="3" t="s">
        <v>25</v>
      </c>
      <c r="E175" s="3" t="s">
        <v>1050</v>
      </c>
      <c r="F175" s="3" t="s">
        <v>1050</v>
      </c>
      <c r="G175" s="3" t="s">
        <v>27</v>
      </c>
      <c r="H175" s="4">
        <v>38128</v>
      </c>
      <c r="I175" s="5"/>
      <c r="J175" s="2">
        <v>810</v>
      </c>
      <c r="K175" s="3" t="s">
        <v>1051</v>
      </c>
      <c r="L175" s="3" t="s">
        <v>1051</v>
      </c>
      <c r="M175" s="3" t="s">
        <v>1052</v>
      </c>
      <c r="N175" s="3" t="s">
        <v>1052</v>
      </c>
      <c r="O175" s="3" t="s">
        <v>1053</v>
      </c>
      <c r="P175" s="3" t="s">
        <v>1053</v>
      </c>
      <c r="Q175" s="3" t="s">
        <v>31</v>
      </c>
      <c r="R175" s="2">
        <v>22</v>
      </c>
      <c r="S175" s="2">
        <v>500</v>
      </c>
      <c r="T175" s="4">
        <v>39980</v>
      </c>
      <c r="U175" s="3" t="s">
        <v>1054</v>
      </c>
      <c r="V175" s="3" t="s">
        <v>1055</v>
      </c>
      <c r="W175" s="2">
        <v>1</v>
      </c>
      <c r="X175" s="4">
        <v>39943</v>
      </c>
      <c r="Y175" s="4">
        <v>39980</v>
      </c>
    </row>
    <row r="176" spans="1:25" ht="57.6" x14ac:dyDescent="0.3">
      <c r="A176" s="2">
        <v>177</v>
      </c>
      <c r="B176" s="2">
        <v>888</v>
      </c>
      <c r="C176" s="2">
        <v>192</v>
      </c>
      <c r="D176" s="3" t="s">
        <v>25</v>
      </c>
      <c r="E176" s="3" t="s">
        <v>1056</v>
      </c>
      <c r="F176" s="3" t="s">
        <v>1056</v>
      </c>
      <c r="G176" s="3" t="s">
        <v>27</v>
      </c>
      <c r="H176" s="4">
        <v>38160</v>
      </c>
      <c r="I176" s="5"/>
      <c r="J176" s="2">
        <v>811</v>
      </c>
      <c r="K176" s="3" t="s">
        <v>1057</v>
      </c>
      <c r="L176" s="3" t="s">
        <v>1057</v>
      </c>
      <c r="M176" s="3" t="s">
        <v>1058</v>
      </c>
      <c r="N176" s="3" t="s">
        <v>1058</v>
      </c>
      <c r="O176" s="3" t="s">
        <v>1059</v>
      </c>
      <c r="P176" s="3" t="s">
        <v>1059</v>
      </c>
      <c r="Q176" s="3" t="s">
        <v>31</v>
      </c>
      <c r="R176" s="2">
        <v>17</v>
      </c>
      <c r="S176" s="2">
        <v>462</v>
      </c>
      <c r="T176" s="4">
        <v>39981</v>
      </c>
      <c r="U176" s="3" t="s">
        <v>1060</v>
      </c>
      <c r="V176" s="3" t="s">
        <v>1061</v>
      </c>
      <c r="W176" s="2">
        <v>1</v>
      </c>
      <c r="X176" s="4">
        <v>39943</v>
      </c>
      <c r="Y176" s="4">
        <v>39981</v>
      </c>
    </row>
    <row r="177" spans="1:25" ht="57.6" x14ac:dyDescent="0.3">
      <c r="A177" s="2">
        <v>178</v>
      </c>
      <c r="B177" s="2">
        <v>864</v>
      </c>
      <c r="C177" s="2">
        <v>193</v>
      </c>
      <c r="D177" s="3" t="s">
        <v>25</v>
      </c>
      <c r="E177" s="3" t="s">
        <v>1062</v>
      </c>
      <c r="F177" s="3" t="s">
        <v>1062</v>
      </c>
      <c r="G177" s="3" t="s">
        <v>27</v>
      </c>
      <c r="H177" s="4">
        <v>38191</v>
      </c>
      <c r="I177" s="5"/>
      <c r="J177" s="2">
        <v>812</v>
      </c>
      <c r="K177" s="3" t="s">
        <v>1063</v>
      </c>
      <c r="L177" s="3" t="s">
        <v>1063</v>
      </c>
      <c r="M177" s="3" t="s">
        <v>1064</v>
      </c>
      <c r="N177" s="3" t="s">
        <v>1064</v>
      </c>
      <c r="O177" s="3" t="s">
        <v>1065</v>
      </c>
      <c r="P177" s="3" t="s">
        <v>1065</v>
      </c>
      <c r="Q177" s="3" t="s">
        <v>31</v>
      </c>
      <c r="R177" s="2">
        <v>25</v>
      </c>
      <c r="S177" s="2">
        <v>700</v>
      </c>
      <c r="T177" s="4">
        <v>39982</v>
      </c>
      <c r="U177" s="3" t="s">
        <v>1066</v>
      </c>
      <c r="V177" s="3" t="s">
        <v>1067</v>
      </c>
      <c r="W177" s="2">
        <v>1</v>
      </c>
      <c r="X177" s="4">
        <v>39943</v>
      </c>
      <c r="Y177" s="4">
        <v>39982</v>
      </c>
    </row>
    <row r="178" spans="1:25" ht="57.6" x14ac:dyDescent="0.3">
      <c r="A178" s="2">
        <v>179</v>
      </c>
      <c r="B178" s="2">
        <v>889</v>
      </c>
      <c r="C178" s="2">
        <v>194</v>
      </c>
      <c r="D178" s="3" t="s">
        <v>25</v>
      </c>
      <c r="E178" s="3" t="s">
        <v>1068</v>
      </c>
      <c r="F178" s="3" t="s">
        <v>1068</v>
      </c>
      <c r="G178" s="3" t="s">
        <v>27</v>
      </c>
      <c r="H178" s="4">
        <v>38223</v>
      </c>
      <c r="I178" s="5"/>
      <c r="J178" s="2">
        <v>813</v>
      </c>
      <c r="K178" s="3" t="s">
        <v>1069</v>
      </c>
      <c r="L178" s="3" t="s">
        <v>1069</v>
      </c>
      <c r="M178" s="3" t="s">
        <v>1070</v>
      </c>
      <c r="N178" s="3" t="s">
        <v>1070</v>
      </c>
      <c r="O178" s="3" t="s">
        <v>1071</v>
      </c>
      <c r="P178" s="3" t="s">
        <v>1071</v>
      </c>
      <c r="Q178" s="3" t="s">
        <v>31</v>
      </c>
      <c r="R178" s="2">
        <v>26</v>
      </c>
      <c r="S178" s="2">
        <v>680</v>
      </c>
      <c r="T178" s="4">
        <v>39980</v>
      </c>
      <c r="U178" s="3" t="s">
        <v>1072</v>
      </c>
      <c r="V178" s="3" t="s">
        <v>1073</v>
      </c>
      <c r="W178" s="2">
        <v>1</v>
      </c>
      <c r="X178" s="4">
        <v>39943</v>
      </c>
      <c r="Y178" s="4">
        <v>39980</v>
      </c>
    </row>
    <row r="179" spans="1:25" ht="57.6" x14ac:dyDescent="0.3">
      <c r="A179" s="2">
        <v>180</v>
      </c>
      <c r="B179" s="2">
        <v>892</v>
      </c>
      <c r="C179" s="2">
        <v>195</v>
      </c>
      <c r="D179" s="3" t="s">
        <v>25</v>
      </c>
      <c r="E179" s="3" t="s">
        <v>1074</v>
      </c>
      <c r="F179" s="3" t="s">
        <v>1074</v>
      </c>
      <c r="G179" s="3" t="s">
        <v>27</v>
      </c>
      <c r="H179" s="4">
        <v>38224</v>
      </c>
      <c r="I179" s="5"/>
      <c r="J179" s="2">
        <v>814</v>
      </c>
      <c r="K179" s="3" t="s">
        <v>1075</v>
      </c>
      <c r="L179" s="3" t="s">
        <v>1075</v>
      </c>
      <c r="M179" s="3" t="s">
        <v>1076</v>
      </c>
      <c r="N179" s="3" t="s">
        <v>1076</v>
      </c>
      <c r="O179" s="3" t="s">
        <v>1077</v>
      </c>
      <c r="P179" s="3" t="s">
        <v>1077</v>
      </c>
      <c r="Q179" s="3" t="s">
        <v>31</v>
      </c>
      <c r="R179" s="2">
        <v>26</v>
      </c>
      <c r="S179" s="2">
        <v>680</v>
      </c>
      <c r="T179" s="4">
        <v>39981</v>
      </c>
      <c r="U179" s="3" t="s">
        <v>1078</v>
      </c>
      <c r="V179" s="3" t="s">
        <v>1079</v>
      </c>
      <c r="W179" s="2">
        <v>1</v>
      </c>
      <c r="X179" s="4">
        <v>39943</v>
      </c>
      <c r="Y179" s="4">
        <v>39981</v>
      </c>
    </row>
    <row r="180" spans="1:25" ht="57.6" x14ac:dyDescent="0.3">
      <c r="A180" s="2">
        <v>181</v>
      </c>
      <c r="B180" s="2">
        <v>946</v>
      </c>
      <c r="C180" s="2">
        <v>196</v>
      </c>
      <c r="D180" s="3" t="s">
        <v>25</v>
      </c>
      <c r="E180" s="3" t="s">
        <v>1080</v>
      </c>
      <c r="F180" s="3" t="s">
        <v>1080</v>
      </c>
      <c r="G180" s="3" t="s">
        <v>27</v>
      </c>
      <c r="H180" s="4">
        <v>38286</v>
      </c>
      <c r="I180" s="5"/>
      <c r="J180" s="2">
        <v>815</v>
      </c>
      <c r="K180" s="3" t="s">
        <v>1081</v>
      </c>
      <c r="L180" s="3" t="s">
        <v>1081</v>
      </c>
      <c r="M180" s="3" t="s">
        <v>1082</v>
      </c>
      <c r="N180" s="3" t="s">
        <v>1082</v>
      </c>
      <c r="O180" s="3" t="s">
        <v>1083</v>
      </c>
      <c r="P180" s="3" t="s">
        <v>1083</v>
      </c>
      <c r="Q180" s="3" t="s">
        <v>31</v>
      </c>
      <c r="R180" s="2">
        <v>19</v>
      </c>
      <c r="S180" s="2">
        <v>455</v>
      </c>
      <c r="T180" s="4">
        <v>39980</v>
      </c>
      <c r="U180" s="3" t="s">
        <v>1084</v>
      </c>
      <c r="V180" s="3" t="s">
        <v>1085</v>
      </c>
      <c r="W180" s="2">
        <v>1</v>
      </c>
      <c r="X180" s="4">
        <v>39943</v>
      </c>
      <c r="Y180" s="4">
        <v>39980</v>
      </c>
    </row>
    <row r="181" spans="1:25" ht="57.6" x14ac:dyDescent="0.3">
      <c r="A181" s="2">
        <v>182</v>
      </c>
      <c r="B181" s="2">
        <v>951</v>
      </c>
      <c r="C181" s="2">
        <v>197</v>
      </c>
      <c r="D181" s="3" t="s">
        <v>25</v>
      </c>
      <c r="E181" s="3" t="s">
        <v>1086</v>
      </c>
      <c r="F181" s="3" t="s">
        <v>1086</v>
      </c>
      <c r="G181" s="3" t="s">
        <v>27</v>
      </c>
      <c r="H181" s="4">
        <v>38318</v>
      </c>
      <c r="I181" s="5"/>
      <c r="J181" s="2">
        <v>816</v>
      </c>
      <c r="K181" s="3" t="s">
        <v>1087</v>
      </c>
      <c r="L181" s="3" t="s">
        <v>1087</v>
      </c>
      <c r="M181" s="3" t="s">
        <v>1088</v>
      </c>
      <c r="N181" s="3" t="s">
        <v>1088</v>
      </c>
      <c r="O181" s="3" t="s">
        <v>1089</v>
      </c>
      <c r="P181" s="3" t="s">
        <v>1089</v>
      </c>
      <c r="Q181" s="3" t="s">
        <v>31</v>
      </c>
      <c r="R181" s="2">
        <v>33</v>
      </c>
      <c r="S181" s="2">
        <v>560</v>
      </c>
      <c r="T181" s="4">
        <v>39981</v>
      </c>
      <c r="U181" s="3" t="s">
        <v>1090</v>
      </c>
      <c r="V181" s="3" t="s">
        <v>1091</v>
      </c>
      <c r="W181" s="2">
        <v>1</v>
      </c>
      <c r="X181" s="4">
        <v>39943</v>
      </c>
      <c r="Y181" s="4">
        <v>39981</v>
      </c>
    </row>
    <row r="182" spans="1:25" ht="57.6" x14ac:dyDescent="0.3">
      <c r="A182" s="2">
        <v>183</v>
      </c>
      <c r="B182" s="2">
        <v>784</v>
      </c>
      <c r="C182" s="2">
        <v>111</v>
      </c>
      <c r="D182" s="3" t="s">
        <v>25</v>
      </c>
      <c r="E182" s="3" t="s">
        <v>1092</v>
      </c>
      <c r="F182" s="3" t="s">
        <v>1092</v>
      </c>
      <c r="G182" s="3" t="s">
        <v>27</v>
      </c>
      <c r="H182" s="4">
        <v>38323</v>
      </c>
      <c r="I182" s="5"/>
      <c r="J182" s="2">
        <v>817</v>
      </c>
      <c r="K182" s="3" t="s">
        <v>31</v>
      </c>
      <c r="L182" s="3" t="s">
        <v>31</v>
      </c>
      <c r="M182" s="3" t="s">
        <v>1093</v>
      </c>
      <c r="N182" s="3" t="s">
        <v>1093</v>
      </c>
      <c r="O182" s="3" t="s">
        <v>1094</v>
      </c>
      <c r="P182" s="3" t="s">
        <v>1094</v>
      </c>
      <c r="Q182" s="3" t="s">
        <v>31</v>
      </c>
      <c r="R182" s="2">
        <v>47</v>
      </c>
      <c r="S182" s="2">
        <v>1125</v>
      </c>
      <c r="T182" s="4">
        <v>39982</v>
      </c>
      <c r="U182" s="3" t="s">
        <v>1095</v>
      </c>
      <c r="V182" s="3" t="s">
        <v>1096</v>
      </c>
      <c r="W182" s="2">
        <v>1</v>
      </c>
      <c r="X182" s="4">
        <v>39943</v>
      </c>
      <c r="Y182" s="4">
        <v>39982</v>
      </c>
    </row>
    <row r="183" spans="1:25" ht="57.6" x14ac:dyDescent="0.3">
      <c r="A183" s="2">
        <v>184</v>
      </c>
      <c r="B183" s="2">
        <v>783</v>
      </c>
      <c r="C183" s="2">
        <v>198</v>
      </c>
      <c r="D183" s="3" t="s">
        <v>25</v>
      </c>
      <c r="E183" s="3" t="s">
        <v>1097</v>
      </c>
      <c r="F183" s="3" t="s">
        <v>1097</v>
      </c>
      <c r="G183" s="3" t="s">
        <v>93</v>
      </c>
      <c r="H183" s="4">
        <v>38297</v>
      </c>
      <c r="I183" s="4">
        <v>40006</v>
      </c>
      <c r="J183" s="2">
        <v>818</v>
      </c>
      <c r="K183" s="3" t="s">
        <v>1098</v>
      </c>
      <c r="L183" s="3" t="s">
        <v>1098</v>
      </c>
      <c r="M183" s="3" t="s">
        <v>1099</v>
      </c>
      <c r="N183" s="3" t="s">
        <v>1099</v>
      </c>
      <c r="O183" s="3" t="s">
        <v>1100</v>
      </c>
      <c r="P183" s="3" t="s">
        <v>1100</v>
      </c>
      <c r="Q183" s="3" t="s">
        <v>97</v>
      </c>
      <c r="R183" s="2">
        <v>22</v>
      </c>
      <c r="S183" s="2">
        <v>500</v>
      </c>
      <c r="T183" s="4">
        <v>39980</v>
      </c>
      <c r="U183" s="3" t="s">
        <v>1101</v>
      </c>
      <c r="V183" s="3" t="s">
        <v>1102</v>
      </c>
      <c r="W183" s="2">
        <v>1</v>
      </c>
      <c r="X183" s="4">
        <v>39943</v>
      </c>
      <c r="Y183" s="4">
        <v>39980</v>
      </c>
    </row>
    <row r="184" spans="1:25" ht="57.6" x14ac:dyDescent="0.3">
      <c r="A184" s="2">
        <v>185</v>
      </c>
      <c r="B184" s="2">
        <v>921</v>
      </c>
      <c r="C184" s="2">
        <v>199</v>
      </c>
      <c r="D184" s="3" t="s">
        <v>25</v>
      </c>
      <c r="E184" s="3" t="s">
        <v>1103</v>
      </c>
      <c r="F184" s="3" t="s">
        <v>1103</v>
      </c>
      <c r="G184" s="3" t="s">
        <v>27</v>
      </c>
      <c r="H184" s="4">
        <v>38277</v>
      </c>
      <c r="I184" s="5"/>
      <c r="J184" s="2">
        <v>819</v>
      </c>
      <c r="K184" s="3" t="s">
        <v>1104</v>
      </c>
      <c r="L184" s="3" t="s">
        <v>1104</v>
      </c>
      <c r="M184" s="3" t="s">
        <v>1105</v>
      </c>
      <c r="N184" s="3" t="s">
        <v>1105</v>
      </c>
      <c r="O184" s="3" t="s">
        <v>1106</v>
      </c>
      <c r="P184" s="3" t="s">
        <v>1106</v>
      </c>
      <c r="Q184" s="3" t="s">
        <v>31</v>
      </c>
      <c r="R184" s="2">
        <v>17</v>
      </c>
      <c r="S184" s="2">
        <v>462</v>
      </c>
      <c r="T184" s="4">
        <v>39981</v>
      </c>
      <c r="U184" s="3" t="s">
        <v>1107</v>
      </c>
      <c r="V184" s="3" t="s">
        <v>1108</v>
      </c>
      <c r="W184" s="2">
        <v>1</v>
      </c>
      <c r="X184" s="4">
        <v>39943</v>
      </c>
      <c r="Y184" s="4">
        <v>39981</v>
      </c>
    </row>
    <row r="185" spans="1:25" ht="57.6" x14ac:dyDescent="0.3">
      <c r="A185" s="2">
        <v>186</v>
      </c>
      <c r="B185" s="2">
        <v>811</v>
      </c>
      <c r="C185" s="2">
        <v>200</v>
      </c>
      <c r="D185" s="3" t="s">
        <v>25</v>
      </c>
      <c r="E185" s="3" t="s">
        <v>1109</v>
      </c>
      <c r="F185" s="3" t="s">
        <v>1109</v>
      </c>
      <c r="G185" s="3" t="s">
        <v>27</v>
      </c>
      <c r="H185" s="4">
        <v>38035</v>
      </c>
      <c r="I185" s="5"/>
      <c r="J185" s="2">
        <v>820</v>
      </c>
      <c r="K185" s="3" t="s">
        <v>1110</v>
      </c>
      <c r="L185" s="3" t="s">
        <v>1110</v>
      </c>
      <c r="M185" s="3" t="s">
        <v>1111</v>
      </c>
      <c r="N185" s="3" t="s">
        <v>1111</v>
      </c>
      <c r="O185" s="3" t="s">
        <v>1112</v>
      </c>
      <c r="P185" s="3" t="s">
        <v>1112</v>
      </c>
      <c r="Q185" s="3" t="s">
        <v>31</v>
      </c>
      <c r="R185" s="2">
        <v>25</v>
      </c>
      <c r="S185" s="2">
        <v>700</v>
      </c>
      <c r="T185" s="4">
        <v>39980</v>
      </c>
      <c r="U185" s="3" t="s">
        <v>1113</v>
      </c>
      <c r="V185" s="3" t="s">
        <v>1114</v>
      </c>
      <c r="W185" s="2">
        <v>1</v>
      </c>
      <c r="X185" s="4">
        <v>39943</v>
      </c>
      <c r="Y185" s="4">
        <v>39980</v>
      </c>
    </row>
    <row r="186" spans="1:25" ht="57.6" x14ac:dyDescent="0.3">
      <c r="A186" s="2">
        <v>187</v>
      </c>
      <c r="B186" s="2">
        <v>833</v>
      </c>
      <c r="C186" s="2">
        <v>201</v>
      </c>
      <c r="D186" s="3" t="s">
        <v>25</v>
      </c>
      <c r="E186" s="3" t="s">
        <v>1115</v>
      </c>
      <c r="F186" s="3" t="s">
        <v>1115</v>
      </c>
      <c r="G186" s="3" t="s">
        <v>27</v>
      </c>
      <c r="H186" s="4">
        <v>38036</v>
      </c>
      <c r="I186" s="5"/>
      <c r="J186" s="2">
        <v>821</v>
      </c>
      <c r="K186" s="3" t="s">
        <v>1116</v>
      </c>
      <c r="L186" s="3" t="s">
        <v>1116</v>
      </c>
      <c r="M186" s="3" t="s">
        <v>1117</v>
      </c>
      <c r="N186" s="3" t="s">
        <v>1117</v>
      </c>
      <c r="O186" s="3" t="s">
        <v>1118</v>
      </c>
      <c r="P186" s="3" t="s">
        <v>1118</v>
      </c>
      <c r="Q186" s="3" t="s">
        <v>31</v>
      </c>
      <c r="R186" s="2">
        <v>26</v>
      </c>
      <c r="S186" s="2">
        <v>680</v>
      </c>
      <c r="T186" s="4">
        <v>39981</v>
      </c>
      <c r="U186" s="3" t="s">
        <v>1119</v>
      </c>
      <c r="V186" s="3" t="s">
        <v>1120</v>
      </c>
      <c r="W186" s="2">
        <v>1</v>
      </c>
      <c r="X186" s="4">
        <v>39943</v>
      </c>
      <c r="Y186" s="4">
        <v>39981</v>
      </c>
    </row>
    <row r="187" spans="1:25" ht="57.6" x14ac:dyDescent="0.3">
      <c r="A187" s="2">
        <v>188</v>
      </c>
      <c r="B187" s="2">
        <v>873</v>
      </c>
      <c r="C187" s="2">
        <v>202</v>
      </c>
      <c r="D187" s="3" t="s">
        <v>25</v>
      </c>
      <c r="E187" s="3" t="s">
        <v>1121</v>
      </c>
      <c r="F187" s="3" t="s">
        <v>1121</v>
      </c>
      <c r="G187" s="3" t="s">
        <v>27</v>
      </c>
      <c r="H187" s="4">
        <v>38037</v>
      </c>
      <c r="I187" s="5"/>
      <c r="J187" s="2">
        <v>822</v>
      </c>
      <c r="K187" s="3" t="s">
        <v>1122</v>
      </c>
      <c r="L187" s="3" t="s">
        <v>1122</v>
      </c>
      <c r="M187" s="3" t="s">
        <v>1123</v>
      </c>
      <c r="N187" s="3" t="s">
        <v>1123</v>
      </c>
      <c r="O187" s="3" t="s">
        <v>1124</v>
      </c>
      <c r="P187" s="3" t="s">
        <v>1124</v>
      </c>
      <c r="Q187" s="3" t="s">
        <v>31</v>
      </c>
      <c r="R187" s="2">
        <v>19</v>
      </c>
      <c r="S187" s="2">
        <v>455</v>
      </c>
      <c r="T187" s="4">
        <v>39982</v>
      </c>
      <c r="U187" s="3" t="s">
        <v>1125</v>
      </c>
      <c r="V187" s="3" t="s">
        <v>1126</v>
      </c>
      <c r="W187" s="2">
        <v>1</v>
      </c>
      <c r="X187" s="4">
        <v>39943</v>
      </c>
      <c r="Y187" s="4">
        <v>39982</v>
      </c>
    </row>
    <row r="188" spans="1:25" ht="57.6" x14ac:dyDescent="0.3">
      <c r="A188" s="2">
        <v>189</v>
      </c>
      <c r="B188" s="2">
        <v>841</v>
      </c>
      <c r="C188" s="2">
        <v>203</v>
      </c>
      <c r="D188" s="3" t="s">
        <v>25</v>
      </c>
      <c r="E188" s="3" t="s">
        <v>1127</v>
      </c>
      <c r="F188" s="3" t="s">
        <v>1127</v>
      </c>
      <c r="G188" s="3" t="s">
        <v>27</v>
      </c>
      <c r="H188" s="4">
        <v>38038</v>
      </c>
      <c r="I188" s="5"/>
      <c r="J188" s="2">
        <v>823</v>
      </c>
      <c r="K188" s="3" t="s">
        <v>1128</v>
      </c>
      <c r="L188" s="3" t="s">
        <v>1128</v>
      </c>
      <c r="M188" s="3" t="s">
        <v>1129</v>
      </c>
      <c r="N188" s="3" t="s">
        <v>1129</v>
      </c>
      <c r="O188" s="3" t="s">
        <v>1130</v>
      </c>
      <c r="P188" s="3" t="s">
        <v>1130</v>
      </c>
      <c r="Q188" s="3" t="s">
        <v>31</v>
      </c>
      <c r="R188" s="2">
        <v>33</v>
      </c>
      <c r="S188" s="2">
        <v>560</v>
      </c>
      <c r="T188" s="4">
        <v>39980</v>
      </c>
      <c r="U188" s="3" t="s">
        <v>1131</v>
      </c>
      <c r="V188" s="3" t="s">
        <v>1132</v>
      </c>
      <c r="W188" s="2">
        <v>1</v>
      </c>
      <c r="X188" s="4">
        <v>39943</v>
      </c>
      <c r="Y188" s="4">
        <v>39980</v>
      </c>
    </row>
    <row r="189" spans="1:25" ht="57.6" x14ac:dyDescent="0.3">
      <c r="A189" s="2">
        <v>190</v>
      </c>
      <c r="B189" s="2">
        <v>810</v>
      </c>
      <c r="C189" s="2">
        <v>204</v>
      </c>
      <c r="D189" s="3" t="s">
        <v>25</v>
      </c>
      <c r="E189" s="3" t="s">
        <v>1133</v>
      </c>
      <c r="F189" s="3" t="s">
        <v>1133</v>
      </c>
      <c r="G189" s="3" t="s">
        <v>27</v>
      </c>
      <c r="H189" s="4">
        <v>38039</v>
      </c>
      <c r="I189" s="5"/>
      <c r="J189" s="2">
        <v>824</v>
      </c>
      <c r="K189" s="3" t="s">
        <v>1134</v>
      </c>
      <c r="L189" s="3" t="s">
        <v>1134</v>
      </c>
      <c r="M189" s="3" t="s">
        <v>1135</v>
      </c>
      <c r="N189" s="3" t="s">
        <v>1135</v>
      </c>
      <c r="O189" s="3" t="s">
        <v>1136</v>
      </c>
      <c r="P189" s="3" t="s">
        <v>1136</v>
      </c>
      <c r="Q189" s="3" t="s">
        <v>31</v>
      </c>
      <c r="R189" s="2">
        <v>47</v>
      </c>
      <c r="S189" s="2">
        <v>1125</v>
      </c>
      <c r="T189" s="4">
        <v>39981</v>
      </c>
      <c r="U189" s="3" t="s">
        <v>1137</v>
      </c>
      <c r="V189" s="3" t="s">
        <v>1138</v>
      </c>
      <c r="W189" s="2">
        <v>1</v>
      </c>
      <c r="X189" s="4">
        <v>40004</v>
      </c>
      <c r="Y189" s="4">
        <v>39981</v>
      </c>
    </row>
    <row r="190" spans="1:25" ht="57.6" x14ac:dyDescent="0.3">
      <c r="A190" s="2">
        <v>191</v>
      </c>
      <c r="B190" s="2">
        <v>785</v>
      </c>
      <c r="C190" s="2">
        <v>205</v>
      </c>
      <c r="D190" s="3" t="s">
        <v>25</v>
      </c>
      <c r="E190" s="3" t="s">
        <v>1139</v>
      </c>
      <c r="F190" s="3" t="s">
        <v>1139</v>
      </c>
      <c r="G190" s="3" t="s">
        <v>27</v>
      </c>
      <c r="H190" s="4">
        <v>38003</v>
      </c>
      <c r="I190" s="5"/>
      <c r="J190" s="2">
        <v>825</v>
      </c>
      <c r="K190" s="3" t="s">
        <v>1140</v>
      </c>
      <c r="L190" s="3" t="s">
        <v>1140</v>
      </c>
      <c r="M190" s="3" t="s">
        <v>1141</v>
      </c>
      <c r="N190" s="3" t="s">
        <v>1141</v>
      </c>
      <c r="O190" s="3" t="s">
        <v>1142</v>
      </c>
      <c r="P190" s="3" t="s">
        <v>1142</v>
      </c>
      <c r="Q190" s="3" t="s">
        <v>31</v>
      </c>
      <c r="R190" s="2">
        <v>22</v>
      </c>
      <c r="S190" s="2">
        <v>500</v>
      </c>
      <c r="T190" s="4">
        <v>39980</v>
      </c>
      <c r="U190" s="3" t="s">
        <v>1143</v>
      </c>
      <c r="V190" s="3" t="s">
        <v>1144</v>
      </c>
      <c r="W190" s="2">
        <v>1</v>
      </c>
      <c r="X190" s="4">
        <v>40000</v>
      </c>
      <c r="Y190" s="4">
        <v>39980</v>
      </c>
    </row>
    <row r="191" spans="1:25" ht="57.6" x14ac:dyDescent="0.3">
      <c r="A191" s="2">
        <v>192</v>
      </c>
      <c r="B191" s="2">
        <v>794</v>
      </c>
      <c r="C191" s="2">
        <v>206</v>
      </c>
      <c r="D191" s="3" t="s">
        <v>25</v>
      </c>
      <c r="E191" s="3" t="s">
        <v>1145</v>
      </c>
      <c r="F191" s="3" t="s">
        <v>1145</v>
      </c>
      <c r="G191" s="3" t="s">
        <v>27</v>
      </c>
      <c r="H191" s="4">
        <v>38035</v>
      </c>
      <c r="I191" s="5"/>
      <c r="J191" s="2">
        <v>826</v>
      </c>
      <c r="K191" s="3" t="s">
        <v>1146</v>
      </c>
      <c r="L191" s="3" t="s">
        <v>1146</v>
      </c>
      <c r="M191" s="3" t="s">
        <v>1147</v>
      </c>
      <c r="N191" s="3" t="s">
        <v>1147</v>
      </c>
      <c r="O191" s="3" t="s">
        <v>1017</v>
      </c>
      <c r="P191" s="3" t="s">
        <v>1017</v>
      </c>
      <c r="Q191" s="3" t="s">
        <v>31</v>
      </c>
      <c r="R191" s="2">
        <v>17</v>
      </c>
      <c r="S191" s="2">
        <v>460</v>
      </c>
      <c r="T191" s="4">
        <v>39981</v>
      </c>
      <c r="U191" s="3" t="s">
        <v>1148</v>
      </c>
      <c r="V191" s="3" t="s">
        <v>1149</v>
      </c>
      <c r="W191" s="2">
        <v>1</v>
      </c>
      <c r="X191" s="4">
        <v>40000</v>
      </c>
      <c r="Y191" s="4">
        <v>39981</v>
      </c>
    </row>
    <row r="192" spans="1:25" ht="57.6" x14ac:dyDescent="0.3">
      <c r="A192" s="2">
        <v>193</v>
      </c>
      <c r="B192" s="2">
        <v>850</v>
      </c>
      <c r="C192" s="2">
        <v>207</v>
      </c>
      <c r="D192" s="3" t="s">
        <v>25</v>
      </c>
      <c r="E192" s="3" t="s">
        <v>1150</v>
      </c>
      <c r="F192" s="3" t="s">
        <v>1150</v>
      </c>
      <c r="G192" s="3" t="s">
        <v>27</v>
      </c>
      <c r="H192" s="4">
        <v>38065</v>
      </c>
      <c r="I192" s="5"/>
      <c r="J192" s="2">
        <v>827</v>
      </c>
      <c r="K192" s="3" t="s">
        <v>1151</v>
      </c>
      <c r="L192" s="3" t="s">
        <v>1151</v>
      </c>
      <c r="M192" s="3" t="s">
        <v>1152</v>
      </c>
      <c r="N192" s="3" t="s">
        <v>1152</v>
      </c>
      <c r="O192" s="3" t="s">
        <v>1153</v>
      </c>
      <c r="P192" s="3" t="s">
        <v>1153</v>
      </c>
      <c r="Q192" s="3" t="s">
        <v>31</v>
      </c>
      <c r="R192" s="2">
        <v>25</v>
      </c>
      <c r="S192" s="2">
        <v>700</v>
      </c>
      <c r="T192" s="4">
        <v>39982</v>
      </c>
      <c r="U192" s="3" t="s">
        <v>1154</v>
      </c>
      <c r="V192" s="3" t="s">
        <v>1155</v>
      </c>
      <c r="W192" s="2">
        <v>1</v>
      </c>
      <c r="X192" s="4">
        <v>40000</v>
      </c>
      <c r="Y192" s="4">
        <v>39982</v>
      </c>
    </row>
    <row r="193" spans="1:25" ht="57.6" x14ac:dyDescent="0.3">
      <c r="A193" s="2">
        <v>194</v>
      </c>
      <c r="B193" s="2">
        <v>920</v>
      </c>
      <c r="C193" s="2">
        <v>208</v>
      </c>
      <c r="D193" s="3" t="s">
        <v>25</v>
      </c>
      <c r="E193" s="3" t="s">
        <v>1156</v>
      </c>
      <c r="F193" s="3" t="s">
        <v>1156</v>
      </c>
      <c r="G193" s="3" t="s">
        <v>27</v>
      </c>
      <c r="H193" s="4">
        <v>38097</v>
      </c>
      <c r="I193" s="5"/>
      <c r="J193" s="2">
        <v>828</v>
      </c>
      <c r="K193" s="3" t="s">
        <v>1157</v>
      </c>
      <c r="L193" s="3" t="s">
        <v>1157</v>
      </c>
      <c r="M193" s="3" t="s">
        <v>1158</v>
      </c>
      <c r="N193" s="3" t="s">
        <v>1158</v>
      </c>
      <c r="O193" s="3" t="s">
        <v>1159</v>
      </c>
      <c r="P193" s="3" t="s">
        <v>1159</v>
      </c>
      <c r="Q193" s="3" t="s">
        <v>31</v>
      </c>
      <c r="R193" s="2">
        <v>25</v>
      </c>
      <c r="S193" s="2">
        <v>700</v>
      </c>
      <c r="T193" s="4">
        <v>39980</v>
      </c>
      <c r="U193" s="3" t="s">
        <v>1160</v>
      </c>
      <c r="V193" s="3" t="s">
        <v>1161</v>
      </c>
      <c r="W193" s="2">
        <v>1</v>
      </c>
      <c r="X193" s="4">
        <v>40000</v>
      </c>
      <c r="Y193" s="4">
        <v>39980</v>
      </c>
    </row>
    <row r="194" spans="1:25" ht="57.6" x14ac:dyDescent="0.3">
      <c r="A194" s="2">
        <v>195</v>
      </c>
      <c r="B194" s="2">
        <v>915</v>
      </c>
      <c r="C194" s="2">
        <v>209</v>
      </c>
      <c r="D194" s="3" t="s">
        <v>25</v>
      </c>
      <c r="E194" s="3" t="s">
        <v>1162</v>
      </c>
      <c r="F194" s="3" t="s">
        <v>1162</v>
      </c>
      <c r="G194" s="3" t="s">
        <v>27</v>
      </c>
      <c r="H194" s="4">
        <v>38128</v>
      </c>
      <c r="I194" s="5"/>
      <c r="J194" s="2">
        <v>829</v>
      </c>
      <c r="K194" s="3" t="s">
        <v>1163</v>
      </c>
      <c r="L194" s="3" t="s">
        <v>1163</v>
      </c>
      <c r="M194" s="3" t="s">
        <v>1164</v>
      </c>
      <c r="N194" s="3" t="s">
        <v>1164</v>
      </c>
      <c r="O194" s="3" t="s">
        <v>1165</v>
      </c>
      <c r="P194" s="3" t="s">
        <v>1165</v>
      </c>
      <c r="Q194" s="3" t="s">
        <v>31</v>
      </c>
      <c r="R194" s="2">
        <v>26</v>
      </c>
      <c r="S194" s="2">
        <v>680</v>
      </c>
      <c r="T194" s="4">
        <v>39981</v>
      </c>
      <c r="U194" s="3" t="s">
        <v>1166</v>
      </c>
      <c r="V194" s="3" t="s">
        <v>1167</v>
      </c>
      <c r="W194" s="2">
        <v>1</v>
      </c>
      <c r="X194" s="4">
        <v>40000</v>
      </c>
      <c r="Y194" s="4">
        <v>39981</v>
      </c>
    </row>
    <row r="195" spans="1:25" ht="57.6" x14ac:dyDescent="0.3">
      <c r="A195" s="2">
        <v>196</v>
      </c>
      <c r="B195" s="2">
        <v>905</v>
      </c>
      <c r="C195" s="2">
        <v>210</v>
      </c>
      <c r="D195" s="3" t="s">
        <v>25</v>
      </c>
      <c r="E195" s="3" t="s">
        <v>1168</v>
      </c>
      <c r="F195" s="3" t="s">
        <v>1168</v>
      </c>
      <c r="G195" s="3" t="s">
        <v>27</v>
      </c>
      <c r="H195" s="4">
        <v>38160</v>
      </c>
      <c r="I195" s="5"/>
      <c r="J195" s="2">
        <v>830</v>
      </c>
      <c r="K195" s="3" t="s">
        <v>1169</v>
      </c>
      <c r="L195" s="3" t="s">
        <v>1169</v>
      </c>
      <c r="M195" s="3" t="s">
        <v>1170</v>
      </c>
      <c r="N195" s="3" t="s">
        <v>1170</v>
      </c>
      <c r="O195" s="3" t="s">
        <v>1171</v>
      </c>
      <c r="P195" s="3" t="s">
        <v>1171</v>
      </c>
      <c r="Q195" s="3" t="s">
        <v>31</v>
      </c>
      <c r="R195" s="2">
        <v>19</v>
      </c>
      <c r="S195" s="2">
        <v>455</v>
      </c>
      <c r="T195" s="4">
        <v>39980</v>
      </c>
      <c r="U195" s="3" t="s">
        <v>1172</v>
      </c>
      <c r="V195" s="3" t="s">
        <v>1173</v>
      </c>
      <c r="W195" s="2">
        <v>1</v>
      </c>
      <c r="X195" s="4">
        <v>40000</v>
      </c>
      <c r="Y195" s="4">
        <v>39980</v>
      </c>
    </row>
    <row r="196" spans="1:25" ht="57.6" x14ac:dyDescent="0.3">
      <c r="A196" s="2">
        <v>197</v>
      </c>
      <c r="B196" s="2">
        <v>792</v>
      </c>
      <c r="C196" s="2">
        <v>211</v>
      </c>
      <c r="D196" s="3" t="s">
        <v>25</v>
      </c>
      <c r="E196" s="3" t="s">
        <v>1174</v>
      </c>
      <c r="F196" s="3" t="s">
        <v>1174</v>
      </c>
      <c r="G196" s="3" t="s">
        <v>27</v>
      </c>
      <c r="H196" s="4">
        <v>38191</v>
      </c>
      <c r="I196" s="5"/>
      <c r="J196" s="2">
        <v>831</v>
      </c>
      <c r="K196" s="3" t="s">
        <v>1175</v>
      </c>
      <c r="L196" s="3" t="s">
        <v>1175</v>
      </c>
      <c r="M196" s="3" t="s">
        <v>1176</v>
      </c>
      <c r="N196" s="3" t="s">
        <v>1176</v>
      </c>
      <c r="O196" s="3" t="s">
        <v>1177</v>
      </c>
      <c r="P196" s="3" t="s">
        <v>1177</v>
      </c>
      <c r="Q196" s="3" t="s">
        <v>31</v>
      </c>
      <c r="R196" s="2">
        <v>33</v>
      </c>
      <c r="S196" s="2">
        <v>560</v>
      </c>
      <c r="T196" s="4">
        <v>39981</v>
      </c>
      <c r="U196" s="3" t="s">
        <v>1178</v>
      </c>
      <c r="V196" s="3" t="s">
        <v>1179</v>
      </c>
      <c r="W196" s="2">
        <v>1</v>
      </c>
      <c r="X196" s="4">
        <v>40000</v>
      </c>
      <c r="Y196" s="4">
        <v>39981</v>
      </c>
    </row>
    <row r="197" spans="1:25" ht="57.6" x14ac:dyDescent="0.3">
      <c r="A197" s="2">
        <v>198</v>
      </c>
      <c r="B197" s="2">
        <v>835</v>
      </c>
      <c r="C197" s="2">
        <v>77</v>
      </c>
      <c r="D197" s="3" t="s">
        <v>25</v>
      </c>
      <c r="E197" s="3" t="s">
        <v>1180</v>
      </c>
      <c r="F197" s="3" t="s">
        <v>1180</v>
      </c>
      <c r="G197" s="3" t="s">
        <v>27</v>
      </c>
      <c r="H197" s="4">
        <v>38223</v>
      </c>
      <c r="I197" s="5"/>
      <c r="J197" s="2">
        <v>832</v>
      </c>
      <c r="K197" s="3" t="s">
        <v>1181</v>
      </c>
      <c r="L197" s="3" t="s">
        <v>1181</v>
      </c>
      <c r="M197" s="3" t="s">
        <v>1182</v>
      </c>
      <c r="N197" s="3" t="s">
        <v>1182</v>
      </c>
      <c r="O197" s="3" t="s">
        <v>1183</v>
      </c>
      <c r="P197" s="3" t="s">
        <v>1183</v>
      </c>
      <c r="Q197" s="3" t="s">
        <v>31</v>
      </c>
      <c r="R197" s="2">
        <v>47</v>
      </c>
      <c r="S197" s="2">
        <v>1125</v>
      </c>
      <c r="T197" s="4">
        <v>39982</v>
      </c>
      <c r="U197" s="3" t="s">
        <v>1184</v>
      </c>
      <c r="V197" s="3" t="s">
        <v>1185</v>
      </c>
      <c r="W197" s="2">
        <v>1</v>
      </c>
      <c r="X197" s="4">
        <v>40004</v>
      </c>
      <c r="Y197" s="4">
        <v>39982</v>
      </c>
    </row>
    <row r="198" spans="1:25" ht="57.6" x14ac:dyDescent="0.3">
      <c r="A198" s="2">
        <v>199</v>
      </c>
      <c r="B198" s="2">
        <v>800</v>
      </c>
      <c r="C198" s="2">
        <v>212</v>
      </c>
      <c r="D198" s="3" t="s">
        <v>1186</v>
      </c>
      <c r="E198" s="3" t="s">
        <v>1187</v>
      </c>
      <c r="F198" s="3" t="s">
        <v>1188</v>
      </c>
      <c r="G198" s="3" t="s">
        <v>27</v>
      </c>
      <c r="H198" s="4">
        <v>38224</v>
      </c>
      <c r="I198" s="5"/>
      <c r="J198" s="2">
        <v>59</v>
      </c>
      <c r="K198" s="3" t="s">
        <v>1189</v>
      </c>
      <c r="L198" s="3" t="s">
        <v>1189</v>
      </c>
      <c r="M198" s="3" t="s">
        <v>1190</v>
      </c>
      <c r="N198" s="3" t="s">
        <v>1190</v>
      </c>
      <c r="O198" s="3" t="s">
        <v>1191</v>
      </c>
      <c r="P198" s="3" t="s">
        <v>1191</v>
      </c>
      <c r="Q198" s="3" t="s">
        <v>31</v>
      </c>
      <c r="R198" s="2">
        <v>325</v>
      </c>
      <c r="S198" s="2">
        <v>500</v>
      </c>
      <c r="T198" s="4">
        <v>39980</v>
      </c>
      <c r="U198" s="3" t="s">
        <v>1192</v>
      </c>
      <c r="V198" s="3" t="s">
        <v>1193</v>
      </c>
      <c r="W198" s="2">
        <v>1</v>
      </c>
      <c r="X198" s="4">
        <v>40004</v>
      </c>
      <c r="Y198" s="4">
        <v>39980</v>
      </c>
    </row>
    <row r="199" spans="1:25" ht="57.6" x14ac:dyDescent="0.3">
      <c r="A199" s="2">
        <v>200</v>
      </c>
      <c r="B199" s="2">
        <v>894</v>
      </c>
      <c r="C199" s="2">
        <v>213</v>
      </c>
      <c r="D199" s="3" t="s">
        <v>1194</v>
      </c>
      <c r="E199" s="3" t="s">
        <v>1195</v>
      </c>
      <c r="F199" s="3" t="s">
        <v>1195</v>
      </c>
      <c r="G199" s="3" t="s">
        <v>27</v>
      </c>
      <c r="H199" s="4">
        <v>38286</v>
      </c>
      <c r="I199" s="5"/>
      <c r="J199" s="2">
        <v>58</v>
      </c>
      <c r="K199" s="3" t="s">
        <v>1169</v>
      </c>
      <c r="L199" s="3" t="s">
        <v>1169</v>
      </c>
      <c r="M199" s="3" t="s">
        <v>1196</v>
      </c>
      <c r="N199" s="3" t="s">
        <v>1196</v>
      </c>
      <c r="O199" s="3" t="s">
        <v>1197</v>
      </c>
      <c r="P199" s="3" t="s">
        <v>1197</v>
      </c>
      <c r="Q199" s="3" t="s">
        <v>31</v>
      </c>
      <c r="R199" s="2">
        <v>120</v>
      </c>
      <c r="S199" s="2">
        <v>462</v>
      </c>
      <c r="T199" s="4">
        <v>39981</v>
      </c>
      <c r="U199" s="3" t="s">
        <v>1198</v>
      </c>
      <c r="V199" s="3" t="s">
        <v>1199</v>
      </c>
      <c r="W199" s="2">
        <v>1</v>
      </c>
      <c r="X199" s="4">
        <v>40004</v>
      </c>
      <c r="Y199" s="4">
        <v>39981</v>
      </c>
    </row>
    <row r="200" spans="1:25" ht="57.6" x14ac:dyDescent="0.3">
      <c r="A200" s="2">
        <v>201</v>
      </c>
      <c r="B200" s="2">
        <v>506</v>
      </c>
      <c r="C200" s="2">
        <v>219</v>
      </c>
      <c r="D200" s="3" t="s">
        <v>25</v>
      </c>
      <c r="E200" s="3" t="s">
        <v>1200</v>
      </c>
      <c r="F200" s="3" t="s">
        <v>1200</v>
      </c>
      <c r="G200" s="3" t="s">
        <v>27</v>
      </c>
      <c r="H200" s="4">
        <v>38318</v>
      </c>
      <c r="I200" s="5"/>
      <c r="J200" s="2">
        <v>833</v>
      </c>
      <c r="K200" s="3" t="s">
        <v>31</v>
      </c>
      <c r="L200" s="3" t="s">
        <v>31</v>
      </c>
      <c r="M200" s="3" t="s">
        <v>1201</v>
      </c>
      <c r="N200" s="3" t="s">
        <v>1201</v>
      </c>
      <c r="O200" s="3" t="s">
        <v>1202</v>
      </c>
      <c r="P200" s="3" t="s">
        <v>1202</v>
      </c>
      <c r="Q200" s="3" t="s">
        <v>31</v>
      </c>
      <c r="R200" s="2">
        <v>17</v>
      </c>
      <c r="S200" s="2">
        <v>462</v>
      </c>
      <c r="T200" s="4">
        <v>39980</v>
      </c>
      <c r="U200" s="3" t="s">
        <v>1203</v>
      </c>
      <c r="V200" s="3" t="s">
        <v>1204</v>
      </c>
      <c r="W200" s="2">
        <v>1</v>
      </c>
      <c r="X200" s="4">
        <v>40004</v>
      </c>
      <c r="Y200" s="4">
        <v>39980</v>
      </c>
    </row>
    <row r="201" spans="1:25" ht="72" x14ac:dyDescent="0.3">
      <c r="A201" s="2">
        <v>202</v>
      </c>
      <c r="B201" s="2">
        <v>748</v>
      </c>
      <c r="C201" s="2">
        <v>220</v>
      </c>
      <c r="D201" s="3" t="s">
        <v>25</v>
      </c>
      <c r="E201" s="3" t="s">
        <v>1205</v>
      </c>
      <c r="F201" s="3" t="s">
        <v>1205</v>
      </c>
      <c r="G201" s="3" t="s">
        <v>27</v>
      </c>
      <c r="H201" s="4">
        <v>38201</v>
      </c>
      <c r="I201" s="5"/>
      <c r="J201" s="2">
        <v>834</v>
      </c>
      <c r="K201" s="3" t="s">
        <v>31</v>
      </c>
      <c r="L201" s="3" t="s">
        <v>31</v>
      </c>
      <c r="M201" s="3" t="s">
        <v>1206</v>
      </c>
      <c r="N201" s="3" t="s">
        <v>1206</v>
      </c>
      <c r="O201" s="3" t="s">
        <v>1207</v>
      </c>
      <c r="P201" s="3" t="s">
        <v>1207</v>
      </c>
      <c r="Q201" s="3" t="s">
        <v>31</v>
      </c>
      <c r="R201" s="2">
        <v>25</v>
      </c>
      <c r="S201" s="2">
        <v>700</v>
      </c>
      <c r="T201" s="4">
        <v>39981</v>
      </c>
      <c r="U201" s="3" t="s">
        <v>1208</v>
      </c>
      <c r="V201" s="3" t="s">
        <v>1209</v>
      </c>
      <c r="W201" s="2">
        <v>1</v>
      </c>
      <c r="X201" s="4">
        <v>40004</v>
      </c>
      <c r="Y201" s="4">
        <v>39981</v>
      </c>
    </row>
    <row r="202" spans="1:25" ht="72" x14ac:dyDescent="0.3">
      <c r="A202" s="2">
        <v>203</v>
      </c>
      <c r="B202" s="2">
        <v>751</v>
      </c>
      <c r="C202" s="2">
        <v>221</v>
      </c>
      <c r="D202" s="3" t="s">
        <v>25</v>
      </c>
      <c r="E202" s="3" t="s">
        <v>1210</v>
      </c>
      <c r="F202" s="3" t="s">
        <v>1210</v>
      </c>
      <c r="G202" s="3" t="s">
        <v>27</v>
      </c>
      <c r="H202" s="4">
        <v>39310</v>
      </c>
      <c r="I202" s="5"/>
      <c r="J202" s="2">
        <v>835</v>
      </c>
      <c r="K202" s="3" t="s">
        <v>31</v>
      </c>
      <c r="L202" s="3" t="s">
        <v>31</v>
      </c>
      <c r="M202" s="3" t="s">
        <v>1211</v>
      </c>
      <c r="N202" s="3" t="s">
        <v>1211</v>
      </c>
      <c r="O202" s="3" t="s">
        <v>1212</v>
      </c>
      <c r="P202" s="3" t="s">
        <v>1212</v>
      </c>
      <c r="Q202" s="3" t="s">
        <v>31</v>
      </c>
      <c r="R202" s="2">
        <v>26</v>
      </c>
      <c r="S202" s="2">
        <v>680</v>
      </c>
      <c r="T202" s="4">
        <v>39982</v>
      </c>
      <c r="U202" s="3" t="s">
        <v>1213</v>
      </c>
      <c r="V202" s="3" t="s">
        <v>1214</v>
      </c>
      <c r="W202" s="2">
        <v>1</v>
      </c>
      <c r="X202" s="4">
        <v>40004</v>
      </c>
      <c r="Y202" s="4">
        <v>39982</v>
      </c>
    </row>
    <row r="203" spans="1:25" ht="72" x14ac:dyDescent="0.3">
      <c r="A203" s="2">
        <v>204</v>
      </c>
      <c r="B203" s="2">
        <v>576</v>
      </c>
      <c r="C203" s="2">
        <v>222</v>
      </c>
      <c r="D203" s="3" t="s">
        <v>25</v>
      </c>
      <c r="E203" s="3" t="s">
        <v>1215</v>
      </c>
      <c r="F203" s="3" t="s">
        <v>1215</v>
      </c>
      <c r="G203" s="3" t="s">
        <v>27</v>
      </c>
      <c r="H203" s="4">
        <v>38226</v>
      </c>
      <c r="I203" s="5"/>
      <c r="J203" s="2">
        <v>836</v>
      </c>
      <c r="K203" s="3" t="s">
        <v>31</v>
      </c>
      <c r="L203" s="3" t="s">
        <v>31</v>
      </c>
      <c r="M203" s="3" t="s">
        <v>1216</v>
      </c>
      <c r="N203" s="3" t="s">
        <v>1216</v>
      </c>
      <c r="O203" s="3" t="s">
        <v>1217</v>
      </c>
      <c r="P203" s="3" t="s">
        <v>1217</v>
      </c>
      <c r="Q203" s="3" t="s">
        <v>31</v>
      </c>
      <c r="R203" s="2">
        <v>78</v>
      </c>
      <c r="S203" s="2">
        <v>680</v>
      </c>
      <c r="T203" s="4">
        <v>39980</v>
      </c>
      <c r="U203" s="3" t="s">
        <v>1218</v>
      </c>
      <c r="V203" s="3" t="s">
        <v>1219</v>
      </c>
      <c r="W203" s="2">
        <v>1</v>
      </c>
      <c r="X203" s="4">
        <v>40004</v>
      </c>
      <c r="Y203" s="4">
        <v>39980</v>
      </c>
    </row>
    <row r="204" spans="1:25" ht="57.6" x14ac:dyDescent="0.3">
      <c r="A204" s="2">
        <v>205</v>
      </c>
      <c r="B204" s="2">
        <v>742</v>
      </c>
      <c r="C204" s="2">
        <v>223</v>
      </c>
      <c r="D204" s="3" t="s">
        <v>25</v>
      </c>
      <c r="E204" s="3" t="s">
        <v>1220</v>
      </c>
      <c r="F204" s="3" t="s">
        <v>1220</v>
      </c>
      <c r="G204" s="3" t="s">
        <v>27</v>
      </c>
      <c r="H204" s="4">
        <v>38125</v>
      </c>
      <c r="I204" s="5"/>
      <c r="J204" s="2">
        <v>837</v>
      </c>
      <c r="K204" s="3" t="s">
        <v>31</v>
      </c>
      <c r="L204" s="3" t="s">
        <v>31</v>
      </c>
      <c r="M204" s="3" t="s">
        <v>1221</v>
      </c>
      <c r="N204" s="3" t="s">
        <v>1221</v>
      </c>
      <c r="O204" s="3" t="s">
        <v>1222</v>
      </c>
      <c r="P204" s="3" t="s">
        <v>1222</v>
      </c>
      <c r="Q204" s="3" t="s">
        <v>31</v>
      </c>
      <c r="R204" s="2">
        <v>23</v>
      </c>
      <c r="S204" s="2">
        <v>680</v>
      </c>
      <c r="T204" s="4">
        <v>39981</v>
      </c>
      <c r="U204" s="3" t="s">
        <v>1223</v>
      </c>
      <c r="V204" s="3" t="s">
        <v>1224</v>
      </c>
      <c r="W204" s="2">
        <v>1</v>
      </c>
      <c r="X204" s="4">
        <v>40004</v>
      </c>
      <c r="Y204" s="4">
        <v>39981</v>
      </c>
    </row>
    <row r="205" spans="1:25" ht="72" x14ac:dyDescent="0.3">
      <c r="A205" s="2">
        <v>206</v>
      </c>
      <c r="B205" s="2">
        <v>761</v>
      </c>
      <c r="C205" s="2">
        <v>224</v>
      </c>
      <c r="D205" s="3" t="s">
        <v>25</v>
      </c>
      <c r="E205" s="3" t="s">
        <v>1225</v>
      </c>
      <c r="F205" s="3" t="s">
        <v>1225</v>
      </c>
      <c r="G205" s="3" t="s">
        <v>27</v>
      </c>
      <c r="H205" s="4">
        <v>38157</v>
      </c>
      <c r="I205" s="5"/>
      <c r="J205" s="2">
        <v>838</v>
      </c>
      <c r="K205" s="3" t="s">
        <v>31</v>
      </c>
      <c r="L205" s="3" t="s">
        <v>31</v>
      </c>
      <c r="M205" s="3" t="s">
        <v>1226</v>
      </c>
      <c r="N205" s="3" t="s">
        <v>1226</v>
      </c>
      <c r="O205" s="3" t="s">
        <v>1227</v>
      </c>
      <c r="P205" s="3" t="s">
        <v>1227</v>
      </c>
      <c r="Q205" s="3" t="s">
        <v>31</v>
      </c>
      <c r="R205" s="2">
        <v>11</v>
      </c>
      <c r="S205" s="2">
        <v>680</v>
      </c>
      <c r="T205" s="4">
        <v>39980</v>
      </c>
      <c r="U205" s="3" t="s">
        <v>1228</v>
      </c>
      <c r="V205" s="3" t="s">
        <v>1229</v>
      </c>
      <c r="W205" s="2">
        <v>1</v>
      </c>
      <c r="X205" s="4">
        <v>40004</v>
      </c>
      <c r="Y205" s="4">
        <v>39980</v>
      </c>
    </row>
    <row r="206" spans="1:25" ht="72" x14ac:dyDescent="0.3">
      <c r="A206" s="2">
        <v>207</v>
      </c>
      <c r="B206" s="2">
        <v>755</v>
      </c>
      <c r="C206" s="2">
        <v>225</v>
      </c>
      <c r="D206" s="3" t="s">
        <v>25</v>
      </c>
      <c r="E206" s="3" t="s">
        <v>1230</v>
      </c>
      <c r="F206" s="3" t="s">
        <v>1230</v>
      </c>
      <c r="G206" s="3" t="s">
        <v>27</v>
      </c>
      <c r="H206" s="4">
        <v>38188</v>
      </c>
      <c r="I206" s="5"/>
      <c r="J206" s="2">
        <v>839</v>
      </c>
      <c r="K206" s="3" t="s">
        <v>31</v>
      </c>
      <c r="L206" s="3" t="s">
        <v>31</v>
      </c>
      <c r="M206" s="3" t="s">
        <v>1231</v>
      </c>
      <c r="N206" s="3" t="s">
        <v>1231</v>
      </c>
      <c r="O206" s="3" t="s">
        <v>1232</v>
      </c>
      <c r="P206" s="3" t="s">
        <v>1232</v>
      </c>
      <c r="Q206" s="3" t="s">
        <v>31</v>
      </c>
      <c r="R206" s="2">
        <v>36</v>
      </c>
      <c r="S206" s="2">
        <v>680</v>
      </c>
      <c r="T206" s="4">
        <v>39981</v>
      </c>
      <c r="U206" s="3" t="s">
        <v>1233</v>
      </c>
      <c r="V206" s="3" t="s">
        <v>1234</v>
      </c>
      <c r="W206" s="2">
        <v>1</v>
      </c>
      <c r="X206" s="4">
        <v>40004</v>
      </c>
      <c r="Y206" s="4">
        <v>39981</v>
      </c>
    </row>
    <row r="207" spans="1:25" ht="72" x14ac:dyDescent="0.3">
      <c r="A207" s="2">
        <v>208</v>
      </c>
      <c r="B207" s="2">
        <v>781</v>
      </c>
      <c r="C207" s="2">
        <v>226</v>
      </c>
      <c r="D207" s="3" t="s">
        <v>25</v>
      </c>
      <c r="E207" s="3" t="s">
        <v>1235</v>
      </c>
      <c r="F207" s="3" t="s">
        <v>1235</v>
      </c>
      <c r="G207" s="3" t="s">
        <v>27</v>
      </c>
      <c r="H207" s="4">
        <v>38067</v>
      </c>
      <c r="I207" s="5"/>
      <c r="J207" s="2">
        <v>840</v>
      </c>
      <c r="K207" s="3" t="s">
        <v>31</v>
      </c>
      <c r="L207" s="3" t="s">
        <v>31</v>
      </c>
      <c r="M207" s="3" t="s">
        <v>1236</v>
      </c>
      <c r="N207" s="3" t="s">
        <v>1236</v>
      </c>
      <c r="O207" s="3" t="s">
        <v>1237</v>
      </c>
      <c r="P207" s="3" t="s">
        <v>1237</v>
      </c>
      <c r="Q207" s="3" t="s">
        <v>31</v>
      </c>
      <c r="R207" s="2">
        <v>90</v>
      </c>
      <c r="S207" s="2">
        <v>680</v>
      </c>
      <c r="T207" s="4">
        <v>39982</v>
      </c>
      <c r="U207" s="3" t="s">
        <v>1238</v>
      </c>
      <c r="V207" s="3" t="s">
        <v>1239</v>
      </c>
      <c r="W207" s="2">
        <v>1</v>
      </c>
      <c r="X207" s="4">
        <v>40004</v>
      </c>
      <c r="Y207" s="4">
        <v>39982</v>
      </c>
    </row>
    <row r="208" spans="1:25" ht="57.6" x14ac:dyDescent="0.3">
      <c r="A208" s="2">
        <v>209</v>
      </c>
      <c r="B208" s="2">
        <v>738</v>
      </c>
      <c r="C208" s="2">
        <v>227</v>
      </c>
      <c r="D208" s="3" t="s">
        <v>25</v>
      </c>
      <c r="E208" s="3" t="s">
        <v>1240</v>
      </c>
      <c r="F208" s="3" t="s">
        <v>1240</v>
      </c>
      <c r="G208" s="3" t="s">
        <v>27</v>
      </c>
      <c r="H208" s="4">
        <v>38252</v>
      </c>
      <c r="I208" s="5"/>
      <c r="J208" s="2">
        <v>841</v>
      </c>
      <c r="K208" s="3" t="s">
        <v>31</v>
      </c>
      <c r="L208" s="3" t="s">
        <v>31</v>
      </c>
      <c r="M208" s="3" t="s">
        <v>1241</v>
      </c>
      <c r="N208" s="3" t="s">
        <v>1241</v>
      </c>
      <c r="O208" s="3" t="s">
        <v>1242</v>
      </c>
      <c r="P208" s="3" t="s">
        <v>1242</v>
      </c>
      <c r="Q208" s="3" t="s">
        <v>31</v>
      </c>
      <c r="R208" s="2">
        <v>32</v>
      </c>
      <c r="S208" s="2">
        <v>680</v>
      </c>
      <c r="T208" s="4">
        <v>39980</v>
      </c>
      <c r="U208" s="3" t="s">
        <v>1243</v>
      </c>
      <c r="V208" s="3" t="s">
        <v>1244</v>
      </c>
      <c r="W208" s="2">
        <v>1</v>
      </c>
      <c r="X208" s="4">
        <v>40004</v>
      </c>
      <c r="Y208" s="4">
        <v>39980</v>
      </c>
    </row>
    <row r="209" spans="1:25" ht="86.4" x14ac:dyDescent="0.3">
      <c r="A209" s="2">
        <v>210</v>
      </c>
      <c r="B209" s="2">
        <v>743</v>
      </c>
      <c r="C209" s="2">
        <v>228</v>
      </c>
      <c r="D209" s="3" t="s">
        <v>25</v>
      </c>
      <c r="E209" s="3" t="s">
        <v>1245</v>
      </c>
      <c r="F209" s="3" t="s">
        <v>1245</v>
      </c>
      <c r="G209" s="3" t="s">
        <v>27</v>
      </c>
      <c r="H209" s="4">
        <v>38100</v>
      </c>
      <c r="I209" s="5"/>
      <c r="J209" s="2">
        <v>842</v>
      </c>
      <c r="K209" s="3" t="s">
        <v>31</v>
      </c>
      <c r="L209" s="3" t="s">
        <v>31</v>
      </c>
      <c r="M209" s="3" t="s">
        <v>1246</v>
      </c>
      <c r="N209" s="3" t="s">
        <v>1246</v>
      </c>
      <c r="O209" s="3" t="s">
        <v>1247</v>
      </c>
      <c r="P209" s="3" t="s">
        <v>1247</v>
      </c>
      <c r="Q209" s="3" t="s">
        <v>31</v>
      </c>
      <c r="R209" s="5"/>
      <c r="S209" s="2">
        <v>680</v>
      </c>
      <c r="T209" s="4">
        <v>39981</v>
      </c>
      <c r="U209" s="3" t="s">
        <v>1248</v>
      </c>
      <c r="V209" s="3" t="s">
        <v>1249</v>
      </c>
      <c r="W209" s="2">
        <v>1</v>
      </c>
      <c r="X209" s="4">
        <v>40004</v>
      </c>
      <c r="Y209" s="4">
        <v>39981</v>
      </c>
    </row>
    <row r="210" spans="1:25" ht="57.6" x14ac:dyDescent="0.3">
      <c r="A210" s="2">
        <v>211</v>
      </c>
      <c r="B210" s="2">
        <v>774</v>
      </c>
      <c r="C210" s="2">
        <v>229</v>
      </c>
      <c r="D210" s="3" t="s">
        <v>25</v>
      </c>
      <c r="E210" s="3" t="s">
        <v>1250</v>
      </c>
      <c r="F210" s="3" t="s">
        <v>1250</v>
      </c>
      <c r="G210" s="3" t="s">
        <v>27</v>
      </c>
      <c r="H210" s="4">
        <v>38315</v>
      </c>
      <c r="I210" s="5"/>
      <c r="J210" s="2">
        <v>843</v>
      </c>
      <c r="K210" s="3" t="s">
        <v>31</v>
      </c>
      <c r="L210" s="3" t="s">
        <v>31</v>
      </c>
      <c r="M210" s="3" t="s">
        <v>1251</v>
      </c>
      <c r="N210" s="3" t="s">
        <v>1251</v>
      </c>
      <c r="O210" s="3" t="s">
        <v>1252</v>
      </c>
      <c r="P210" s="3" t="s">
        <v>1252</v>
      </c>
      <c r="Q210" s="3" t="s">
        <v>31</v>
      </c>
      <c r="R210" s="2">
        <v>34</v>
      </c>
      <c r="S210" s="2">
        <v>680</v>
      </c>
      <c r="T210" s="4">
        <v>39980</v>
      </c>
      <c r="U210" s="3" t="s">
        <v>1253</v>
      </c>
      <c r="V210" s="3" t="s">
        <v>1254</v>
      </c>
      <c r="W210" s="2">
        <v>1</v>
      </c>
      <c r="X210" s="4">
        <v>40004</v>
      </c>
      <c r="Y210" s="4">
        <v>39980</v>
      </c>
    </row>
    <row r="211" spans="1:25" ht="57.6" x14ac:dyDescent="0.3">
      <c r="A211" s="2">
        <v>212</v>
      </c>
      <c r="B211" s="2">
        <v>651</v>
      </c>
      <c r="C211" s="2">
        <v>230</v>
      </c>
      <c r="D211" s="3" t="s">
        <v>25</v>
      </c>
      <c r="E211" s="3" t="s">
        <v>1255</v>
      </c>
      <c r="F211" s="3" t="s">
        <v>1255</v>
      </c>
      <c r="G211" s="3" t="s">
        <v>27</v>
      </c>
      <c r="H211" s="4">
        <v>38048</v>
      </c>
      <c r="I211" s="5"/>
      <c r="J211" s="2">
        <v>844</v>
      </c>
      <c r="K211" s="3" t="s">
        <v>31</v>
      </c>
      <c r="L211" s="3" t="s">
        <v>31</v>
      </c>
      <c r="M211" s="3" t="s">
        <v>1256</v>
      </c>
      <c r="N211" s="3" t="s">
        <v>1256</v>
      </c>
      <c r="O211" s="3" t="s">
        <v>1257</v>
      </c>
      <c r="P211" s="3" t="s">
        <v>1257</v>
      </c>
      <c r="Q211" s="3" t="s">
        <v>31</v>
      </c>
      <c r="R211" s="2">
        <v>64</v>
      </c>
      <c r="S211" s="2">
        <v>680</v>
      </c>
      <c r="T211" s="4">
        <v>39981</v>
      </c>
      <c r="U211" s="3" t="s">
        <v>1258</v>
      </c>
      <c r="V211" s="3" t="s">
        <v>1259</v>
      </c>
      <c r="W211" s="2">
        <v>1</v>
      </c>
      <c r="X211" s="4">
        <v>40004</v>
      </c>
      <c r="Y211" s="4">
        <v>39981</v>
      </c>
    </row>
    <row r="212" spans="1:25" ht="57.6" x14ac:dyDescent="0.3">
      <c r="A212" s="2">
        <v>213</v>
      </c>
      <c r="B212" s="2">
        <v>753</v>
      </c>
      <c r="C212" s="2">
        <v>231</v>
      </c>
      <c r="D212" s="3" t="s">
        <v>25</v>
      </c>
      <c r="E212" s="3" t="s">
        <v>1260</v>
      </c>
      <c r="F212" s="3" t="s">
        <v>1260</v>
      </c>
      <c r="G212" s="3" t="s">
        <v>27</v>
      </c>
      <c r="H212" s="4">
        <v>38072</v>
      </c>
      <c r="I212" s="5"/>
      <c r="J212" s="2">
        <v>845</v>
      </c>
      <c r="K212" s="3" t="s">
        <v>31</v>
      </c>
      <c r="L212" s="3" t="s">
        <v>31</v>
      </c>
      <c r="M212" s="3" t="s">
        <v>1261</v>
      </c>
      <c r="N212" s="3" t="s">
        <v>1261</v>
      </c>
      <c r="O212" s="3" t="s">
        <v>1262</v>
      </c>
      <c r="P212" s="3" t="s">
        <v>1262</v>
      </c>
      <c r="Q212" s="3" t="s">
        <v>31</v>
      </c>
      <c r="R212" s="2">
        <v>24</v>
      </c>
      <c r="S212" s="2">
        <v>680</v>
      </c>
      <c r="T212" s="4">
        <v>39982</v>
      </c>
      <c r="U212" s="3" t="s">
        <v>1263</v>
      </c>
      <c r="V212" s="3" t="s">
        <v>1264</v>
      </c>
      <c r="W212" s="2">
        <v>1</v>
      </c>
      <c r="X212" s="4">
        <v>39943</v>
      </c>
      <c r="Y212" s="4">
        <v>39982</v>
      </c>
    </row>
    <row r="213" spans="1:25" ht="57.6" x14ac:dyDescent="0.3">
      <c r="A213" s="2">
        <v>214</v>
      </c>
      <c r="B213" s="2">
        <v>501</v>
      </c>
      <c r="C213" s="2">
        <v>232</v>
      </c>
      <c r="D213" s="3" t="s">
        <v>25</v>
      </c>
      <c r="E213" s="3" t="s">
        <v>1265</v>
      </c>
      <c r="F213" s="3" t="s">
        <v>1265</v>
      </c>
      <c r="G213" s="3" t="s">
        <v>27</v>
      </c>
      <c r="H213" s="4">
        <v>38165</v>
      </c>
      <c r="I213" s="5"/>
      <c r="J213" s="2">
        <v>846</v>
      </c>
      <c r="K213" s="3" t="s">
        <v>31</v>
      </c>
      <c r="L213" s="3" t="s">
        <v>31</v>
      </c>
      <c r="M213" s="3" t="s">
        <v>1266</v>
      </c>
      <c r="N213" s="3" t="s">
        <v>1266</v>
      </c>
      <c r="O213" s="3" t="s">
        <v>1267</v>
      </c>
      <c r="P213" s="3" t="s">
        <v>1267</v>
      </c>
      <c r="Q213" s="3" t="s">
        <v>31</v>
      </c>
      <c r="R213" s="2">
        <v>25</v>
      </c>
      <c r="S213" s="2">
        <v>680</v>
      </c>
      <c r="T213" s="4">
        <v>39980</v>
      </c>
      <c r="U213" s="3" t="s">
        <v>1268</v>
      </c>
      <c r="V213" s="3" t="s">
        <v>1269</v>
      </c>
      <c r="W213" s="2">
        <v>1</v>
      </c>
      <c r="X213" s="4">
        <v>39943</v>
      </c>
      <c r="Y213" s="4">
        <v>39980</v>
      </c>
    </row>
    <row r="214" spans="1:25" ht="57.6" x14ac:dyDescent="0.3">
      <c r="A214" s="2">
        <v>215</v>
      </c>
      <c r="B214" s="2">
        <v>529</v>
      </c>
      <c r="C214" s="2">
        <v>233</v>
      </c>
      <c r="D214" s="3" t="s">
        <v>25</v>
      </c>
      <c r="E214" s="3" t="s">
        <v>1270</v>
      </c>
      <c r="F214" s="3" t="s">
        <v>1270</v>
      </c>
      <c r="G214" s="3" t="s">
        <v>27</v>
      </c>
      <c r="H214" s="4">
        <v>38074</v>
      </c>
      <c r="I214" s="5"/>
      <c r="J214" s="2">
        <v>847</v>
      </c>
      <c r="K214" s="3" t="s">
        <v>1271</v>
      </c>
      <c r="L214" s="3" t="s">
        <v>1271</v>
      </c>
      <c r="M214" s="3" t="s">
        <v>1272</v>
      </c>
      <c r="N214" s="3" t="s">
        <v>1272</v>
      </c>
      <c r="O214" s="3" t="s">
        <v>1273</v>
      </c>
      <c r="P214" s="3" t="s">
        <v>1273</v>
      </c>
      <c r="Q214" s="3" t="s">
        <v>31</v>
      </c>
      <c r="R214" s="2">
        <v>12</v>
      </c>
      <c r="S214" s="2">
        <v>680</v>
      </c>
      <c r="T214" s="4">
        <v>39981</v>
      </c>
      <c r="U214" s="3" t="s">
        <v>1274</v>
      </c>
      <c r="V214" s="3" t="s">
        <v>1275</v>
      </c>
      <c r="W214" s="2">
        <v>1</v>
      </c>
      <c r="X214" s="4">
        <v>39943</v>
      </c>
      <c r="Y214" s="4">
        <v>39981</v>
      </c>
    </row>
    <row r="215" spans="1:25" ht="57.6" x14ac:dyDescent="0.3">
      <c r="A215" s="2">
        <v>216</v>
      </c>
      <c r="B215" s="2">
        <v>762</v>
      </c>
      <c r="C215" s="2">
        <v>234</v>
      </c>
      <c r="D215" s="3" t="s">
        <v>25</v>
      </c>
      <c r="E215" s="3" t="s">
        <v>1276</v>
      </c>
      <c r="F215" s="3" t="s">
        <v>1276</v>
      </c>
      <c r="G215" s="3" t="s">
        <v>27</v>
      </c>
      <c r="H215" s="4">
        <v>39567</v>
      </c>
      <c r="I215" s="5"/>
      <c r="J215" s="2">
        <v>854</v>
      </c>
      <c r="K215" s="3" t="s">
        <v>1277</v>
      </c>
      <c r="L215" s="3" t="s">
        <v>1277</v>
      </c>
      <c r="M215" s="3" t="s">
        <v>1278</v>
      </c>
      <c r="N215" s="3" t="s">
        <v>1278</v>
      </c>
      <c r="O215" s="3" t="s">
        <v>1279</v>
      </c>
      <c r="P215" s="3" t="s">
        <v>1279</v>
      </c>
      <c r="Q215" s="3" t="s">
        <v>31</v>
      </c>
      <c r="R215" s="2">
        <v>13</v>
      </c>
      <c r="S215" s="2">
        <v>680</v>
      </c>
      <c r="T215" s="4">
        <v>39980</v>
      </c>
      <c r="U215" s="3" t="s">
        <v>1280</v>
      </c>
      <c r="V215" s="3" t="s">
        <v>1281</v>
      </c>
      <c r="W215" s="2">
        <v>1</v>
      </c>
      <c r="X215" s="4">
        <v>39943</v>
      </c>
      <c r="Y215" s="4">
        <v>39980</v>
      </c>
    </row>
    <row r="216" spans="1:25" ht="57.6" x14ac:dyDescent="0.3">
      <c r="A216" s="2">
        <v>217</v>
      </c>
      <c r="B216" s="2">
        <v>759</v>
      </c>
      <c r="C216" s="2">
        <v>235</v>
      </c>
      <c r="D216" s="3" t="s">
        <v>25</v>
      </c>
      <c r="E216" s="3" t="s">
        <v>1282</v>
      </c>
      <c r="F216" s="3" t="s">
        <v>1282</v>
      </c>
      <c r="G216" s="3" t="s">
        <v>27</v>
      </c>
      <c r="H216" s="4">
        <v>38229</v>
      </c>
      <c r="I216" s="5"/>
      <c r="J216" s="2">
        <v>855</v>
      </c>
      <c r="K216" s="3" t="s">
        <v>1283</v>
      </c>
      <c r="L216" s="3" t="s">
        <v>1283</v>
      </c>
      <c r="M216" s="3" t="s">
        <v>1284</v>
      </c>
      <c r="N216" s="3" t="s">
        <v>1284</v>
      </c>
      <c r="O216" s="3" t="s">
        <v>1285</v>
      </c>
      <c r="P216" s="3" t="s">
        <v>1285</v>
      </c>
      <c r="Q216" s="3" t="s">
        <v>31</v>
      </c>
      <c r="R216" s="2">
        <v>15</v>
      </c>
      <c r="S216" s="2">
        <v>680</v>
      </c>
      <c r="T216" s="4">
        <v>39981</v>
      </c>
      <c r="U216" s="3" t="s">
        <v>1286</v>
      </c>
      <c r="V216" s="3" t="s">
        <v>1287</v>
      </c>
      <c r="W216" s="2">
        <v>1</v>
      </c>
      <c r="X216" s="4">
        <v>39943</v>
      </c>
      <c r="Y216" s="4">
        <v>39981</v>
      </c>
    </row>
    <row r="217" spans="1:25" ht="57.6" x14ac:dyDescent="0.3">
      <c r="A217" s="2">
        <v>218</v>
      </c>
      <c r="B217" s="2">
        <v>777</v>
      </c>
      <c r="C217" s="2">
        <v>236</v>
      </c>
      <c r="D217" s="3" t="s">
        <v>25</v>
      </c>
      <c r="E217" s="3" t="s">
        <v>1288</v>
      </c>
      <c r="F217" s="3" t="s">
        <v>1288</v>
      </c>
      <c r="G217" s="3" t="s">
        <v>27</v>
      </c>
      <c r="H217" s="4">
        <v>38241</v>
      </c>
      <c r="I217" s="5"/>
      <c r="J217" s="2">
        <v>856</v>
      </c>
      <c r="K217" s="3" t="s">
        <v>1289</v>
      </c>
      <c r="L217" s="3" t="s">
        <v>1289</v>
      </c>
      <c r="M217" s="3" t="s">
        <v>1290</v>
      </c>
      <c r="N217" s="3" t="s">
        <v>1290</v>
      </c>
      <c r="O217" s="3" t="s">
        <v>1291</v>
      </c>
      <c r="P217" s="3" t="s">
        <v>1291</v>
      </c>
      <c r="Q217" s="3" t="s">
        <v>31</v>
      </c>
      <c r="R217" s="2">
        <v>23</v>
      </c>
      <c r="S217" s="2">
        <v>680</v>
      </c>
      <c r="T217" s="4">
        <v>39982</v>
      </c>
      <c r="U217" s="3" t="s">
        <v>1292</v>
      </c>
      <c r="V217" s="3" t="s">
        <v>1293</v>
      </c>
      <c r="W217" s="2">
        <v>1</v>
      </c>
      <c r="X217" s="4">
        <v>39943</v>
      </c>
      <c r="Y217" s="4">
        <v>39982</v>
      </c>
    </row>
    <row r="218" spans="1:25" ht="57.6" x14ac:dyDescent="0.3">
      <c r="A218" s="2">
        <v>219</v>
      </c>
      <c r="B218" s="2">
        <v>767</v>
      </c>
      <c r="C218" s="2">
        <v>237</v>
      </c>
      <c r="D218" s="3" t="s">
        <v>25</v>
      </c>
      <c r="E218" s="3" t="s">
        <v>1294</v>
      </c>
      <c r="F218" s="3" t="s">
        <v>1294</v>
      </c>
      <c r="G218" s="3" t="s">
        <v>27</v>
      </c>
      <c r="H218" s="4">
        <v>38019</v>
      </c>
      <c r="I218" s="5"/>
      <c r="J218" s="2">
        <v>857</v>
      </c>
      <c r="K218" s="3" t="s">
        <v>1295</v>
      </c>
      <c r="L218" s="3" t="s">
        <v>1295</v>
      </c>
      <c r="M218" s="3" t="s">
        <v>1296</v>
      </c>
      <c r="N218" s="3" t="s">
        <v>1296</v>
      </c>
      <c r="O218" s="3" t="s">
        <v>1297</v>
      </c>
      <c r="P218" s="3" t="s">
        <v>1297</v>
      </c>
      <c r="Q218" s="3" t="s">
        <v>31</v>
      </c>
      <c r="R218" s="2">
        <v>32</v>
      </c>
      <c r="S218" s="2">
        <v>680</v>
      </c>
      <c r="T218" s="4">
        <v>39980</v>
      </c>
      <c r="U218" s="3" t="s">
        <v>1298</v>
      </c>
      <c r="V218" s="3" t="s">
        <v>1299</v>
      </c>
      <c r="W218" s="2">
        <v>1</v>
      </c>
      <c r="X218" s="4">
        <v>39943</v>
      </c>
      <c r="Y218" s="4">
        <v>39980</v>
      </c>
    </row>
    <row r="219" spans="1:25" ht="57.6" x14ac:dyDescent="0.3">
      <c r="A219" s="2">
        <v>220</v>
      </c>
      <c r="B219" s="2">
        <v>766</v>
      </c>
      <c r="C219" s="2">
        <v>238</v>
      </c>
      <c r="D219" s="3" t="s">
        <v>25</v>
      </c>
      <c r="E219" s="3" t="s">
        <v>1300</v>
      </c>
      <c r="F219" s="3" t="s">
        <v>1300</v>
      </c>
      <c r="G219" s="3" t="s">
        <v>27</v>
      </c>
      <c r="H219" s="4">
        <v>38202</v>
      </c>
      <c r="I219" s="5"/>
      <c r="J219" s="2">
        <v>858</v>
      </c>
      <c r="K219" s="3" t="s">
        <v>1301</v>
      </c>
      <c r="L219" s="3" t="s">
        <v>1301</v>
      </c>
      <c r="M219" s="3" t="s">
        <v>1302</v>
      </c>
      <c r="N219" s="3" t="s">
        <v>1302</v>
      </c>
      <c r="O219" s="3" t="s">
        <v>1303</v>
      </c>
      <c r="P219" s="3" t="s">
        <v>1303</v>
      </c>
      <c r="Q219" s="3" t="s">
        <v>31</v>
      </c>
      <c r="R219" s="2">
        <v>11</v>
      </c>
      <c r="S219" s="2">
        <v>680</v>
      </c>
      <c r="T219" s="4">
        <v>39981</v>
      </c>
      <c r="U219" s="3" t="s">
        <v>1304</v>
      </c>
      <c r="V219" s="3" t="s">
        <v>1305</v>
      </c>
      <c r="W219" s="2">
        <v>1</v>
      </c>
      <c r="X219" s="4">
        <v>39943</v>
      </c>
      <c r="Y219" s="4">
        <v>39981</v>
      </c>
    </row>
    <row r="220" spans="1:25" ht="57.6" x14ac:dyDescent="0.3">
      <c r="A220" s="2">
        <v>221</v>
      </c>
      <c r="B220" s="2">
        <v>775</v>
      </c>
      <c r="C220" s="2">
        <v>239</v>
      </c>
      <c r="D220" s="3" t="s">
        <v>25</v>
      </c>
      <c r="E220" s="3" t="s">
        <v>1306</v>
      </c>
      <c r="F220" s="3" t="s">
        <v>1306</v>
      </c>
      <c r="G220" s="3" t="s">
        <v>27</v>
      </c>
      <c r="H220" s="4">
        <v>38234</v>
      </c>
      <c r="I220" s="5"/>
      <c r="J220" s="2">
        <v>859</v>
      </c>
      <c r="K220" s="3" t="s">
        <v>1307</v>
      </c>
      <c r="L220" s="3" t="s">
        <v>1307</v>
      </c>
      <c r="M220" s="3" t="s">
        <v>1308</v>
      </c>
      <c r="N220" s="3" t="s">
        <v>1308</v>
      </c>
      <c r="O220" s="3" t="s">
        <v>1309</v>
      </c>
      <c r="P220" s="3" t="s">
        <v>1309</v>
      </c>
      <c r="Q220" s="3" t="s">
        <v>31</v>
      </c>
      <c r="R220" s="2">
        <v>10</v>
      </c>
      <c r="S220" s="2">
        <v>630</v>
      </c>
      <c r="T220" s="4">
        <v>39980</v>
      </c>
      <c r="U220" s="3" t="s">
        <v>1310</v>
      </c>
      <c r="V220" s="3" t="s">
        <v>1311</v>
      </c>
      <c r="W220" s="2">
        <v>1</v>
      </c>
      <c r="X220" s="4">
        <v>39943</v>
      </c>
      <c r="Y220" s="4">
        <v>39980</v>
      </c>
    </row>
    <row r="221" spans="1:25" ht="57.6" x14ac:dyDescent="0.3">
      <c r="A221" s="2">
        <v>222</v>
      </c>
      <c r="B221" s="2">
        <v>771</v>
      </c>
      <c r="C221" s="2">
        <v>240</v>
      </c>
      <c r="D221" s="3" t="s">
        <v>25</v>
      </c>
      <c r="E221" s="3" t="s">
        <v>1312</v>
      </c>
      <c r="F221" s="3" t="s">
        <v>1312</v>
      </c>
      <c r="G221" s="3" t="s">
        <v>27</v>
      </c>
      <c r="H221" s="4">
        <v>39360</v>
      </c>
      <c r="I221" s="5"/>
      <c r="J221" s="2">
        <v>860</v>
      </c>
      <c r="K221" s="3" t="s">
        <v>1313</v>
      </c>
      <c r="L221" s="3" t="s">
        <v>1313</v>
      </c>
      <c r="M221" s="3" t="s">
        <v>1314</v>
      </c>
      <c r="N221" s="3" t="s">
        <v>1314</v>
      </c>
      <c r="O221" s="3" t="s">
        <v>31</v>
      </c>
      <c r="P221" s="3" t="s">
        <v>31</v>
      </c>
      <c r="Q221" s="3" t="s">
        <v>31</v>
      </c>
      <c r="R221" s="2">
        <v>43</v>
      </c>
      <c r="S221" s="2">
        <v>490</v>
      </c>
      <c r="T221" s="4">
        <v>39981</v>
      </c>
      <c r="U221" s="3" t="s">
        <v>1315</v>
      </c>
      <c r="V221" s="3" t="s">
        <v>1316</v>
      </c>
      <c r="W221" s="2">
        <v>1</v>
      </c>
      <c r="X221" s="4">
        <v>39943</v>
      </c>
      <c r="Y221" s="4">
        <v>39981</v>
      </c>
    </row>
    <row r="222" spans="1:25" ht="57.6" x14ac:dyDescent="0.3">
      <c r="A222" s="2">
        <v>223</v>
      </c>
      <c r="B222" s="2">
        <v>779</v>
      </c>
      <c r="C222" s="2">
        <v>241</v>
      </c>
      <c r="D222" s="3" t="s">
        <v>25</v>
      </c>
      <c r="E222" s="3" t="s">
        <v>1317</v>
      </c>
      <c r="F222" s="3" t="s">
        <v>1317</v>
      </c>
      <c r="G222" s="3" t="s">
        <v>27</v>
      </c>
      <c r="H222" s="4">
        <v>40000</v>
      </c>
      <c r="I222" s="5"/>
      <c r="J222" s="2">
        <v>861</v>
      </c>
      <c r="K222" s="3" t="s">
        <v>1318</v>
      </c>
      <c r="L222" s="3" t="s">
        <v>1318</v>
      </c>
      <c r="M222" s="3" t="s">
        <v>1319</v>
      </c>
      <c r="N222" s="3" t="s">
        <v>1319</v>
      </c>
      <c r="O222" s="3" t="s">
        <v>31</v>
      </c>
      <c r="P222" s="3" t="s">
        <v>31</v>
      </c>
      <c r="Q222" s="3" t="s">
        <v>31</v>
      </c>
      <c r="R222" s="2">
        <v>11</v>
      </c>
      <c r="S222" s="2">
        <v>500</v>
      </c>
      <c r="T222" s="4">
        <v>39982</v>
      </c>
      <c r="U222" s="3" t="s">
        <v>1320</v>
      </c>
      <c r="V222" s="3" t="s">
        <v>1321</v>
      </c>
      <c r="W222" s="2">
        <v>1</v>
      </c>
      <c r="X222" s="4">
        <v>39943</v>
      </c>
      <c r="Y222" s="4">
        <v>39982</v>
      </c>
    </row>
    <row r="223" spans="1:25" ht="57.6" x14ac:dyDescent="0.3">
      <c r="A223" s="2">
        <v>224</v>
      </c>
      <c r="B223" s="2">
        <v>749</v>
      </c>
      <c r="C223" s="2">
        <v>242</v>
      </c>
      <c r="D223" s="3" t="s">
        <v>25</v>
      </c>
      <c r="E223" s="3" t="s">
        <v>1322</v>
      </c>
      <c r="F223" s="3" t="s">
        <v>1322</v>
      </c>
      <c r="G223" s="3" t="s">
        <v>27</v>
      </c>
      <c r="H223" s="4">
        <v>38328</v>
      </c>
      <c r="I223" s="5"/>
      <c r="J223" s="2">
        <v>862</v>
      </c>
      <c r="K223" s="3" t="s">
        <v>1323</v>
      </c>
      <c r="L223" s="3" t="s">
        <v>1323</v>
      </c>
      <c r="M223" s="3" t="s">
        <v>1324</v>
      </c>
      <c r="N223" s="3" t="s">
        <v>1324</v>
      </c>
      <c r="O223" s="3" t="s">
        <v>31</v>
      </c>
      <c r="P223" s="3" t="s">
        <v>31</v>
      </c>
      <c r="Q223" s="3" t="s">
        <v>31</v>
      </c>
      <c r="R223" s="2">
        <v>45</v>
      </c>
      <c r="S223" s="2">
        <v>500</v>
      </c>
      <c r="T223" s="4">
        <v>39980</v>
      </c>
      <c r="U223" s="3" t="s">
        <v>1325</v>
      </c>
      <c r="V223" s="3" t="s">
        <v>1326</v>
      </c>
      <c r="W223" s="2">
        <v>1</v>
      </c>
      <c r="X223" s="4">
        <v>39943</v>
      </c>
      <c r="Y223" s="4">
        <v>39980</v>
      </c>
    </row>
    <row r="224" spans="1:25" ht="57.6" x14ac:dyDescent="0.3">
      <c r="A224" s="2">
        <v>225</v>
      </c>
      <c r="B224" s="2">
        <v>776</v>
      </c>
      <c r="C224" s="2">
        <v>243</v>
      </c>
      <c r="D224" s="3" t="s">
        <v>25</v>
      </c>
      <c r="E224" s="3" t="s">
        <v>1327</v>
      </c>
      <c r="F224" s="3" t="s">
        <v>1327</v>
      </c>
      <c r="G224" s="3" t="s">
        <v>27</v>
      </c>
      <c r="H224" s="4">
        <v>38064</v>
      </c>
      <c r="I224" s="5"/>
      <c r="J224" s="2">
        <v>863</v>
      </c>
      <c r="K224" s="3" t="s">
        <v>1328</v>
      </c>
      <c r="L224" s="3" t="s">
        <v>1328</v>
      </c>
      <c r="M224" s="3" t="s">
        <v>1329</v>
      </c>
      <c r="N224" s="3" t="s">
        <v>1329</v>
      </c>
      <c r="O224" s="3" t="s">
        <v>31</v>
      </c>
      <c r="P224" s="3" t="s">
        <v>31</v>
      </c>
      <c r="Q224" s="3" t="s">
        <v>31</v>
      </c>
      <c r="R224" s="2">
        <v>24</v>
      </c>
      <c r="S224" s="2">
        <v>500</v>
      </c>
      <c r="T224" s="4">
        <v>39981</v>
      </c>
      <c r="U224" s="3" t="s">
        <v>1330</v>
      </c>
      <c r="V224" s="3" t="s">
        <v>1331</v>
      </c>
      <c r="W224" s="2">
        <v>1</v>
      </c>
      <c r="X224" s="4">
        <v>39943</v>
      </c>
      <c r="Y224" s="4">
        <v>39981</v>
      </c>
    </row>
    <row r="225" spans="1:25" ht="57.6" x14ac:dyDescent="0.3">
      <c r="A225" s="2">
        <v>226</v>
      </c>
      <c r="B225" s="2">
        <v>763</v>
      </c>
      <c r="C225" s="2">
        <v>244</v>
      </c>
      <c r="D225" s="3" t="s">
        <v>25</v>
      </c>
      <c r="E225" s="3" t="s">
        <v>1332</v>
      </c>
      <c r="F225" s="3" t="s">
        <v>1332</v>
      </c>
      <c r="G225" s="3" t="s">
        <v>27</v>
      </c>
      <c r="H225" s="4">
        <v>38086</v>
      </c>
      <c r="I225" s="5"/>
      <c r="J225" s="2">
        <v>864</v>
      </c>
      <c r="K225" s="3" t="s">
        <v>1333</v>
      </c>
      <c r="L225" s="3" t="s">
        <v>1333</v>
      </c>
      <c r="M225" s="3" t="s">
        <v>1334</v>
      </c>
      <c r="N225" s="3" t="s">
        <v>1334</v>
      </c>
      <c r="O225" s="3" t="s">
        <v>31</v>
      </c>
      <c r="P225" s="3" t="s">
        <v>31</v>
      </c>
      <c r="Q225" s="3" t="s">
        <v>31</v>
      </c>
      <c r="R225" s="2">
        <v>23</v>
      </c>
      <c r="S225" s="2">
        <v>500</v>
      </c>
      <c r="T225" s="4">
        <v>39980</v>
      </c>
      <c r="U225" s="3" t="s">
        <v>1335</v>
      </c>
      <c r="V225" s="3" t="s">
        <v>1336</v>
      </c>
      <c r="W225" s="2">
        <v>1</v>
      </c>
      <c r="X225" s="4">
        <v>40004</v>
      </c>
      <c r="Y225" s="4">
        <v>39980</v>
      </c>
    </row>
    <row r="226" spans="1:25" ht="57.6" x14ac:dyDescent="0.3">
      <c r="A226" s="2">
        <v>227</v>
      </c>
      <c r="B226" s="2">
        <v>884</v>
      </c>
      <c r="C226" s="2">
        <v>245</v>
      </c>
      <c r="D226" s="3" t="s">
        <v>25</v>
      </c>
      <c r="E226" s="3" t="s">
        <v>1337</v>
      </c>
      <c r="F226" s="3" t="s">
        <v>1337</v>
      </c>
      <c r="G226" s="3" t="s">
        <v>27</v>
      </c>
      <c r="H226" s="4">
        <v>38048</v>
      </c>
      <c r="I226" s="5"/>
      <c r="J226" s="2">
        <v>865</v>
      </c>
      <c r="K226" s="3" t="s">
        <v>1338</v>
      </c>
      <c r="L226" s="3" t="s">
        <v>1338</v>
      </c>
      <c r="M226" s="3" t="s">
        <v>1339</v>
      </c>
      <c r="N226" s="3" t="s">
        <v>1339</v>
      </c>
      <c r="O226" s="3" t="s">
        <v>1340</v>
      </c>
      <c r="P226" s="3" t="s">
        <v>1340</v>
      </c>
      <c r="Q226" s="3" t="s">
        <v>31</v>
      </c>
      <c r="R226" s="2">
        <v>13</v>
      </c>
      <c r="S226" s="2">
        <v>500</v>
      </c>
      <c r="T226" s="4">
        <v>39981</v>
      </c>
      <c r="U226" s="3" t="s">
        <v>1341</v>
      </c>
      <c r="V226" s="3" t="s">
        <v>1342</v>
      </c>
      <c r="W226" s="2">
        <v>1</v>
      </c>
      <c r="X226" s="4">
        <v>39943</v>
      </c>
      <c r="Y226" s="4">
        <v>39981</v>
      </c>
    </row>
    <row r="227" spans="1:25" ht="57.6" x14ac:dyDescent="0.3">
      <c r="A227" s="2">
        <v>228</v>
      </c>
      <c r="B227" s="2">
        <v>586</v>
      </c>
      <c r="C227" s="2">
        <v>246</v>
      </c>
      <c r="D227" s="3" t="s">
        <v>25</v>
      </c>
      <c r="E227" s="3" t="s">
        <v>1343</v>
      </c>
      <c r="F227" s="3" t="s">
        <v>1343</v>
      </c>
      <c r="G227" s="3" t="s">
        <v>27</v>
      </c>
      <c r="H227" s="4">
        <v>39730</v>
      </c>
      <c r="I227" s="5"/>
      <c r="J227" s="2">
        <v>866</v>
      </c>
      <c r="K227" s="3" t="s">
        <v>1344</v>
      </c>
      <c r="L227" s="3" t="s">
        <v>1344</v>
      </c>
      <c r="M227" s="3" t="s">
        <v>1345</v>
      </c>
      <c r="N227" s="3" t="s">
        <v>1345</v>
      </c>
      <c r="O227" s="3" t="s">
        <v>1346</v>
      </c>
      <c r="P227" s="3" t="s">
        <v>1346</v>
      </c>
      <c r="Q227" s="3" t="s">
        <v>31</v>
      </c>
      <c r="R227" s="2">
        <v>13</v>
      </c>
      <c r="S227" s="2">
        <v>500</v>
      </c>
      <c r="T227" s="4">
        <v>39982</v>
      </c>
      <c r="U227" s="3" t="s">
        <v>1347</v>
      </c>
      <c r="V227" s="3" t="s">
        <v>1348</v>
      </c>
      <c r="W227" s="2">
        <v>1</v>
      </c>
      <c r="X227" s="4">
        <v>39943</v>
      </c>
      <c r="Y227" s="4">
        <v>39982</v>
      </c>
    </row>
    <row r="228" spans="1:25" ht="57.6" x14ac:dyDescent="0.3">
      <c r="A228" s="2">
        <v>230</v>
      </c>
      <c r="B228" s="2">
        <v>754</v>
      </c>
      <c r="C228" s="2">
        <v>247</v>
      </c>
      <c r="D228" s="3" t="s">
        <v>25</v>
      </c>
      <c r="E228" s="3" t="s">
        <v>1349</v>
      </c>
      <c r="F228" s="3" t="s">
        <v>1350</v>
      </c>
      <c r="G228" s="3" t="s">
        <v>27</v>
      </c>
      <c r="H228" s="4">
        <v>38122</v>
      </c>
      <c r="I228" s="5"/>
      <c r="J228" s="2">
        <v>868</v>
      </c>
      <c r="K228" s="3" t="s">
        <v>1351</v>
      </c>
      <c r="L228" s="3" t="s">
        <v>1351</v>
      </c>
      <c r="M228" s="3" t="s">
        <v>1352</v>
      </c>
      <c r="N228" s="3" t="s">
        <v>1352</v>
      </c>
      <c r="O228" s="3" t="s">
        <v>1353</v>
      </c>
      <c r="P228" s="3" t="s">
        <v>1353</v>
      </c>
      <c r="Q228" s="3" t="s">
        <v>31</v>
      </c>
      <c r="R228" s="2">
        <v>25</v>
      </c>
      <c r="S228" s="2">
        <v>500</v>
      </c>
      <c r="T228" s="4">
        <v>39981</v>
      </c>
      <c r="U228" s="3" t="s">
        <v>1354</v>
      </c>
      <c r="V228" s="3" t="s">
        <v>1355</v>
      </c>
      <c r="W228" s="2">
        <v>1</v>
      </c>
      <c r="X228" s="4">
        <v>39943</v>
      </c>
      <c r="Y228" s="4">
        <v>39981</v>
      </c>
    </row>
    <row r="229" spans="1:25" ht="57.6" x14ac:dyDescent="0.3">
      <c r="A229" s="2">
        <v>231</v>
      </c>
      <c r="B229" s="2">
        <v>752</v>
      </c>
      <c r="C229" s="2">
        <v>248</v>
      </c>
      <c r="D229" s="3" t="s">
        <v>25</v>
      </c>
      <c r="E229" s="3" t="s">
        <v>1356</v>
      </c>
      <c r="F229" s="3" t="s">
        <v>1356</v>
      </c>
      <c r="G229" s="3" t="s">
        <v>27</v>
      </c>
      <c r="H229" s="4">
        <v>38155</v>
      </c>
      <c r="I229" s="5"/>
      <c r="J229" s="2">
        <v>869</v>
      </c>
      <c r="K229" s="3" t="s">
        <v>1357</v>
      </c>
      <c r="L229" s="3" t="s">
        <v>1357</v>
      </c>
      <c r="M229" s="3" t="s">
        <v>1358</v>
      </c>
      <c r="N229" s="3" t="s">
        <v>1358</v>
      </c>
      <c r="O229" s="3" t="s">
        <v>1359</v>
      </c>
      <c r="P229" s="3" t="s">
        <v>1359</v>
      </c>
      <c r="Q229" s="3" t="s">
        <v>31</v>
      </c>
      <c r="R229" s="2">
        <v>25</v>
      </c>
      <c r="S229" s="2">
        <v>500</v>
      </c>
      <c r="T229" s="4">
        <v>39980</v>
      </c>
      <c r="U229" s="3" t="s">
        <v>1360</v>
      </c>
      <c r="V229" s="3" t="s">
        <v>1361</v>
      </c>
      <c r="W229" s="2">
        <v>1</v>
      </c>
      <c r="X229" s="4">
        <v>39943</v>
      </c>
      <c r="Y229" s="4">
        <v>39980</v>
      </c>
    </row>
    <row r="230" spans="1:25" ht="57.6" x14ac:dyDescent="0.3">
      <c r="A230" s="2">
        <v>232</v>
      </c>
      <c r="B230" s="2">
        <v>754</v>
      </c>
      <c r="C230" s="2">
        <v>249</v>
      </c>
      <c r="D230" s="3" t="s">
        <v>25</v>
      </c>
      <c r="E230" s="3" t="s">
        <v>1362</v>
      </c>
      <c r="F230" s="3" t="s">
        <v>1363</v>
      </c>
      <c r="G230" s="3" t="s">
        <v>27</v>
      </c>
      <c r="H230" s="4">
        <v>38197</v>
      </c>
      <c r="I230" s="5"/>
      <c r="J230" s="2">
        <v>870</v>
      </c>
      <c r="K230" s="3" t="s">
        <v>1364</v>
      </c>
      <c r="L230" s="3" t="s">
        <v>1364</v>
      </c>
      <c r="M230" s="3" t="s">
        <v>1365</v>
      </c>
      <c r="N230" s="3" t="s">
        <v>1365</v>
      </c>
      <c r="O230" s="3" t="s">
        <v>1366</v>
      </c>
      <c r="P230" s="3" t="s">
        <v>1366</v>
      </c>
      <c r="Q230" s="3" t="s">
        <v>31</v>
      </c>
      <c r="R230" s="2">
        <v>35</v>
      </c>
      <c r="S230" s="2">
        <v>500</v>
      </c>
      <c r="T230" s="4">
        <v>39981</v>
      </c>
      <c r="U230" s="3" t="s">
        <v>1367</v>
      </c>
      <c r="V230" s="3" t="s">
        <v>1368</v>
      </c>
      <c r="W230" s="2">
        <v>1</v>
      </c>
      <c r="X230" s="4">
        <v>39943</v>
      </c>
      <c r="Y230" s="4">
        <v>39981</v>
      </c>
    </row>
    <row r="231" spans="1:25" ht="57.6" x14ac:dyDescent="0.3">
      <c r="A231" s="2">
        <v>233</v>
      </c>
      <c r="B231" s="2">
        <v>756</v>
      </c>
      <c r="C231" s="2">
        <v>250</v>
      </c>
      <c r="D231" s="3" t="s">
        <v>25</v>
      </c>
      <c r="E231" s="3" t="s">
        <v>1369</v>
      </c>
      <c r="F231" s="3" t="s">
        <v>1369</v>
      </c>
      <c r="G231" s="3" t="s">
        <v>27</v>
      </c>
      <c r="H231" s="4">
        <v>38219</v>
      </c>
      <c r="I231" s="5"/>
      <c r="J231" s="2">
        <v>871</v>
      </c>
      <c r="K231" s="3" t="s">
        <v>1370</v>
      </c>
      <c r="L231" s="3" t="s">
        <v>1370</v>
      </c>
      <c r="M231" s="3" t="s">
        <v>1371</v>
      </c>
      <c r="N231" s="3" t="s">
        <v>1371</v>
      </c>
      <c r="O231" s="3" t="s">
        <v>1372</v>
      </c>
      <c r="P231" s="3" t="s">
        <v>1372</v>
      </c>
      <c r="Q231" s="3" t="s">
        <v>31</v>
      </c>
      <c r="R231" s="2">
        <v>21</v>
      </c>
      <c r="S231" s="2">
        <v>500</v>
      </c>
      <c r="T231" s="4">
        <v>39982</v>
      </c>
      <c r="U231" s="3" t="s">
        <v>1373</v>
      </c>
      <c r="V231" s="3" t="s">
        <v>1374</v>
      </c>
      <c r="W231" s="2">
        <v>1</v>
      </c>
      <c r="X231" s="4">
        <v>39943</v>
      </c>
      <c r="Y231" s="4">
        <v>39982</v>
      </c>
    </row>
    <row r="232" spans="1:25" ht="57.6" x14ac:dyDescent="0.3">
      <c r="A232" s="2">
        <v>234</v>
      </c>
      <c r="B232" s="2">
        <v>747</v>
      </c>
      <c r="C232" s="2">
        <v>251</v>
      </c>
      <c r="D232" s="3" t="s">
        <v>25</v>
      </c>
      <c r="E232" s="3" t="s">
        <v>1375</v>
      </c>
      <c r="F232" s="3" t="s">
        <v>1375</v>
      </c>
      <c r="G232" s="3" t="s">
        <v>27</v>
      </c>
      <c r="H232" s="4">
        <v>39337</v>
      </c>
      <c r="I232" s="5"/>
      <c r="J232" s="2">
        <v>872</v>
      </c>
      <c r="K232" s="3" t="s">
        <v>1376</v>
      </c>
      <c r="L232" s="3" t="s">
        <v>1376</v>
      </c>
      <c r="M232" s="3" t="s">
        <v>1377</v>
      </c>
      <c r="N232" s="3" t="s">
        <v>1377</v>
      </c>
      <c r="O232" s="3" t="s">
        <v>1378</v>
      </c>
      <c r="P232" s="3" t="s">
        <v>1378</v>
      </c>
      <c r="Q232" s="3" t="s">
        <v>31</v>
      </c>
      <c r="R232" s="2">
        <v>24</v>
      </c>
      <c r="S232" s="2">
        <v>500</v>
      </c>
      <c r="T232" s="4">
        <v>39980</v>
      </c>
      <c r="U232" s="3" t="s">
        <v>1379</v>
      </c>
      <c r="V232" s="3" t="s">
        <v>1380</v>
      </c>
      <c r="W232" s="2">
        <v>1</v>
      </c>
      <c r="X232" s="4">
        <v>39943</v>
      </c>
      <c r="Y232" s="4">
        <v>39980</v>
      </c>
    </row>
    <row r="233" spans="1:25" ht="72" x14ac:dyDescent="0.3">
      <c r="A233" s="2">
        <v>235</v>
      </c>
      <c r="B233" s="2">
        <v>770</v>
      </c>
      <c r="C233" s="2">
        <v>252</v>
      </c>
      <c r="D233" s="3" t="s">
        <v>25</v>
      </c>
      <c r="E233" s="3" t="s">
        <v>1381</v>
      </c>
      <c r="F233" s="3" t="s">
        <v>1381</v>
      </c>
      <c r="G233" s="3" t="s">
        <v>27</v>
      </c>
      <c r="H233" s="4">
        <v>38212</v>
      </c>
      <c r="I233" s="5"/>
      <c r="J233" s="2">
        <v>873</v>
      </c>
      <c r="K233" s="3" t="s">
        <v>1382</v>
      </c>
      <c r="L233" s="3" t="s">
        <v>1382</v>
      </c>
      <c r="M233" s="3" t="s">
        <v>1383</v>
      </c>
      <c r="N233" s="3" t="s">
        <v>1383</v>
      </c>
      <c r="O233" s="3" t="s">
        <v>1384</v>
      </c>
      <c r="P233" s="3" t="s">
        <v>1384</v>
      </c>
      <c r="Q233" s="3" t="s">
        <v>31</v>
      </c>
      <c r="R233" s="2">
        <v>15</v>
      </c>
      <c r="S233" s="2">
        <v>500</v>
      </c>
      <c r="T233" s="4">
        <v>39981</v>
      </c>
      <c r="U233" s="3" t="s">
        <v>1385</v>
      </c>
      <c r="V233" s="3" t="s">
        <v>1386</v>
      </c>
      <c r="W233" s="2">
        <v>1</v>
      </c>
      <c r="X233" s="4">
        <v>39943</v>
      </c>
      <c r="Y233" s="4">
        <v>39981</v>
      </c>
    </row>
    <row r="234" spans="1:25" ht="57.6" x14ac:dyDescent="0.3">
      <c r="A234" s="2">
        <v>236</v>
      </c>
      <c r="B234" s="2">
        <v>739</v>
      </c>
      <c r="C234" s="2">
        <v>253</v>
      </c>
      <c r="D234" s="3" t="s">
        <v>25</v>
      </c>
      <c r="E234" s="3" t="s">
        <v>1387</v>
      </c>
      <c r="F234" s="3" t="s">
        <v>1387</v>
      </c>
      <c r="G234" s="3" t="s">
        <v>27</v>
      </c>
      <c r="H234" s="4">
        <v>38163</v>
      </c>
      <c r="I234" s="5"/>
      <c r="J234" s="2">
        <v>874</v>
      </c>
      <c r="K234" s="3" t="s">
        <v>1388</v>
      </c>
      <c r="L234" s="3" t="s">
        <v>1388</v>
      </c>
      <c r="M234" s="3" t="s">
        <v>1389</v>
      </c>
      <c r="N234" s="3" t="s">
        <v>1389</v>
      </c>
      <c r="O234" s="3" t="s">
        <v>1390</v>
      </c>
      <c r="P234" s="3" t="s">
        <v>1390</v>
      </c>
      <c r="Q234" s="3" t="s">
        <v>31</v>
      </c>
      <c r="R234" s="2">
        <v>28</v>
      </c>
      <c r="S234" s="2">
        <v>500</v>
      </c>
      <c r="T234" s="4">
        <v>39980</v>
      </c>
      <c r="U234" s="3" t="s">
        <v>1391</v>
      </c>
      <c r="V234" s="3" t="s">
        <v>1392</v>
      </c>
      <c r="W234" s="2">
        <v>1</v>
      </c>
      <c r="X234" s="4">
        <v>39943</v>
      </c>
      <c r="Y234" s="4">
        <v>39980</v>
      </c>
    </row>
    <row r="235" spans="1:25" ht="57.6" x14ac:dyDescent="0.3">
      <c r="A235" s="2">
        <v>237</v>
      </c>
      <c r="B235" s="2">
        <v>750</v>
      </c>
      <c r="C235" s="2">
        <v>254</v>
      </c>
      <c r="D235" s="3" t="s">
        <v>25</v>
      </c>
      <c r="E235" s="3" t="s">
        <v>1393</v>
      </c>
      <c r="F235" s="3" t="s">
        <v>1393</v>
      </c>
      <c r="G235" s="3" t="s">
        <v>27</v>
      </c>
      <c r="H235" s="4">
        <v>38347</v>
      </c>
      <c r="I235" s="5"/>
      <c r="J235" s="2">
        <v>875</v>
      </c>
      <c r="K235" s="3" t="s">
        <v>1394</v>
      </c>
      <c r="L235" s="3" t="s">
        <v>1394</v>
      </c>
      <c r="M235" s="3" t="s">
        <v>1395</v>
      </c>
      <c r="N235" s="3" t="s">
        <v>1395</v>
      </c>
      <c r="O235" s="3" t="s">
        <v>1396</v>
      </c>
      <c r="P235" s="3" t="s">
        <v>1396</v>
      </c>
      <c r="Q235" s="3" t="s">
        <v>31</v>
      </c>
      <c r="R235" s="2">
        <v>15</v>
      </c>
      <c r="S235" s="2">
        <v>500</v>
      </c>
      <c r="T235" s="4">
        <v>39981</v>
      </c>
      <c r="U235" s="3" t="s">
        <v>1397</v>
      </c>
      <c r="V235" s="3" t="s">
        <v>1398</v>
      </c>
      <c r="W235" s="2">
        <v>1</v>
      </c>
      <c r="X235" s="4">
        <v>39943</v>
      </c>
      <c r="Y235" s="4">
        <v>39981</v>
      </c>
    </row>
    <row r="236" spans="1:25" ht="57.6" x14ac:dyDescent="0.3">
      <c r="A236" s="2">
        <v>238</v>
      </c>
      <c r="B236" s="2">
        <v>769</v>
      </c>
      <c r="C236" s="2">
        <v>255</v>
      </c>
      <c r="D236" s="3" t="s">
        <v>25</v>
      </c>
      <c r="E236" s="3" t="s">
        <v>1399</v>
      </c>
      <c r="F236" s="3" t="s">
        <v>1399</v>
      </c>
      <c r="G236" s="3" t="s">
        <v>27</v>
      </c>
      <c r="H236" s="4">
        <v>38134</v>
      </c>
      <c r="I236" s="5"/>
      <c r="J236" s="2">
        <v>876</v>
      </c>
      <c r="K236" s="3" t="s">
        <v>1400</v>
      </c>
      <c r="L236" s="3" t="s">
        <v>1400</v>
      </c>
      <c r="M236" s="3" t="s">
        <v>1401</v>
      </c>
      <c r="N236" s="3" t="s">
        <v>1401</v>
      </c>
      <c r="O236" s="3" t="s">
        <v>1402</v>
      </c>
      <c r="P236" s="3" t="s">
        <v>1402</v>
      </c>
      <c r="Q236" s="3" t="s">
        <v>31</v>
      </c>
      <c r="R236" s="2">
        <v>29</v>
      </c>
      <c r="S236" s="2">
        <v>500</v>
      </c>
      <c r="T236" s="4">
        <v>39982</v>
      </c>
      <c r="U236" s="3" t="s">
        <v>1403</v>
      </c>
      <c r="V236" s="3" t="s">
        <v>1404</v>
      </c>
      <c r="W236" s="2">
        <v>1</v>
      </c>
      <c r="X236" s="4">
        <v>39943</v>
      </c>
      <c r="Y236" s="4">
        <v>39982</v>
      </c>
    </row>
    <row r="237" spans="1:25" ht="57.6" x14ac:dyDescent="0.3">
      <c r="A237" s="2">
        <v>239</v>
      </c>
      <c r="B237" s="2">
        <v>765</v>
      </c>
      <c r="C237" s="2">
        <v>256</v>
      </c>
      <c r="D237" s="3" t="s">
        <v>25</v>
      </c>
      <c r="E237" s="3" t="s">
        <v>1405</v>
      </c>
      <c r="F237" s="3" t="s">
        <v>1405</v>
      </c>
      <c r="G237" s="3" t="s">
        <v>27</v>
      </c>
      <c r="H237" s="4">
        <v>38776</v>
      </c>
      <c r="I237" s="5"/>
      <c r="J237" s="2">
        <v>877</v>
      </c>
      <c r="K237" s="3" t="s">
        <v>1406</v>
      </c>
      <c r="L237" s="3" t="s">
        <v>1406</v>
      </c>
      <c r="M237" s="3" t="s">
        <v>1407</v>
      </c>
      <c r="N237" s="3" t="s">
        <v>1407</v>
      </c>
      <c r="O237" s="3" t="s">
        <v>1408</v>
      </c>
      <c r="P237" s="3" t="s">
        <v>1408</v>
      </c>
      <c r="Q237" s="3" t="s">
        <v>31</v>
      </c>
      <c r="R237" s="2">
        <v>18</v>
      </c>
      <c r="S237" s="2">
        <v>500</v>
      </c>
      <c r="T237" s="4">
        <v>39980</v>
      </c>
      <c r="U237" s="3" t="s">
        <v>1409</v>
      </c>
      <c r="V237" s="3" t="s">
        <v>1410</v>
      </c>
      <c r="W237" s="2">
        <v>1</v>
      </c>
      <c r="X237" s="4">
        <v>39943</v>
      </c>
      <c r="Y237" s="4">
        <v>39980</v>
      </c>
    </row>
    <row r="238" spans="1:25" ht="72" x14ac:dyDescent="0.3">
      <c r="A238" s="2">
        <v>240</v>
      </c>
      <c r="B238" s="2">
        <v>736</v>
      </c>
      <c r="C238" s="2">
        <v>257</v>
      </c>
      <c r="D238" s="3" t="s">
        <v>25</v>
      </c>
      <c r="E238" s="3" t="s">
        <v>1411</v>
      </c>
      <c r="F238" s="3" t="s">
        <v>1411</v>
      </c>
      <c r="G238" s="3" t="s">
        <v>27</v>
      </c>
      <c r="H238" s="4">
        <v>38075</v>
      </c>
      <c r="I238" s="5"/>
      <c r="J238" s="2">
        <v>878</v>
      </c>
      <c r="K238" s="3" t="s">
        <v>31</v>
      </c>
      <c r="L238" s="3" t="s">
        <v>31</v>
      </c>
      <c r="M238" s="3" t="s">
        <v>1412</v>
      </c>
      <c r="N238" s="3" t="s">
        <v>1412</v>
      </c>
      <c r="O238" s="3" t="s">
        <v>1413</v>
      </c>
      <c r="P238" s="3" t="s">
        <v>1413</v>
      </c>
      <c r="Q238" s="3" t="s">
        <v>31</v>
      </c>
      <c r="R238" s="2">
        <v>26</v>
      </c>
      <c r="S238" s="2">
        <v>680</v>
      </c>
      <c r="T238" s="4">
        <v>39981</v>
      </c>
      <c r="U238" s="3" t="s">
        <v>1414</v>
      </c>
      <c r="V238" s="3" t="s">
        <v>1415</v>
      </c>
      <c r="W238" s="2">
        <v>1</v>
      </c>
      <c r="X238" s="4">
        <v>39943</v>
      </c>
      <c r="Y238" s="4">
        <v>39981</v>
      </c>
    </row>
    <row r="239" spans="1:25" ht="57.6" x14ac:dyDescent="0.3">
      <c r="A239" s="2">
        <v>241</v>
      </c>
      <c r="B239" s="2">
        <v>745</v>
      </c>
      <c r="C239" s="2">
        <v>258</v>
      </c>
      <c r="D239" s="3" t="s">
        <v>25</v>
      </c>
      <c r="E239" s="3" t="s">
        <v>1416</v>
      </c>
      <c r="F239" s="3" t="s">
        <v>1416</v>
      </c>
      <c r="G239" s="3" t="s">
        <v>27</v>
      </c>
      <c r="H239" s="4">
        <v>38107</v>
      </c>
      <c r="I239" s="5"/>
      <c r="J239" s="2">
        <v>879</v>
      </c>
      <c r="K239" s="3" t="s">
        <v>31</v>
      </c>
      <c r="L239" s="3" t="s">
        <v>31</v>
      </c>
      <c r="M239" s="3" t="s">
        <v>1417</v>
      </c>
      <c r="N239" s="3" t="s">
        <v>1417</v>
      </c>
      <c r="O239" s="3" t="s">
        <v>1418</v>
      </c>
      <c r="P239" s="3" t="s">
        <v>1418</v>
      </c>
      <c r="Q239" s="3" t="s">
        <v>31</v>
      </c>
      <c r="R239" s="2">
        <v>25</v>
      </c>
      <c r="S239" s="2">
        <v>680</v>
      </c>
      <c r="T239" s="4">
        <v>39980</v>
      </c>
      <c r="U239" s="3" t="s">
        <v>1419</v>
      </c>
      <c r="V239" s="3" t="s">
        <v>1420</v>
      </c>
      <c r="W239" s="2">
        <v>1</v>
      </c>
      <c r="X239" s="4">
        <v>40004</v>
      </c>
      <c r="Y239" s="4">
        <v>39980</v>
      </c>
    </row>
    <row r="240" spans="1:25" ht="57.6" x14ac:dyDescent="0.3">
      <c r="A240" s="2">
        <v>242</v>
      </c>
      <c r="B240" s="2">
        <v>773</v>
      </c>
      <c r="C240" s="2">
        <v>259</v>
      </c>
      <c r="D240" s="3" t="s">
        <v>25</v>
      </c>
      <c r="E240" s="3" t="s">
        <v>1421</v>
      </c>
      <c r="F240" s="3" t="s">
        <v>1421</v>
      </c>
      <c r="G240" s="3" t="s">
        <v>27</v>
      </c>
      <c r="H240" s="4">
        <v>38138</v>
      </c>
      <c r="I240" s="5"/>
      <c r="J240" s="2">
        <v>880</v>
      </c>
      <c r="K240" s="3" t="s">
        <v>1422</v>
      </c>
      <c r="L240" s="3" t="s">
        <v>1422</v>
      </c>
      <c r="M240" s="3" t="s">
        <v>583</v>
      </c>
      <c r="N240" s="3" t="s">
        <v>583</v>
      </c>
      <c r="O240" s="3" t="s">
        <v>1423</v>
      </c>
      <c r="P240" s="3" t="s">
        <v>1423</v>
      </c>
      <c r="Q240" s="3" t="s">
        <v>31</v>
      </c>
      <c r="R240" s="2">
        <v>33</v>
      </c>
      <c r="S240" s="2">
        <v>680</v>
      </c>
      <c r="T240" s="4">
        <v>39981</v>
      </c>
      <c r="U240" s="3" t="s">
        <v>1424</v>
      </c>
      <c r="V240" s="3" t="s">
        <v>1425</v>
      </c>
      <c r="W240" s="2">
        <v>1</v>
      </c>
      <c r="X240" s="4">
        <v>40000</v>
      </c>
      <c r="Y240" s="4">
        <v>39981</v>
      </c>
    </row>
    <row r="241" spans="1:25" ht="57.6" x14ac:dyDescent="0.3">
      <c r="A241" s="2">
        <v>243</v>
      </c>
      <c r="B241" s="2">
        <v>760</v>
      </c>
      <c r="C241" s="2">
        <v>260</v>
      </c>
      <c r="D241" s="3" t="s">
        <v>25</v>
      </c>
      <c r="E241" s="3" t="s">
        <v>1426</v>
      </c>
      <c r="F241" s="3" t="s">
        <v>1426</v>
      </c>
      <c r="G241" s="3" t="s">
        <v>27</v>
      </c>
      <c r="H241" s="4">
        <v>38047</v>
      </c>
      <c r="I241" s="5"/>
      <c r="J241" s="2">
        <v>881</v>
      </c>
      <c r="K241" s="3" t="s">
        <v>1427</v>
      </c>
      <c r="L241" s="3" t="s">
        <v>1427</v>
      </c>
      <c r="M241" s="3" t="s">
        <v>1428</v>
      </c>
      <c r="N241" s="3" t="s">
        <v>1428</v>
      </c>
      <c r="O241" s="3" t="s">
        <v>1429</v>
      </c>
      <c r="P241" s="3" t="s">
        <v>1429</v>
      </c>
      <c r="Q241" s="3" t="s">
        <v>31</v>
      </c>
      <c r="R241" s="2">
        <v>35</v>
      </c>
      <c r="S241" s="2">
        <v>680</v>
      </c>
      <c r="T241" s="4">
        <v>39982</v>
      </c>
      <c r="U241" s="3" t="s">
        <v>1430</v>
      </c>
      <c r="V241" s="3" t="s">
        <v>1431</v>
      </c>
      <c r="W241" s="2">
        <v>1</v>
      </c>
      <c r="X241" s="4">
        <v>40000</v>
      </c>
      <c r="Y241" s="4">
        <v>39982</v>
      </c>
    </row>
    <row r="242" spans="1:25" ht="57.6" x14ac:dyDescent="0.3">
      <c r="A242" s="2">
        <v>244</v>
      </c>
      <c r="B242" s="2">
        <v>758</v>
      </c>
      <c r="C242" s="2">
        <v>261</v>
      </c>
      <c r="D242" s="3" t="s">
        <v>25</v>
      </c>
      <c r="E242" s="3" t="s">
        <v>1432</v>
      </c>
      <c r="F242" s="3" t="s">
        <v>1432</v>
      </c>
      <c r="G242" s="3" t="s">
        <v>27</v>
      </c>
      <c r="H242" s="4">
        <v>38170</v>
      </c>
      <c r="I242" s="5"/>
      <c r="J242" s="2">
        <v>882</v>
      </c>
      <c r="K242" s="3" t="s">
        <v>1433</v>
      </c>
      <c r="L242" s="3" t="s">
        <v>1433</v>
      </c>
      <c r="M242" s="3" t="s">
        <v>1434</v>
      </c>
      <c r="N242" s="3" t="s">
        <v>1434</v>
      </c>
      <c r="O242" s="3" t="s">
        <v>1435</v>
      </c>
      <c r="P242" s="3" t="s">
        <v>1435</v>
      </c>
      <c r="Q242" s="3" t="s">
        <v>31</v>
      </c>
      <c r="R242" s="2">
        <v>36</v>
      </c>
      <c r="S242" s="2">
        <v>680</v>
      </c>
      <c r="T242" s="4">
        <v>39980</v>
      </c>
      <c r="U242" s="3" t="s">
        <v>1436</v>
      </c>
      <c r="V242" s="3" t="s">
        <v>1437</v>
      </c>
      <c r="W242" s="2">
        <v>1</v>
      </c>
      <c r="X242" s="4">
        <v>40000</v>
      </c>
      <c r="Y242" s="4">
        <v>39980</v>
      </c>
    </row>
    <row r="243" spans="1:25" ht="57.6" x14ac:dyDescent="0.3">
      <c r="A243" s="2">
        <v>245</v>
      </c>
      <c r="B243" s="2">
        <v>741</v>
      </c>
      <c r="C243" s="2">
        <v>262</v>
      </c>
      <c r="D243" s="3" t="s">
        <v>25</v>
      </c>
      <c r="E243" s="3" t="s">
        <v>1438</v>
      </c>
      <c r="F243" s="3" t="s">
        <v>1438</v>
      </c>
      <c r="G243" s="3" t="s">
        <v>27</v>
      </c>
      <c r="H243" s="4">
        <v>38126</v>
      </c>
      <c r="I243" s="5"/>
      <c r="J243" s="2">
        <v>883</v>
      </c>
      <c r="K243" s="3" t="s">
        <v>1439</v>
      </c>
      <c r="L243" s="3" t="s">
        <v>1439</v>
      </c>
      <c r="M243" s="3" t="s">
        <v>1440</v>
      </c>
      <c r="N243" s="3" t="s">
        <v>1440</v>
      </c>
      <c r="O243" s="3" t="s">
        <v>1441</v>
      </c>
      <c r="P243" s="3" t="s">
        <v>1441</v>
      </c>
      <c r="Q243" s="3" t="s">
        <v>31</v>
      </c>
      <c r="R243" s="2">
        <v>25</v>
      </c>
      <c r="S243" s="2">
        <v>680</v>
      </c>
      <c r="T243" s="4">
        <v>39981</v>
      </c>
      <c r="U243" s="3" t="s">
        <v>1442</v>
      </c>
      <c r="V243" s="3" t="s">
        <v>1443</v>
      </c>
      <c r="W243" s="2">
        <v>1</v>
      </c>
      <c r="X243" s="4">
        <v>40000</v>
      </c>
      <c r="Y243" s="4">
        <v>39981</v>
      </c>
    </row>
    <row r="244" spans="1:25" ht="57.6" x14ac:dyDescent="0.3">
      <c r="A244" s="2">
        <v>246</v>
      </c>
      <c r="B244" s="2">
        <v>740</v>
      </c>
      <c r="C244" s="2">
        <v>263</v>
      </c>
      <c r="D244" s="3" t="s">
        <v>25</v>
      </c>
      <c r="E244" s="3" t="s">
        <v>1444</v>
      </c>
      <c r="F244" s="3" t="s">
        <v>1444</v>
      </c>
      <c r="G244" s="3" t="s">
        <v>27</v>
      </c>
      <c r="H244" s="4">
        <v>38097</v>
      </c>
      <c r="I244" s="5"/>
      <c r="J244" s="2">
        <v>884</v>
      </c>
      <c r="K244" s="3" t="s">
        <v>31</v>
      </c>
      <c r="L244" s="3" t="s">
        <v>31</v>
      </c>
      <c r="M244" s="3" t="s">
        <v>1445</v>
      </c>
      <c r="N244" s="3" t="s">
        <v>1445</v>
      </c>
      <c r="O244" s="3" t="s">
        <v>31</v>
      </c>
      <c r="P244" s="3" t="s">
        <v>31</v>
      </c>
      <c r="Q244" s="3" t="s">
        <v>31</v>
      </c>
      <c r="R244" s="2">
        <v>53</v>
      </c>
      <c r="S244" s="2">
        <v>680</v>
      </c>
      <c r="T244" s="4">
        <v>39980</v>
      </c>
      <c r="U244" s="3" t="s">
        <v>1446</v>
      </c>
      <c r="V244" s="3" t="s">
        <v>1447</v>
      </c>
      <c r="W244" s="2">
        <v>1</v>
      </c>
      <c r="X244" s="4">
        <v>40000</v>
      </c>
      <c r="Y244" s="4">
        <v>39980</v>
      </c>
    </row>
    <row r="245" spans="1:25" ht="57.6" x14ac:dyDescent="0.3">
      <c r="A245" s="2">
        <v>247</v>
      </c>
      <c r="B245" s="2">
        <v>780</v>
      </c>
      <c r="C245" s="2">
        <v>264</v>
      </c>
      <c r="D245" s="3" t="s">
        <v>25</v>
      </c>
      <c r="E245" s="3" t="s">
        <v>1448</v>
      </c>
      <c r="F245" s="3" t="s">
        <v>1448</v>
      </c>
      <c r="G245" s="3" t="s">
        <v>27</v>
      </c>
      <c r="H245" s="4">
        <v>38234</v>
      </c>
      <c r="I245" s="5"/>
      <c r="J245" s="2">
        <v>885</v>
      </c>
      <c r="K245" s="3" t="s">
        <v>31</v>
      </c>
      <c r="L245" s="3" t="s">
        <v>31</v>
      </c>
      <c r="M245" s="3" t="s">
        <v>1449</v>
      </c>
      <c r="N245" s="3" t="s">
        <v>1449</v>
      </c>
      <c r="O245" s="3" t="s">
        <v>1450</v>
      </c>
      <c r="P245" s="3" t="s">
        <v>1450</v>
      </c>
      <c r="Q245" s="3" t="s">
        <v>31</v>
      </c>
      <c r="R245" s="2">
        <v>15</v>
      </c>
      <c r="S245" s="2">
        <v>680</v>
      </c>
      <c r="T245" s="4">
        <v>39981</v>
      </c>
      <c r="U245" s="3" t="s">
        <v>1451</v>
      </c>
      <c r="V245" s="3" t="s">
        <v>1452</v>
      </c>
      <c r="W245" s="2">
        <v>1</v>
      </c>
      <c r="X245" s="4">
        <v>40000</v>
      </c>
      <c r="Y245" s="4">
        <v>39981</v>
      </c>
    </row>
    <row r="246" spans="1:25" ht="57.6" x14ac:dyDescent="0.3">
      <c r="A246" s="2">
        <v>248</v>
      </c>
      <c r="B246" s="2">
        <v>778</v>
      </c>
      <c r="C246" s="2">
        <v>265</v>
      </c>
      <c r="D246" s="3" t="s">
        <v>25</v>
      </c>
      <c r="E246" s="3" t="s">
        <v>1453</v>
      </c>
      <c r="F246" s="3" t="s">
        <v>1453</v>
      </c>
      <c r="G246" s="3" t="s">
        <v>27</v>
      </c>
      <c r="H246" s="4">
        <v>38036</v>
      </c>
      <c r="I246" s="5"/>
      <c r="J246" s="2">
        <v>886</v>
      </c>
      <c r="K246" s="3" t="s">
        <v>31</v>
      </c>
      <c r="L246" s="3" t="s">
        <v>31</v>
      </c>
      <c r="M246" s="3" t="s">
        <v>1454</v>
      </c>
      <c r="N246" s="3" t="s">
        <v>1454</v>
      </c>
      <c r="O246" s="3" t="s">
        <v>1455</v>
      </c>
      <c r="P246" s="3" t="s">
        <v>1455</v>
      </c>
      <c r="Q246" s="3" t="s">
        <v>31</v>
      </c>
      <c r="R246" s="2">
        <v>42</v>
      </c>
      <c r="S246" s="2">
        <v>680</v>
      </c>
      <c r="T246" s="4">
        <v>39982</v>
      </c>
      <c r="U246" s="3" t="s">
        <v>1456</v>
      </c>
      <c r="V246" s="3" t="s">
        <v>1457</v>
      </c>
      <c r="W246" s="2">
        <v>1</v>
      </c>
      <c r="X246" s="4">
        <v>40000</v>
      </c>
      <c r="Y246" s="4">
        <v>39982</v>
      </c>
    </row>
    <row r="247" spans="1:25" ht="57.6" x14ac:dyDescent="0.3">
      <c r="A247" s="2">
        <v>249</v>
      </c>
      <c r="B247" s="2">
        <v>746</v>
      </c>
      <c r="C247" s="2">
        <v>266</v>
      </c>
      <c r="D247" s="3" t="s">
        <v>25</v>
      </c>
      <c r="E247" s="3" t="s">
        <v>1458</v>
      </c>
      <c r="F247" s="3" t="s">
        <v>1458</v>
      </c>
      <c r="G247" s="3" t="s">
        <v>27</v>
      </c>
      <c r="H247" s="4">
        <v>38768</v>
      </c>
      <c r="I247" s="5"/>
      <c r="J247" s="2">
        <v>887</v>
      </c>
      <c r="K247" s="3" t="s">
        <v>31</v>
      </c>
      <c r="L247" s="3" t="s">
        <v>31</v>
      </c>
      <c r="M247" s="3" t="s">
        <v>1459</v>
      </c>
      <c r="N247" s="3" t="s">
        <v>1459</v>
      </c>
      <c r="O247" s="3" t="s">
        <v>1460</v>
      </c>
      <c r="P247" s="3" t="s">
        <v>1460</v>
      </c>
      <c r="Q247" s="3" t="s">
        <v>31</v>
      </c>
      <c r="R247" s="2">
        <v>55</v>
      </c>
      <c r="S247" s="2">
        <v>680</v>
      </c>
      <c r="T247" s="4">
        <v>39980</v>
      </c>
      <c r="U247" s="3" t="s">
        <v>1461</v>
      </c>
      <c r="V247" s="3" t="s">
        <v>1462</v>
      </c>
      <c r="W247" s="2">
        <v>1</v>
      </c>
      <c r="X247" s="4">
        <v>40004</v>
      </c>
      <c r="Y247" s="4">
        <v>39980</v>
      </c>
    </row>
    <row r="248" spans="1:25" ht="57.6" x14ac:dyDescent="0.3">
      <c r="A248" s="2">
        <v>250</v>
      </c>
      <c r="B248" s="2">
        <v>737</v>
      </c>
      <c r="C248" s="2">
        <v>267</v>
      </c>
      <c r="D248" s="3" t="s">
        <v>25</v>
      </c>
      <c r="E248" s="3" t="s">
        <v>1463</v>
      </c>
      <c r="F248" s="3" t="s">
        <v>1463</v>
      </c>
      <c r="G248" s="3" t="s">
        <v>27</v>
      </c>
      <c r="H248" s="4">
        <v>38094</v>
      </c>
      <c r="I248" s="5"/>
      <c r="J248" s="2">
        <v>888</v>
      </c>
      <c r="K248" s="3" t="s">
        <v>1464</v>
      </c>
      <c r="L248" s="3" t="s">
        <v>1464</v>
      </c>
      <c r="M248" s="3" t="s">
        <v>1465</v>
      </c>
      <c r="N248" s="3" t="s">
        <v>1465</v>
      </c>
      <c r="O248" s="3" t="s">
        <v>31</v>
      </c>
      <c r="P248" s="3" t="s">
        <v>31</v>
      </c>
      <c r="Q248" s="3" t="s">
        <v>31</v>
      </c>
      <c r="R248" s="2">
        <v>15</v>
      </c>
      <c r="S248" s="2">
        <v>680</v>
      </c>
      <c r="T248" s="4">
        <v>39981</v>
      </c>
      <c r="U248" s="3" t="s">
        <v>1466</v>
      </c>
      <c r="V248" s="3" t="s">
        <v>1467</v>
      </c>
      <c r="W248" s="2">
        <v>1</v>
      </c>
      <c r="X248" s="4">
        <v>40004</v>
      </c>
      <c r="Y248" s="4">
        <v>39981</v>
      </c>
    </row>
    <row r="249" spans="1:25" ht="57.6" x14ac:dyDescent="0.3">
      <c r="A249" s="2">
        <v>251</v>
      </c>
      <c r="B249" s="2">
        <v>728</v>
      </c>
      <c r="C249" s="2">
        <v>268</v>
      </c>
      <c r="D249" s="3" t="s">
        <v>25</v>
      </c>
      <c r="E249" s="3" t="s">
        <v>1468</v>
      </c>
      <c r="F249" s="3" t="s">
        <v>1468</v>
      </c>
      <c r="G249" s="3" t="s">
        <v>27</v>
      </c>
      <c r="H249" s="4">
        <v>38099</v>
      </c>
      <c r="I249" s="5"/>
      <c r="J249" s="2">
        <v>848</v>
      </c>
      <c r="K249" s="3" t="s">
        <v>1469</v>
      </c>
      <c r="L249" s="3" t="s">
        <v>1469</v>
      </c>
      <c r="M249" s="3" t="s">
        <v>1470</v>
      </c>
      <c r="N249" s="3" t="s">
        <v>1470</v>
      </c>
      <c r="O249" s="3" t="s">
        <v>1471</v>
      </c>
      <c r="P249" s="3" t="s">
        <v>1471</v>
      </c>
      <c r="Q249" s="3" t="s">
        <v>31</v>
      </c>
      <c r="R249" s="2">
        <v>27</v>
      </c>
      <c r="S249" s="2">
        <v>480</v>
      </c>
      <c r="T249" s="4">
        <v>39980</v>
      </c>
      <c r="U249" s="3" t="s">
        <v>1472</v>
      </c>
      <c r="V249" s="3" t="s">
        <v>1473</v>
      </c>
      <c r="W249" s="2">
        <v>1</v>
      </c>
      <c r="X249" s="4">
        <v>40004</v>
      </c>
      <c r="Y249" s="4">
        <v>39980</v>
      </c>
    </row>
    <row r="250" spans="1:25" ht="57.6" x14ac:dyDescent="0.3">
      <c r="A250" s="2">
        <v>252</v>
      </c>
      <c r="B250" s="2">
        <v>713</v>
      </c>
      <c r="C250" s="2">
        <v>296</v>
      </c>
      <c r="D250" s="3" t="s">
        <v>25</v>
      </c>
      <c r="E250" s="3" t="s">
        <v>1474</v>
      </c>
      <c r="F250" s="3" t="s">
        <v>1474</v>
      </c>
      <c r="G250" s="3" t="s">
        <v>27</v>
      </c>
      <c r="H250" s="4">
        <v>38673</v>
      </c>
      <c r="I250" s="5"/>
      <c r="J250" s="2">
        <v>889</v>
      </c>
      <c r="K250" s="3" t="s">
        <v>31</v>
      </c>
      <c r="L250" s="3" t="s">
        <v>31</v>
      </c>
      <c r="M250" s="3" t="s">
        <v>1475</v>
      </c>
      <c r="N250" s="3" t="s">
        <v>1475</v>
      </c>
      <c r="O250" s="3" t="s">
        <v>1476</v>
      </c>
      <c r="P250" s="3" t="s">
        <v>1476</v>
      </c>
      <c r="Q250" s="3" t="s">
        <v>31</v>
      </c>
      <c r="R250" s="2">
        <v>28</v>
      </c>
      <c r="S250" s="2">
        <v>480</v>
      </c>
      <c r="T250" s="4">
        <v>39981</v>
      </c>
      <c r="U250" s="3" t="s">
        <v>1477</v>
      </c>
      <c r="V250" s="3" t="s">
        <v>1478</v>
      </c>
      <c r="W250" s="2">
        <v>1</v>
      </c>
      <c r="X250" s="4">
        <v>40004</v>
      </c>
      <c r="Y250" s="4">
        <v>39981</v>
      </c>
    </row>
    <row r="251" spans="1:25" ht="57.6" x14ac:dyDescent="0.3">
      <c r="A251" s="2">
        <v>253</v>
      </c>
      <c r="B251" s="2">
        <v>558</v>
      </c>
      <c r="C251" s="2">
        <v>294</v>
      </c>
      <c r="D251" s="3" t="s">
        <v>25</v>
      </c>
      <c r="E251" s="3" t="s">
        <v>1479</v>
      </c>
      <c r="F251" s="3" t="s">
        <v>1479</v>
      </c>
      <c r="G251" s="3" t="s">
        <v>27</v>
      </c>
      <c r="H251" s="4">
        <v>38530</v>
      </c>
      <c r="I251" s="5"/>
      <c r="J251" s="2">
        <v>890</v>
      </c>
      <c r="K251" s="3" t="s">
        <v>1480</v>
      </c>
      <c r="L251" s="3" t="s">
        <v>1480</v>
      </c>
      <c r="M251" s="3" t="s">
        <v>1481</v>
      </c>
      <c r="N251" s="3" t="s">
        <v>1481</v>
      </c>
      <c r="O251" s="3" t="s">
        <v>1482</v>
      </c>
      <c r="P251" s="3" t="s">
        <v>1482</v>
      </c>
      <c r="Q251" s="3" t="s">
        <v>31</v>
      </c>
      <c r="R251" s="2">
        <v>20</v>
      </c>
      <c r="S251" s="2">
        <v>480</v>
      </c>
      <c r="T251" s="4">
        <v>39982</v>
      </c>
      <c r="U251" s="3" t="s">
        <v>1483</v>
      </c>
      <c r="V251" s="3" t="s">
        <v>1484</v>
      </c>
      <c r="W251" s="2">
        <v>1</v>
      </c>
      <c r="X251" s="4">
        <v>40004</v>
      </c>
      <c r="Y251" s="4">
        <v>39982</v>
      </c>
    </row>
    <row r="252" spans="1:25" ht="57.6" x14ac:dyDescent="0.3">
      <c r="A252" s="2">
        <v>254</v>
      </c>
      <c r="B252" s="2">
        <v>734</v>
      </c>
      <c r="C252" s="2">
        <v>295</v>
      </c>
      <c r="D252" s="3" t="s">
        <v>25</v>
      </c>
      <c r="E252" s="3" t="s">
        <v>1485</v>
      </c>
      <c r="F252" s="3" t="s">
        <v>1485</v>
      </c>
      <c r="G252" s="3" t="s">
        <v>27</v>
      </c>
      <c r="H252" s="4">
        <v>38074</v>
      </c>
      <c r="I252" s="5"/>
      <c r="J252" s="2">
        <v>891</v>
      </c>
      <c r="K252" s="3" t="s">
        <v>1486</v>
      </c>
      <c r="L252" s="3" t="s">
        <v>1486</v>
      </c>
      <c r="M252" s="3" t="s">
        <v>1487</v>
      </c>
      <c r="N252" s="3" t="s">
        <v>1487</v>
      </c>
      <c r="O252" s="3" t="s">
        <v>1488</v>
      </c>
      <c r="P252" s="3" t="s">
        <v>1488</v>
      </c>
      <c r="Q252" s="3" t="s">
        <v>31</v>
      </c>
      <c r="R252" s="2">
        <v>15</v>
      </c>
      <c r="S252" s="2">
        <v>480</v>
      </c>
      <c r="T252" s="4">
        <v>39980</v>
      </c>
      <c r="U252" s="3" t="s">
        <v>1489</v>
      </c>
      <c r="V252" s="3" t="s">
        <v>1490</v>
      </c>
      <c r="W252" s="2">
        <v>1</v>
      </c>
      <c r="X252" s="4">
        <v>40004</v>
      </c>
      <c r="Y252" s="4">
        <v>39980</v>
      </c>
    </row>
    <row r="253" spans="1:25" ht="57.6" x14ac:dyDescent="0.3">
      <c r="A253" s="2">
        <v>255</v>
      </c>
      <c r="B253" s="2">
        <v>723</v>
      </c>
      <c r="C253" s="2">
        <v>269</v>
      </c>
      <c r="D253" s="3" t="s">
        <v>25</v>
      </c>
      <c r="E253" s="3" t="s">
        <v>1491</v>
      </c>
      <c r="F253" s="3" t="s">
        <v>1491</v>
      </c>
      <c r="G253" s="3" t="s">
        <v>27</v>
      </c>
      <c r="H253" s="4">
        <v>38106</v>
      </c>
      <c r="I253" s="5"/>
      <c r="J253" s="2">
        <v>892</v>
      </c>
      <c r="K253" s="3" t="s">
        <v>1492</v>
      </c>
      <c r="L253" s="3" t="s">
        <v>1492</v>
      </c>
      <c r="M253" s="3" t="s">
        <v>1493</v>
      </c>
      <c r="N253" s="3" t="s">
        <v>1493</v>
      </c>
      <c r="O253" s="3" t="s">
        <v>1494</v>
      </c>
      <c r="P253" s="3" t="s">
        <v>1494</v>
      </c>
      <c r="Q253" s="3" t="s">
        <v>31</v>
      </c>
      <c r="R253" s="2">
        <v>29</v>
      </c>
      <c r="S253" s="2">
        <v>480</v>
      </c>
      <c r="T253" s="4">
        <v>39981</v>
      </c>
      <c r="U253" s="3" t="s">
        <v>1495</v>
      </c>
      <c r="V253" s="3" t="s">
        <v>1496</v>
      </c>
      <c r="W253" s="2">
        <v>1</v>
      </c>
      <c r="X253" s="4">
        <v>40004</v>
      </c>
      <c r="Y253" s="4">
        <v>39981</v>
      </c>
    </row>
    <row r="254" spans="1:25" ht="57.6" x14ac:dyDescent="0.3">
      <c r="A254" s="2">
        <v>256</v>
      </c>
      <c r="B254" s="2">
        <v>721</v>
      </c>
      <c r="C254" s="2">
        <v>270</v>
      </c>
      <c r="D254" s="3" t="s">
        <v>25</v>
      </c>
      <c r="E254" s="3" t="s">
        <v>1497</v>
      </c>
      <c r="F254" s="3" t="s">
        <v>1497</v>
      </c>
      <c r="G254" s="3" t="s">
        <v>27</v>
      </c>
      <c r="H254" s="4">
        <v>38198</v>
      </c>
      <c r="I254" s="5"/>
      <c r="J254" s="2">
        <v>893</v>
      </c>
      <c r="K254" s="3" t="s">
        <v>1498</v>
      </c>
      <c r="L254" s="3" t="s">
        <v>1498</v>
      </c>
      <c r="M254" s="3" t="s">
        <v>1499</v>
      </c>
      <c r="N254" s="3" t="s">
        <v>1499</v>
      </c>
      <c r="O254" s="3" t="s">
        <v>1500</v>
      </c>
      <c r="P254" s="3" t="s">
        <v>1500</v>
      </c>
      <c r="Q254" s="3" t="s">
        <v>31</v>
      </c>
      <c r="R254" s="2">
        <v>35</v>
      </c>
      <c r="S254" s="2">
        <v>480</v>
      </c>
      <c r="T254" s="4">
        <v>39980</v>
      </c>
      <c r="U254" s="3" t="s">
        <v>1501</v>
      </c>
      <c r="V254" s="3" t="s">
        <v>1502</v>
      </c>
      <c r="W254" s="2">
        <v>1</v>
      </c>
      <c r="X254" s="4">
        <v>40004</v>
      </c>
      <c r="Y254" s="4">
        <v>39980</v>
      </c>
    </row>
    <row r="255" spans="1:25" ht="57.6" x14ac:dyDescent="0.3">
      <c r="A255" s="2">
        <v>257</v>
      </c>
      <c r="B255" s="2">
        <v>718</v>
      </c>
      <c r="C255" s="2">
        <v>271</v>
      </c>
      <c r="D255" s="3" t="s">
        <v>25</v>
      </c>
      <c r="E255" s="3" t="s">
        <v>1503</v>
      </c>
      <c r="F255" s="3" t="s">
        <v>1503</v>
      </c>
      <c r="G255" s="3" t="s">
        <v>27</v>
      </c>
      <c r="H255" s="4">
        <v>38514</v>
      </c>
      <c r="I255" s="5"/>
      <c r="J255" s="2">
        <v>894</v>
      </c>
      <c r="K255" s="3" t="s">
        <v>1504</v>
      </c>
      <c r="L255" s="3" t="s">
        <v>1504</v>
      </c>
      <c r="M255" s="3" t="s">
        <v>1505</v>
      </c>
      <c r="N255" s="3" t="s">
        <v>1505</v>
      </c>
      <c r="O255" s="3" t="s">
        <v>1506</v>
      </c>
      <c r="P255" s="3" t="s">
        <v>1506</v>
      </c>
      <c r="Q255" s="3" t="s">
        <v>31</v>
      </c>
      <c r="R255" s="2">
        <v>35</v>
      </c>
      <c r="S255" s="2">
        <v>480</v>
      </c>
      <c r="T255" s="4">
        <v>39981</v>
      </c>
      <c r="U255" s="3" t="s">
        <v>1507</v>
      </c>
      <c r="V255" s="3" t="s">
        <v>1508</v>
      </c>
      <c r="W255" s="2">
        <v>1</v>
      </c>
      <c r="X255" s="4">
        <v>39792</v>
      </c>
      <c r="Y255" s="4">
        <v>39981</v>
      </c>
    </row>
    <row r="256" spans="1:25" ht="57.6" x14ac:dyDescent="0.3">
      <c r="A256" s="2">
        <v>258</v>
      </c>
      <c r="B256" s="2">
        <v>731</v>
      </c>
      <c r="C256" s="2">
        <v>272</v>
      </c>
      <c r="D256" s="3" t="s">
        <v>25</v>
      </c>
      <c r="E256" s="3" t="s">
        <v>1509</v>
      </c>
      <c r="F256" s="3" t="s">
        <v>1509</v>
      </c>
      <c r="G256" s="3" t="s">
        <v>27</v>
      </c>
      <c r="H256" s="4">
        <v>39996</v>
      </c>
      <c r="I256" s="5"/>
      <c r="J256" s="2">
        <v>895</v>
      </c>
      <c r="K256" s="3" t="s">
        <v>31</v>
      </c>
      <c r="L256" s="3" t="s">
        <v>31</v>
      </c>
      <c r="M256" s="3" t="s">
        <v>1510</v>
      </c>
      <c r="N256" s="3" t="s">
        <v>1510</v>
      </c>
      <c r="O256" s="3" t="s">
        <v>1511</v>
      </c>
      <c r="P256" s="3" t="s">
        <v>1511</v>
      </c>
      <c r="Q256" s="3" t="s">
        <v>31</v>
      </c>
      <c r="R256" s="2">
        <v>35</v>
      </c>
      <c r="S256" s="2">
        <v>480</v>
      </c>
      <c r="T256" s="4">
        <v>39982</v>
      </c>
      <c r="U256" s="3" t="s">
        <v>1512</v>
      </c>
      <c r="V256" s="3" t="s">
        <v>1513</v>
      </c>
      <c r="W256" s="2">
        <v>1</v>
      </c>
      <c r="X256" s="4">
        <v>39792</v>
      </c>
      <c r="Y256" s="4">
        <v>39982</v>
      </c>
    </row>
    <row r="257" spans="1:25" ht="57.6" x14ac:dyDescent="0.3">
      <c r="A257" s="2">
        <v>259</v>
      </c>
      <c r="B257" s="2">
        <v>716</v>
      </c>
      <c r="C257" s="2">
        <v>273</v>
      </c>
      <c r="D257" s="3" t="s">
        <v>25</v>
      </c>
      <c r="E257" s="3" t="s">
        <v>1514</v>
      </c>
      <c r="F257" s="3" t="s">
        <v>1514</v>
      </c>
      <c r="G257" s="3" t="s">
        <v>27</v>
      </c>
      <c r="H257" s="4">
        <v>38202</v>
      </c>
      <c r="I257" s="5"/>
      <c r="J257" s="2">
        <v>896</v>
      </c>
      <c r="K257" s="3" t="s">
        <v>31</v>
      </c>
      <c r="L257" s="3" t="s">
        <v>31</v>
      </c>
      <c r="M257" s="3" t="s">
        <v>1515</v>
      </c>
      <c r="N257" s="3" t="s">
        <v>1515</v>
      </c>
      <c r="O257" s="3" t="s">
        <v>1516</v>
      </c>
      <c r="P257" s="3" t="s">
        <v>1516</v>
      </c>
      <c r="Q257" s="3" t="s">
        <v>31</v>
      </c>
      <c r="R257" s="2">
        <v>35</v>
      </c>
      <c r="S257" s="2">
        <v>480</v>
      </c>
      <c r="T257" s="4">
        <v>39980</v>
      </c>
      <c r="U257" s="3" t="s">
        <v>1517</v>
      </c>
      <c r="V257" s="3" t="s">
        <v>1518</v>
      </c>
      <c r="W257" s="2">
        <v>1</v>
      </c>
      <c r="X257" s="4">
        <v>39792</v>
      </c>
      <c r="Y257" s="4">
        <v>39980</v>
      </c>
    </row>
    <row r="258" spans="1:25" ht="57.6" x14ac:dyDescent="0.3">
      <c r="A258" s="2">
        <v>260</v>
      </c>
      <c r="B258" s="2">
        <v>730</v>
      </c>
      <c r="C258" s="2">
        <v>274</v>
      </c>
      <c r="D258" s="3" t="s">
        <v>25</v>
      </c>
      <c r="E258" s="3" t="s">
        <v>1519</v>
      </c>
      <c r="F258" s="3" t="s">
        <v>1519</v>
      </c>
      <c r="G258" s="3" t="s">
        <v>27</v>
      </c>
      <c r="H258" s="4">
        <v>38234</v>
      </c>
      <c r="I258" s="5"/>
      <c r="J258" s="2">
        <v>897</v>
      </c>
      <c r="K258" s="3" t="s">
        <v>1520</v>
      </c>
      <c r="L258" s="3" t="s">
        <v>1520</v>
      </c>
      <c r="M258" s="3" t="s">
        <v>1521</v>
      </c>
      <c r="N258" s="3" t="s">
        <v>1521</v>
      </c>
      <c r="O258" s="3" t="s">
        <v>1522</v>
      </c>
      <c r="P258" s="3" t="s">
        <v>1522</v>
      </c>
      <c r="Q258" s="3" t="s">
        <v>31</v>
      </c>
      <c r="R258" s="2">
        <v>35</v>
      </c>
      <c r="S258" s="2">
        <v>480</v>
      </c>
      <c r="T258" s="4">
        <v>39981</v>
      </c>
      <c r="U258" s="3" t="s">
        <v>1523</v>
      </c>
      <c r="V258" s="3" t="s">
        <v>1524</v>
      </c>
      <c r="W258" s="2">
        <v>1</v>
      </c>
      <c r="X258" s="4">
        <v>39792</v>
      </c>
      <c r="Y258" s="4">
        <v>39981</v>
      </c>
    </row>
    <row r="259" spans="1:25" ht="57.6" x14ac:dyDescent="0.3">
      <c r="A259" s="2">
        <v>261</v>
      </c>
      <c r="B259" s="2">
        <v>714</v>
      </c>
      <c r="C259" s="2">
        <v>275</v>
      </c>
      <c r="D259" s="3" t="s">
        <v>25</v>
      </c>
      <c r="E259" s="3" t="s">
        <v>1525</v>
      </c>
      <c r="F259" s="3" t="s">
        <v>1525</v>
      </c>
      <c r="G259" s="3" t="s">
        <v>27</v>
      </c>
      <c r="H259" s="4">
        <v>39360</v>
      </c>
      <c r="I259" s="5"/>
      <c r="J259" s="2">
        <v>898</v>
      </c>
      <c r="K259" s="3" t="s">
        <v>1526</v>
      </c>
      <c r="L259" s="3" t="s">
        <v>1526</v>
      </c>
      <c r="M259" s="3" t="s">
        <v>1527</v>
      </c>
      <c r="N259" s="3" t="s">
        <v>1527</v>
      </c>
      <c r="O259" s="3" t="s">
        <v>1528</v>
      </c>
      <c r="P259" s="3" t="s">
        <v>1528</v>
      </c>
      <c r="Q259" s="3" t="s">
        <v>31</v>
      </c>
      <c r="R259" s="2">
        <v>35</v>
      </c>
      <c r="S259" s="2">
        <v>480</v>
      </c>
      <c r="T259" s="4">
        <v>39980</v>
      </c>
      <c r="U259" s="3" t="s">
        <v>1529</v>
      </c>
      <c r="V259" s="3" t="s">
        <v>1530</v>
      </c>
      <c r="W259" s="2">
        <v>1</v>
      </c>
      <c r="X259" s="4">
        <v>39792</v>
      </c>
      <c r="Y259" s="4">
        <v>39980</v>
      </c>
    </row>
    <row r="260" spans="1:25" ht="57.6" x14ac:dyDescent="0.3">
      <c r="A260" s="2">
        <v>262</v>
      </c>
      <c r="B260" s="2">
        <v>709</v>
      </c>
      <c r="C260" s="2">
        <v>276</v>
      </c>
      <c r="D260" s="3" t="s">
        <v>25</v>
      </c>
      <c r="E260" s="3" t="s">
        <v>1531</v>
      </c>
      <c r="F260" s="3" t="s">
        <v>1531</v>
      </c>
      <c r="G260" s="3" t="s">
        <v>27</v>
      </c>
      <c r="H260" s="4">
        <v>39758</v>
      </c>
      <c r="I260" s="5"/>
      <c r="J260" s="2">
        <v>899</v>
      </c>
      <c r="K260" s="3" t="s">
        <v>1532</v>
      </c>
      <c r="L260" s="3" t="s">
        <v>1532</v>
      </c>
      <c r="M260" s="3" t="s">
        <v>1533</v>
      </c>
      <c r="N260" s="3" t="s">
        <v>1533</v>
      </c>
      <c r="O260" s="3" t="s">
        <v>1534</v>
      </c>
      <c r="P260" s="3" t="s">
        <v>1534</v>
      </c>
      <c r="Q260" s="3" t="s">
        <v>31</v>
      </c>
      <c r="R260" s="2">
        <v>62</v>
      </c>
      <c r="S260" s="2">
        <v>480</v>
      </c>
      <c r="T260" s="4">
        <v>39981</v>
      </c>
      <c r="U260" s="3" t="s">
        <v>1535</v>
      </c>
      <c r="V260" s="3" t="s">
        <v>1536</v>
      </c>
      <c r="W260" s="2">
        <v>1</v>
      </c>
      <c r="X260" s="4">
        <v>39792</v>
      </c>
      <c r="Y260" s="4">
        <v>39981</v>
      </c>
    </row>
    <row r="261" spans="1:25" ht="57.6" x14ac:dyDescent="0.3">
      <c r="A261" s="2">
        <v>263</v>
      </c>
      <c r="B261" s="2">
        <v>764</v>
      </c>
      <c r="C261" s="2">
        <v>277</v>
      </c>
      <c r="D261" s="3" t="s">
        <v>25</v>
      </c>
      <c r="E261" s="3" t="s">
        <v>1537</v>
      </c>
      <c r="F261" s="3" t="s">
        <v>1537</v>
      </c>
      <c r="G261" s="3" t="s">
        <v>27</v>
      </c>
      <c r="H261" s="4">
        <v>38145</v>
      </c>
      <c r="I261" s="5"/>
      <c r="J261" s="2">
        <v>900</v>
      </c>
      <c r="K261" s="3" t="s">
        <v>1538</v>
      </c>
      <c r="L261" s="3" t="s">
        <v>1538</v>
      </c>
      <c r="M261" s="3" t="s">
        <v>1539</v>
      </c>
      <c r="N261" s="3" t="s">
        <v>1539</v>
      </c>
      <c r="O261" s="3" t="s">
        <v>1540</v>
      </c>
      <c r="P261" s="3" t="s">
        <v>1540</v>
      </c>
      <c r="Q261" s="3" t="s">
        <v>31</v>
      </c>
      <c r="R261" s="2">
        <v>65</v>
      </c>
      <c r="S261" s="2">
        <v>480</v>
      </c>
      <c r="T261" s="4">
        <v>39982</v>
      </c>
      <c r="U261" s="3" t="s">
        <v>1541</v>
      </c>
      <c r="V261" s="3" t="s">
        <v>1542</v>
      </c>
      <c r="W261" s="2">
        <v>1</v>
      </c>
      <c r="X261" s="4">
        <v>39792</v>
      </c>
      <c r="Y261" s="4">
        <v>39982</v>
      </c>
    </row>
    <row r="262" spans="1:25" ht="57.6" x14ac:dyDescent="0.3">
      <c r="A262" s="2">
        <v>264</v>
      </c>
      <c r="B262" s="2">
        <v>708</v>
      </c>
      <c r="C262" s="2">
        <v>278</v>
      </c>
      <c r="D262" s="3" t="s">
        <v>25</v>
      </c>
      <c r="E262" s="3" t="s">
        <v>1543</v>
      </c>
      <c r="F262" s="3" t="s">
        <v>1543</v>
      </c>
      <c r="G262" s="3" t="s">
        <v>27</v>
      </c>
      <c r="H262" s="4">
        <v>38004</v>
      </c>
      <c r="I262" s="5"/>
      <c r="J262" s="2">
        <v>901</v>
      </c>
      <c r="K262" s="3" t="s">
        <v>1544</v>
      </c>
      <c r="L262" s="3" t="s">
        <v>1544</v>
      </c>
      <c r="M262" s="3" t="s">
        <v>1545</v>
      </c>
      <c r="N262" s="3" t="s">
        <v>1545</v>
      </c>
      <c r="O262" s="3" t="s">
        <v>1546</v>
      </c>
      <c r="P262" s="3" t="s">
        <v>1546</v>
      </c>
      <c r="Q262" s="3" t="s">
        <v>31</v>
      </c>
      <c r="R262" s="2">
        <v>68</v>
      </c>
      <c r="S262" s="2">
        <v>480</v>
      </c>
      <c r="T262" s="4">
        <v>39980</v>
      </c>
      <c r="U262" s="3" t="s">
        <v>1547</v>
      </c>
      <c r="V262" s="3" t="s">
        <v>1548</v>
      </c>
      <c r="W262" s="2">
        <v>1</v>
      </c>
      <c r="X262" s="4">
        <v>39792</v>
      </c>
      <c r="Y262" s="4">
        <v>39980</v>
      </c>
    </row>
    <row r="263" spans="1:25" ht="57.6" x14ac:dyDescent="0.3">
      <c r="A263" s="2">
        <v>265</v>
      </c>
      <c r="B263" s="2">
        <v>717</v>
      </c>
      <c r="C263" s="2">
        <v>279</v>
      </c>
      <c r="D263" s="3" t="s">
        <v>25</v>
      </c>
      <c r="E263" s="3" t="s">
        <v>1549</v>
      </c>
      <c r="F263" s="3" t="s">
        <v>1549</v>
      </c>
      <c r="G263" s="3" t="s">
        <v>27</v>
      </c>
      <c r="H263" s="4">
        <v>38026</v>
      </c>
      <c r="I263" s="5"/>
      <c r="J263" s="2">
        <v>902</v>
      </c>
      <c r="K263" s="3" t="s">
        <v>1550</v>
      </c>
      <c r="L263" s="3" t="s">
        <v>1550</v>
      </c>
      <c r="M263" s="3" t="s">
        <v>1551</v>
      </c>
      <c r="N263" s="3" t="s">
        <v>1551</v>
      </c>
      <c r="O263" s="3" t="s">
        <v>1552</v>
      </c>
      <c r="P263" s="3" t="s">
        <v>1552</v>
      </c>
      <c r="Q263" s="3" t="s">
        <v>31</v>
      </c>
      <c r="R263" s="2">
        <v>71</v>
      </c>
      <c r="S263" s="2">
        <v>480</v>
      </c>
      <c r="T263" s="4">
        <v>39981</v>
      </c>
      <c r="U263" s="3" t="s">
        <v>1553</v>
      </c>
      <c r="V263" s="3" t="s">
        <v>1554</v>
      </c>
      <c r="W263" s="2">
        <v>1</v>
      </c>
      <c r="X263" s="4">
        <v>39792</v>
      </c>
      <c r="Y263" s="4">
        <v>39981</v>
      </c>
    </row>
    <row r="264" spans="1:25" ht="57.6" x14ac:dyDescent="0.3">
      <c r="A264" s="2">
        <v>267</v>
      </c>
      <c r="B264" s="2">
        <v>732</v>
      </c>
      <c r="C264" s="2">
        <v>281</v>
      </c>
      <c r="D264" s="3" t="s">
        <v>25</v>
      </c>
      <c r="E264" s="3" t="s">
        <v>1555</v>
      </c>
      <c r="F264" s="3" t="s">
        <v>1555</v>
      </c>
      <c r="G264" s="3" t="s">
        <v>27</v>
      </c>
      <c r="H264" s="4">
        <v>38079</v>
      </c>
      <c r="I264" s="5"/>
      <c r="J264" s="2">
        <v>904</v>
      </c>
      <c r="K264" s="3" t="s">
        <v>31</v>
      </c>
      <c r="L264" s="3" t="s">
        <v>31</v>
      </c>
      <c r="M264" s="3" t="s">
        <v>1556</v>
      </c>
      <c r="N264" s="3" t="s">
        <v>1556</v>
      </c>
      <c r="O264" s="3" t="s">
        <v>1557</v>
      </c>
      <c r="P264" s="3" t="s">
        <v>1557</v>
      </c>
      <c r="Q264" s="3" t="s">
        <v>31</v>
      </c>
      <c r="R264" s="2">
        <v>68</v>
      </c>
      <c r="S264" s="2">
        <v>480</v>
      </c>
      <c r="T264" s="4">
        <v>39981</v>
      </c>
      <c r="U264" s="3" t="s">
        <v>1558</v>
      </c>
      <c r="V264" s="3" t="s">
        <v>1559</v>
      </c>
      <c r="W264" s="2">
        <v>1</v>
      </c>
      <c r="X264" s="4">
        <v>39792</v>
      </c>
      <c r="Y264" s="4">
        <v>39980</v>
      </c>
    </row>
    <row r="265" spans="1:25" ht="57.6" x14ac:dyDescent="0.3">
      <c r="A265" s="2">
        <v>268</v>
      </c>
      <c r="B265" s="2">
        <v>732</v>
      </c>
      <c r="C265" s="2">
        <v>281</v>
      </c>
      <c r="D265" s="3" t="s">
        <v>25</v>
      </c>
      <c r="E265" s="3" t="s">
        <v>1560</v>
      </c>
      <c r="F265" s="3" t="s">
        <v>1560</v>
      </c>
      <c r="G265" s="3" t="s">
        <v>27</v>
      </c>
      <c r="H265" s="4">
        <v>38826</v>
      </c>
      <c r="I265" s="5"/>
      <c r="J265" s="2">
        <v>905</v>
      </c>
      <c r="K265" s="3" t="s">
        <v>31</v>
      </c>
      <c r="L265" s="3" t="s">
        <v>31</v>
      </c>
      <c r="M265" s="3" t="s">
        <v>1561</v>
      </c>
      <c r="N265" s="3" t="s">
        <v>1561</v>
      </c>
      <c r="O265" s="3" t="s">
        <v>1562</v>
      </c>
      <c r="P265" s="3" t="s">
        <v>1562</v>
      </c>
      <c r="Q265" s="3" t="s">
        <v>31</v>
      </c>
      <c r="R265" s="2">
        <v>68</v>
      </c>
      <c r="S265" s="2">
        <v>480</v>
      </c>
      <c r="T265" s="4">
        <v>39982</v>
      </c>
      <c r="U265" s="3" t="s">
        <v>1563</v>
      </c>
      <c r="V265" s="3" t="s">
        <v>1564</v>
      </c>
      <c r="W265" s="2">
        <v>1</v>
      </c>
      <c r="X265" s="4">
        <v>39792</v>
      </c>
      <c r="Y265" s="4">
        <v>39980</v>
      </c>
    </row>
    <row r="266" spans="1:25" ht="57.6" x14ac:dyDescent="0.3">
      <c r="A266" s="2">
        <v>269</v>
      </c>
      <c r="B266" s="2">
        <v>735</v>
      </c>
      <c r="C266" s="2">
        <v>282</v>
      </c>
      <c r="D266" s="3" t="s">
        <v>25</v>
      </c>
      <c r="E266" s="3" t="s">
        <v>1565</v>
      </c>
      <c r="F266" s="3" t="s">
        <v>1565</v>
      </c>
      <c r="G266" s="3" t="s">
        <v>27</v>
      </c>
      <c r="H266" s="4">
        <v>38122</v>
      </c>
      <c r="I266" s="5"/>
      <c r="J266" s="2">
        <v>906</v>
      </c>
      <c r="K266" s="3" t="s">
        <v>31</v>
      </c>
      <c r="L266" s="3" t="s">
        <v>31</v>
      </c>
      <c r="M266" s="3" t="s">
        <v>1566</v>
      </c>
      <c r="N266" s="3" t="s">
        <v>1566</v>
      </c>
      <c r="O266" s="3" t="s">
        <v>1567</v>
      </c>
      <c r="P266" s="3" t="s">
        <v>1567</v>
      </c>
      <c r="Q266" s="3" t="s">
        <v>31</v>
      </c>
      <c r="R266" s="2">
        <v>77</v>
      </c>
      <c r="S266" s="2">
        <v>480</v>
      </c>
      <c r="T266" s="4">
        <v>39981</v>
      </c>
      <c r="U266" s="3" t="s">
        <v>1568</v>
      </c>
      <c r="V266" s="3" t="s">
        <v>1569</v>
      </c>
      <c r="W266" s="2">
        <v>1</v>
      </c>
      <c r="X266" s="4">
        <v>39792</v>
      </c>
      <c r="Y266" s="4">
        <v>39981</v>
      </c>
    </row>
    <row r="267" spans="1:25" ht="57.6" x14ac:dyDescent="0.3">
      <c r="A267" s="2">
        <v>270</v>
      </c>
      <c r="B267" s="2">
        <v>724</v>
      </c>
      <c r="C267" s="2">
        <v>283</v>
      </c>
      <c r="D267" s="3" t="s">
        <v>25</v>
      </c>
      <c r="E267" s="3" t="s">
        <v>1570</v>
      </c>
      <c r="F267" s="3" t="s">
        <v>1570</v>
      </c>
      <c r="G267" s="3" t="s">
        <v>27</v>
      </c>
      <c r="H267" s="4">
        <v>38520</v>
      </c>
      <c r="I267" s="5"/>
      <c r="J267" s="2">
        <v>907</v>
      </c>
      <c r="K267" s="3" t="s">
        <v>1571</v>
      </c>
      <c r="L267" s="3" t="s">
        <v>1571</v>
      </c>
      <c r="M267" s="3" t="s">
        <v>1510</v>
      </c>
      <c r="N267" s="3" t="s">
        <v>1510</v>
      </c>
      <c r="O267" s="3" t="s">
        <v>1572</v>
      </c>
      <c r="P267" s="3" t="s">
        <v>1572</v>
      </c>
      <c r="Q267" s="3" t="s">
        <v>31</v>
      </c>
      <c r="R267" s="2">
        <v>80</v>
      </c>
      <c r="S267" s="2">
        <v>480</v>
      </c>
      <c r="T267" s="4">
        <v>39982</v>
      </c>
      <c r="U267" s="3" t="s">
        <v>1573</v>
      </c>
      <c r="V267" s="3" t="s">
        <v>1574</v>
      </c>
      <c r="W267" s="2">
        <v>1</v>
      </c>
      <c r="X267" s="4">
        <v>39792</v>
      </c>
      <c r="Y267" s="4">
        <v>39982</v>
      </c>
    </row>
    <row r="268" spans="1:25" ht="57.6" x14ac:dyDescent="0.3">
      <c r="A268" s="2">
        <v>271</v>
      </c>
      <c r="B268" s="2">
        <v>722</v>
      </c>
      <c r="C268" s="2">
        <v>284</v>
      </c>
      <c r="D268" s="3" t="s">
        <v>25</v>
      </c>
      <c r="E268" s="3" t="s">
        <v>1575</v>
      </c>
      <c r="F268" s="3" t="s">
        <v>1575</v>
      </c>
      <c r="G268" s="3" t="s">
        <v>27</v>
      </c>
      <c r="H268" s="4">
        <v>39678</v>
      </c>
      <c r="I268" s="5"/>
      <c r="J268" s="2">
        <v>908</v>
      </c>
      <c r="K268" s="3" t="s">
        <v>1576</v>
      </c>
      <c r="L268" s="3" t="s">
        <v>1576</v>
      </c>
      <c r="M268" s="3" t="s">
        <v>1577</v>
      </c>
      <c r="N268" s="3" t="s">
        <v>1577</v>
      </c>
      <c r="O268" s="3" t="s">
        <v>1578</v>
      </c>
      <c r="P268" s="3" t="s">
        <v>1578</v>
      </c>
      <c r="Q268" s="3" t="s">
        <v>31</v>
      </c>
      <c r="R268" s="2">
        <v>50</v>
      </c>
      <c r="S268" s="2">
        <v>480</v>
      </c>
      <c r="T268" s="4">
        <v>39980</v>
      </c>
      <c r="U268" s="3" t="s">
        <v>1579</v>
      </c>
      <c r="V268" s="3" t="s">
        <v>1580</v>
      </c>
      <c r="W268" s="2">
        <v>1</v>
      </c>
      <c r="X268" s="4">
        <v>39792</v>
      </c>
      <c r="Y268" s="4">
        <v>39980</v>
      </c>
    </row>
    <row r="269" spans="1:25" ht="57.6" x14ac:dyDescent="0.3">
      <c r="A269" s="2">
        <v>272</v>
      </c>
      <c r="B269" s="2">
        <v>725</v>
      </c>
      <c r="C269" s="2">
        <v>285</v>
      </c>
      <c r="D269" s="3" t="s">
        <v>25</v>
      </c>
      <c r="E269" s="3" t="s">
        <v>1581</v>
      </c>
      <c r="F269" s="3" t="s">
        <v>1581</v>
      </c>
      <c r="G269" s="3" t="s">
        <v>27</v>
      </c>
      <c r="H269" s="4">
        <v>39314</v>
      </c>
      <c r="I269" s="5"/>
      <c r="J269" s="2">
        <v>909</v>
      </c>
      <c r="K269" s="3" t="s">
        <v>1582</v>
      </c>
      <c r="L269" s="3" t="s">
        <v>1582</v>
      </c>
      <c r="M269" s="3" t="s">
        <v>1583</v>
      </c>
      <c r="N269" s="3" t="s">
        <v>1583</v>
      </c>
      <c r="O269" s="3" t="s">
        <v>1584</v>
      </c>
      <c r="P269" s="3" t="s">
        <v>1584</v>
      </c>
      <c r="Q269" s="3" t="s">
        <v>31</v>
      </c>
      <c r="R269" s="2">
        <v>50</v>
      </c>
      <c r="S269" s="2">
        <v>480</v>
      </c>
      <c r="T269" s="4">
        <v>39981</v>
      </c>
      <c r="U269" s="3" t="s">
        <v>1585</v>
      </c>
      <c r="V269" s="3" t="s">
        <v>1586</v>
      </c>
      <c r="W269" s="2">
        <v>1</v>
      </c>
      <c r="X269" s="4">
        <v>39792</v>
      </c>
      <c r="Y269" s="4">
        <v>39981</v>
      </c>
    </row>
    <row r="270" spans="1:25" ht="57.6" x14ac:dyDescent="0.3">
      <c r="A270" s="2">
        <v>273</v>
      </c>
      <c r="B270" s="2">
        <v>719</v>
      </c>
      <c r="C270" s="2">
        <v>286</v>
      </c>
      <c r="D270" s="3" t="s">
        <v>25</v>
      </c>
      <c r="E270" s="3" t="s">
        <v>1587</v>
      </c>
      <c r="F270" s="3" t="s">
        <v>1587</v>
      </c>
      <c r="G270" s="3" t="s">
        <v>27</v>
      </c>
      <c r="H270" s="4">
        <v>40058</v>
      </c>
      <c r="I270" s="5"/>
      <c r="J270" s="2">
        <v>910</v>
      </c>
      <c r="K270" s="3" t="s">
        <v>31</v>
      </c>
      <c r="L270" s="3" t="s">
        <v>31</v>
      </c>
      <c r="M270" s="3" t="s">
        <v>1588</v>
      </c>
      <c r="N270" s="3" t="s">
        <v>1588</v>
      </c>
      <c r="O270" s="3" t="s">
        <v>1589</v>
      </c>
      <c r="P270" s="3" t="s">
        <v>1589</v>
      </c>
      <c r="Q270" s="3" t="s">
        <v>31</v>
      </c>
      <c r="R270" s="2">
        <v>50</v>
      </c>
      <c r="S270" s="2">
        <v>480</v>
      </c>
      <c r="T270" s="4">
        <v>39980</v>
      </c>
      <c r="U270" s="3" t="s">
        <v>1590</v>
      </c>
      <c r="V270" s="3" t="s">
        <v>1591</v>
      </c>
      <c r="W270" s="2">
        <v>1</v>
      </c>
      <c r="X270" s="4">
        <v>39792</v>
      </c>
      <c r="Y270" s="4">
        <v>39980</v>
      </c>
    </row>
    <row r="271" spans="1:25" ht="57.6" x14ac:dyDescent="0.3">
      <c r="A271" s="2">
        <v>274</v>
      </c>
      <c r="B271" s="2">
        <v>726</v>
      </c>
      <c r="C271" s="2">
        <v>287</v>
      </c>
      <c r="D271" s="3" t="s">
        <v>25</v>
      </c>
      <c r="E271" s="3" t="s">
        <v>1592</v>
      </c>
      <c r="F271" s="3" t="s">
        <v>1592</v>
      </c>
      <c r="G271" s="3" t="s">
        <v>27</v>
      </c>
      <c r="H271" s="4">
        <v>39734</v>
      </c>
      <c r="I271" s="5"/>
      <c r="J271" s="2">
        <v>911</v>
      </c>
      <c r="K271" s="3" t="s">
        <v>1593</v>
      </c>
      <c r="L271" s="3" t="s">
        <v>1593</v>
      </c>
      <c r="M271" s="3" t="s">
        <v>1594</v>
      </c>
      <c r="N271" s="3" t="s">
        <v>1594</v>
      </c>
      <c r="O271" s="3" t="s">
        <v>1595</v>
      </c>
      <c r="P271" s="3" t="s">
        <v>1595</v>
      </c>
      <c r="Q271" s="3" t="s">
        <v>31</v>
      </c>
      <c r="R271" s="2">
        <v>50</v>
      </c>
      <c r="S271" s="2">
        <v>480</v>
      </c>
      <c r="T271" s="4">
        <v>39981</v>
      </c>
      <c r="U271" s="3" t="s">
        <v>1596</v>
      </c>
      <c r="V271" s="3" t="s">
        <v>1597</v>
      </c>
      <c r="W271" s="2">
        <v>1</v>
      </c>
      <c r="X271" s="4">
        <v>39792</v>
      </c>
      <c r="Y271" s="4">
        <v>39981</v>
      </c>
    </row>
    <row r="272" spans="1:25" ht="72" x14ac:dyDescent="0.3">
      <c r="A272" s="2">
        <v>275</v>
      </c>
      <c r="B272" s="2">
        <v>712</v>
      </c>
      <c r="C272" s="2">
        <v>288</v>
      </c>
      <c r="D272" s="3" t="s">
        <v>25</v>
      </c>
      <c r="E272" s="3" t="s">
        <v>1598</v>
      </c>
      <c r="F272" s="3" t="s">
        <v>1598</v>
      </c>
      <c r="G272" s="3" t="s">
        <v>27</v>
      </c>
      <c r="H272" s="4">
        <v>38910</v>
      </c>
      <c r="I272" s="5"/>
      <c r="J272" s="2">
        <v>912</v>
      </c>
      <c r="K272" s="3" t="s">
        <v>31</v>
      </c>
      <c r="L272" s="3" t="s">
        <v>31</v>
      </c>
      <c r="M272" s="3" t="s">
        <v>1599</v>
      </c>
      <c r="N272" s="3" t="s">
        <v>1599</v>
      </c>
      <c r="O272" s="3" t="s">
        <v>1600</v>
      </c>
      <c r="P272" s="3" t="s">
        <v>1600</v>
      </c>
      <c r="Q272" s="3" t="s">
        <v>31</v>
      </c>
      <c r="R272" s="2">
        <v>50</v>
      </c>
      <c r="S272" s="2">
        <v>480</v>
      </c>
      <c r="T272" s="4">
        <v>39982</v>
      </c>
      <c r="U272" s="3" t="s">
        <v>1601</v>
      </c>
      <c r="V272" s="3" t="s">
        <v>1602</v>
      </c>
      <c r="W272" s="2">
        <v>1</v>
      </c>
      <c r="X272" s="4">
        <v>39792</v>
      </c>
      <c r="Y272" s="4">
        <v>39982</v>
      </c>
    </row>
    <row r="273" spans="1:25" ht="57.6" x14ac:dyDescent="0.3">
      <c r="A273" s="2">
        <v>276</v>
      </c>
      <c r="B273" s="2">
        <v>711</v>
      </c>
      <c r="C273" s="2">
        <v>289</v>
      </c>
      <c r="D273" s="3" t="s">
        <v>25</v>
      </c>
      <c r="E273" s="3" t="s">
        <v>1603</v>
      </c>
      <c r="F273" s="3" t="s">
        <v>1603</v>
      </c>
      <c r="G273" s="3" t="s">
        <v>27</v>
      </c>
      <c r="H273" s="4">
        <v>38942</v>
      </c>
      <c r="I273" s="5"/>
      <c r="J273" s="2">
        <v>913</v>
      </c>
      <c r="K273" s="3" t="s">
        <v>1604</v>
      </c>
      <c r="L273" s="3" t="s">
        <v>1604</v>
      </c>
      <c r="M273" s="3" t="s">
        <v>1605</v>
      </c>
      <c r="N273" s="3" t="s">
        <v>1605</v>
      </c>
      <c r="O273" s="3" t="s">
        <v>1606</v>
      </c>
      <c r="P273" s="3" t="s">
        <v>1606</v>
      </c>
      <c r="Q273" s="3" t="s">
        <v>31</v>
      </c>
      <c r="R273" s="2">
        <v>50</v>
      </c>
      <c r="S273" s="2">
        <v>480</v>
      </c>
      <c r="T273" s="4">
        <v>39980</v>
      </c>
      <c r="U273" s="3" t="s">
        <v>1607</v>
      </c>
      <c r="V273" s="3" t="s">
        <v>1608</v>
      </c>
      <c r="W273" s="2">
        <v>1</v>
      </c>
      <c r="X273" s="4">
        <v>39792</v>
      </c>
      <c r="Y273" s="4">
        <v>39980</v>
      </c>
    </row>
    <row r="274" spans="1:25" ht="57.6" x14ac:dyDescent="0.3">
      <c r="A274" s="2">
        <v>277</v>
      </c>
      <c r="B274" s="2">
        <v>727</v>
      </c>
      <c r="C274" s="2">
        <v>290</v>
      </c>
      <c r="D274" s="3" t="s">
        <v>25</v>
      </c>
      <c r="E274" s="3" t="s">
        <v>1609</v>
      </c>
      <c r="F274" s="3" t="s">
        <v>1609</v>
      </c>
      <c r="G274" s="3" t="s">
        <v>27</v>
      </c>
      <c r="H274" s="4">
        <v>38031</v>
      </c>
      <c r="I274" s="5"/>
      <c r="J274" s="2">
        <v>849</v>
      </c>
      <c r="K274" s="3" t="s">
        <v>1610</v>
      </c>
      <c r="L274" s="3" t="s">
        <v>1610</v>
      </c>
      <c r="M274" s="3" t="s">
        <v>1611</v>
      </c>
      <c r="N274" s="3" t="s">
        <v>1611</v>
      </c>
      <c r="O274" s="3" t="s">
        <v>1612</v>
      </c>
      <c r="P274" s="3" t="s">
        <v>1612</v>
      </c>
      <c r="Q274" s="3" t="s">
        <v>31</v>
      </c>
      <c r="R274" s="2">
        <v>95</v>
      </c>
      <c r="S274" s="2">
        <v>480</v>
      </c>
      <c r="T274" s="4">
        <v>39982</v>
      </c>
      <c r="U274" s="3" t="s">
        <v>1613</v>
      </c>
      <c r="V274" s="3" t="s">
        <v>1614</v>
      </c>
      <c r="W274" s="2">
        <v>1</v>
      </c>
      <c r="X274" s="4">
        <v>39792</v>
      </c>
      <c r="Y274" s="4">
        <v>39982</v>
      </c>
    </row>
    <row r="275" spans="1:25" ht="57.6" x14ac:dyDescent="0.3">
      <c r="A275" s="2">
        <v>278</v>
      </c>
      <c r="B275" s="2">
        <v>733</v>
      </c>
      <c r="C275" s="2">
        <v>291</v>
      </c>
      <c r="D275" s="3" t="s">
        <v>25</v>
      </c>
      <c r="E275" s="3" t="s">
        <v>1615</v>
      </c>
      <c r="F275" s="3" t="s">
        <v>1615</v>
      </c>
      <c r="G275" s="3" t="s">
        <v>27</v>
      </c>
      <c r="H275" s="4">
        <v>38548</v>
      </c>
      <c r="I275" s="5"/>
      <c r="J275" s="2">
        <v>850</v>
      </c>
      <c r="K275" s="3" t="s">
        <v>1616</v>
      </c>
      <c r="L275" s="3" t="s">
        <v>1616</v>
      </c>
      <c r="M275" s="3" t="s">
        <v>1617</v>
      </c>
      <c r="N275" s="3" t="s">
        <v>1617</v>
      </c>
      <c r="O275" s="3" t="s">
        <v>1618</v>
      </c>
      <c r="P275" s="3" t="s">
        <v>1618</v>
      </c>
      <c r="Q275" s="3" t="s">
        <v>31</v>
      </c>
      <c r="R275" s="2">
        <v>50</v>
      </c>
      <c r="S275" s="2">
        <v>480</v>
      </c>
      <c r="T275" s="4">
        <v>39980</v>
      </c>
      <c r="U275" s="3" t="s">
        <v>1619</v>
      </c>
      <c r="V275" s="3" t="s">
        <v>1620</v>
      </c>
      <c r="W275" s="2">
        <v>1</v>
      </c>
      <c r="X275" s="4">
        <v>40000</v>
      </c>
      <c r="Y275" s="4">
        <v>39980</v>
      </c>
    </row>
    <row r="276" spans="1:25" ht="57.6" x14ac:dyDescent="0.3">
      <c r="A276" s="2">
        <v>279</v>
      </c>
      <c r="B276" s="2">
        <v>710</v>
      </c>
      <c r="C276" s="2">
        <v>292</v>
      </c>
      <c r="D276" s="3" t="s">
        <v>25</v>
      </c>
      <c r="E276" s="3" t="s">
        <v>1621</v>
      </c>
      <c r="F276" s="3" t="s">
        <v>1621</v>
      </c>
      <c r="G276" s="3" t="s">
        <v>27</v>
      </c>
      <c r="H276" s="4">
        <v>39645</v>
      </c>
      <c r="I276" s="5"/>
      <c r="J276" s="2">
        <v>851</v>
      </c>
      <c r="K276" s="3" t="s">
        <v>1622</v>
      </c>
      <c r="L276" s="3" t="s">
        <v>1622</v>
      </c>
      <c r="M276" s="3" t="s">
        <v>1623</v>
      </c>
      <c r="N276" s="3" t="s">
        <v>1623</v>
      </c>
      <c r="O276" s="3" t="s">
        <v>1624</v>
      </c>
      <c r="P276" s="3" t="s">
        <v>1624</v>
      </c>
      <c r="Q276" s="3" t="s">
        <v>31</v>
      </c>
      <c r="R276" s="2">
        <v>86</v>
      </c>
      <c r="S276" s="2">
        <v>480</v>
      </c>
      <c r="T276" s="4">
        <v>39981</v>
      </c>
      <c r="U276" s="3" t="s">
        <v>1625</v>
      </c>
      <c r="V276" s="3" t="s">
        <v>1626</v>
      </c>
      <c r="W276" s="2">
        <v>1</v>
      </c>
      <c r="X276" s="4">
        <v>40004</v>
      </c>
      <c r="Y276" s="4">
        <v>39981</v>
      </c>
    </row>
    <row r="277" spans="1:25" ht="57.6" x14ac:dyDescent="0.3">
      <c r="A277" s="2">
        <v>280</v>
      </c>
      <c r="B277" s="2">
        <v>715</v>
      </c>
      <c r="C277" s="2">
        <v>293</v>
      </c>
      <c r="D277" s="3" t="s">
        <v>25</v>
      </c>
      <c r="E277" s="3" t="s">
        <v>1627</v>
      </c>
      <c r="F277" s="3" t="s">
        <v>1627</v>
      </c>
      <c r="G277" s="3" t="s">
        <v>27</v>
      </c>
      <c r="H277" s="4">
        <v>40011</v>
      </c>
      <c r="I277" s="5"/>
      <c r="J277" s="2">
        <v>852</v>
      </c>
      <c r="K277" s="3" t="s">
        <v>1628</v>
      </c>
      <c r="L277" s="3" t="s">
        <v>1628</v>
      </c>
      <c r="M277" s="3" t="s">
        <v>1629</v>
      </c>
      <c r="N277" s="3" t="s">
        <v>1629</v>
      </c>
      <c r="O277" s="3" t="s">
        <v>1630</v>
      </c>
      <c r="P277" s="3" t="s">
        <v>1630</v>
      </c>
      <c r="Q277" s="3" t="s">
        <v>31</v>
      </c>
      <c r="R277" s="2">
        <v>131</v>
      </c>
      <c r="S277" s="2">
        <v>480</v>
      </c>
      <c r="T277" s="4">
        <v>39982</v>
      </c>
      <c r="U277" s="3" t="s">
        <v>1631</v>
      </c>
      <c r="V277" s="3" t="s">
        <v>1632</v>
      </c>
      <c r="W277" s="2">
        <v>1</v>
      </c>
      <c r="X277" s="4">
        <v>39792</v>
      </c>
      <c r="Y277" s="4">
        <v>39982</v>
      </c>
    </row>
    <row r="278" spans="1:25" ht="57.6" x14ac:dyDescent="0.3">
      <c r="A278" s="2">
        <v>281</v>
      </c>
      <c r="B278" s="2">
        <v>727</v>
      </c>
      <c r="C278" s="2">
        <v>290</v>
      </c>
      <c r="D278" s="3" t="s">
        <v>25</v>
      </c>
      <c r="E278" s="3" t="s">
        <v>1633</v>
      </c>
      <c r="F278" s="3" t="s">
        <v>1633</v>
      </c>
      <c r="G278" s="3" t="s">
        <v>27</v>
      </c>
      <c r="H278" s="4">
        <v>38048</v>
      </c>
      <c r="I278" s="5"/>
      <c r="J278" s="2">
        <v>853</v>
      </c>
      <c r="K278" s="3" t="s">
        <v>1610</v>
      </c>
      <c r="L278" s="3" t="s">
        <v>1610</v>
      </c>
      <c r="M278" s="3" t="s">
        <v>1634</v>
      </c>
      <c r="N278" s="3" t="s">
        <v>1634</v>
      </c>
      <c r="O278" s="3" t="s">
        <v>1612</v>
      </c>
      <c r="P278" s="3" t="s">
        <v>1612</v>
      </c>
      <c r="Q278" s="3" t="s">
        <v>31</v>
      </c>
      <c r="R278" s="2">
        <v>95</v>
      </c>
      <c r="S278" s="2">
        <v>480</v>
      </c>
      <c r="T278" s="4">
        <v>39982</v>
      </c>
      <c r="U278" s="3" t="s">
        <v>1635</v>
      </c>
      <c r="V278" s="3" t="s">
        <v>1636</v>
      </c>
      <c r="W278" s="2">
        <v>1</v>
      </c>
      <c r="X278" s="4">
        <v>39792</v>
      </c>
      <c r="Y278" s="4">
        <v>39982</v>
      </c>
    </row>
    <row r="279" spans="1:25" ht="57.6" x14ac:dyDescent="0.3">
      <c r="A279" s="2">
        <v>282</v>
      </c>
      <c r="B279" s="2">
        <v>903</v>
      </c>
      <c r="C279" s="2">
        <v>214</v>
      </c>
      <c r="D279" s="3" t="s">
        <v>25</v>
      </c>
      <c r="E279" s="3" t="s">
        <v>1637</v>
      </c>
      <c r="F279" s="3" t="s">
        <v>1638</v>
      </c>
      <c r="G279" s="3" t="s">
        <v>27</v>
      </c>
      <c r="H279" s="4">
        <v>38086</v>
      </c>
      <c r="I279" s="5"/>
      <c r="J279" s="2">
        <v>914</v>
      </c>
      <c r="K279" s="3" t="s">
        <v>31</v>
      </c>
      <c r="L279" s="3" t="s">
        <v>31</v>
      </c>
      <c r="M279" s="3" t="s">
        <v>1639</v>
      </c>
      <c r="N279" s="3" t="s">
        <v>1639</v>
      </c>
      <c r="O279" s="3" t="s">
        <v>1640</v>
      </c>
      <c r="P279" s="3" t="s">
        <v>1640</v>
      </c>
      <c r="Q279" s="3" t="s">
        <v>31</v>
      </c>
      <c r="R279" s="2">
        <v>95</v>
      </c>
      <c r="S279" s="2">
        <v>480</v>
      </c>
      <c r="T279" s="4">
        <v>39982.041666666701</v>
      </c>
      <c r="U279" s="3" t="s">
        <v>1641</v>
      </c>
      <c r="V279" s="3" t="s">
        <v>1642</v>
      </c>
      <c r="W279" s="2">
        <v>1</v>
      </c>
      <c r="X279" s="4">
        <v>39792</v>
      </c>
      <c r="Y279" s="4">
        <v>39982</v>
      </c>
    </row>
    <row r="280" spans="1:25" ht="57.6" x14ac:dyDescent="0.3">
      <c r="A280" s="2">
        <v>283</v>
      </c>
      <c r="B280" s="2">
        <v>903</v>
      </c>
      <c r="C280" s="2">
        <v>214</v>
      </c>
      <c r="D280" s="3" t="s">
        <v>25</v>
      </c>
      <c r="E280" s="3" t="s">
        <v>1643</v>
      </c>
      <c r="F280" s="3" t="s">
        <v>1644</v>
      </c>
      <c r="G280" s="3" t="s">
        <v>27</v>
      </c>
      <c r="H280" s="4">
        <v>38122</v>
      </c>
      <c r="I280" s="5"/>
      <c r="J280" s="2">
        <v>915</v>
      </c>
      <c r="K280" s="3" t="s">
        <v>31</v>
      </c>
      <c r="L280" s="3" t="s">
        <v>31</v>
      </c>
      <c r="M280" s="3" t="s">
        <v>1639</v>
      </c>
      <c r="N280" s="3" t="s">
        <v>1639</v>
      </c>
      <c r="O280" s="3" t="s">
        <v>1645</v>
      </c>
      <c r="P280" s="3" t="s">
        <v>1645</v>
      </c>
      <c r="Q280" s="3" t="s">
        <v>31</v>
      </c>
      <c r="R280" s="2">
        <v>95</v>
      </c>
      <c r="S280" s="2">
        <v>480</v>
      </c>
      <c r="T280" s="4">
        <v>39982.083333333299</v>
      </c>
      <c r="U280" s="3" t="s">
        <v>1646</v>
      </c>
      <c r="V280" s="3" t="s">
        <v>1647</v>
      </c>
      <c r="W280" s="2">
        <v>1</v>
      </c>
      <c r="X280" s="4">
        <v>39792</v>
      </c>
      <c r="Y280" s="4">
        <v>39982</v>
      </c>
    </row>
    <row r="281" spans="1:25" ht="57.6" x14ac:dyDescent="0.3">
      <c r="A281" s="2">
        <v>284</v>
      </c>
      <c r="B281" s="2">
        <v>942</v>
      </c>
      <c r="C281" s="2">
        <v>215</v>
      </c>
      <c r="D281" s="3" t="s">
        <v>25</v>
      </c>
      <c r="E281" s="3" t="s">
        <v>1648</v>
      </c>
      <c r="F281" s="3" t="s">
        <v>1648</v>
      </c>
      <c r="G281" s="3" t="s">
        <v>27</v>
      </c>
      <c r="H281" s="4">
        <v>38155</v>
      </c>
      <c r="I281" s="5"/>
      <c r="J281" s="2">
        <v>916</v>
      </c>
      <c r="K281" s="3" t="s">
        <v>31</v>
      </c>
      <c r="L281" s="3" t="s">
        <v>31</v>
      </c>
      <c r="M281" s="3" t="s">
        <v>1639</v>
      </c>
      <c r="N281" s="3" t="s">
        <v>1639</v>
      </c>
      <c r="O281" s="3" t="s">
        <v>1649</v>
      </c>
      <c r="P281" s="3" t="s">
        <v>1649</v>
      </c>
      <c r="Q281" s="3" t="s">
        <v>31</v>
      </c>
      <c r="R281" s="2">
        <v>95</v>
      </c>
      <c r="S281" s="2">
        <v>480</v>
      </c>
      <c r="T281" s="4">
        <v>39982.125</v>
      </c>
      <c r="U281" s="3" t="s">
        <v>1650</v>
      </c>
      <c r="V281" s="3" t="s">
        <v>1651</v>
      </c>
      <c r="W281" s="2">
        <v>1</v>
      </c>
      <c r="X281" s="4">
        <v>39792</v>
      </c>
      <c r="Y281" s="4">
        <v>39982</v>
      </c>
    </row>
    <row r="282" spans="1:25" ht="57.6" x14ac:dyDescent="0.3">
      <c r="A282" s="2">
        <v>285</v>
      </c>
      <c r="B282" s="2">
        <v>942</v>
      </c>
      <c r="C282" s="2">
        <v>215</v>
      </c>
      <c r="D282" s="3" t="s">
        <v>25</v>
      </c>
      <c r="E282" s="3" t="s">
        <v>1652</v>
      </c>
      <c r="F282" s="3" t="s">
        <v>1652</v>
      </c>
      <c r="G282" s="3" t="s">
        <v>27</v>
      </c>
      <c r="H282" s="4">
        <v>37831</v>
      </c>
      <c r="I282" s="5"/>
      <c r="J282" s="2">
        <v>917</v>
      </c>
      <c r="K282" s="3" t="s">
        <v>31</v>
      </c>
      <c r="L282" s="3" t="s">
        <v>31</v>
      </c>
      <c r="M282" s="3" t="s">
        <v>1653</v>
      </c>
      <c r="N282" s="3" t="s">
        <v>1653</v>
      </c>
      <c r="O282" s="3" t="s">
        <v>1654</v>
      </c>
      <c r="P282" s="3" t="s">
        <v>1654</v>
      </c>
      <c r="Q282" s="3" t="s">
        <v>31</v>
      </c>
      <c r="R282" s="2">
        <v>95</v>
      </c>
      <c r="S282" s="2">
        <v>480</v>
      </c>
      <c r="T282" s="4">
        <v>39982.166666666701</v>
      </c>
      <c r="U282" s="3" t="s">
        <v>1655</v>
      </c>
      <c r="V282" s="3" t="s">
        <v>1656</v>
      </c>
      <c r="W282" s="2">
        <v>1</v>
      </c>
      <c r="X282" s="4">
        <v>39792</v>
      </c>
      <c r="Y282" s="4">
        <v>39982</v>
      </c>
    </row>
    <row r="283" spans="1:25" ht="57.6" x14ac:dyDescent="0.3">
      <c r="A283" s="2">
        <v>286</v>
      </c>
      <c r="B283" s="2">
        <v>942</v>
      </c>
      <c r="C283" s="2">
        <v>215</v>
      </c>
      <c r="D283" s="3" t="s">
        <v>25</v>
      </c>
      <c r="E283" s="3" t="s">
        <v>1657</v>
      </c>
      <c r="F283" s="3" t="s">
        <v>1657</v>
      </c>
      <c r="G283" s="3" t="s">
        <v>27</v>
      </c>
      <c r="H283" s="4">
        <v>38219</v>
      </c>
      <c r="I283" s="5"/>
      <c r="J283" s="2">
        <v>918</v>
      </c>
      <c r="K283" s="3" t="s">
        <v>31</v>
      </c>
      <c r="L283" s="3" t="s">
        <v>31</v>
      </c>
      <c r="M283" s="3" t="s">
        <v>1658</v>
      </c>
      <c r="N283" s="3" t="s">
        <v>1658</v>
      </c>
      <c r="O283" s="3" t="s">
        <v>1659</v>
      </c>
      <c r="P283" s="3" t="s">
        <v>1659</v>
      </c>
      <c r="Q283" s="3" t="s">
        <v>31</v>
      </c>
      <c r="R283" s="2">
        <v>95</v>
      </c>
      <c r="S283" s="2">
        <v>480</v>
      </c>
      <c r="T283" s="4">
        <v>39982.208333333299</v>
      </c>
      <c r="U283" s="3" t="s">
        <v>1660</v>
      </c>
      <c r="V283" s="3" t="s">
        <v>1661</v>
      </c>
      <c r="W283" s="2">
        <v>1</v>
      </c>
      <c r="X283" s="4">
        <v>39792</v>
      </c>
      <c r="Y283" s="4">
        <v>39982</v>
      </c>
    </row>
    <row r="284" spans="1:25" ht="57.6" x14ac:dyDescent="0.3">
      <c r="A284" s="2">
        <v>287</v>
      </c>
      <c r="B284" s="2">
        <v>881</v>
      </c>
      <c r="C284" s="2">
        <v>216</v>
      </c>
      <c r="D284" s="3" t="s">
        <v>25</v>
      </c>
      <c r="E284" s="3" t="s">
        <v>1662</v>
      </c>
      <c r="F284" s="3" t="s">
        <v>1662</v>
      </c>
      <c r="G284" s="3" t="s">
        <v>27</v>
      </c>
      <c r="H284" s="4">
        <v>38242</v>
      </c>
      <c r="I284" s="5"/>
      <c r="J284" s="2">
        <v>919</v>
      </c>
      <c r="K284" s="3" t="s">
        <v>31</v>
      </c>
      <c r="L284" s="3" t="s">
        <v>31</v>
      </c>
      <c r="M284" s="3" t="s">
        <v>1663</v>
      </c>
      <c r="N284" s="3" t="s">
        <v>1663</v>
      </c>
      <c r="O284" s="3" t="s">
        <v>1664</v>
      </c>
      <c r="P284" s="3" t="s">
        <v>1664</v>
      </c>
      <c r="Q284" s="3" t="s">
        <v>31</v>
      </c>
      <c r="R284" s="2">
        <v>95</v>
      </c>
      <c r="S284" s="2">
        <v>480</v>
      </c>
      <c r="T284" s="4">
        <v>39982.25</v>
      </c>
      <c r="U284" s="3" t="s">
        <v>1665</v>
      </c>
      <c r="V284" s="3" t="s">
        <v>1666</v>
      </c>
      <c r="W284" s="2">
        <v>1</v>
      </c>
      <c r="X284" s="4">
        <v>39792</v>
      </c>
      <c r="Y284" s="4">
        <v>39982</v>
      </c>
    </row>
    <row r="285" spans="1:25" ht="57.6" x14ac:dyDescent="0.3">
      <c r="A285" s="2">
        <v>288</v>
      </c>
      <c r="B285" s="2">
        <v>881</v>
      </c>
      <c r="C285" s="2">
        <v>216</v>
      </c>
      <c r="D285" s="3" t="s">
        <v>25</v>
      </c>
      <c r="E285" s="3" t="s">
        <v>1667</v>
      </c>
      <c r="F285" s="3" t="s">
        <v>1667</v>
      </c>
      <c r="G285" s="3" t="s">
        <v>27</v>
      </c>
      <c r="H285" s="4">
        <v>37665</v>
      </c>
      <c r="I285" s="5"/>
      <c r="J285" s="2">
        <v>920</v>
      </c>
      <c r="K285" s="3" t="s">
        <v>31</v>
      </c>
      <c r="L285" s="3" t="s">
        <v>31</v>
      </c>
      <c r="M285" s="3" t="s">
        <v>1668</v>
      </c>
      <c r="N285" s="3" t="s">
        <v>1668</v>
      </c>
      <c r="O285" s="3" t="s">
        <v>1669</v>
      </c>
      <c r="P285" s="3" t="s">
        <v>1669</v>
      </c>
      <c r="Q285" s="3" t="s">
        <v>31</v>
      </c>
      <c r="R285" s="2">
        <v>95</v>
      </c>
      <c r="S285" s="2">
        <v>480</v>
      </c>
      <c r="T285" s="4">
        <v>39982.291666666701</v>
      </c>
      <c r="U285" s="3" t="s">
        <v>1670</v>
      </c>
      <c r="V285" s="3" t="s">
        <v>1671</v>
      </c>
      <c r="W285" s="2">
        <v>1</v>
      </c>
      <c r="X285" s="4">
        <v>39792</v>
      </c>
      <c r="Y285" s="4">
        <v>39982</v>
      </c>
    </row>
    <row r="286" spans="1:25" ht="57.6" x14ac:dyDescent="0.3">
      <c r="A286" s="2">
        <v>289</v>
      </c>
      <c r="B286" s="2">
        <v>562</v>
      </c>
      <c r="C286" s="2">
        <v>217</v>
      </c>
      <c r="D286" s="3" t="s">
        <v>25</v>
      </c>
      <c r="E286" s="3" t="s">
        <v>1672</v>
      </c>
      <c r="F286" s="3" t="s">
        <v>1672</v>
      </c>
      <c r="G286" s="3" t="s">
        <v>27</v>
      </c>
      <c r="H286" s="4">
        <v>38316</v>
      </c>
      <c r="I286" s="5"/>
      <c r="J286" s="2">
        <v>921</v>
      </c>
      <c r="K286" s="3" t="s">
        <v>31</v>
      </c>
      <c r="L286" s="3" t="s">
        <v>31</v>
      </c>
      <c r="M286" s="3" t="s">
        <v>1673</v>
      </c>
      <c r="N286" s="3" t="s">
        <v>1673</v>
      </c>
      <c r="O286" s="3" t="s">
        <v>1674</v>
      </c>
      <c r="P286" s="3" t="s">
        <v>1674</v>
      </c>
      <c r="Q286" s="3" t="s">
        <v>31</v>
      </c>
      <c r="R286" s="2">
        <v>95</v>
      </c>
      <c r="S286" s="2">
        <v>480</v>
      </c>
      <c r="T286" s="4">
        <v>39982.333333333299</v>
      </c>
      <c r="U286" s="3" t="s">
        <v>1675</v>
      </c>
      <c r="V286" s="3" t="s">
        <v>1676</v>
      </c>
      <c r="W286" s="2">
        <v>1</v>
      </c>
      <c r="X286" s="4">
        <v>39792</v>
      </c>
      <c r="Y286" s="4">
        <v>39982</v>
      </c>
    </row>
    <row r="287" spans="1:25" ht="57.6" x14ac:dyDescent="0.3">
      <c r="A287" s="2">
        <v>290</v>
      </c>
      <c r="B287" s="2">
        <v>562</v>
      </c>
      <c r="C287" s="2">
        <v>217</v>
      </c>
      <c r="D287" s="3" t="s">
        <v>25</v>
      </c>
      <c r="E287" s="3" t="s">
        <v>1677</v>
      </c>
      <c r="F287" s="3" t="s">
        <v>1677</v>
      </c>
      <c r="G287" s="3" t="s">
        <v>27</v>
      </c>
      <c r="H287" s="4">
        <v>38347</v>
      </c>
      <c r="I287" s="5"/>
      <c r="J287" s="2">
        <v>922</v>
      </c>
      <c r="K287" s="3" t="s">
        <v>31</v>
      </c>
      <c r="L287" s="3" t="s">
        <v>31</v>
      </c>
      <c r="M287" s="3" t="s">
        <v>1678</v>
      </c>
      <c r="N287" s="3" t="s">
        <v>1678</v>
      </c>
      <c r="O287" s="3" t="s">
        <v>1679</v>
      </c>
      <c r="P287" s="3" t="s">
        <v>1679</v>
      </c>
      <c r="Q287" s="3" t="s">
        <v>31</v>
      </c>
      <c r="R287" s="2">
        <v>95</v>
      </c>
      <c r="S287" s="2">
        <v>480</v>
      </c>
      <c r="T287" s="4">
        <v>39982.375</v>
      </c>
      <c r="U287" s="3" t="s">
        <v>1680</v>
      </c>
      <c r="V287" s="3" t="s">
        <v>1681</v>
      </c>
      <c r="W287" s="2">
        <v>1</v>
      </c>
      <c r="X287" s="4">
        <v>39792</v>
      </c>
      <c r="Y287" s="4">
        <v>39982</v>
      </c>
    </row>
    <row r="288" spans="1:25" ht="57.6" x14ac:dyDescent="0.3">
      <c r="A288" s="2">
        <v>291</v>
      </c>
      <c r="B288" s="2">
        <v>598</v>
      </c>
      <c r="C288" s="2">
        <v>218</v>
      </c>
      <c r="D288" s="3" t="s">
        <v>25</v>
      </c>
      <c r="E288" s="3" t="s">
        <v>1682</v>
      </c>
      <c r="F288" s="3" t="s">
        <v>1682</v>
      </c>
      <c r="G288" s="3" t="s">
        <v>27</v>
      </c>
      <c r="H288" s="4">
        <v>38134</v>
      </c>
      <c r="I288" s="5"/>
      <c r="J288" s="2">
        <v>923</v>
      </c>
      <c r="K288" s="3" t="s">
        <v>31</v>
      </c>
      <c r="L288" s="3" t="s">
        <v>31</v>
      </c>
      <c r="M288" s="3" t="s">
        <v>1683</v>
      </c>
      <c r="N288" s="3" t="s">
        <v>1683</v>
      </c>
      <c r="O288" s="3" t="s">
        <v>1684</v>
      </c>
      <c r="P288" s="3" t="s">
        <v>1684</v>
      </c>
      <c r="Q288" s="3" t="s">
        <v>31</v>
      </c>
      <c r="R288" s="2">
        <v>95</v>
      </c>
      <c r="S288" s="2">
        <v>480</v>
      </c>
      <c r="T288" s="4">
        <v>39982.416666666701</v>
      </c>
      <c r="U288" s="3" t="s">
        <v>1685</v>
      </c>
      <c r="V288" s="3" t="s">
        <v>1686</v>
      </c>
      <c r="W288" s="2">
        <v>1</v>
      </c>
      <c r="X288" s="4">
        <v>39792</v>
      </c>
      <c r="Y288" s="4">
        <v>39982</v>
      </c>
    </row>
    <row r="289" spans="1:25" ht="57.6" x14ac:dyDescent="0.3">
      <c r="A289" s="2">
        <v>292</v>
      </c>
      <c r="B289" s="2">
        <v>731</v>
      </c>
      <c r="C289" s="2">
        <v>272</v>
      </c>
      <c r="D289" s="3" t="s">
        <v>25</v>
      </c>
      <c r="E289" s="3" t="s">
        <v>1687</v>
      </c>
      <c r="F289" s="3" t="s">
        <v>1687</v>
      </c>
      <c r="G289" s="3" t="s">
        <v>27</v>
      </c>
      <c r="H289" s="4">
        <v>38776</v>
      </c>
      <c r="I289" s="5"/>
      <c r="J289" s="2">
        <v>924</v>
      </c>
      <c r="K289" s="3" t="s">
        <v>31</v>
      </c>
      <c r="L289" s="3" t="s">
        <v>31</v>
      </c>
      <c r="M289" s="3" t="s">
        <v>1688</v>
      </c>
      <c r="N289" s="3" t="s">
        <v>1688</v>
      </c>
      <c r="O289" s="3" t="s">
        <v>1689</v>
      </c>
      <c r="P289" s="3" t="s">
        <v>1689</v>
      </c>
      <c r="Q289" s="3" t="s">
        <v>31</v>
      </c>
      <c r="R289" s="2">
        <v>95</v>
      </c>
      <c r="S289" s="2">
        <v>480</v>
      </c>
      <c r="T289" s="4">
        <v>39982.458333333299</v>
      </c>
      <c r="U289" s="3" t="s">
        <v>1690</v>
      </c>
      <c r="V289" s="3" t="s">
        <v>1691</v>
      </c>
      <c r="W289" s="2">
        <v>1</v>
      </c>
      <c r="X289" s="4">
        <v>39792</v>
      </c>
      <c r="Y289" s="4">
        <v>39982</v>
      </c>
    </row>
    <row r="290" spans="1:25" ht="57.6" x14ac:dyDescent="0.3">
      <c r="A290" s="2">
        <v>293</v>
      </c>
      <c r="B290" s="2">
        <v>716</v>
      </c>
      <c r="C290" s="2">
        <v>273</v>
      </c>
      <c r="D290" s="3" t="s">
        <v>25</v>
      </c>
      <c r="E290" s="3" t="s">
        <v>1692</v>
      </c>
      <c r="F290" s="3" t="s">
        <v>1692</v>
      </c>
      <c r="G290" s="3" t="s">
        <v>27</v>
      </c>
      <c r="H290" s="4">
        <v>39170</v>
      </c>
      <c r="I290" s="5"/>
      <c r="J290" s="2">
        <v>925</v>
      </c>
      <c r="K290" s="3" t="s">
        <v>31</v>
      </c>
      <c r="L290" s="3" t="s">
        <v>31</v>
      </c>
      <c r="M290" s="3" t="s">
        <v>1693</v>
      </c>
      <c r="N290" s="3" t="s">
        <v>1693</v>
      </c>
      <c r="O290" s="3" t="s">
        <v>1694</v>
      </c>
      <c r="P290" s="3" t="s">
        <v>1694</v>
      </c>
      <c r="Q290" s="3" t="s">
        <v>31</v>
      </c>
      <c r="R290" s="2">
        <v>95</v>
      </c>
      <c r="S290" s="2">
        <v>480</v>
      </c>
      <c r="T290" s="4">
        <v>39982.5</v>
      </c>
      <c r="U290" s="3" t="s">
        <v>1695</v>
      </c>
      <c r="V290" s="3" t="s">
        <v>1696</v>
      </c>
      <c r="W290" s="2">
        <v>1</v>
      </c>
      <c r="X290" s="4">
        <v>39792</v>
      </c>
      <c r="Y290" s="4">
        <v>39982</v>
      </c>
    </row>
    <row r="291" spans="1:25" ht="72" x14ac:dyDescent="0.3">
      <c r="A291" s="2">
        <v>294</v>
      </c>
      <c r="B291" s="2">
        <v>730</v>
      </c>
      <c r="C291" s="2">
        <v>274</v>
      </c>
      <c r="D291" s="3" t="s">
        <v>25</v>
      </c>
      <c r="E291" s="3" t="s">
        <v>1697</v>
      </c>
      <c r="F291" s="3" t="s">
        <v>1697</v>
      </c>
      <c r="G291" s="3" t="s">
        <v>27</v>
      </c>
      <c r="H291" s="4">
        <v>38107</v>
      </c>
      <c r="I291" s="5"/>
      <c r="J291" s="2">
        <v>926</v>
      </c>
      <c r="K291" s="3" t="s">
        <v>1698</v>
      </c>
      <c r="L291" s="3" t="s">
        <v>1699</v>
      </c>
      <c r="M291" s="3" t="s">
        <v>1700</v>
      </c>
      <c r="N291" s="3" t="s">
        <v>1700</v>
      </c>
      <c r="O291" s="3" t="s">
        <v>1701</v>
      </c>
      <c r="P291" s="3" t="s">
        <v>1701</v>
      </c>
      <c r="Q291" s="3" t="s">
        <v>31</v>
      </c>
      <c r="R291" s="2">
        <v>95</v>
      </c>
      <c r="S291" s="2">
        <v>480</v>
      </c>
      <c r="T291" s="4">
        <v>39982.541666666701</v>
      </c>
      <c r="U291" s="3" t="s">
        <v>1702</v>
      </c>
      <c r="V291" s="3" t="s">
        <v>1703</v>
      </c>
      <c r="W291" s="2">
        <v>1</v>
      </c>
      <c r="X291" s="4">
        <v>39792</v>
      </c>
      <c r="Y291" s="4">
        <v>39982</v>
      </c>
    </row>
    <row r="292" spans="1:25" ht="57.6" x14ac:dyDescent="0.3">
      <c r="A292" s="2">
        <v>295</v>
      </c>
      <c r="B292" s="2">
        <v>714</v>
      </c>
      <c r="C292" s="2">
        <v>275</v>
      </c>
      <c r="D292" s="3" t="s">
        <v>25</v>
      </c>
      <c r="E292" s="3" t="s">
        <v>1704</v>
      </c>
      <c r="F292" s="3" t="s">
        <v>1704</v>
      </c>
      <c r="G292" s="3" t="s">
        <v>27</v>
      </c>
      <c r="H292" s="4">
        <v>38138</v>
      </c>
      <c r="I292" s="5"/>
      <c r="J292" s="2">
        <v>927</v>
      </c>
      <c r="K292" s="3" t="s">
        <v>1705</v>
      </c>
      <c r="L292" s="3" t="s">
        <v>1705</v>
      </c>
      <c r="M292" s="3" t="s">
        <v>1706</v>
      </c>
      <c r="N292" s="3" t="s">
        <v>1707</v>
      </c>
      <c r="O292" s="3" t="s">
        <v>1708</v>
      </c>
      <c r="P292" s="3" t="s">
        <v>1708</v>
      </c>
      <c r="Q292" s="3" t="s">
        <v>31</v>
      </c>
      <c r="R292" s="2">
        <v>95</v>
      </c>
      <c r="S292" s="2">
        <v>480</v>
      </c>
      <c r="T292" s="4">
        <v>39982.583333333299</v>
      </c>
      <c r="U292" s="3" t="s">
        <v>1709</v>
      </c>
      <c r="V292" s="3" t="s">
        <v>1710</v>
      </c>
      <c r="W292" s="2">
        <v>1</v>
      </c>
      <c r="X292" s="4">
        <v>39792</v>
      </c>
      <c r="Y292" s="4">
        <v>39982</v>
      </c>
    </row>
    <row r="293" spans="1:25" ht="57.6" x14ac:dyDescent="0.3">
      <c r="A293" s="2">
        <v>296</v>
      </c>
      <c r="B293" s="2">
        <v>709</v>
      </c>
      <c r="C293" s="2">
        <v>276</v>
      </c>
      <c r="D293" s="3" t="s">
        <v>25</v>
      </c>
      <c r="E293" s="3" t="s">
        <v>1711</v>
      </c>
      <c r="F293" s="3" t="s">
        <v>1711</v>
      </c>
      <c r="G293" s="3" t="s">
        <v>27</v>
      </c>
      <c r="H293" s="4">
        <v>38504</v>
      </c>
      <c r="I293" s="5"/>
      <c r="J293" s="2">
        <v>928</v>
      </c>
      <c r="K293" s="3" t="s">
        <v>1712</v>
      </c>
      <c r="L293" s="3" t="s">
        <v>1712</v>
      </c>
      <c r="M293" s="3" t="s">
        <v>1706</v>
      </c>
      <c r="N293" s="3" t="s">
        <v>1707</v>
      </c>
      <c r="O293" s="3" t="s">
        <v>1713</v>
      </c>
      <c r="P293" s="3" t="s">
        <v>1713</v>
      </c>
      <c r="Q293" s="3" t="s">
        <v>31</v>
      </c>
      <c r="R293" s="2">
        <v>95</v>
      </c>
      <c r="S293" s="2">
        <v>480</v>
      </c>
      <c r="T293" s="4">
        <v>39982.625</v>
      </c>
      <c r="U293" s="3" t="s">
        <v>1714</v>
      </c>
      <c r="V293" s="3" t="s">
        <v>1715</v>
      </c>
      <c r="W293" s="2">
        <v>1</v>
      </c>
      <c r="X293" s="4">
        <v>39792</v>
      </c>
      <c r="Y293" s="4">
        <v>39982</v>
      </c>
    </row>
    <row r="294" spans="1:25" ht="57.6" x14ac:dyDescent="0.3">
      <c r="A294" s="2">
        <v>297</v>
      </c>
      <c r="B294" s="2">
        <v>764</v>
      </c>
      <c r="C294" s="2">
        <v>277</v>
      </c>
      <c r="D294" s="3" t="s">
        <v>25</v>
      </c>
      <c r="E294" s="3" t="s">
        <v>1716</v>
      </c>
      <c r="F294" s="3" t="s">
        <v>1716</v>
      </c>
      <c r="G294" s="3" t="s">
        <v>27</v>
      </c>
      <c r="H294" s="4">
        <v>38170</v>
      </c>
      <c r="I294" s="5"/>
      <c r="J294" s="2">
        <v>929</v>
      </c>
      <c r="K294" s="3" t="s">
        <v>1717</v>
      </c>
      <c r="L294" s="3" t="s">
        <v>1717</v>
      </c>
      <c r="M294" s="3" t="s">
        <v>1718</v>
      </c>
      <c r="N294" s="3" t="s">
        <v>1718</v>
      </c>
      <c r="O294" s="3" t="s">
        <v>1719</v>
      </c>
      <c r="P294" s="3" t="s">
        <v>1719</v>
      </c>
      <c r="Q294" s="3" t="s">
        <v>31</v>
      </c>
      <c r="R294" s="2">
        <v>95</v>
      </c>
      <c r="S294" s="2">
        <v>480</v>
      </c>
      <c r="T294" s="4">
        <v>39982.666666666701</v>
      </c>
      <c r="U294" s="3" t="s">
        <v>1720</v>
      </c>
      <c r="V294" s="3" t="s">
        <v>1721</v>
      </c>
      <c r="W294" s="2">
        <v>1</v>
      </c>
      <c r="X294" s="4">
        <v>39792</v>
      </c>
      <c r="Y294" s="4">
        <v>39982</v>
      </c>
    </row>
    <row r="295" spans="1:25" ht="57.6" x14ac:dyDescent="0.3">
      <c r="A295" s="2">
        <v>298</v>
      </c>
      <c r="B295" s="2">
        <v>708</v>
      </c>
      <c r="C295" s="2">
        <v>278</v>
      </c>
      <c r="D295" s="3" t="s">
        <v>25</v>
      </c>
      <c r="E295" s="3" t="s">
        <v>1722</v>
      </c>
      <c r="F295" s="3" t="s">
        <v>1722</v>
      </c>
      <c r="G295" s="3" t="s">
        <v>27</v>
      </c>
      <c r="H295" s="4">
        <v>39027</v>
      </c>
      <c r="I295" s="5"/>
      <c r="J295" s="2">
        <v>930</v>
      </c>
      <c r="K295" s="3" t="s">
        <v>1723</v>
      </c>
      <c r="L295" s="3" t="s">
        <v>1723</v>
      </c>
      <c r="M295" s="3" t="s">
        <v>1724</v>
      </c>
      <c r="N295" s="3" t="s">
        <v>1724</v>
      </c>
      <c r="O295" s="3" t="s">
        <v>1725</v>
      </c>
      <c r="P295" s="3" t="s">
        <v>1725</v>
      </c>
      <c r="Q295" s="3" t="s">
        <v>31</v>
      </c>
      <c r="R295" s="2">
        <v>95</v>
      </c>
      <c r="S295" s="2">
        <v>480</v>
      </c>
      <c r="T295" s="4">
        <v>39982.708333333299</v>
      </c>
      <c r="U295" s="3" t="s">
        <v>1726</v>
      </c>
      <c r="V295" s="3" t="s">
        <v>1727</v>
      </c>
      <c r="W295" s="2">
        <v>1</v>
      </c>
      <c r="X295" s="4">
        <v>39792</v>
      </c>
      <c r="Y295" s="4">
        <v>39982</v>
      </c>
    </row>
    <row r="296" spans="1:25" ht="72" x14ac:dyDescent="0.3">
      <c r="A296" s="2">
        <v>299</v>
      </c>
      <c r="B296" s="2">
        <v>717</v>
      </c>
      <c r="C296" s="2">
        <v>279</v>
      </c>
      <c r="D296" s="3" t="s">
        <v>25</v>
      </c>
      <c r="E296" s="3" t="s">
        <v>1728</v>
      </c>
      <c r="F296" s="3" t="s">
        <v>1728</v>
      </c>
      <c r="G296" s="3" t="s">
        <v>27</v>
      </c>
      <c r="H296" s="4">
        <v>39423</v>
      </c>
      <c r="I296" s="5"/>
      <c r="J296" s="2">
        <v>931</v>
      </c>
      <c r="K296" s="3" t="s">
        <v>1729</v>
      </c>
      <c r="L296" s="3" t="s">
        <v>1729</v>
      </c>
      <c r="M296" s="3" t="s">
        <v>1706</v>
      </c>
      <c r="N296" s="3" t="s">
        <v>1707</v>
      </c>
      <c r="O296" s="3" t="s">
        <v>1730</v>
      </c>
      <c r="P296" s="3" t="s">
        <v>1730</v>
      </c>
      <c r="Q296" s="3" t="s">
        <v>31</v>
      </c>
      <c r="R296" s="2">
        <v>95</v>
      </c>
      <c r="S296" s="2">
        <v>480</v>
      </c>
      <c r="T296" s="4">
        <v>39982.75</v>
      </c>
      <c r="U296" s="3" t="s">
        <v>1731</v>
      </c>
      <c r="V296" s="3" t="s">
        <v>1732</v>
      </c>
      <c r="W296" s="2">
        <v>1</v>
      </c>
      <c r="X296" s="4">
        <v>39792</v>
      </c>
      <c r="Y296" s="4">
        <v>39982</v>
      </c>
    </row>
    <row r="297" spans="1:25" ht="57.6" x14ac:dyDescent="0.3">
      <c r="A297" s="2">
        <v>300</v>
      </c>
      <c r="B297" s="2">
        <v>558</v>
      </c>
      <c r="C297" s="2">
        <v>294</v>
      </c>
      <c r="D297" s="3" t="s">
        <v>25</v>
      </c>
      <c r="E297" s="3" t="s">
        <v>1733</v>
      </c>
      <c r="F297" s="3" t="s">
        <v>1733</v>
      </c>
      <c r="G297" s="3" t="s">
        <v>27</v>
      </c>
      <c r="H297" s="4">
        <v>38064</v>
      </c>
      <c r="I297" s="5"/>
      <c r="J297" s="2">
        <v>932</v>
      </c>
      <c r="K297" s="3" t="s">
        <v>1734</v>
      </c>
      <c r="L297" s="3" t="s">
        <v>1735</v>
      </c>
      <c r="M297" s="3" t="s">
        <v>1706</v>
      </c>
      <c r="N297" s="3" t="s">
        <v>1707</v>
      </c>
      <c r="O297" s="3" t="s">
        <v>1736</v>
      </c>
      <c r="P297" s="3" t="s">
        <v>1736</v>
      </c>
      <c r="Q297" s="3" t="s">
        <v>31</v>
      </c>
      <c r="R297" s="2">
        <v>95</v>
      </c>
      <c r="S297" s="2">
        <v>480</v>
      </c>
      <c r="T297" s="4">
        <v>39982.791666666701</v>
      </c>
      <c r="U297" s="3" t="s">
        <v>1737</v>
      </c>
      <c r="V297" s="3" t="s">
        <v>1738</v>
      </c>
      <c r="W297" s="2">
        <v>1</v>
      </c>
      <c r="X297" s="4">
        <v>39792</v>
      </c>
      <c r="Y297" s="4">
        <v>39982</v>
      </c>
    </row>
    <row r="298" spans="1:25" ht="57.6" x14ac:dyDescent="0.3">
      <c r="A298" s="2">
        <v>301</v>
      </c>
      <c r="B298" s="2">
        <v>724</v>
      </c>
      <c r="C298" s="2">
        <v>283</v>
      </c>
      <c r="D298" s="3" t="s">
        <v>25</v>
      </c>
      <c r="E298" s="3" t="s">
        <v>1739</v>
      </c>
      <c r="F298" s="3" t="s">
        <v>1739</v>
      </c>
      <c r="G298" s="3" t="s">
        <v>27</v>
      </c>
      <c r="H298" s="4">
        <v>39160</v>
      </c>
      <c r="I298" s="5"/>
      <c r="J298" s="2">
        <v>933</v>
      </c>
      <c r="K298" s="3" t="s">
        <v>1740</v>
      </c>
      <c r="L298" s="3" t="s">
        <v>1740</v>
      </c>
      <c r="M298" s="3" t="s">
        <v>1741</v>
      </c>
      <c r="N298" s="3" t="s">
        <v>1741</v>
      </c>
      <c r="O298" s="3" t="s">
        <v>1742</v>
      </c>
      <c r="P298" s="3" t="s">
        <v>1742</v>
      </c>
      <c r="Q298" s="3" t="s">
        <v>31</v>
      </c>
      <c r="R298" s="2">
        <v>95</v>
      </c>
      <c r="S298" s="2">
        <v>480</v>
      </c>
      <c r="T298" s="4">
        <v>39982.833333333299</v>
      </c>
      <c r="U298" s="3" t="s">
        <v>1743</v>
      </c>
      <c r="V298" s="3" t="s">
        <v>1744</v>
      </c>
      <c r="W298" s="2">
        <v>1</v>
      </c>
      <c r="X298" s="4">
        <v>39792</v>
      </c>
      <c r="Y298" s="4">
        <v>39982</v>
      </c>
    </row>
    <row r="299" spans="1:25" ht="57.6" x14ac:dyDescent="0.3">
      <c r="A299" s="2">
        <v>302</v>
      </c>
      <c r="B299" s="2">
        <v>729</v>
      </c>
      <c r="C299" s="2">
        <v>24</v>
      </c>
      <c r="D299" s="3" t="s">
        <v>25</v>
      </c>
      <c r="E299" s="3" t="s">
        <v>1745</v>
      </c>
      <c r="F299" s="3" t="s">
        <v>1745</v>
      </c>
      <c r="G299" s="3" t="s">
        <v>27</v>
      </c>
      <c r="H299" s="4">
        <v>38187</v>
      </c>
      <c r="I299" s="5"/>
      <c r="J299" s="2">
        <v>935</v>
      </c>
      <c r="K299" s="3" t="s">
        <v>1746</v>
      </c>
      <c r="L299" s="3" t="s">
        <v>1746</v>
      </c>
      <c r="M299" s="3" t="s">
        <v>1747</v>
      </c>
      <c r="N299" s="3" t="s">
        <v>1747</v>
      </c>
      <c r="O299" s="3" t="s">
        <v>1748</v>
      </c>
      <c r="P299" s="3" t="s">
        <v>1748</v>
      </c>
      <c r="Q299" s="3" t="s">
        <v>31</v>
      </c>
      <c r="R299" s="2">
        <v>95</v>
      </c>
      <c r="S299" s="2">
        <v>480</v>
      </c>
      <c r="T299" s="4">
        <v>39982.875</v>
      </c>
      <c r="U299" s="3" t="s">
        <v>1749</v>
      </c>
      <c r="V299" s="3" t="s">
        <v>1750</v>
      </c>
      <c r="W299" s="2">
        <v>1</v>
      </c>
      <c r="X299" s="4">
        <v>39792</v>
      </c>
      <c r="Y299" s="4">
        <v>39982</v>
      </c>
    </row>
    <row r="300" spans="1:25" ht="57.6" x14ac:dyDescent="0.3">
      <c r="A300" s="2">
        <v>303</v>
      </c>
      <c r="B300" s="2">
        <v>757</v>
      </c>
      <c r="C300" s="2">
        <v>25</v>
      </c>
      <c r="D300" s="3" t="s">
        <v>25</v>
      </c>
      <c r="E300" s="3" t="s">
        <v>1751</v>
      </c>
      <c r="F300" s="3" t="s">
        <v>1751</v>
      </c>
      <c r="G300" s="3" t="s">
        <v>27</v>
      </c>
      <c r="H300" s="4">
        <v>38250</v>
      </c>
      <c r="I300" s="5"/>
      <c r="J300" s="2">
        <v>936</v>
      </c>
      <c r="K300" s="3" t="s">
        <v>1752</v>
      </c>
      <c r="L300" s="3" t="s">
        <v>1752</v>
      </c>
      <c r="M300" s="3" t="s">
        <v>1753</v>
      </c>
      <c r="N300" s="3" t="s">
        <v>1753</v>
      </c>
      <c r="O300" s="3" t="s">
        <v>1754</v>
      </c>
      <c r="P300" s="3" t="s">
        <v>1754</v>
      </c>
      <c r="Q300" s="3" t="s">
        <v>31</v>
      </c>
      <c r="R300" s="2">
        <v>95</v>
      </c>
      <c r="S300" s="2">
        <v>480</v>
      </c>
      <c r="T300" s="4">
        <v>39982.916666666701</v>
      </c>
      <c r="U300" s="3" t="s">
        <v>1755</v>
      </c>
      <c r="V300" s="3" t="s">
        <v>1756</v>
      </c>
      <c r="W300" s="2">
        <v>1</v>
      </c>
      <c r="X300" s="4">
        <v>39792</v>
      </c>
      <c r="Y300" s="4">
        <v>39982</v>
      </c>
    </row>
    <row r="301" spans="1:25" ht="57.6" x14ac:dyDescent="0.3">
      <c r="A301" s="2">
        <v>304</v>
      </c>
      <c r="B301" s="2">
        <v>772</v>
      </c>
      <c r="C301" s="2">
        <v>14</v>
      </c>
      <c r="D301" s="3" t="s">
        <v>25</v>
      </c>
      <c r="E301" s="3" t="s">
        <v>1757</v>
      </c>
      <c r="F301" s="3" t="s">
        <v>1757</v>
      </c>
      <c r="G301" s="3" t="s">
        <v>27</v>
      </c>
      <c r="H301" s="4">
        <v>38145</v>
      </c>
      <c r="I301" s="5"/>
      <c r="J301" s="2">
        <v>942</v>
      </c>
      <c r="K301" s="3" t="s">
        <v>1758</v>
      </c>
      <c r="L301" s="3" t="s">
        <v>1758</v>
      </c>
      <c r="M301" s="3" t="s">
        <v>1759</v>
      </c>
      <c r="N301" s="3" t="s">
        <v>1760</v>
      </c>
      <c r="O301" s="3" t="s">
        <v>1761</v>
      </c>
      <c r="P301" s="3" t="s">
        <v>1761</v>
      </c>
      <c r="Q301" s="3" t="s">
        <v>31</v>
      </c>
      <c r="R301" s="2">
        <v>95</v>
      </c>
      <c r="S301" s="2">
        <v>480</v>
      </c>
      <c r="T301" s="4">
        <v>39983</v>
      </c>
      <c r="U301" s="3" t="s">
        <v>1762</v>
      </c>
      <c r="V301" s="3" t="s">
        <v>1763</v>
      </c>
      <c r="W301" s="2">
        <v>1</v>
      </c>
      <c r="X301" s="4">
        <v>39792</v>
      </c>
      <c r="Y301" s="4">
        <v>39982</v>
      </c>
    </row>
    <row r="302" spans="1:25" ht="57.6" x14ac:dyDescent="0.3">
      <c r="A302" s="2">
        <v>305</v>
      </c>
      <c r="B302" s="2">
        <v>768</v>
      </c>
      <c r="C302" s="2">
        <v>15</v>
      </c>
      <c r="D302" s="3" t="s">
        <v>25</v>
      </c>
      <c r="E302" s="3" t="s">
        <v>1764</v>
      </c>
      <c r="F302" s="3" t="s">
        <v>1764</v>
      </c>
      <c r="G302" s="3" t="s">
        <v>27</v>
      </c>
      <c r="H302" s="4">
        <v>38061</v>
      </c>
      <c r="I302" s="5"/>
      <c r="J302" s="2">
        <v>944</v>
      </c>
      <c r="K302" s="3" t="s">
        <v>1765</v>
      </c>
      <c r="L302" s="3" t="s">
        <v>1765</v>
      </c>
      <c r="M302" s="3" t="s">
        <v>1766</v>
      </c>
      <c r="N302" s="3" t="s">
        <v>1766</v>
      </c>
      <c r="O302" s="3" t="s">
        <v>1767</v>
      </c>
      <c r="P302" s="3" t="s">
        <v>1767</v>
      </c>
      <c r="Q302" s="3" t="s">
        <v>31</v>
      </c>
      <c r="R302" s="2">
        <v>95</v>
      </c>
      <c r="S302" s="2">
        <v>480</v>
      </c>
      <c r="T302" s="4">
        <v>39984</v>
      </c>
      <c r="U302" s="3" t="s">
        <v>1768</v>
      </c>
      <c r="V302" s="3" t="s">
        <v>1769</v>
      </c>
      <c r="W302" s="2">
        <v>1</v>
      </c>
      <c r="X302" s="4">
        <v>39792</v>
      </c>
      <c r="Y302" s="4">
        <v>39982</v>
      </c>
    </row>
    <row r="303" spans="1:25" ht="57.6" x14ac:dyDescent="0.3">
      <c r="A303" s="2">
        <v>306</v>
      </c>
      <c r="B303" s="2">
        <v>586</v>
      </c>
      <c r="C303" s="2">
        <v>246</v>
      </c>
      <c r="D303" s="3" t="s">
        <v>1186</v>
      </c>
      <c r="E303" s="3" t="s">
        <v>1770</v>
      </c>
      <c r="F303" s="3" t="s">
        <v>1770</v>
      </c>
      <c r="G303" s="3" t="s">
        <v>27</v>
      </c>
      <c r="H303" s="4">
        <v>38233</v>
      </c>
      <c r="I303" s="5"/>
      <c r="J303" s="2">
        <v>945</v>
      </c>
      <c r="K303" s="3" t="s">
        <v>1344</v>
      </c>
      <c r="L303" s="3" t="s">
        <v>1344</v>
      </c>
      <c r="M303" s="3" t="s">
        <v>1771</v>
      </c>
      <c r="N303" s="3" t="s">
        <v>1771</v>
      </c>
      <c r="O303" s="3" t="s">
        <v>1346</v>
      </c>
      <c r="P303" s="3" t="s">
        <v>1346</v>
      </c>
      <c r="Q303" s="3" t="s">
        <v>31</v>
      </c>
      <c r="R303" s="2">
        <v>7</v>
      </c>
      <c r="S303" s="2">
        <v>1000</v>
      </c>
      <c r="T303" s="4">
        <v>39982</v>
      </c>
      <c r="U303" s="3" t="s">
        <v>1772</v>
      </c>
      <c r="V303" s="3" t="s">
        <v>1773</v>
      </c>
      <c r="W303" s="2">
        <v>1</v>
      </c>
      <c r="X303" s="4">
        <v>39906</v>
      </c>
      <c r="Y303" s="4">
        <v>39906</v>
      </c>
    </row>
    <row r="304" spans="1:25" ht="57.6" x14ac:dyDescent="0.3">
      <c r="A304" s="2">
        <v>307</v>
      </c>
      <c r="B304" s="2">
        <v>710</v>
      </c>
      <c r="C304" s="2">
        <v>292</v>
      </c>
      <c r="D304" s="3" t="s">
        <v>1186</v>
      </c>
      <c r="E304" s="3" t="s">
        <v>1774</v>
      </c>
      <c r="F304" s="3" t="s">
        <v>1774</v>
      </c>
      <c r="G304" s="3" t="s">
        <v>27</v>
      </c>
      <c r="H304" s="4">
        <v>38271</v>
      </c>
      <c r="I304" s="5"/>
      <c r="J304" s="2">
        <v>946</v>
      </c>
      <c r="K304" s="3" t="s">
        <v>1775</v>
      </c>
      <c r="L304" s="3" t="s">
        <v>1775</v>
      </c>
      <c r="M304" s="3" t="s">
        <v>1776</v>
      </c>
      <c r="N304" s="3" t="s">
        <v>1776</v>
      </c>
      <c r="O304" s="3" t="s">
        <v>1624</v>
      </c>
      <c r="P304" s="3" t="s">
        <v>1624</v>
      </c>
      <c r="Q304" s="3" t="s">
        <v>31</v>
      </c>
      <c r="R304" s="2">
        <v>8</v>
      </c>
      <c r="S304" s="2">
        <v>93800</v>
      </c>
      <c r="T304" s="4">
        <v>39982</v>
      </c>
      <c r="U304" s="3" t="s">
        <v>1777</v>
      </c>
      <c r="V304" s="3" t="s">
        <v>1778</v>
      </c>
      <c r="W304" s="2">
        <v>1</v>
      </c>
      <c r="X304" s="4">
        <v>39906</v>
      </c>
      <c r="Y304" s="4">
        <v>39906</v>
      </c>
    </row>
    <row r="305" spans="1:25" ht="57.6" x14ac:dyDescent="0.3">
      <c r="A305" s="2">
        <v>308</v>
      </c>
      <c r="B305" s="2">
        <v>693</v>
      </c>
      <c r="C305" s="2">
        <v>35</v>
      </c>
      <c r="D305" s="3" t="s">
        <v>1779</v>
      </c>
      <c r="E305" s="3" t="s">
        <v>1780</v>
      </c>
      <c r="F305" s="3" t="s">
        <v>1780</v>
      </c>
      <c r="G305" s="3" t="s">
        <v>27</v>
      </c>
      <c r="H305" s="4">
        <v>38054</v>
      </c>
      <c r="I305" s="5"/>
      <c r="J305" s="2">
        <v>947</v>
      </c>
      <c r="K305" s="3" t="s">
        <v>1781</v>
      </c>
      <c r="L305" s="3" t="s">
        <v>1781</v>
      </c>
      <c r="M305" s="3" t="s">
        <v>1782</v>
      </c>
      <c r="N305" s="3" t="s">
        <v>1782</v>
      </c>
      <c r="O305" s="3" t="s">
        <v>1783</v>
      </c>
      <c r="P305" s="3" t="s">
        <v>1783</v>
      </c>
      <c r="Q305" s="3" t="s">
        <v>31</v>
      </c>
      <c r="R305" s="2">
        <v>15</v>
      </c>
      <c r="S305" s="2">
        <v>450</v>
      </c>
      <c r="T305" s="4">
        <v>39604</v>
      </c>
      <c r="U305" s="3" t="s">
        <v>1784</v>
      </c>
      <c r="V305" s="3" t="s">
        <v>1785</v>
      </c>
      <c r="W305" s="2">
        <v>1</v>
      </c>
      <c r="X305" s="4">
        <v>39906</v>
      </c>
      <c r="Y305" s="4">
        <v>39906</v>
      </c>
    </row>
    <row r="306" spans="1:25" ht="57.6" x14ac:dyDescent="0.3">
      <c r="A306" s="2">
        <v>309</v>
      </c>
      <c r="B306" s="2">
        <v>529</v>
      </c>
      <c r="C306" s="2">
        <v>233</v>
      </c>
      <c r="D306" s="3" t="s">
        <v>1779</v>
      </c>
      <c r="E306" s="3" t="s">
        <v>1786</v>
      </c>
      <c r="F306" s="3" t="s">
        <v>1786</v>
      </c>
      <c r="G306" s="3" t="s">
        <v>27</v>
      </c>
      <c r="H306" s="4">
        <v>38114</v>
      </c>
      <c r="I306" s="5"/>
      <c r="J306" s="2">
        <v>948</v>
      </c>
      <c r="K306" s="3" t="s">
        <v>1787</v>
      </c>
      <c r="L306" s="3" t="s">
        <v>1787</v>
      </c>
      <c r="M306" s="3" t="s">
        <v>1788</v>
      </c>
      <c r="N306" s="3" t="s">
        <v>1788</v>
      </c>
      <c r="O306" s="3" t="s">
        <v>1789</v>
      </c>
      <c r="P306" s="3" t="s">
        <v>1789</v>
      </c>
      <c r="Q306" s="3" t="s">
        <v>31</v>
      </c>
      <c r="R306" s="2">
        <v>12</v>
      </c>
      <c r="S306" s="2">
        <v>551</v>
      </c>
      <c r="T306" s="4">
        <v>39604</v>
      </c>
      <c r="U306" s="3" t="s">
        <v>1790</v>
      </c>
      <c r="V306" s="3" t="s">
        <v>1791</v>
      </c>
      <c r="W306" s="2">
        <v>1</v>
      </c>
      <c r="X306" s="4">
        <v>39906</v>
      </c>
      <c r="Y306" s="4">
        <v>39906</v>
      </c>
    </row>
    <row r="307" spans="1:25" ht="57.6" x14ac:dyDescent="0.3">
      <c r="A307" s="2">
        <v>310</v>
      </c>
      <c r="B307" s="2">
        <v>710</v>
      </c>
      <c r="C307" s="2">
        <v>292</v>
      </c>
      <c r="D307" s="3" t="s">
        <v>1779</v>
      </c>
      <c r="E307" s="3" t="s">
        <v>1792</v>
      </c>
      <c r="F307" s="3" t="s">
        <v>1792</v>
      </c>
      <c r="G307" s="3" t="s">
        <v>27</v>
      </c>
      <c r="H307" s="4">
        <v>38183</v>
      </c>
      <c r="I307" s="5"/>
      <c r="J307" s="2">
        <v>949</v>
      </c>
      <c r="K307" s="3" t="s">
        <v>1793</v>
      </c>
      <c r="L307" s="3" t="s">
        <v>1793</v>
      </c>
      <c r="M307" s="3" t="s">
        <v>1794</v>
      </c>
      <c r="N307" s="3" t="s">
        <v>1794</v>
      </c>
      <c r="O307" s="3" t="s">
        <v>1795</v>
      </c>
      <c r="P307" s="3" t="s">
        <v>1795</v>
      </c>
      <c r="Q307" s="3" t="s">
        <v>31</v>
      </c>
      <c r="R307" s="2">
        <v>17</v>
      </c>
      <c r="S307" s="2">
        <v>93800</v>
      </c>
      <c r="T307" s="4">
        <v>39757</v>
      </c>
      <c r="U307" s="3" t="s">
        <v>1796</v>
      </c>
      <c r="V307" s="3" t="s">
        <v>1797</v>
      </c>
      <c r="W307" s="2">
        <v>1</v>
      </c>
      <c r="X307" s="4">
        <v>39906</v>
      </c>
      <c r="Y307" s="4">
        <v>39906</v>
      </c>
    </row>
    <row r="308" spans="1:25" x14ac:dyDescent="0.3">
      <c r="A308" t="s">
        <v>1798</v>
      </c>
      <c r="B308">
        <v>710</v>
      </c>
      <c r="C308">
        <v>292</v>
      </c>
      <c r="D308" t="s">
        <v>1186</v>
      </c>
      <c r="E308" t="s">
        <v>1799</v>
      </c>
      <c r="G308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52E6-603B-411D-8BC7-422C683F4BD0}">
  <dimension ref="A1:I4019"/>
  <sheetViews>
    <sheetView tabSelected="1" topLeftCell="A3988" workbookViewId="0">
      <selection activeCell="G3997" sqref="G3997"/>
    </sheetView>
  </sheetViews>
  <sheetFormatPr defaultRowHeight="14.4" x14ac:dyDescent="0.3"/>
  <cols>
    <col min="1" max="1" width="10.44140625" bestFit="1" customWidth="1"/>
    <col min="2" max="2" width="15.109375" customWidth="1"/>
    <col min="3" max="3" width="8.88671875" bestFit="1" customWidth="1"/>
    <col min="4" max="4" width="16.5546875" bestFit="1" customWidth="1"/>
    <col min="5" max="5" width="9.88671875" bestFit="1" customWidth="1"/>
    <col min="6" max="6" width="6.88671875" bestFit="1" customWidth="1"/>
    <col min="7" max="7" width="21.109375" bestFit="1" customWidth="1"/>
    <col min="8" max="8" width="14.109375" bestFit="1" customWidth="1"/>
    <col min="9" max="9" width="11.109375" bestFit="1" customWidth="1"/>
  </cols>
  <sheetData>
    <row r="1" spans="1:9" x14ac:dyDescent="0.3">
      <c r="A1" t="s">
        <v>1800</v>
      </c>
      <c r="B1" t="s">
        <v>1801</v>
      </c>
      <c r="C1" t="s">
        <v>1802</v>
      </c>
      <c r="D1" t="s">
        <v>1803</v>
      </c>
      <c r="E1" t="s">
        <v>1804</v>
      </c>
      <c r="F1" t="s">
        <v>1805</v>
      </c>
      <c r="G1" t="s">
        <v>1806</v>
      </c>
      <c r="H1" t="s">
        <v>1807</v>
      </c>
      <c r="I1" t="s">
        <v>1808</v>
      </c>
    </row>
    <row r="2" spans="1:9" x14ac:dyDescent="0.3">
      <c r="A2" s="6">
        <v>42005</v>
      </c>
      <c r="B2">
        <f>MONTH(A2)</f>
        <v>1</v>
      </c>
      <c r="C2" t="str">
        <f>TEXT(DateTable[[#This Row],[Date]],"mmm")</f>
        <v>Jan</v>
      </c>
      <c r="D2">
        <f>CHOOSE(MONTH(DateTable[[#This Row],[Date]]),1,1,1,2,2,2,3,3,3,4,4,4)</f>
        <v>1</v>
      </c>
      <c r="E2" t="str">
        <f>"Q"&amp;(DateTable[[#This Row],[QuarterNumber]])</f>
        <v>Q1</v>
      </c>
      <c r="F2" t="str">
        <f>TEXT(DateTable[[#This Row],[Date]],"yyyy")</f>
        <v>2015</v>
      </c>
      <c r="G2">
        <f>CHOOSE(MONTH(DateTable[[#This Row],[Date]]),2,2,2,3,3,3,4,4,4,1,1,1)</f>
        <v>2</v>
      </c>
      <c r="H2" t="str">
        <f>"Q"&amp;DateTable[[#This Row],[FiscalQuarterNumber]]</f>
        <v>Q2</v>
      </c>
      <c r="I2">
        <f>IF(MONTH(DateTable[[#This Row],[Date]])&lt;10,YEAR(DateTable[[#This Row],[Date]]),YEAR(DateTable[[#This Row],[Date]])+1)</f>
        <v>2015</v>
      </c>
    </row>
    <row r="3" spans="1:9" x14ac:dyDescent="0.3">
      <c r="A3" s="6">
        <v>42006</v>
      </c>
      <c r="B3">
        <f t="shared" ref="B3:B66" si="0">MONTH(A3)</f>
        <v>1</v>
      </c>
      <c r="C3" t="str">
        <f>TEXT(DateTable[[#This Row],[Date]],"mmm")</f>
        <v>Jan</v>
      </c>
      <c r="D3">
        <f>CHOOSE(MONTH(DateTable[[#This Row],[Date]]),1,1,1,2,2,2,3,3,3,4,4,4)</f>
        <v>1</v>
      </c>
      <c r="E3" t="str">
        <f>"Q"&amp;(DateTable[[#This Row],[QuarterNumber]])</f>
        <v>Q1</v>
      </c>
      <c r="F3" t="str">
        <f>TEXT(DateTable[[#This Row],[Date]],"yyyy")</f>
        <v>2015</v>
      </c>
      <c r="G3">
        <f>CHOOSE(MONTH(DateTable[[#This Row],[Date]]),2,2,2,3,3,3,4,4,4,1,1,1)</f>
        <v>2</v>
      </c>
      <c r="H3" t="str">
        <f>"Q"&amp;DateTable[[#This Row],[FiscalQuarterNumber]]</f>
        <v>Q2</v>
      </c>
      <c r="I3">
        <f>IF(MONTH(DateTable[[#This Row],[Date]])&lt;10,YEAR(DateTable[[#This Row],[Date]]),YEAR(DateTable[[#This Row],[Date]])+1)</f>
        <v>2015</v>
      </c>
    </row>
    <row r="4" spans="1:9" x14ac:dyDescent="0.3">
      <c r="A4" s="6">
        <v>42007</v>
      </c>
      <c r="B4">
        <f t="shared" si="0"/>
        <v>1</v>
      </c>
      <c r="C4" t="str">
        <f>TEXT(DateTable[[#This Row],[Date]],"mmm")</f>
        <v>Jan</v>
      </c>
      <c r="D4">
        <f>CHOOSE(MONTH(DateTable[[#This Row],[Date]]),1,1,1,2,2,2,3,3,3,4,4,4)</f>
        <v>1</v>
      </c>
      <c r="E4" t="str">
        <f>"Q"&amp;(DateTable[[#This Row],[QuarterNumber]])</f>
        <v>Q1</v>
      </c>
      <c r="F4" t="str">
        <f>TEXT(DateTable[[#This Row],[Date]],"yyyy")</f>
        <v>2015</v>
      </c>
      <c r="G4">
        <f>CHOOSE(MONTH(DateTable[[#This Row],[Date]]),2,2,2,3,3,3,4,4,4,1,1,1)</f>
        <v>2</v>
      </c>
      <c r="H4" t="str">
        <f>"Q"&amp;DateTable[[#This Row],[FiscalQuarterNumber]]</f>
        <v>Q2</v>
      </c>
      <c r="I4">
        <f>IF(MONTH(DateTable[[#This Row],[Date]])&lt;10,YEAR(DateTable[[#This Row],[Date]]),YEAR(DateTable[[#This Row],[Date]])+1)</f>
        <v>2015</v>
      </c>
    </row>
    <row r="5" spans="1:9" x14ac:dyDescent="0.3">
      <c r="A5" s="6">
        <v>42008</v>
      </c>
      <c r="B5">
        <f t="shared" si="0"/>
        <v>1</v>
      </c>
      <c r="C5" t="str">
        <f>TEXT(DateTable[[#This Row],[Date]],"mmm")</f>
        <v>Jan</v>
      </c>
      <c r="D5">
        <f>CHOOSE(MONTH(DateTable[[#This Row],[Date]]),1,1,1,2,2,2,3,3,3,4,4,4)</f>
        <v>1</v>
      </c>
      <c r="E5" t="str">
        <f>"Q"&amp;(DateTable[[#This Row],[QuarterNumber]])</f>
        <v>Q1</v>
      </c>
      <c r="F5" t="str">
        <f>TEXT(DateTable[[#This Row],[Date]],"yyyy")</f>
        <v>2015</v>
      </c>
      <c r="G5">
        <f>CHOOSE(MONTH(DateTable[[#This Row],[Date]]),2,2,2,3,3,3,4,4,4,1,1,1)</f>
        <v>2</v>
      </c>
      <c r="H5" t="str">
        <f>"Q"&amp;DateTable[[#This Row],[FiscalQuarterNumber]]</f>
        <v>Q2</v>
      </c>
      <c r="I5">
        <f>IF(MONTH(DateTable[[#This Row],[Date]])&lt;10,YEAR(DateTable[[#This Row],[Date]]),YEAR(DateTable[[#This Row],[Date]])+1)</f>
        <v>2015</v>
      </c>
    </row>
    <row r="6" spans="1:9" x14ac:dyDescent="0.3">
      <c r="A6" s="6">
        <v>42009</v>
      </c>
      <c r="B6">
        <f t="shared" si="0"/>
        <v>1</v>
      </c>
      <c r="C6" t="str">
        <f>TEXT(DateTable[[#This Row],[Date]],"mmm")</f>
        <v>Jan</v>
      </c>
      <c r="D6">
        <f>CHOOSE(MONTH(DateTable[[#This Row],[Date]]),1,1,1,2,2,2,3,3,3,4,4,4)</f>
        <v>1</v>
      </c>
      <c r="E6" t="str">
        <f>"Q"&amp;(DateTable[[#This Row],[QuarterNumber]])</f>
        <v>Q1</v>
      </c>
      <c r="F6" t="str">
        <f>TEXT(DateTable[[#This Row],[Date]],"yyyy")</f>
        <v>2015</v>
      </c>
      <c r="G6">
        <f>CHOOSE(MONTH(DateTable[[#This Row],[Date]]),2,2,2,3,3,3,4,4,4,1,1,1)</f>
        <v>2</v>
      </c>
      <c r="H6" t="str">
        <f>"Q"&amp;DateTable[[#This Row],[FiscalQuarterNumber]]</f>
        <v>Q2</v>
      </c>
      <c r="I6">
        <f>IF(MONTH(DateTable[[#This Row],[Date]])&lt;10,YEAR(DateTable[[#This Row],[Date]]),YEAR(DateTable[[#This Row],[Date]])+1)</f>
        <v>2015</v>
      </c>
    </row>
    <row r="7" spans="1:9" x14ac:dyDescent="0.3">
      <c r="A7" s="6">
        <v>42010</v>
      </c>
      <c r="B7">
        <f t="shared" si="0"/>
        <v>1</v>
      </c>
      <c r="C7" t="str">
        <f>TEXT(DateTable[[#This Row],[Date]],"mmm")</f>
        <v>Jan</v>
      </c>
      <c r="D7">
        <f>CHOOSE(MONTH(DateTable[[#This Row],[Date]]),1,1,1,2,2,2,3,3,3,4,4,4)</f>
        <v>1</v>
      </c>
      <c r="E7" t="str">
        <f>"Q"&amp;(DateTable[[#This Row],[QuarterNumber]])</f>
        <v>Q1</v>
      </c>
      <c r="F7" t="str">
        <f>TEXT(DateTable[[#This Row],[Date]],"yyyy")</f>
        <v>2015</v>
      </c>
      <c r="G7">
        <f>CHOOSE(MONTH(DateTable[[#This Row],[Date]]),2,2,2,3,3,3,4,4,4,1,1,1)</f>
        <v>2</v>
      </c>
      <c r="H7" t="str">
        <f>"Q"&amp;DateTable[[#This Row],[FiscalQuarterNumber]]</f>
        <v>Q2</v>
      </c>
      <c r="I7">
        <f>IF(MONTH(DateTable[[#This Row],[Date]])&lt;10,YEAR(DateTable[[#This Row],[Date]]),YEAR(DateTable[[#This Row],[Date]])+1)</f>
        <v>2015</v>
      </c>
    </row>
    <row r="8" spans="1:9" x14ac:dyDescent="0.3">
      <c r="A8" s="6">
        <v>42011</v>
      </c>
      <c r="B8">
        <f t="shared" si="0"/>
        <v>1</v>
      </c>
      <c r="C8" t="str">
        <f>TEXT(DateTable[[#This Row],[Date]],"mmm")</f>
        <v>Jan</v>
      </c>
      <c r="D8">
        <f>CHOOSE(MONTH(DateTable[[#This Row],[Date]]),1,1,1,2,2,2,3,3,3,4,4,4)</f>
        <v>1</v>
      </c>
      <c r="E8" t="str">
        <f>"Q"&amp;(DateTable[[#This Row],[QuarterNumber]])</f>
        <v>Q1</v>
      </c>
      <c r="F8" t="str">
        <f>TEXT(DateTable[[#This Row],[Date]],"yyyy")</f>
        <v>2015</v>
      </c>
      <c r="G8">
        <f>CHOOSE(MONTH(DateTable[[#This Row],[Date]]),2,2,2,3,3,3,4,4,4,1,1,1)</f>
        <v>2</v>
      </c>
      <c r="H8" t="str">
        <f>"Q"&amp;DateTable[[#This Row],[FiscalQuarterNumber]]</f>
        <v>Q2</v>
      </c>
      <c r="I8">
        <f>IF(MONTH(DateTable[[#This Row],[Date]])&lt;10,YEAR(DateTable[[#This Row],[Date]]),YEAR(DateTable[[#This Row],[Date]])+1)</f>
        <v>2015</v>
      </c>
    </row>
    <row r="9" spans="1:9" x14ac:dyDescent="0.3">
      <c r="A9" s="6">
        <v>42012</v>
      </c>
      <c r="B9">
        <f t="shared" si="0"/>
        <v>1</v>
      </c>
      <c r="C9" t="str">
        <f>TEXT(DateTable[[#This Row],[Date]],"mmm")</f>
        <v>Jan</v>
      </c>
      <c r="D9">
        <f>CHOOSE(MONTH(DateTable[[#This Row],[Date]]),1,1,1,2,2,2,3,3,3,4,4,4)</f>
        <v>1</v>
      </c>
      <c r="E9" t="str">
        <f>"Q"&amp;(DateTable[[#This Row],[QuarterNumber]])</f>
        <v>Q1</v>
      </c>
      <c r="F9" t="str">
        <f>TEXT(DateTable[[#This Row],[Date]],"yyyy")</f>
        <v>2015</v>
      </c>
      <c r="G9">
        <f>CHOOSE(MONTH(DateTable[[#This Row],[Date]]),2,2,2,3,3,3,4,4,4,1,1,1)</f>
        <v>2</v>
      </c>
      <c r="H9" t="str">
        <f>"Q"&amp;DateTable[[#This Row],[FiscalQuarterNumber]]</f>
        <v>Q2</v>
      </c>
      <c r="I9">
        <f>IF(MONTH(DateTable[[#This Row],[Date]])&lt;10,YEAR(DateTable[[#This Row],[Date]]),YEAR(DateTable[[#This Row],[Date]])+1)</f>
        <v>2015</v>
      </c>
    </row>
    <row r="10" spans="1:9" x14ac:dyDescent="0.3">
      <c r="A10" s="6">
        <v>42013</v>
      </c>
      <c r="B10">
        <f t="shared" si="0"/>
        <v>1</v>
      </c>
      <c r="C10" t="str">
        <f>TEXT(DateTable[[#This Row],[Date]],"mmm")</f>
        <v>Jan</v>
      </c>
      <c r="D10">
        <f>CHOOSE(MONTH(DateTable[[#This Row],[Date]]),1,1,1,2,2,2,3,3,3,4,4,4)</f>
        <v>1</v>
      </c>
      <c r="E10" t="str">
        <f>"Q"&amp;(DateTable[[#This Row],[QuarterNumber]])</f>
        <v>Q1</v>
      </c>
      <c r="F10" t="str">
        <f>TEXT(DateTable[[#This Row],[Date]],"yyyy")</f>
        <v>2015</v>
      </c>
      <c r="G10">
        <f>CHOOSE(MONTH(DateTable[[#This Row],[Date]]),2,2,2,3,3,3,4,4,4,1,1,1)</f>
        <v>2</v>
      </c>
      <c r="H10" t="str">
        <f>"Q"&amp;DateTable[[#This Row],[FiscalQuarterNumber]]</f>
        <v>Q2</v>
      </c>
      <c r="I10">
        <f>IF(MONTH(DateTable[[#This Row],[Date]])&lt;10,YEAR(DateTable[[#This Row],[Date]]),YEAR(DateTable[[#This Row],[Date]])+1)</f>
        <v>2015</v>
      </c>
    </row>
    <row r="11" spans="1:9" x14ac:dyDescent="0.3">
      <c r="A11" s="6">
        <v>42014</v>
      </c>
      <c r="B11">
        <f t="shared" si="0"/>
        <v>1</v>
      </c>
      <c r="C11" t="str">
        <f>TEXT(DateTable[[#This Row],[Date]],"mmm")</f>
        <v>Jan</v>
      </c>
      <c r="D11">
        <f>CHOOSE(MONTH(DateTable[[#This Row],[Date]]),1,1,1,2,2,2,3,3,3,4,4,4)</f>
        <v>1</v>
      </c>
      <c r="E11" t="str">
        <f>"Q"&amp;(DateTable[[#This Row],[QuarterNumber]])</f>
        <v>Q1</v>
      </c>
      <c r="F11" t="str">
        <f>TEXT(DateTable[[#This Row],[Date]],"yyyy")</f>
        <v>2015</v>
      </c>
      <c r="G11">
        <f>CHOOSE(MONTH(DateTable[[#This Row],[Date]]),2,2,2,3,3,3,4,4,4,1,1,1)</f>
        <v>2</v>
      </c>
      <c r="H11" t="str">
        <f>"Q"&amp;DateTable[[#This Row],[FiscalQuarterNumber]]</f>
        <v>Q2</v>
      </c>
      <c r="I11">
        <f>IF(MONTH(DateTable[[#This Row],[Date]])&lt;10,YEAR(DateTable[[#This Row],[Date]]),YEAR(DateTable[[#This Row],[Date]])+1)</f>
        <v>2015</v>
      </c>
    </row>
    <row r="12" spans="1:9" x14ac:dyDescent="0.3">
      <c r="A12" s="6">
        <v>42015</v>
      </c>
      <c r="B12">
        <f t="shared" si="0"/>
        <v>1</v>
      </c>
      <c r="C12" t="str">
        <f>TEXT(DateTable[[#This Row],[Date]],"mmm")</f>
        <v>Jan</v>
      </c>
      <c r="D12">
        <f>CHOOSE(MONTH(DateTable[[#This Row],[Date]]),1,1,1,2,2,2,3,3,3,4,4,4)</f>
        <v>1</v>
      </c>
      <c r="E12" t="str">
        <f>"Q"&amp;(DateTable[[#This Row],[QuarterNumber]])</f>
        <v>Q1</v>
      </c>
      <c r="F12" t="str">
        <f>TEXT(DateTable[[#This Row],[Date]],"yyyy")</f>
        <v>2015</v>
      </c>
      <c r="G12">
        <f>CHOOSE(MONTH(DateTable[[#This Row],[Date]]),2,2,2,3,3,3,4,4,4,1,1,1)</f>
        <v>2</v>
      </c>
      <c r="H12" t="str">
        <f>"Q"&amp;DateTable[[#This Row],[FiscalQuarterNumber]]</f>
        <v>Q2</v>
      </c>
      <c r="I12">
        <f>IF(MONTH(DateTable[[#This Row],[Date]])&lt;10,YEAR(DateTable[[#This Row],[Date]]),YEAR(DateTable[[#This Row],[Date]])+1)</f>
        <v>2015</v>
      </c>
    </row>
    <row r="13" spans="1:9" x14ac:dyDescent="0.3">
      <c r="A13" s="6">
        <v>42016</v>
      </c>
      <c r="B13">
        <f t="shared" si="0"/>
        <v>1</v>
      </c>
      <c r="C13" t="str">
        <f>TEXT(DateTable[[#This Row],[Date]],"mmm")</f>
        <v>Jan</v>
      </c>
      <c r="D13">
        <f>CHOOSE(MONTH(DateTable[[#This Row],[Date]]),1,1,1,2,2,2,3,3,3,4,4,4)</f>
        <v>1</v>
      </c>
      <c r="E13" t="str">
        <f>"Q"&amp;(DateTable[[#This Row],[QuarterNumber]])</f>
        <v>Q1</v>
      </c>
      <c r="F13" t="str">
        <f>TEXT(DateTable[[#This Row],[Date]],"yyyy")</f>
        <v>2015</v>
      </c>
      <c r="G13">
        <f>CHOOSE(MONTH(DateTable[[#This Row],[Date]]),2,2,2,3,3,3,4,4,4,1,1,1)</f>
        <v>2</v>
      </c>
      <c r="H13" t="str">
        <f>"Q"&amp;DateTable[[#This Row],[FiscalQuarterNumber]]</f>
        <v>Q2</v>
      </c>
      <c r="I13">
        <f>IF(MONTH(DateTable[[#This Row],[Date]])&lt;10,YEAR(DateTable[[#This Row],[Date]]),YEAR(DateTable[[#This Row],[Date]])+1)</f>
        <v>2015</v>
      </c>
    </row>
    <row r="14" spans="1:9" x14ac:dyDescent="0.3">
      <c r="A14" s="6">
        <v>42017</v>
      </c>
      <c r="B14">
        <f t="shared" si="0"/>
        <v>1</v>
      </c>
      <c r="C14" t="str">
        <f>TEXT(DateTable[[#This Row],[Date]],"mmm")</f>
        <v>Jan</v>
      </c>
      <c r="D14">
        <f>CHOOSE(MONTH(DateTable[[#This Row],[Date]]),1,1,1,2,2,2,3,3,3,4,4,4)</f>
        <v>1</v>
      </c>
      <c r="E14" t="str">
        <f>"Q"&amp;(DateTable[[#This Row],[QuarterNumber]])</f>
        <v>Q1</v>
      </c>
      <c r="F14" t="str">
        <f>TEXT(DateTable[[#This Row],[Date]],"yyyy")</f>
        <v>2015</v>
      </c>
      <c r="G14">
        <f>CHOOSE(MONTH(DateTable[[#This Row],[Date]]),2,2,2,3,3,3,4,4,4,1,1,1)</f>
        <v>2</v>
      </c>
      <c r="H14" t="str">
        <f>"Q"&amp;DateTable[[#This Row],[FiscalQuarterNumber]]</f>
        <v>Q2</v>
      </c>
      <c r="I14">
        <f>IF(MONTH(DateTable[[#This Row],[Date]])&lt;10,YEAR(DateTable[[#This Row],[Date]]),YEAR(DateTable[[#This Row],[Date]])+1)</f>
        <v>2015</v>
      </c>
    </row>
    <row r="15" spans="1:9" x14ac:dyDescent="0.3">
      <c r="A15" s="6">
        <v>42018</v>
      </c>
      <c r="B15">
        <f t="shared" si="0"/>
        <v>1</v>
      </c>
      <c r="C15" t="str">
        <f>TEXT(DateTable[[#This Row],[Date]],"mmm")</f>
        <v>Jan</v>
      </c>
      <c r="D15">
        <f>CHOOSE(MONTH(DateTable[[#This Row],[Date]]),1,1,1,2,2,2,3,3,3,4,4,4)</f>
        <v>1</v>
      </c>
      <c r="E15" t="str">
        <f>"Q"&amp;(DateTable[[#This Row],[QuarterNumber]])</f>
        <v>Q1</v>
      </c>
      <c r="F15" t="str">
        <f>TEXT(DateTable[[#This Row],[Date]],"yyyy")</f>
        <v>2015</v>
      </c>
      <c r="G15">
        <f>CHOOSE(MONTH(DateTable[[#This Row],[Date]]),2,2,2,3,3,3,4,4,4,1,1,1)</f>
        <v>2</v>
      </c>
      <c r="H15" t="str">
        <f>"Q"&amp;DateTable[[#This Row],[FiscalQuarterNumber]]</f>
        <v>Q2</v>
      </c>
      <c r="I15">
        <f>IF(MONTH(DateTable[[#This Row],[Date]])&lt;10,YEAR(DateTable[[#This Row],[Date]]),YEAR(DateTable[[#This Row],[Date]])+1)</f>
        <v>2015</v>
      </c>
    </row>
    <row r="16" spans="1:9" x14ac:dyDescent="0.3">
      <c r="A16" s="6">
        <v>42019</v>
      </c>
      <c r="B16">
        <f t="shared" si="0"/>
        <v>1</v>
      </c>
      <c r="C16" t="str">
        <f>TEXT(DateTable[[#This Row],[Date]],"mmm")</f>
        <v>Jan</v>
      </c>
      <c r="D16">
        <f>CHOOSE(MONTH(DateTable[[#This Row],[Date]]),1,1,1,2,2,2,3,3,3,4,4,4)</f>
        <v>1</v>
      </c>
      <c r="E16" t="str">
        <f>"Q"&amp;(DateTable[[#This Row],[QuarterNumber]])</f>
        <v>Q1</v>
      </c>
      <c r="F16" t="str">
        <f>TEXT(DateTable[[#This Row],[Date]],"yyyy")</f>
        <v>2015</v>
      </c>
      <c r="G16">
        <f>CHOOSE(MONTH(DateTable[[#This Row],[Date]]),2,2,2,3,3,3,4,4,4,1,1,1)</f>
        <v>2</v>
      </c>
      <c r="H16" t="str">
        <f>"Q"&amp;DateTable[[#This Row],[FiscalQuarterNumber]]</f>
        <v>Q2</v>
      </c>
      <c r="I16">
        <f>IF(MONTH(DateTable[[#This Row],[Date]])&lt;10,YEAR(DateTable[[#This Row],[Date]]),YEAR(DateTable[[#This Row],[Date]])+1)</f>
        <v>2015</v>
      </c>
    </row>
    <row r="17" spans="1:9" x14ac:dyDescent="0.3">
      <c r="A17" s="6">
        <v>42020</v>
      </c>
      <c r="B17">
        <f t="shared" si="0"/>
        <v>1</v>
      </c>
      <c r="C17" t="str">
        <f>TEXT(DateTable[[#This Row],[Date]],"mmm")</f>
        <v>Jan</v>
      </c>
      <c r="D17">
        <f>CHOOSE(MONTH(DateTable[[#This Row],[Date]]),1,1,1,2,2,2,3,3,3,4,4,4)</f>
        <v>1</v>
      </c>
      <c r="E17" t="str">
        <f>"Q"&amp;(DateTable[[#This Row],[QuarterNumber]])</f>
        <v>Q1</v>
      </c>
      <c r="F17" t="str">
        <f>TEXT(DateTable[[#This Row],[Date]],"yyyy")</f>
        <v>2015</v>
      </c>
      <c r="G17">
        <f>CHOOSE(MONTH(DateTable[[#This Row],[Date]]),2,2,2,3,3,3,4,4,4,1,1,1)</f>
        <v>2</v>
      </c>
      <c r="H17" t="str">
        <f>"Q"&amp;DateTable[[#This Row],[FiscalQuarterNumber]]</f>
        <v>Q2</v>
      </c>
      <c r="I17">
        <f>IF(MONTH(DateTable[[#This Row],[Date]])&lt;10,YEAR(DateTable[[#This Row],[Date]]),YEAR(DateTable[[#This Row],[Date]])+1)</f>
        <v>2015</v>
      </c>
    </row>
    <row r="18" spans="1:9" x14ac:dyDescent="0.3">
      <c r="A18" s="6">
        <v>42021</v>
      </c>
      <c r="B18">
        <f t="shared" si="0"/>
        <v>1</v>
      </c>
      <c r="C18" t="str">
        <f>TEXT(DateTable[[#This Row],[Date]],"mmm")</f>
        <v>Jan</v>
      </c>
      <c r="D18">
        <f>CHOOSE(MONTH(DateTable[[#This Row],[Date]]),1,1,1,2,2,2,3,3,3,4,4,4)</f>
        <v>1</v>
      </c>
      <c r="E18" t="str">
        <f>"Q"&amp;(DateTable[[#This Row],[QuarterNumber]])</f>
        <v>Q1</v>
      </c>
      <c r="F18" t="str">
        <f>TEXT(DateTable[[#This Row],[Date]],"yyyy")</f>
        <v>2015</v>
      </c>
      <c r="G18">
        <f>CHOOSE(MONTH(DateTable[[#This Row],[Date]]),2,2,2,3,3,3,4,4,4,1,1,1)</f>
        <v>2</v>
      </c>
      <c r="H18" t="str">
        <f>"Q"&amp;DateTable[[#This Row],[FiscalQuarterNumber]]</f>
        <v>Q2</v>
      </c>
      <c r="I18">
        <f>IF(MONTH(DateTable[[#This Row],[Date]])&lt;10,YEAR(DateTable[[#This Row],[Date]]),YEAR(DateTable[[#This Row],[Date]])+1)</f>
        <v>2015</v>
      </c>
    </row>
    <row r="19" spans="1:9" x14ac:dyDescent="0.3">
      <c r="A19" s="6">
        <v>42022</v>
      </c>
      <c r="B19">
        <f t="shared" si="0"/>
        <v>1</v>
      </c>
      <c r="C19" t="str">
        <f>TEXT(DateTable[[#This Row],[Date]],"mmm")</f>
        <v>Jan</v>
      </c>
      <c r="D19">
        <f>CHOOSE(MONTH(DateTable[[#This Row],[Date]]),1,1,1,2,2,2,3,3,3,4,4,4)</f>
        <v>1</v>
      </c>
      <c r="E19" t="str">
        <f>"Q"&amp;(DateTable[[#This Row],[QuarterNumber]])</f>
        <v>Q1</v>
      </c>
      <c r="F19" t="str">
        <f>TEXT(DateTable[[#This Row],[Date]],"yyyy")</f>
        <v>2015</v>
      </c>
      <c r="G19">
        <f>CHOOSE(MONTH(DateTable[[#This Row],[Date]]),2,2,2,3,3,3,4,4,4,1,1,1)</f>
        <v>2</v>
      </c>
      <c r="H19" t="str">
        <f>"Q"&amp;DateTable[[#This Row],[FiscalQuarterNumber]]</f>
        <v>Q2</v>
      </c>
      <c r="I19">
        <f>IF(MONTH(DateTable[[#This Row],[Date]])&lt;10,YEAR(DateTable[[#This Row],[Date]]),YEAR(DateTable[[#This Row],[Date]])+1)</f>
        <v>2015</v>
      </c>
    </row>
    <row r="20" spans="1:9" x14ac:dyDescent="0.3">
      <c r="A20" s="6">
        <v>42023</v>
      </c>
      <c r="B20">
        <f t="shared" si="0"/>
        <v>1</v>
      </c>
      <c r="C20" t="str">
        <f>TEXT(DateTable[[#This Row],[Date]],"mmm")</f>
        <v>Jan</v>
      </c>
      <c r="D20">
        <f>CHOOSE(MONTH(DateTable[[#This Row],[Date]]),1,1,1,2,2,2,3,3,3,4,4,4)</f>
        <v>1</v>
      </c>
      <c r="E20" t="str">
        <f>"Q"&amp;(DateTable[[#This Row],[QuarterNumber]])</f>
        <v>Q1</v>
      </c>
      <c r="F20" t="str">
        <f>TEXT(DateTable[[#This Row],[Date]],"yyyy")</f>
        <v>2015</v>
      </c>
      <c r="G20">
        <f>CHOOSE(MONTH(DateTable[[#This Row],[Date]]),2,2,2,3,3,3,4,4,4,1,1,1)</f>
        <v>2</v>
      </c>
      <c r="H20" t="str">
        <f>"Q"&amp;DateTable[[#This Row],[FiscalQuarterNumber]]</f>
        <v>Q2</v>
      </c>
      <c r="I20">
        <f>IF(MONTH(DateTable[[#This Row],[Date]])&lt;10,YEAR(DateTable[[#This Row],[Date]]),YEAR(DateTable[[#This Row],[Date]])+1)</f>
        <v>2015</v>
      </c>
    </row>
    <row r="21" spans="1:9" x14ac:dyDescent="0.3">
      <c r="A21" s="6">
        <v>42024</v>
      </c>
      <c r="B21">
        <f t="shared" si="0"/>
        <v>1</v>
      </c>
      <c r="C21" t="str">
        <f>TEXT(DateTable[[#This Row],[Date]],"mmm")</f>
        <v>Jan</v>
      </c>
      <c r="D21">
        <f>CHOOSE(MONTH(DateTable[[#This Row],[Date]]),1,1,1,2,2,2,3,3,3,4,4,4)</f>
        <v>1</v>
      </c>
      <c r="E21" t="str">
        <f>"Q"&amp;(DateTable[[#This Row],[QuarterNumber]])</f>
        <v>Q1</v>
      </c>
      <c r="F21" t="str">
        <f>TEXT(DateTable[[#This Row],[Date]],"yyyy")</f>
        <v>2015</v>
      </c>
      <c r="G21">
        <f>CHOOSE(MONTH(DateTable[[#This Row],[Date]]),2,2,2,3,3,3,4,4,4,1,1,1)</f>
        <v>2</v>
      </c>
      <c r="H21" t="str">
        <f>"Q"&amp;DateTable[[#This Row],[FiscalQuarterNumber]]</f>
        <v>Q2</v>
      </c>
      <c r="I21">
        <f>IF(MONTH(DateTable[[#This Row],[Date]])&lt;10,YEAR(DateTable[[#This Row],[Date]]),YEAR(DateTable[[#This Row],[Date]])+1)</f>
        <v>2015</v>
      </c>
    </row>
    <row r="22" spans="1:9" x14ac:dyDescent="0.3">
      <c r="A22" s="6">
        <v>42025</v>
      </c>
      <c r="B22">
        <f t="shared" si="0"/>
        <v>1</v>
      </c>
      <c r="C22" t="str">
        <f>TEXT(DateTable[[#This Row],[Date]],"mmm")</f>
        <v>Jan</v>
      </c>
      <c r="D22">
        <f>CHOOSE(MONTH(DateTable[[#This Row],[Date]]),1,1,1,2,2,2,3,3,3,4,4,4)</f>
        <v>1</v>
      </c>
      <c r="E22" t="str">
        <f>"Q"&amp;(DateTable[[#This Row],[QuarterNumber]])</f>
        <v>Q1</v>
      </c>
      <c r="F22" t="str">
        <f>TEXT(DateTable[[#This Row],[Date]],"yyyy")</f>
        <v>2015</v>
      </c>
      <c r="G22">
        <f>CHOOSE(MONTH(DateTable[[#This Row],[Date]]),2,2,2,3,3,3,4,4,4,1,1,1)</f>
        <v>2</v>
      </c>
      <c r="H22" t="str">
        <f>"Q"&amp;DateTable[[#This Row],[FiscalQuarterNumber]]</f>
        <v>Q2</v>
      </c>
      <c r="I22">
        <f>IF(MONTH(DateTable[[#This Row],[Date]])&lt;10,YEAR(DateTable[[#This Row],[Date]]),YEAR(DateTable[[#This Row],[Date]])+1)</f>
        <v>2015</v>
      </c>
    </row>
    <row r="23" spans="1:9" x14ac:dyDescent="0.3">
      <c r="A23" s="6">
        <v>42026</v>
      </c>
      <c r="B23">
        <f t="shared" si="0"/>
        <v>1</v>
      </c>
      <c r="C23" t="str">
        <f>TEXT(DateTable[[#This Row],[Date]],"mmm")</f>
        <v>Jan</v>
      </c>
      <c r="D23">
        <f>CHOOSE(MONTH(DateTable[[#This Row],[Date]]),1,1,1,2,2,2,3,3,3,4,4,4)</f>
        <v>1</v>
      </c>
      <c r="E23" t="str">
        <f>"Q"&amp;(DateTable[[#This Row],[QuarterNumber]])</f>
        <v>Q1</v>
      </c>
      <c r="F23" t="str">
        <f>TEXT(DateTable[[#This Row],[Date]],"yyyy")</f>
        <v>2015</v>
      </c>
      <c r="G23">
        <f>CHOOSE(MONTH(DateTable[[#This Row],[Date]]),2,2,2,3,3,3,4,4,4,1,1,1)</f>
        <v>2</v>
      </c>
      <c r="H23" t="str">
        <f>"Q"&amp;DateTable[[#This Row],[FiscalQuarterNumber]]</f>
        <v>Q2</v>
      </c>
      <c r="I23">
        <f>IF(MONTH(DateTable[[#This Row],[Date]])&lt;10,YEAR(DateTable[[#This Row],[Date]]),YEAR(DateTable[[#This Row],[Date]])+1)</f>
        <v>2015</v>
      </c>
    </row>
    <row r="24" spans="1:9" x14ac:dyDescent="0.3">
      <c r="A24" s="6">
        <v>42027</v>
      </c>
      <c r="B24">
        <f t="shared" si="0"/>
        <v>1</v>
      </c>
      <c r="C24" t="str">
        <f>TEXT(DateTable[[#This Row],[Date]],"mmm")</f>
        <v>Jan</v>
      </c>
      <c r="D24">
        <f>CHOOSE(MONTH(DateTable[[#This Row],[Date]]),1,1,1,2,2,2,3,3,3,4,4,4)</f>
        <v>1</v>
      </c>
      <c r="E24" t="str">
        <f>"Q"&amp;(DateTable[[#This Row],[QuarterNumber]])</f>
        <v>Q1</v>
      </c>
      <c r="F24" t="str">
        <f>TEXT(DateTable[[#This Row],[Date]],"yyyy")</f>
        <v>2015</v>
      </c>
      <c r="G24">
        <f>CHOOSE(MONTH(DateTable[[#This Row],[Date]]),2,2,2,3,3,3,4,4,4,1,1,1)</f>
        <v>2</v>
      </c>
      <c r="H24" t="str">
        <f>"Q"&amp;DateTable[[#This Row],[FiscalQuarterNumber]]</f>
        <v>Q2</v>
      </c>
      <c r="I24">
        <f>IF(MONTH(DateTable[[#This Row],[Date]])&lt;10,YEAR(DateTable[[#This Row],[Date]]),YEAR(DateTable[[#This Row],[Date]])+1)</f>
        <v>2015</v>
      </c>
    </row>
    <row r="25" spans="1:9" x14ac:dyDescent="0.3">
      <c r="A25" s="6">
        <v>42028</v>
      </c>
      <c r="B25">
        <f t="shared" si="0"/>
        <v>1</v>
      </c>
      <c r="C25" t="str">
        <f>TEXT(DateTable[[#This Row],[Date]],"mmm")</f>
        <v>Jan</v>
      </c>
      <c r="D25">
        <f>CHOOSE(MONTH(DateTable[[#This Row],[Date]]),1,1,1,2,2,2,3,3,3,4,4,4)</f>
        <v>1</v>
      </c>
      <c r="E25" t="str">
        <f>"Q"&amp;(DateTable[[#This Row],[QuarterNumber]])</f>
        <v>Q1</v>
      </c>
      <c r="F25" t="str">
        <f>TEXT(DateTable[[#This Row],[Date]],"yyyy")</f>
        <v>2015</v>
      </c>
      <c r="G25">
        <f>CHOOSE(MONTH(DateTable[[#This Row],[Date]]),2,2,2,3,3,3,4,4,4,1,1,1)</f>
        <v>2</v>
      </c>
      <c r="H25" t="str">
        <f>"Q"&amp;DateTable[[#This Row],[FiscalQuarterNumber]]</f>
        <v>Q2</v>
      </c>
      <c r="I25">
        <f>IF(MONTH(DateTable[[#This Row],[Date]])&lt;10,YEAR(DateTable[[#This Row],[Date]]),YEAR(DateTable[[#This Row],[Date]])+1)</f>
        <v>2015</v>
      </c>
    </row>
    <row r="26" spans="1:9" x14ac:dyDescent="0.3">
      <c r="A26" s="6">
        <v>42029</v>
      </c>
      <c r="B26">
        <f t="shared" si="0"/>
        <v>1</v>
      </c>
      <c r="C26" t="str">
        <f>TEXT(DateTable[[#This Row],[Date]],"mmm")</f>
        <v>Jan</v>
      </c>
      <c r="D26">
        <f>CHOOSE(MONTH(DateTable[[#This Row],[Date]]),1,1,1,2,2,2,3,3,3,4,4,4)</f>
        <v>1</v>
      </c>
      <c r="E26" t="str">
        <f>"Q"&amp;(DateTable[[#This Row],[QuarterNumber]])</f>
        <v>Q1</v>
      </c>
      <c r="F26" t="str">
        <f>TEXT(DateTable[[#This Row],[Date]],"yyyy")</f>
        <v>2015</v>
      </c>
      <c r="G26">
        <f>CHOOSE(MONTH(DateTable[[#This Row],[Date]]),2,2,2,3,3,3,4,4,4,1,1,1)</f>
        <v>2</v>
      </c>
      <c r="H26" t="str">
        <f>"Q"&amp;DateTable[[#This Row],[FiscalQuarterNumber]]</f>
        <v>Q2</v>
      </c>
      <c r="I26">
        <f>IF(MONTH(DateTable[[#This Row],[Date]])&lt;10,YEAR(DateTable[[#This Row],[Date]]),YEAR(DateTable[[#This Row],[Date]])+1)</f>
        <v>2015</v>
      </c>
    </row>
    <row r="27" spans="1:9" x14ac:dyDescent="0.3">
      <c r="A27" s="6">
        <v>42030</v>
      </c>
      <c r="B27">
        <f t="shared" si="0"/>
        <v>1</v>
      </c>
      <c r="C27" t="str">
        <f>TEXT(DateTable[[#This Row],[Date]],"mmm")</f>
        <v>Jan</v>
      </c>
      <c r="D27">
        <f>CHOOSE(MONTH(DateTable[[#This Row],[Date]]),1,1,1,2,2,2,3,3,3,4,4,4)</f>
        <v>1</v>
      </c>
      <c r="E27" t="str">
        <f>"Q"&amp;(DateTable[[#This Row],[QuarterNumber]])</f>
        <v>Q1</v>
      </c>
      <c r="F27" t="str">
        <f>TEXT(DateTable[[#This Row],[Date]],"yyyy")</f>
        <v>2015</v>
      </c>
      <c r="G27">
        <f>CHOOSE(MONTH(DateTable[[#This Row],[Date]]),2,2,2,3,3,3,4,4,4,1,1,1)</f>
        <v>2</v>
      </c>
      <c r="H27" t="str">
        <f>"Q"&amp;DateTable[[#This Row],[FiscalQuarterNumber]]</f>
        <v>Q2</v>
      </c>
      <c r="I27">
        <f>IF(MONTH(DateTable[[#This Row],[Date]])&lt;10,YEAR(DateTable[[#This Row],[Date]]),YEAR(DateTable[[#This Row],[Date]])+1)</f>
        <v>2015</v>
      </c>
    </row>
    <row r="28" spans="1:9" x14ac:dyDescent="0.3">
      <c r="A28" s="6">
        <v>42031</v>
      </c>
      <c r="B28">
        <f t="shared" si="0"/>
        <v>1</v>
      </c>
      <c r="C28" t="str">
        <f>TEXT(DateTable[[#This Row],[Date]],"mmm")</f>
        <v>Jan</v>
      </c>
      <c r="D28">
        <f>CHOOSE(MONTH(DateTable[[#This Row],[Date]]),1,1,1,2,2,2,3,3,3,4,4,4)</f>
        <v>1</v>
      </c>
      <c r="E28" t="str">
        <f>"Q"&amp;(DateTable[[#This Row],[QuarterNumber]])</f>
        <v>Q1</v>
      </c>
      <c r="F28" t="str">
        <f>TEXT(DateTable[[#This Row],[Date]],"yyyy")</f>
        <v>2015</v>
      </c>
      <c r="G28">
        <f>CHOOSE(MONTH(DateTable[[#This Row],[Date]]),2,2,2,3,3,3,4,4,4,1,1,1)</f>
        <v>2</v>
      </c>
      <c r="H28" t="str">
        <f>"Q"&amp;DateTable[[#This Row],[FiscalQuarterNumber]]</f>
        <v>Q2</v>
      </c>
      <c r="I28">
        <f>IF(MONTH(DateTable[[#This Row],[Date]])&lt;10,YEAR(DateTable[[#This Row],[Date]]),YEAR(DateTable[[#This Row],[Date]])+1)</f>
        <v>2015</v>
      </c>
    </row>
    <row r="29" spans="1:9" x14ac:dyDescent="0.3">
      <c r="A29" s="6">
        <v>42032</v>
      </c>
      <c r="B29">
        <f t="shared" si="0"/>
        <v>1</v>
      </c>
      <c r="C29" t="str">
        <f>TEXT(DateTable[[#This Row],[Date]],"mmm")</f>
        <v>Jan</v>
      </c>
      <c r="D29">
        <f>CHOOSE(MONTH(DateTable[[#This Row],[Date]]),1,1,1,2,2,2,3,3,3,4,4,4)</f>
        <v>1</v>
      </c>
      <c r="E29" t="str">
        <f>"Q"&amp;(DateTable[[#This Row],[QuarterNumber]])</f>
        <v>Q1</v>
      </c>
      <c r="F29" t="str">
        <f>TEXT(DateTable[[#This Row],[Date]],"yyyy")</f>
        <v>2015</v>
      </c>
      <c r="G29">
        <f>CHOOSE(MONTH(DateTable[[#This Row],[Date]]),2,2,2,3,3,3,4,4,4,1,1,1)</f>
        <v>2</v>
      </c>
      <c r="H29" t="str">
        <f>"Q"&amp;DateTable[[#This Row],[FiscalQuarterNumber]]</f>
        <v>Q2</v>
      </c>
      <c r="I29">
        <f>IF(MONTH(DateTable[[#This Row],[Date]])&lt;10,YEAR(DateTable[[#This Row],[Date]]),YEAR(DateTable[[#This Row],[Date]])+1)</f>
        <v>2015</v>
      </c>
    </row>
    <row r="30" spans="1:9" x14ac:dyDescent="0.3">
      <c r="A30" s="6">
        <v>42033</v>
      </c>
      <c r="B30">
        <f t="shared" si="0"/>
        <v>1</v>
      </c>
      <c r="C30" t="str">
        <f>TEXT(DateTable[[#This Row],[Date]],"mmm")</f>
        <v>Jan</v>
      </c>
      <c r="D30">
        <f>CHOOSE(MONTH(DateTable[[#This Row],[Date]]),1,1,1,2,2,2,3,3,3,4,4,4)</f>
        <v>1</v>
      </c>
      <c r="E30" t="str">
        <f>"Q"&amp;(DateTable[[#This Row],[QuarterNumber]])</f>
        <v>Q1</v>
      </c>
      <c r="F30" t="str">
        <f>TEXT(DateTable[[#This Row],[Date]],"yyyy")</f>
        <v>2015</v>
      </c>
      <c r="G30">
        <f>CHOOSE(MONTH(DateTable[[#This Row],[Date]]),2,2,2,3,3,3,4,4,4,1,1,1)</f>
        <v>2</v>
      </c>
      <c r="H30" t="str">
        <f>"Q"&amp;DateTable[[#This Row],[FiscalQuarterNumber]]</f>
        <v>Q2</v>
      </c>
      <c r="I30">
        <f>IF(MONTH(DateTable[[#This Row],[Date]])&lt;10,YEAR(DateTable[[#This Row],[Date]]),YEAR(DateTable[[#This Row],[Date]])+1)</f>
        <v>2015</v>
      </c>
    </row>
    <row r="31" spans="1:9" x14ac:dyDescent="0.3">
      <c r="A31" s="6">
        <v>42034</v>
      </c>
      <c r="B31">
        <f t="shared" si="0"/>
        <v>1</v>
      </c>
      <c r="C31" t="str">
        <f>TEXT(DateTable[[#This Row],[Date]],"mmm")</f>
        <v>Jan</v>
      </c>
      <c r="D31">
        <f>CHOOSE(MONTH(DateTable[[#This Row],[Date]]),1,1,1,2,2,2,3,3,3,4,4,4)</f>
        <v>1</v>
      </c>
      <c r="E31" t="str">
        <f>"Q"&amp;(DateTable[[#This Row],[QuarterNumber]])</f>
        <v>Q1</v>
      </c>
      <c r="F31" t="str">
        <f>TEXT(DateTable[[#This Row],[Date]],"yyyy")</f>
        <v>2015</v>
      </c>
      <c r="G31">
        <f>CHOOSE(MONTH(DateTable[[#This Row],[Date]]),2,2,2,3,3,3,4,4,4,1,1,1)</f>
        <v>2</v>
      </c>
      <c r="H31" t="str">
        <f>"Q"&amp;DateTable[[#This Row],[FiscalQuarterNumber]]</f>
        <v>Q2</v>
      </c>
      <c r="I31">
        <f>IF(MONTH(DateTable[[#This Row],[Date]])&lt;10,YEAR(DateTable[[#This Row],[Date]]),YEAR(DateTable[[#This Row],[Date]])+1)</f>
        <v>2015</v>
      </c>
    </row>
    <row r="32" spans="1:9" x14ac:dyDescent="0.3">
      <c r="A32" s="6">
        <v>42035</v>
      </c>
      <c r="B32">
        <f t="shared" si="0"/>
        <v>1</v>
      </c>
      <c r="C32" t="str">
        <f>TEXT(DateTable[[#This Row],[Date]],"mmm")</f>
        <v>Jan</v>
      </c>
      <c r="D32">
        <f>CHOOSE(MONTH(DateTable[[#This Row],[Date]]),1,1,1,2,2,2,3,3,3,4,4,4)</f>
        <v>1</v>
      </c>
      <c r="E32" t="str">
        <f>"Q"&amp;(DateTable[[#This Row],[QuarterNumber]])</f>
        <v>Q1</v>
      </c>
      <c r="F32" t="str">
        <f>TEXT(DateTable[[#This Row],[Date]],"yyyy")</f>
        <v>2015</v>
      </c>
      <c r="G32">
        <f>CHOOSE(MONTH(DateTable[[#This Row],[Date]]),2,2,2,3,3,3,4,4,4,1,1,1)</f>
        <v>2</v>
      </c>
      <c r="H32" t="str">
        <f>"Q"&amp;DateTable[[#This Row],[FiscalQuarterNumber]]</f>
        <v>Q2</v>
      </c>
      <c r="I32">
        <f>IF(MONTH(DateTable[[#This Row],[Date]])&lt;10,YEAR(DateTable[[#This Row],[Date]]),YEAR(DateTable[[#This Row],[Date]])+1)</f>
        <v>2015</v>
      </c>
    </row>
    <row r="33" spans="1:9" x14ac:dyDescent="0.3">
      <c r="A33" s="6">
        <v>42036</v>
      </c>
      <c r="B33">
        <f t="shared" si="0"/>
        <v>2</v>
      </c>
      <c r="C33" t="str">
        <f>TEXT(DateTable[[#This Row],[Date]],"mmm")</f>
        <v>Feb</v>
      </c>
      <c r="D33">
        <f>CHOOSE(MONTH(DateTable[[#This Row],[Date]]),1,1,1,2,2,2,3,3,3,4,4,4)</f>
        <v>1</v>
      </c>
      <c r="E33" t="str">
        <f>"Q"&amp;(DateTable[[#This Row],[QuarterNumber]])</f>
        <v>Q1</v>
      </c>
      <c r="F33" t="str">
        <f>TEXT(DateTable[[#This Row],[Date]],"yyyy")</f>
        <v>2015</v>
      </c>
      <c r="G33">
        <f>CHOOSE(MONTH(DateTable[[#This Row],[Date]]),2,2,2,3,3,3,4,4,4,1,1,1)</f>
        <v>2</v>
      </c>
      <c r="H33" t="str">
        <f>"Q"&amp;DateTable[[#This Row],[FiscalQuarterNumber]]</f>
        <v>Q2</v>
      </c>
      <c r="I33">
        <f>IF(MONTH(DateTable[[#This Row],[Date]])&lt;10,YEAR(DateTable[[#This Row],[Date]]),YEAR(DateTable[[#This Row],[Date]])+1)</f>
        <v>2015</v>
      </c>
    </row>
    <row r="34" spans="1:9" x14ac:dyDescent="0.3">
      <c r="A34" s="6">
        <v>42037</v>
      </c>
      <c r="B34">
        <f t="shared" si="0"/>
        <v>2</v>
      </c>
      <c r="C34" t="str">
        <f>TEXT(DateTable[[#This Row],[Date]],"mmm")</f>
        <v>Feb</v>
      </c>
      <c r="D34">
        <f>CHOOSE(MONTH(DateTable[[#This Row],[Date]]),1,1,1,2,2,2,3,3,3,4,4,4)</f>
        <v>1</v>
      </c>
      <c r="E34" t="str">
        <f>"Q"&amp;(DateTable[[#This Row],[QuarterNumber]])</f>
        <v>Q1</v>
      </c>
      <c r="F34" t="str">
        <f>TEXT(DateTable[[#This Row],[Date]],"yyyy")</f>
        <v>2015</v>
      </c>
      <c r="G34">
        <f>CHOOSE(MONTH(DateTable[[#This Row],[Date]]),2,2,2,3,3,3,4,4,4,1,1,1)</f>
        <v>2</v>
      </c>
      <c r="H34" t="str">
        <f>"Q"&amp;DateTable[[#This Row],[FiscalQuarterNumber]]</f>
        <v>Q2</v>
      </c>
      <c r="I34">
        <f>IF(MONTH(DateTable[[#This Row],[Date]])&lt;10,YEAR(DateTable[[#This Row],[Date]]),YEAR(DateTable[[#This Row],[Date]])+1)</f>
        <v>2015</v>
      </c>
    </row>
    <row r="35" spans="1:9" x14ac:dyDescent="0.3">
      <c r="A35" s="6">
        <v>42038</v>
      </c>
      <c r="B35">
        <f t="shared" si="0"/>
        <v>2</v>
      </c>
      <c r="C35" t="str">
        <f>TEXT(DateTable[[#This Row],[Date]],"mmm")</f>
        <v>Feb</v>
      </c>
      <c r="D35">
        <f>CHOOSE(MONTH(DateTable[[#This Row],[Date]]),1,1,1,2,2,2,3,3,3,4,4,4)</f>
        <v>1</v>
      </c>
      <c r="E35" t="str">
        <f>"Q"&amp;(DateTable[[#This Row],[QuarterNumber]])</f>
        <v>Q1</v>
      </c>
      <c r="F35" t="str">
        <f>TEXT(DateTable[[#This Row],[Date]],"yyyy")</f>
        <v>2015</v>
      </c>
      <c r="G35">
        <f>CHOOSE(MONTH(DateTable[[#This Row],[Date]]),2,2,2,3,3,3,4,4,4,1,1,1)</f>
        <v>2</v>
      </c>
      <c r="H35" t="str">
        <f>"Q"&amp;DateTable[[#This Row],[FiscalQuarterNumber]]</f>
        <v>Q2</v>
      </c>
      <c r="I35">
        <f>IF(MONTH(DateTable[[#This Row],[Date]])&lt;10,YEAR(DateTable[[#This Row],[Date]]),YEAR(DateTable[[#This Row],[Date]])+1)</f>
        <v>2015</v>
      </c>
    </row>
    <row r="36" spans="1:9" x14ac:dyDescent="0.3">
      <c r="A36" s="6">
        <v>42039</v>
      </c>
      <c r="B36">
        <f t="shared" si="0"/>
        <v>2</v>
      </c>
      <c r="C36" t="str">
        <f>TEXT(DateTable[[#This Row],[Date]],"mmm")</f>
        <v>Feb</v>
      </c>
      <c r="D36">
        <f>CHOOSE(MONTH(DateTable[[#This Row],[Date]]),1,1,1,2,2,2,3,3,3,4,4,4)</f>
        <v>1</v>
      </c>
      <c r="E36" t="str">
        <f>"Q"&amp;(DateTable[[#This Row],[QuarterNumber]])</f>
        <v>Q1</v>
      </c>
      <c r="F36" t="str">
        <f>TEXT(DateTable[[#This Row],[Date]],"yyyy")</f>
        <v>2015</v>
      </c>
      <c r="G36">
        <f>CHOOSE(MONTH(DateTable[[#This Row],[Date]]),2,2,2,3,3,3,4,4,4,1,1,1)</f>
        <v>2</v>
      </c>
      <c r="H36" t="str">
        <f>"Q"&amp;DateTable[[#This Row],[FiscalQuarterNumber]]</f>
        <v>Q2</v>
      </c>
      <c r="I36">
        <f>IF(MONTH(DateTable[[#This Row],[Date]])&lt;10,YEAR(DateTable[[#This Row],[Date]]),YEAR(DateTable[[#This Row],[Date]])+1)</f>
        <v>2015</v>
      </c>
    </row>
    <row r="37" spans="1:9" x14ac:dyDescent="0.3">
      <c r="A37" s="6">
        <v>42040</v>
      </c>
      <c r="B37">
        <f t="shared" si="0"/>
        <v>2</v>
      </c>
      <c r="C37" t="str">
        <f>TEXT(DateTable[[#This Row],[Date]],"mmm")</f>
        <v>Feb</v>
      </c>
      <c r="D37">
        <f>CHOOSE(MONTH(DateTable[[#This Row],[Date]]),1,1,1,2,2,2,3,3,3,4,4,4)</f>
        <v>1</v>
      </c>
      <c r="E37" t="str">
        <f>"Q"&amp;(DateTable[[#This Row],[QuarterNumber]])</f>
        <v>Q1</v>
      </c>
      <c r="F37" t="str">
        <f>TEXT(DateTable[[#This Row],[Date]],"yyyy")</f>
        <v>2015</v>
      </c>
      <c r="G37">
        <f>CHOOSE(MONTH(DateTable[[#This Row],[Date]]),2,2,2,3,3,3,4,4,4,1,1,1)</f>
        <v>2</v>
      </c>
      <c r="H37" t="str">
        <f>"Q"&amp;DateTable[[#This Row],[FiscalQuarterNumber]]</f>
        <v>Q2</v>
      </c>
      <c r="I37">
        <f>IF(MONTH(DateTable[[#This Row],[Date]])&lt;10,YEAR(DateTable[[#This Row],[Date]]),YEAR(DateTable[[#This Row],[Date]])+1)</f>
        <v>2015</v>
      </c>
    </row>
    <row r="38" spans="1:9" x14ac:dyDescent="0.3">
      <c r="A38" s="6">
        <v>42041</v>
      </c>
      <c r="B38">
        <f t="shared" si="0"/>
        <v>2</v>
      </c>
      <c r="C38" t="str">
        <f>TEXT(DateTable[[#This Row],[Date]],"mmm")</f>
        <v>Feb</v>
      </c>
      <c r="D38">
        <f>CHOOSE(MONTH(DateTable[[#This Row],[Date]]),1,1,1,2,2,2,3,3,3,4,4,4)</f>
        <v>1</v>
      </c>
      <c r="E38" t="str">
        <f>"Q"&amp;(DateTable[[#This Row],[QuarterNumber]])</f>
        <v>Q1</v>
      </c>
      <c r="F38" t="str">
        <f>TEXT(DateTable[[#This Row],[Date]],"yyyy")</f>
        <v>2015</v>
      </c>
      <c r="G38">
        <f>CHOOSE(MONTH(DateTable[[#This Row],[Date]]),2,2,2,3,3,3,4,4,4,1,1,1)</f>
        <v>2</v>
      </c>
      <c r="H38" t="str">
        <f>"Q"&amp;DateTable[[#This Row],[FiscalQuarterNumber]]</f>
        <v>Q2</v>
      </c>
      <c r="I38">
        <f>IF(MONTH(DateTable[[#This Row],[Date]])&lt;10,YEAR(DateTable[[#This Row],[Date]]),YEAR(DateTable[[#This Row],[Date]])+1)</f>
        <v>2015</v>
      </c>
    </row>
    <row r="39" spans="1:9" x14ac:dyDescent="0.3">
      <c r="A39" s="6">
        <v>42042</v>
      </c>
      <c r="B39">
        <f t="shared" si="0"/>
        <v>2</v>
      </c>
      <c r="C39" t="str">
        <f>TEXT(DateTable[[#This Row],[Date]],"mmm")</f>
        <v>Feb</v>
      </c>
      <c r="D39">
        <f>CHOOSE(MONTH(DateTable[[#This Row],[Date]]),1,1,1,2,2,2,3,3,3,4,4,4)</f>
        <v>1</v>
      </c>
      <c r="E39" t="str">
        <f>"Q"&amp;(DateTable[[#This Row],[QuarterNumber]])</f>
        <v>Q1</v>
      </c>
      <c r="F39" t="str">
        <f>TEXT(DateTable[[#This Row],[Date]],"yyyy")</f>
        <v>2015</v>
      </c>
      <c r="G39">
        <f>CHOOSE(MONTH(DateTable[[#This Row],[Date]]),2,2,2,3,3,3,4,4,4,1,1,1)</f>
        <v>2</v>
      </c>
      <c r="H39" t="str">
        <f>"Q"&amp;DateTable[[#This Row],[FiscalQuarterNumber]]</f>
        <v>Q2</v>
      </c>
      <c r="I39">
        <f>IF(MONTH(DateTable[[#This Row],[Date]])&lt;10,YEAR(DateTable[[#This Row],[Date]]),YEAR(DateTable[[#This Row],[Date]])+1)</f>
        <v>2015</v>
      </c>
    </row>
    <row r="40" spans="1:9" x14ac:dyDescent="0.3">
      <c r="A40" s="6">
        <v>42043</v>
      </c>
      <c r="B40">
        <f t="shared" si="0"/>
        <v>2</v>
      </c>
      <c r="C40" t="str">
        <f>TEXT(DateTable[[#This Row],[Date]],"mmm")</f>
        <v>Feb</v>
      </c>
      <c r="D40">
        <f>CHOOSE(MONTH(DateTable[[#This Row],[Date]]),1,1,1,2,2,2,3,3,3,4,4,4)</f>
        <v>1</v>
      </c>
      <c r="E40" t="str">
        <f>"Q"&amp;(DateTable[[#This Row],[QuarterNumber]])</f>
        <v>Q1</v>
      </c>
      <c r="F40" t="str">
        <f>TEXT(DateTable[[#This Row],[Date]],"yyyy")</f>
        <v>2015</v>
      </c>
      <c r="G40">
        <f>CHOOSE(MONTH(DateTable[[#This Row],[Date]]),2,2,2,3,3,3,4,4,4,1,1,1)</f>
        <v>2</v>
      </c>
      <c r="H40" t="str">
        <f>"Q"&amp;DateTable[[#This Row],[FiscalQuarterNumber]]</f>
        <v>Q2</v>
      </c>
      <c r="I40">
        <f>IF(MONTH(DateTable[[#This Row],[Date]])&lt;10,YEAR(DateTable[[#This Row],[Date]]),YEAR(DateTable[[#This Row],[Date]])+1)</f>
        <v>2015</v>
      </c>
    </row>
    <row r="41" spans="1:9" x14ac:dyDescent="0.3">
      <c r="A41" s="6">
        <v>42044</v>
      </c>
      <c r="B41">
        <f t="shared" si="0"/>
        <v>2</v>
      </c>
      <c r="C41" t="str">
        <f>TEXT(DateTable[[#This Row],[Date]],"mmm")</f>
        <v>Feb</v>
      </c>
      <c r="D41">
        <f>CHOOSE(MONTH(DateTable[[#This Row],[Date]]),1,1,1,2,2,2,3,3,3,4,4,4)</f>
        <v>1</v>
      </c>
      <c r="E41" t="str">
        <f>"Q"&amp;(DateTable[[#This Row],[QuarterNumber]])</f>
        <v>Q1</v>
      </c>
      <c r="F41" t="str">
        <f>TEXT(DateTable[[#This Row],[Date]],"yyyy")</f>
        <v>2015</v>
      </c>
      <c r="G41">
        <f>CHOOSE(MONTH(DateTable[[#This Row],[Date]]),2,2,2,3,3,3,4,4,4,1,1,1)</f>
        <v>2</v>
      </c>
      <c r="H41" t="str">
        <f>"Q"&amp;DateTable[[#This Row],[FiscalQuarterNumber]]</f>
        <v>Q2</v>
      </c>
      <c r="I41">
        <f>IF(MONTH(DateTable[[#This Row],[Date]])&lt;10,YEAR(DateTable[[#This Row],[Date]]),YEAR(DateTable[[#This Row],[Date]])+1)</f>
        <v>2015</v>
      </c>
    </row>
    <row r="42" spans="1:9" x14ac:dyDescent="0.3">
      <c r="A42" s="6">
        <v>42045</v>
      </c>
      <c r="B42">
        <f t="shared" si="0"/>
        <v>2</v>
      </c>
      <c r="C42" t="str">
        <f>TEXT(DateTable[[#This Row],[Date]],"mmm")</f>
        <v>Feb</v>
      </c>
      <c r="D42">
        <f>CHOOSE(MONTH(DateTable[[#This Row],[Date]]),1,1,1,2,2,2,3,3,3,4,4,4)</f>
        <v>1</v>
      </c>
      <c r="E42" t="str">
        <f>"Q"&amp;(DateTable[[#This Row],[QuarterNumber]])</f>
        <v>Q1</v>
      </c>
      <c r="F42" t="str">
        <f>TEXT(DateTable[[#This Row],[Date]],"yyyy")</f>
        <v>2015</v>
      </c>
      <c r="G42">
        <f>CHOOSE(MONTH(DateTable[[#This Row],[Date]]),2,2,2,3,3,3,4,4,4,1,1,1)</f>
        <v>2</v>
      </c>
      <c r="H42" t="str">
        <f>"Q"&amp;DateTable[[#This Row],[FiscalQuarterNumber]]</f>
        <v>Q2</v>
      </c>
      <c r="I42">
        <f>IF(MONTH(DateTable[[#This Row],[Date]])&lt;10,YEAR(DateTable[[#This Row],[Date]]),YEAR(DateTable[[#This Row],[Date]])+1)</f>
        <v>2015</v>
      </c>
    </row>
    <row r="43" spans="1:9" x14ac:dyDescent="0.3">
      <c r="A43" s="6">
        <v>42046</v>
      </c>
      <c r="B43">
        <f t="shared" si="0"/>
        <v>2</v>
      </c>
      <c r="C43" t="str">
        <f>TEXT(DateTable[[#This Row],[Date]],"mmm")</f>
        <v>Feb</v>
      </c>
      <c r="D43">
        <f>CHOOSE(MONTH(DateTable[[#This Row],[Date]]),1,1,1,2,2,2,3,3,3,4,4,4)</f>
        <v>1</v>
      </c>
      <c r="E43" t="str">
        <f>"Q"&amp;(DateTable[[#This Row],[QuarterNumber]])</f>
        <v>Q1</v>
      </c>
      <c r="F43" t="str">
        <f>TEXT(DateTable[[#This Row],[Date]],"yyyy")</f>
        <v>2015</v>
      </c>
      <c r="G43">
        <f>CHOOSE(MONTH(DateTable[[#This Row],[Date]]),2,2,2,3,3,3,4,4,4,1,1,1)</f>
        <v>2</v>
      </c>
      <c r="H43" t="str">
        <f>"Q"&amp;DateTable[[#This Row],[FiscalQuarterNumber]]</f>
        <v>Q2</v>
      </c>
      <c r="I43">
        <f>IF(MONTH(DateTable[[#This Row],[Date]])&lt;10,YEAR(DateTable[[#This Row],[Date]]),YEAR(DateTable[[#This Row],[Date]])+1)</f>
        <v>2015</v>
      </c>
    </row>
    <row r="44" spans="1:9" x14ac:dyDescent="0.3">
      <c r="A44" s="6">
        <v>42047</v>
      </c>
      <c r="B44">
        <f t="shared" si="0"/>
        <v>2</v>
      </c>
      <c r="C44" t="str">
        <f>TEXT(DateTable[[#This Row],[Date]],"mmm")</f>
        <v>Feb</v>
      </c>
      <c r="D44">
        <f>CHOOSE(MONTH(DateTable[[#This Row],[Date]]),1,1,1,2,2,2,3,3,3,4,4,4)</f>
        <v>1</v>
      </c>
      <c r="E44" t="str">
        <f>"Q"&amp;(DateTable[[#This Row],[QuarterNumber]])</f>
        <v>Q1</v>
      </c>
      <c r="F44" t="str">
        <f>TEXT(DateTable[[#This Row],[Date]],"yyyy")</f>
        <v>2015</v>
      </c>
      <c r="G44">
        <f>CHOOSE(MONTH(DateTable[[#This Row],[Date]]),2,2,2,3,3,3,4,4,4,1,1,1)</f>
        <v>2</v>
      </c>
      <c r="H44" t="str">
        <f>"Q"&amp;DateTable[[#This Row],[FiscalQuarterNumber]]</f>
        <v>Q2</v>
      </c>
      <c r="I44">
        <f>IF(MONTH(DateTable[[#This Row],[Date]])&lt;10,YEAR(DateTable[[#This Row],[Date]]),YEAR(DateTable[[#This Row],[Date]])+1)</f>
        <v>2015</v>
      </c>
    </row>
    <row r="45" spans="1:9" x14ac:dyDescent="0.3">
      <c r="A45" s="6">
        <v>42048</v>
      </c>
      <c r="B45">
        <f t="shared" si="0"/>
        <v>2</v>
      </c>
      <c r="C45" t="str">
        <f>TEXT(DateTable[[#This Row],[Date]],"mmm")</f>
        <v>Feb</v>
      </c>
      <c r="D45">
        <f>CHOOSE(MONTH(DateTable[[#This Row],[Date]]),1,1,1,2,2,2,3,3,3,4,4,4)</f>
        <v>1</v>
      </c>
      <c r="E45" t="str">
        <f>"Q"&amp;(DateTable[[#This Row],[QuarterNumber]])</f>
        <v>Q1</v>
      </c>
      <c r="F45" t="str">
        <f>TEXT(DateTable[[#This Row],[Date]],"yyyy")</f>
        <v>2015</v>
      </c>
      <c r="G45">
        <f>CHOOSE(MONTH(DateTable[[#This Row],[Date]]),2,2,2,3,3,3,4,4,4,1,1,1)</f>
        <v>2</v>
      </c>
      <c r="H45" t="str">
        <f>"Q"&amp;DateTable[[#This Row],[FiscalQuarterNumber]]</f>
        <v>Q2</v>
      </c>
      <c r="I45">
        <f>IF(MONTH(DateTable[[#This Row],[Date]])&lt;10,YEAR(DateTable[[#This Row],[Date]]),YEAR(DateTable[[#This Row],[Date]])+1)</f>
        <v>2015</v>
      </c>
    </row>
    <row r="46" spans="1:9" x14ac:dyDescent="0.3">
      <c r="A46" s="6">
        <v>42049</v>
      </c>
      <c r="B46">
        <f t="shared" si="0"/>
        <v>2</v>
      </c>
      <c r="C46" t="str">
        <f>TEXT(DateTable[[#This Row],[Date]],"mmm")</f>
        <v>Feb</v>
      </c>
      <c r="D46">
        <f>CHOOSE(MONTH(DateTable[[#This Row],[Date]]),1,1,1,2,2,2,3,3,3,4,4,4)</f>
        <v>1</v>
      </c>
      <c r="E46" t="str">
        <f>"Q"&amp;(DateTable[[#This Row],[QuarterNumber]])</f>
        <v>Q1</v>
      </c>
      <c r="F46" t="str">
        <f>TEXT(DateTable[[#This Row],[Date]],"yyyy")</f>
        <v>2015</v>
      </c>
      <c r="G46">
        <f>CHOOSE(MONTH(DateTable[[#This Row],[Date]]),2,2,2,3,3,3,4,4,4,1,1,1)</f>
        <v>2</v>
      </c>
      <c r="H46" t="str">
        <f>"Q"&amp;DateTable[[#This Row],[FiscalQuarterNumber]]</f>
        <v>Q2</v>
      </c>
      <c r="I46">
        <f>IF(MONTH(DateTable[[#This Row],[Date]])&lt;10,YEAR(DateTable[[#This Row],[Date]]),YEAR(DateTable[[#This Row],[Date]])+1)</f>
        <v>2015</v>
      </c>
    </row>
    <row r="47" spans="1:9" x14ac:dyDescent="0.3">
      <c r="A47" s="6">
        <v>42050</v>
      </c>
      <c r="B47">
        <f t="shared" si="0"/>
        <v>2</v>
      </c>
      <c r="C47" t="str">
        <f>TEXT(DateTable[[#This Row],[Date]],"mmm")</f>
        <v>Feb</v>
      </c>
      <c r="D47">
        <f>CHOOSE(MONTH(DateTable[[#This Row],[Date]]),1,1,1,2,2,2,3,3,3,4,4,4)</f>
        <v>1</v>
      </c>
      <c r="E47" t="str">
        <f>"Q"&amp;(DateTable[[#This Row],[QuarterNumber]])</f>
        <v>Q1</v>
      </c>
      <c r="F47" t="str">
        <f>TEXT(DateTable[[#This Row],[Date]],"yyyy")</f>
        <v>2015</v>
      </c>
      <c r="G47">
        <f>CHOOSE(MONTH(DateTable[[#This Row],[Date]]),2,2,2,3,3,3,4,4,4,1,1,1)</f>
        <v>2</v>
      </c>
      <c r="H47" t="str">
        <f>"Q"&amp;DateTable[[#This Row],[FiscalQuarterNumber]]</f>
        <v>Q2</v>
      </c>
      <c r="I47">
        <f>IF(MONTH(DateTable[[#This Row],[Date]])&lt;10,YEAR(DateTable[[#This Row],[Date]]),YEAR(DateTable[[#This Row],[Date]])+1)</f>
        <v>2015</v>
      </c>
    </row>
    <row r="48" spans="1:9" x14ac:dyDescent="0.3">
      <c r="A48" s="6">
        <v>42051</v>
      </c>
      <c r="B48">
        <f t="shared" si="0"/>
        <v>2</v>
      </c>
      <c r="C48" t="str">
        <f>TEXT(DateTable[[#This Row],[Date]],"mmm")</f>
        <v>Feb</v>
      </c>
      <c r="D48">
        <f>CHOOSE(MONTH(DateTable[[#This Row],[Date]]),1,1,1,2,2,2,3,3,3,4,4,4)</f>
        <v>1</v>
      </c>
      <c r="E48" t="str">
        <f>"Q"&amp;(DateTable[[#This Row],[QuarterNumber]])</f>
        <v>Q1</v>
      </c>
      <c r="F48" t="str">
        <f>TEXT(DateTable[[#This Row],[Date]],"yyyy")</f>
        <v>2015</v>
      </c>
      <c r="G48">
        <f>CHOOSE(MONTH(DateTable[[#This Row],[Date]]),2,2,2,3,3,3,4,4,4,1,1,1)</f>
        <v>2</v>
      </c>
      <c r="H48" t="str">
        <f>"Q"&amp;DateTable[[#This Row],[FiscalQuarterNumber]]</f>
        <v>Q2</v>
      </c>
      <c r="I48">
        <f>IF(MONTH(DateTable[[#This Row],[Date]])&lt;10,YEAR(DateTable[[#This Row],[Date]]),YEAR(DateTable[[#This Row],[Date]])+1)</f>
        <v>2015</v>
      </c>
    </row>
    <row r="49" spans="1:9" x14ac:dyDescent="0.3">
      <c r="A49" s="6">
        <v>42052</v>
      </c>
      <c r="B49">
        <f t="shared" si="0"/>
        <v>2</v>
      </c>
      <c r="C49" t="str">
        <f>TEXT(DateTable[[#This Row],[Date]],"mmm")</f>
        <v>Feb</v>
      </c>
      <c r="D49">
        <f>CHOOSE(MONTH(DateTable[[#This Row],[Date]]),1,1,1,2,2,2,3,3,3,4,4,4)</f>
        <v>1</v>
      </c>
      <c r="E49" t="str">
        <f>"Q"&amp;(DateTable[[#This Row],[QuarterNumber]])</f>
        <v>Q1</v>
      </c>
      <c r="F49" t="str">
        <f>TEXT(DateTable[[#This Row],[Date]],"yyyy")</f>
        <v>2015</v>
      </c>
      <c r="G49">
        <f>CHOOSE(MONTH(DateTable[[#This Row],[Date]]),2,2,2,3,3,3,4,4,4,1,1,1)</f>
        <v>2</v>
      </c>
      <c r="H49" t="str">
        <f>"Q"&amp;DateTable[[#This Row],[FiscalQuarterNumber]]</f>
        <v>Q2</v>
      </c>
      <c r="I49">
        <f>IF(MONTH(DateTable[[#This Row],[Date]])&lt;10,YEAR(DateTable[[#This Row],[Date]]),YEAR(DateTable[[#This Row],[Date]])+1)</f>
        <v>2015</v>
      </c>
    </row>
    <row r="50" spans="1:9" x14ac:dyDescent="0.3">
      <c r="A50" s="6">
        <v>42053</v>
      </c>
      <c r="B50">
        <f t="shared" si="0"/>
        <v>2</v>
      </c>
      <c r="C50" t="str">
        <f>TEXT(DateTable[[#This Row],[Date]],"mmm")</f>
        <v>Feb</v>
      </c>
      <c r="D50">
        <f>CHOOSE(MONTH(DateTable[[#This Row],[Date]]),1,1,1,2,2,2,3,3,3,4,4,4)</f>
        <v>1</v>
      </c>
      <c r="E50" t="str">
        <f>"Q"&amp;(DateTable[[#This Row],[QuarterNumber]])</f>
        <v>Q1</v>
      </c>
      <c r="F50" t="str">
        <f>TEXT(DateTable[[#This Row],[Date]],"yyyy")</f>
        <v>2015</v>
      </c>
      <c r="G50">
        <f>CHOOSE(MONTH(DateTable[[#This Row],[Date]]),2,2,2,3,3,3,4,4,4,1,1,1)</f>
        <v>2</v>
      </c>
      <c r="H50" t="str">
        <f>"Q"&amp;DateTable[[#This Row],[FiscalQuarterNumber]]</f>
        <v>Q2</v>
      </c>
      <c r="I50">
        <f>IF(MONTH(DateTable[[#This Row],[Date]])&lt;10,YEAR(DateTable[[#This Row],[Date]]),YEAR(DateTable[[#This Row],[Date]])+1)</f>
        <v>2015</v>
      </c>
    </row>
    <row r="51" spans="1:9" x14ac:dyDescent="0.3">
      <c r="A51" s="6">
        <v>42054</v>
      </c>
      <c r="B51">
        <f t="shared" si="0"/>
        <v>2</v>
      </c>
      <c r="C51" t="str">
        <f>TEXT(DateTable[[#This Row],[Date]],"mmm")</f>
        <v>Feb</v>
      </c>
      <c r="D51">
        <f>CHOOSE(MONTH(DateTable[[#This Row],[Date]]),1,1,1,2,2,2,3,3,3,4,4,4)</f>
        <v>1</v>
      </c>
      <c r="E51" t="str">
        <f>"Q"&amp;(DateTable[[#This Row],[QuarterNumber]])</f>
        <v>Q1</v>
      </c>
      <c r="F51" t="str">
        <f>TEXT(DateTable[[#This Row],[Date]],"yyyy")</f>
        <v>2015</v>
      </c>
      <c r="G51">
        <f>CHOOSE(MONTH(DateTable[[#This Row],[Date]]),2,2,2,3,3,3,4,4,4,1,1,1)</f>
        <v>2</v>
      </c>
      <c r="H51" t="str">
        <f>"Q"&amp;DateTable[[#This Row],[FiscalQuarterNumber]]</f>
        <v>Q2</v>
      </c>
      <c r="I51">
        <f>IF(MONTH(DateTable[[#This Row],[Date]])&lt;10,YEAR(DateTable[[#This Row],[Date]]),YEAR(DateTable[[#This Row],[Date]])+1)</f>
        <v>2015</v>
      </c>
    </row>
    <row r="52" spans="1:9" x14ac:dyDescent="0.3">
      <c r="A52" s="6">
        <v>42055</v>
      </c>
      <c r="B52">
        <f t="shared" si="0"/>
        <v>2</v>
      </c>
      <c r="C52" t="str">
        <f>TEXT(DateTable[[#This Row],[Date]],"mmm")</f>
        <v>Feb</v>
      </c>
      <c r="D52">
        <f>CHOOSE(MONTH(DateTable[[#This Row],[Date]]),1,1,1,2,2,2,3,3,3,4,4,4)</f>
        <v>1</v>
      </c>
      <c r="E52" t="str">
        <f>"Q"&amp;(DateTable[[#This Row],[QuarterNumber]])</f>
        <v>Q1</v>
      </c>
      <c r="F52" t="str">
        <f>TEXT(DateTable[[#This Row],[Date]],"yyyy")</f>
        <v>2015</v>
      </c>
      <c r="G52">
        <f>CHOOSE(MONTH(DateTable[[#This Row],[Date]]),2,2,2,3,3,3,4,4,4,1,1,1)</f>
        <v>2</v>
      </c>
      <c r="H52" t="str">
        <f>"Q"&amp;DateTable[[#This Row],[FiscalQuarterNumber]]</f>
        <v>Q2</v>
      </c>
      <c r="I52">
        <f>IF(MONTH(DateTable[[#This Row],[Date]])&lt;10,YEAR(DateTable[[#This Row],[Date]]),YEAR(DateTable[[#This Row],[Date]])+1)</f>
        <v>2015</v>
      </c>
    </row>
    <row r="53" spans="1:9" x14ac:dyDescent="0.3">
      <c r="A53" s="6">
        <v>42056</v>
      </c>
      <c r="B53">
        <f t="shared" si="0"/>
        <v>2</v>
      </c>
      <c r="C53" t="str">
        <f>TEXT(DateTable[[#This Row],[Date]],"mmm")</f>
        <v>Feb</v>
      </c>
      <c r="D53">
        <f>CHOOSE(MONTH(DateTable[[#This Row],[Date]]),1,1,1,2,2,2,3,3,3,4,4,4)</f>
        <v>1</v>
      </c>
      <c r="E53" t="str">
        <f>"Q"&amp;(DateTable[[#This Row],[QuarterNumber]])</f>
        <v>Q1</v>
      </c>
      <c r="F53" t="str">
        <f>TEXT(DateTable[[#This Row],[Date]],"yyyy")</f>
        <v>2015</v>
      </c>
      <c r="G53">
        <f>CHOOSE(MONTH(DateTable[[#This Row],[Date]]),2,2,2,3,3,3,4,4,4,1,1,1)</f>
        <v>2</v>
      </c>
      <c r="H53" t="str">
        <f>"Q"&amp;DateTable[[#This Row],[FiscalQuarterNumber]]</f>
        <v>Q2</v>
      </c>
      <c r="I53">
        <f>IF(MONTH(DateTable[[#This Row],[Date]])&lt;10,YEAR(DateTable[[#This Row],[Date]]),YEAR(DateTable[[#This Row],[Date]])+1)</f>
        <v>2015</v>
      </c>
    </row>
    <row r="54" spans="1:9" x14ac:dyDescent="0.3">
      <c r="A54" s="6">
        <v>42057</v>
      </c>
      <c r="B54">
        <f t="shared" si="0"/>
        <v>2</v>
      </c>
      <c r="C54" t="str">
        <f>TEXT(DateTable[[#This Row],[Date]],"mmm")</f>
        <v>Feb</v>
      </c>
      <c r="D54">
        <f>CHOOSE(MONTH(DateTable[[#This Row],[Date]]),1,1,1,2,2,2,3,3,3,4,4,4)</f>
        <v>1</v>
      </c>
      <c r="E54" t="str">
        <f>"Q"&amp;(DateTable[[#This Row],[QuarterNumber]])</f>
        <v>Q1</v>
      </c>
      <c r="F54" t="str">
        <f>TEXT(DateTable[[#This Row],[Date]],"yyyy")</f>
        <v>2015</v>
      </c>
      <c r="G54">
        <f>CHOOSE(MONTH(DateTable[[#This Row],[Date]]),2,2,2,3,3,3,4,4,4,1,1,1)</f>
        <v>2</v>
      </c>
      <c r="H54" t="str">
        <f>"Q"&amp;DateTable[[#This Row],[FiscalQuarterNumber]]</f>
        <v>Q2</v>
      </c>
      <c r="I54">
        <f>IF(MONTH(DateTable[[#This Row],[Date]])&lt;10,YEAR(DateTable[[#This Row],[Date]]),YEAR(DateTable[[#This Row],[Date]])+1)</f>
        <v>2015</v>
      </c>
    </row>
    <row r="55" spans="1:9" x14ac:dyDescent="0.3">
      <c r="A55" s="6">
        <v>42058</v>
      </c>
      <c r="B55">
        <f t="shared" si="0"/>
        <v>2</v>
      </c>
      <c r="C55" t="str">
        <f>TEXT(DateTable[[#This Row],[Date]],"mmm")</f>
        <v>Feb</v>
      </c>
      <c r="D55">
        <f>CHOOSE(MONTH(DateTable[[#This Row],[Date]]),1,1,1,2,2,2,3,3,3,4,4,4)</f>
        <v>1</v>
      </c>
      <c r="E55" t="str">
        <f>"Q"&amp;(DateTable[[#This Row],[QuarterNumber]])</f>
        <v>Q1</v>
      </c>
      <c r="F55" t="str">
        <f>TEXT(DateTable[[#This Row],[Date]],"yyyy")</f>
        <v>2015</v>
      </c>
      <c r="G55">
        <f>CHOOSE(MONTH(DateTable[[#This Row],[Date]]),2,2,2,3,3,3,4,4,4,1,1,1)</f>
        <v>2</v>
      </c>
      <c r="H55" t="str">
        <f>"Q"&amp;DateTable[[#This Row],[FiscalQuarterNumber]]</f>
        <v>Q2</v>
      </c>
      <c r="I55">
        <f>IF(MONTH(DateTable[[#This Row],[Date]])&lt;10,YEAR(DateTable[[#This Row],[Date]]),YEAR(DateTable[[#This Row],[Date]])+1)</f>
        <v>2015</v>
      </c>
    </row>
    <row r="56" spans="1:9" x14ac:dyDescent="0.3">
      <c r="A56" s="6">
        <v>42059</v>
      </c>
      <c r="B56">
        <f t="shared" si="0"/>
        <v>2</v>
      </c>
      <c r="C56" t="str">
        <f>TEXT(DateTable[[#This Row],[Date]],"mmm")</f>
        <v>Feb</v>
      </c>
      <c r="D56">
        <f>CHOOSE(MONTH(DateTable[[#This Row],[Date]]),1,1,1,2,2,2,3,3,3,4,4,4)</f>
        <v>1</v>
      </c>
      <c r="E56" t="str">
        <f>"Q"&amp;(DateTable[[#This Row],[QuarterNumber]])</f>
        <v>Q1</v>
      </c>
      <c r="F56" t="str">
        <f>TEXT(DateTable[[#This Row],[Date]],"yyyy")</f>
        <v>2015</v>
      </c>
      <c r="G56">
        <f>CHOOSE(MONTH(DateTable[[#This Row],[Date]]),2,2,2,3,3,3,4,4,4,1,1,1)</f>
        <v>2</v>
      </c>
      <c r="H56" t="str">
        <f>"Q"&amp;DateTable[[#This Row],[FiscalQuarterNumber]]</f>
        <v>Q2</v>
      </c>
      <c r="I56">
        <f>IF(MONTH(DateTable[[#This Row],[Date]])&lt;10,YEAR(DateTable[[#This Row],[Date]]),YEAR(DateTable[[#This Row],[Date]])+1)</f>
        <v>2015</v>
      </c>
    </row>
    <row r="57" spans="1:9" x14ac:dyDescent="0.3">
      <c r="A57" s="6">
        <v>42060</v>
      </c>
      <c r="B57">
        <f t="shared" si="0"/>
        <v>2</v>
      </c>
      <c r="C57" t="str">
        <f>TEXT(DateTable[[#This Row],[Date]],"mmm")</f>
        <v>Feb</v>
      </c>
      <c r="D57">
        <f>CHOOSE(MONTH(DateTable[[#This Row],[Date]]),1,1,1,2,2,2,3,3,3,4,4,4)</f>
        <v>1</v>
      </c>
      <c r="E57" t="str">
        <f>"Q"&amp;(DateTable[[#This Row],[QuarterNumber]])</f>
        <v>Q1</v>
      </c>
      <c r="F57" t="str">
        <f>TEXT(DateTable[[#This Row],[Date]],"yyyy")</f>
        <v>2015</v>
      </c>
      <c r="G57">
        <f>CHOOSE(MONTH(DateTable[[#This Row],[Date]]),2,2,2,3,3,3,4,4,4,1,1,1)</f>
        <v>2</v>
      </c>
      <c r="H57" t="str">
        <f>"Q"&amp;DateTable[[#This Row],[FiscalQuarterNumber]]</f>
        <v>Q2</v>
      </c>
      <c r="I57">
        <f>IF(MONTH(DateTable[[#This Row],[Date]])&lt;10,YEAR(DateTable[[#This Row],[Date]]),YEAR(DateTable[[#This Row],[Date]])+1)</f>
        <v>2015</v>
      </c>
    </row>
    <row r="58" spans="1:9" x14ac:dyDescent="0.3">
      <c r="A58" s="6">
        <v>42061</v>
      </c>
      <c r="B58">
        <f t="shared" si="0"/>
        <v>2</v>
      </c>
      <c r="C58" t="str">
        <f>TEXT(DateTable[[#This Row],[Date]],"mmm")</f>
        <v>Feb</v>
      </c>
      <c r="D58">
        <f>CHOOSE(MONTH(DateTable[[#This Row],[Date]]),1,1,1,2,2,2,3,3,3,4,4,4)</f>
        <v>1</v>
      </c>
      <c r="E58" t="str">
        <f>"Q"&amp;(DateTable[[#This Row],[QuarterNumber]])</f>
        <v>Q1</v>
      </c>
      <c r="F58" t="str">
        <f>TEXT(DateTable[[#This Row],[Date]],"yyyy")</f>
        <v>2015</v>
      </c>
      <c r="G58">
        <f>CHOOSE(MONTH(DateTable[[#This Row],[Date]]),2,2,2,3,3,3,4,4,4,1,1,1)</f>
        <v>2</v>
      </c>
      <c r="H58" t="str">
        <f>"Q"&amp;DateTable[[#This Row],[FiscalQuarterNumber]]</f>
        <v>Q2</v>
      </c>
      <c r="I58">
        <f>IF(MONTH(DateTable[[#This Row],[Date]])&lt;10,YEAR(DateTable[[#This Row],[Date]]),YEAR(DateTable[[#This Row],[Date]])+1)</f>
        <v>2015</v>
      </c>
    </row>
    <row r="59" spans="1:9" x14ac:dyDescent="0.3">
      <c r="A59" s="6">
        <v>42062</v>
      </c>
      <c r="B59">
        <f t="shared" si="0"/>
        <v>2</v>
      </c>
      <c r="C59" t="str">
        <f>TEXT(DateTable[[#This Row],[Date]],"mmm")</f>
        <v>Feb</v>
      </c>
      <c r="D59">
        <f>CHOOSE(MONTH(DateTable[[#This Row],[Date]]),1,1,1,2,2,2,3,3,3,4,4,4)</f>
        <v>1</v>
      </c>
      <c r="E59" t="str">
        <f>"Q"&amp;(DateTable[[#This Row],[QuarterNumber]])</f>
        <v>Q1</v>
      </c>
      <c r="F59" t="str">
        <f>TEXT(DateTable[[#This Row],[Date]],"yyyy")</f>
        <v>2015</v>
      </c>
      <c r="G59">
        <f>CHOOSE(MONTH(DateTable[[#This Row],[Date]]),2,2,2,3,3,3,4,4,4,1,1,1)</f>
        <v>2</v>
      </c>
      <c r="H59" t="str">
        <f>"Q"&amp;DateTable[[#This Row],[FiscalQuarterNumber]]</f>
        <v>Q2</v>
      </c>
      <c r="I59">
        <f>IF(MONTH(DateTable[[#This Row],[Date]])&lt;10,YEAR(DateTable[[#This Row],[Date]]),YEAR(DateTable[[#This Row],[Date]])+1)</f>
        <v>2015</v>
      </c>
    </row>
    <row r="60" spans="1:9" x14ac:dyDescent="0.3">
      <c r="A60" s="6">
        <v>42063</v>
      </c>
      <c r="B60">
        <f t="shared" si="0"/>
        <v>2</v>
      </c>
      <c r="C60" t="str">
        <f>TEXT(DateTable[[#This Row],[Date]],"mmm")</f>
        <v>Feb</v>
      </c>
      <c r="D60">
        <f>CHOOSE(MONTH(DateTable[[#This Row],[Date]]),1,1,1,2,2,2,3,3,3,4,4,4)</f>
        <v>1</v>
      </c>
      <c r="E60" t="str">
        <f>"Q"&amp;(DateTable[[#This Row],[QuarterNumber]])</f>
        <v>Q1</v>
      </c>
      <c r="F60" t="str">
        <f>TEXT(DateTable[[#This Row],[Date]],"yyyy")</f>
        <v>2015</v>
      </c>
      <c r="G60">
        <f>CHOOSE(MONTH(DateTable[[#This Row],[Date]]),2,2,2,3,3,3,4,4,4,1,1,1)</f>
        <v>2</v>
      </c>
      <c r="H60" t="str">
        <f>"Q"&amp;DateTable[[#This Row],[FiscalQuarterNumber]]</f>
        <v>Q2</v>
      </c>
      <c r="I60">
        <f>IF(MONTH(DateTable[[#This Row],[Date]])&lt;10,YEAR(DateTable[[#This Row],[Date]]),YEAR(DateTable[[#This Row],[Date]])+1)</f>
        <v>2015</v>
      </c>
    </row>
    <row r="61" spans="1:9" x14ac:dyDescent="0.3">
      <c r="A61" s="6">
        <v>42064</v>
      </c>
      <c r="B61">
        <f t="shared" si="0"/>
        <v>3</v>
      </c>
      <c r="C61" t="str">
        <f>TEXT(DateTable[[#This Row],[Date]],"mmm")</f>
        <v>Mar</v>
      </c>
      <c r="D61">
        <f>CHOOSE(MONTH(DateTable[[#This Row],[Date]]),1,1,1,2,2,2,3,3,3,4,4,4)</f>
        <v>1</v>
      </c>
      <c r="E61" t="str">
        <f>"Q"&amp;(DateTable[[#This Row],[QuarterNumber]])</f>
        <v>Q1</v>
      </c>
      <c r="F61" t="str">
        <f>TEXT(DateTable[[#This Row],[Date]],"yyyy")</f>
        <v>2015</v>
      </c>
      <c r="G61">
        <f>CHOOSE(MONTH(DateTable[[#This Row],[Date]]),2,2,2,3,3,3,4,4,4,1,1,1)</f>
        <v>2</v>
      </c>
      <c r="H61" t="str">
        <f>"Q"&amp;DateTable[[#This Row],[FiscalQuarterNumber]]</f>
        <v>Q2</v>
      </c>
      <c r="I61">
        <f>IF(MONTH(DateTable[[#This Row],[Date]])&lt;10,YEAR(DateTable[[#This Row],[Date]]),YEAR(DateTable[[#This Row],[Date]])+1)</f>
        <v>2015</v>
      </c>
    </row>
    <row r="62" spans="1:9" x14ac:dyDescent="0.3">
      <c r="A62" s="6">
        <v>42065</v>
      </c>
      <c r="B62">
        <f t="shared" si="0"/>
        <v>3</v>
      </c>
      <c r="C62" t="str">
        <f>TEXT(DateTable[[#This Row],[Date]],"mmm")</f>
        <v>Mar</v>
      </c>
      <c r="D62">
        <f>CHOOSE(MONTH(DateTable[[#This Row],[Date]]),1,1,1,2,2,2,3,3,3,4,4,4)</f>
        <v>1</v>
      </c>
      <c r="E62" t="str">
        <f>"Q"&amp;(DateTable[[#This Row],[QuarterNumber]])</f>
        <v>Q1</v>
      </c>
      <c r="F62" t="str">
        <f>TEXT(DateTable[[#This Row],[Date]],"yyyy")</f>
        <v>2015</v>
      </c>
      <c r="G62">
        <f>CHOOSE(MONTH(DateTable[[#This Row],[Date]]),2,2,2,3,3,3,4,4,4,1,1,1)</f>
        <v>2</v>
      </c>
      <c r="H62" t="str">
        <f>"Q"&amp;DateTable[[#This Row],[FiscalQuarterNumber]]</f>
        <v>Q2</v>
      </c>
      <c r="I62">
        <f>IF(MONTH(DateTable[[#This Row],[Date]])&lt;10,YEAR(DateTable[[#This Row],[Date]]),YEAR(DateTable[[#This Row],[Date]])+1)</f>
        <v>2015</v>
      </c>
    </row>
    <row r="63" spans="1:9" x14ac:dyDescent="0.3">
      <c r="A63" s="6">
        <v>42066</v>
      </c>
      <c r="B63">
        <f t="shared" si="0"/>
        <v>3</v>
      </c>
      <c r="C63" t="str">
        <f>TEXT(DateTable[[#This Row],[Date]],"mmm")</f>
        <v>Mar</v>
      </c>
      <c r="D63">
        <f>CHOOSE(MONTH(DateTable[[#This Row],[Date]]),1,1,1,2,2,2,3,3,3,4,4,4)</f>
        <v>1</v>
      </c>
      <c r="E63" t="str">
        <f>"Q"&amp;(DateTable[[#This Row],[QuarterNumber]])</f>
        <v>Q1</v>
      </c>
      <c r="F63" t="str">
        <f>TEXT(DateTable[[#This Row],[Date]],"yyyy")</f>
        <v>2015</v>
      </c>
      <c r="G63">
        <f>CHOOSE(MONTH(DateTable[[#This Row],[Date]]),2,2,2,3,3,3,4,4,4,1,1,1)</f>
        <v>2</v>
      </c>
      <c r="H63" t="str">
        <f>"Q"&amp;DateTable[[#This Row],[FiscalQuarterNumber]]</f>
        <v>Q2</v>
      </c>
      <c r="I63">
        <f>IF(MONTH(DateTable[[#This Row],[Date]])&lt;10,YEAR(DateTable[[#This Row],[Date]]),YEAR(DateTable[[#This Row],[Date]])+1)</f>
        <v>2015</v>
      </c>
    </row>
    <row r="64" spans="1:9" x14ac:dyDescent="0.3">
      <c r="A64" s="6">
        <v>42067</v>
      </c>
      <c r="B64">
        <f t="shared" si="0"/>
        <v>3</v>
      </c>
      <c r="C64" t="str">
        <f>TEXT(DateTable[[#This Row],[Date]],"mmm")</f>
        <v>Mar</v>
      </c>
      <c r="D64">
        <f>CHOOSE(MONTH(DateTable[[#This Row],[Date]]),1,1,1,2,2,2,3,3,3,4,4,4)</f>
        <v>1</v>
      </c>
      <c r="E64" t="str">
        <f>"Q"&amp;(DateTable[[#This Row],[QuarterNumber]])</f>
        <v>Q1</v>
      </c>
      <c r="F64" t="str">
        <f>TEXT(DateTable[[#This Row],[Date]],"yyyy")</f>
        <v>2015</v>
      </c>
      <c r="G64">
        <f>CHOOSE(MONTH(DateTable[[#This Row],[Date]]),2,2,2,3,3,3,4,4,4,1,1,1)</f>
        <v>2</v>
      </c>
      <c r="H64" t="str">
        <f>"Q"&amp;DateTable[[#This Row],[FiscalQuarterNumber]]</f>
        <v>Q2</v>
      </c>
      <c r="I64">
        <f>IF(MONTH(DateTable[[#This Row],[Date]])&lt;10,YEAR(DateTable[[#This Row],[Date]]),YEAR(DateTable[[#This Row],[Date]])+1)</f>
        <v>2015</v>
      </c>
    </row>
    <row r="65" spans="1:9" x14ac:dyDescent="0.3">
      <c r="A65" s="6">
        <v>42068</v>
      </c>
      <c r="B65">
        <f t="shared" si="0"/>
        <v>3</v>
      </c>
      <c r="C65" t="str">
        <f>TEXT(DateTable[[#This Row],[Date]],"mmm")</f>
        <v>Mar</v>
      </c>
      <c r="D65">
        <f>CHOOSE(MONTH(DateTable[[#This Row],[Date]]),1,1,1,2,2,2,3,3,3,4,4,4)</f>
        <v>1</v>
      </c>
      <c r="E65" t="str">
        <f>"Q"&amp;(DateTable[[#This Row],[QuarterNumber]])</f>
        <v>Q1</v>
      </c>
      <c r="F65" t="str">
        <f>TEXT(DateTable[[#This Row],[Date]],"yyyy")</f>
        <v>2015</v>
      </c>
      <c r="G65">
        <f>CHOOSE(MONTH(DateTable[[#This Row],[Date]]),2,2,2,3,3,3,4,4,4,1,1,1)</f>
        <v>2</v>
      </c>
      <c r="H65" t="str">
        <f>"Q"&amp;DateTable[[#This Row],[FiscalQuarterNumber]]</f>
        <v>Q2</v>
      </c>
      <c r="I65">
        <f>IF(MONTH(DateTable[[#This Row],[Date]])&lt;10,YEAR(DateTable[[#This Row],[Date]]),YEAR(DateTable[[#This Row],[Date]])+1)</f>
        <v>2015</v>
      </c>
    </row>
    <row r="66" spans="1:9" x14ac:dyDescent="0.3">
      <c r="A66" s="6">
        <v>42069</v>
      </c>
      <c r="B66">
        <f t="shared" si="0"/>
        <v>3</v>
      </c>
      <c r="C66" t="str">
        <f>TEXT(DateTable[[#This Row],[Date]],"mmm")</f>
        <v>Mar</v>
      </c>
      <c r="D66">
        <f>CHOOSE(MONTH(DateTable[[#This Row],[Date]]),1,1,1,2,2,2,3,3,3,4,4,4)</f>
        <v>1</v>
      </c>
      <c r="E66" t="str">
        <f>"Q"&amp;(DateTable[[#This Row],[QuarterNumber]])</f>
        <v>Q1</v>
      </c>
      <c r="F66" t="str">
        <f>TEXT(DateTable[[#This Row],[Date]],"yyyy")</f>
        <v>2015</v>
      </c>
      <c r="G66">
        <f>CHOOSE(MONTH(DateTable[[#This Row],[Date]]),2,2,2,3,3,3,4,4,4,1,1,1)</f>
        <v>2</v>
      </c>
      <c r="H66" t="str">
        <f>"Q"&amp;DateTable[[#This Row],[FiscalQuarterNumber]]</f>
        <v>Q2</v>
      </c>
      <c r="I66">
        <f>IF(MONTH(DateTable[[#This Row],[Date]])&lt;10,YEAR(DateTable[[#This Row],[Date]]),YEAR(DateTable[[#This Row],[Date]])+1)</f>
        <v>2015</v>
      </c>
    </row>
    <row r="67" spans="1:9" x14ac:dyDescent="0.3">
      <c r="A67" s="6">
        <v>42070</v>
      </c>
      <c r="B67">
        <f t="shared" ref="B67:B130" si="1">MONTH(A67)</f>
        <v>3</v>
      </c>
      <c r="C67" t="str">
        <f>TEXT(DateTable[[#This Row],[Date]],"mmm")</f>
        <v>Mar</v>
      </c>
      <c r="D67">
        <f>CHOOSE(MONTH(DateTable[[#This Row],[Date]]),1,1,1,2,2,2,3,3,3,4,4,4)</f>
        <v>1</v>
      </c>
      <c r="E67" t="str">
        <f>"Q"&amp;(DateTable[[#This Row],[QuarterNumber]])</f>
        <v>Q1</v>
      </c>
      <c r="F67" t="str">
        <f>TEXT(DateTable[[#This Row],[Date]],"yyyy")</f>
        <v>2015</v>
      </c>
      <c r="G67">
        <f>CHOOSE(MONTH(DateTable[[#This Row],[Date]]),2,2,2,3,3,3,4,4,4,1,1,1)</f>
        <v>2</v>
      </c>
      <c r="H67" t="str">
        <f>"Q"&amp;DateTable[[#This Row],[FiscalQuarterNumber]]</f>
        <v>Q2</v>
      </c>
      <c r="I67">
        <f>IF(MONTH(DateTable[[#This Row],[Date]])&lt;10,YEAR(DateTable[[#This Row],[Date]]),YEAR(DateTable[[#This Row],[Date]])+1)</f>
        <v>2015</v>
      </c>
    </row>
    <row r="68" spans="1:9" x14ac:dyDescent="0.3">
      <c r="A68" s="6">
        <v>42071</v>
      </c>
      <c r="B68">
        <f t="shared" si="1"/>
        <v>3</v>
      </c>
      <c r="C68" t="str">
        <f>TEXT(DateTable[[#This Row],[Date]],"mmm")</f>
        <v>Mar</v>
      </c>
      <c r="D68">
        <f>CHOOSE(MONTH(DateTable[[#This Row],[Date]]),1,1,1,2,2,2,3,3,3,4,4,4)</f>
        <v>1</v>
      </c>
      <c r="E68" t="str">
        <f>"Q"&amp;(DateTable[[#This Row],[QuarterNumber]])</f>
        <v>Q1</v>
      </c>
      <c r="F68" t="str">
        <f>TEXT(DateTable[[#This Row],[Date]],"yyyy")</f>
        <v>2015</v>
      </c>
      <c r="G68">
        <f>CHOOSE(MONTH(DateTable[[#This Row],[Date]]),2,2,2,3,3,3,4,4,4,1,1,1)</f>
        <v>2</v>
      </c>
      <c r="H68" t="str">
        <f>"Q"&amp;DateTable[[#This Row],[FiscalQuarterNumber]]</f>
        <v>Q2</v>
      </c>
      <c r="I68">
        <f>IF(MONTH(DateTable[[#This Row],[Date]])&lt;10,YEAR(DateTable[[#This Row],[Date]]),YEAR(DateTable[[#This Row],[Date]])+1)</f>
        <v>2015</v>
      </c>
    </row>
    <row r="69" spans="1:9" x14ac:dyDescent="0.3">
      <c r="A69" s="6">
        <v>42072</v>
      </c>
      <c r="B69">
        <f t="shared" si="1"/>
        <v>3</v>
      </c>
      <c r="C69" t="str">
        <f>TEXT(DateTable[[#This Row],[Date]],"mmm")</f>
        <v>Mar</v>
      </c>
      <c r="D69">
        <f>CHOOSE(MONTH(DateTable[[#This Row],[Date]]),1,1,1,2,2,2,3,3,3,4,4,4)</f>
        <v>1</v>
      </c>
      <c r="E69" t="str">
        <f>"Q"&amp;(DateTable[[#This Row],[QuarterNumber]])</f>
        <v>Q1</v>
      </c>
      <c r="F69" t="str">
        <f>TEXT(DateTable[[#This Row],[Date]],"yyyy")</f>
        <v>2015</v>
      </c>
      <c r="G69">
        <f>CHOOSE(MONTH(DateTable[[#This Row],[Date]]),2,2,2,3,3,3,4,4,4,1,1,1)</f>
        <v>2</v>
      </c>
      <c r="H69" t="str">
        <f>"Q"&amp;DateTable[[#This Row],[FiscalQuarterNumber]]</f>
        <v>Q2</v>
      </c>
      <c r="I69">
        <f>IF(MONTH(DateTable[[#This Row],[Date]])&lt;10,YEAR(DateTable[[#This Row],[Date]]),YEAR(DateTable[[#This Row],[Date]])+1)</f>
        <v>2015</v>
      </c>
    </row>
    <row r="70" spans="1:9" x14ac:dyDescent="0.3">
      <c r="A70" s="6">
        <v>42073</v>
      </c>
      <c r="B70">
        <f t="shared" si="1"/>
        <v>3</v>
      </c>
      <c r="C70" t="str">
        <f>TEXT(DateTable[[#This Row],[Date]],"mmm")</f>
        <v>Mar</v>
      </c>
      <c r="D70">
        <f>CHOOSE(MONTH(DateTable[[#This Row],[Date]]),1,1,1,2,2,2,3,3,3,4,4,4)</f>
        <v>1</v>
      </c>
      <c r="E70" t="str">
        <f>"Q"&amp;(DateTable[[#This Row],[QuarterNumber]])</f>
        <v>Q1</v>
      </c>
      <c r="F70" t="str">
        <f>TEXT(DateTable[[#This Row],[Date]],"yyyy")</f>
        <v>2015</v>
      </c>
      <c r="G70">
        <f>CHOOSE(MONTH(DateTable[[#This Row],[Date]]),2,2,2,3,3,3,4,4,4,1,1,1)</f>
        <v>2</v>
      </c>
      <c r="H70" t="str">
        <f>"Q"&amp;DateTable[[#This Row],[FiscalQuarterNumber]]</f>
        <v>Q2</v>
      </c>
      <c r="I70">
        <f>IF(MONTH(DateTable[[#This Row],[Date]])&lt;10,YEAR(DateTable[[#This Row],[Date]]),YEAR(DateTable[[#This Row],[Date]])+1)</f>
        <v>2015</v>
      </c>
    </row>
    <row r="71" spans="1:9" x14ac:dyDescent="0.3">
      <c r="A71" s="6">
        <v>42074</v>
      </c>
      <c r="B71">
        <f t="shared" si="1"/>
        <v>3</v>
      </c>
      <c r="C71" t="str">
        <f>TEXT(DateTable[[#This Row],[Date]],"mmm")</f>
        <v>Mar</v>
      </c>
      <c r="D71">
        <f>CHOOSE(MONTH(DateTable[[#This Row],[Date]]),1,1,1,2,2,2,3,3,3,4,4,4)</f>
        <v>1</v>
      </c>
      <c r="E71" t="str">
        <f>"Q"&amp;(DateTable[[#This Row],[QuarterNumber]])</f>
        <v>Q1</v>
      </c>
      <c r="F71" t="str">
        <f>TEXT(DateTable[[#This Row],[Date]],"yyyy")</f>
        <v>2015</v>
      </c>
      <c r="G71">
        <f>CHOOSE(MONTH(DateTable[[#This Row],[Date]]),2,2,2,3,3,3,4,4,4,1,1,1)</f>
        <v>2</v>
      </c>
      <c r="H71" t="str">
        <f>"Q"&amp;DateTable[[#This Row],[FiscalQuarterNumber]]</f>
        <v>Q2</v>
      </c>
      <c r="I71">
        <f>IF(MONTH(DateTable[[#This Row],[Date]])&lt;10,YEAR(DateTable[[#This Row],[Date]]),YEAR(DateTable[[#This Row],[Date]])+1)</f>
        <v>2015</v>
      </c>
    </row>
    <row r="72" spans="1:9" x14ac:dyDescent="0.3">
      <c r="A72" s="6">
        <v>42075</v>
      </c>
      <c r="B72">
        <f t="shared" si="1"/>
        <v>3</v>
      </c>
      <c r="C72" t="str">
        <f>TEXT(DateTable[[#This Row],[Date]],"mmm")</f>
        <v>Mar</v>
      </c>
      <c r="D72">
        <f>CHOOSE(MONTH(DateTable[[#This Row],[Date]]),1,1,1,2,2,2,3,3,3,4,4,4)</f>
        <v>1</v>
      </c>
      <c r="E72" t="str">
        <f>"Q"&amp;(DateTable[[#This Row],[QuarterNumber]])</f>
        <v>Q1</v>
      </c>
      <c r="F72" t="str">
        <f>TEXT(DateTable[[#This Row],[Date]],"yyyy")</f>
        <v>2015</v>
      </c>
      <c r="G72">
        <f>CHOOSE(MONTH(DateTable[[#This Row],[Date]]),2,2,2,3,3,3,4,4,4,1,1,1)</f>
        <v>2</v>
      </c>
      <c r="H72" t="str">
        <f>"Q"&amp;DateTable[[#This Row],[FiscalQuarterNumber]]</f>
        <v>Q2</v>
      </c>
      <c r="I72">
        <f>IF(MONTH(DateTable[[#This Row],[Date]])&lt;10,YEAR(DateTable[[#This Row],[Date]]),YEAR(DateTable[[#This Row],[Date]])+1)</f>
        <v>2015</v>
      </c>
    </row>
    <row r="73" spans="1:9" x14ac:dyDescent="0.3">
      <c r="A73" s="6">
        <v>42076</v>
      </c>
      <c r="B73">
        <f t="shared" si="1"/>
        <v>3</v>
      </c>
      <c r="C73" t="str">
        <f>TEXT(DateTable[[#This Row],[Date]],"mmm")</f>
        <v>Mar</v>
      </c>
      <c r="D73">
        <f>CHOOSE(MONTH(DateTable[[#This Row],[Date]]),1,1,1,2,2,2,3,3,3,4,4,4)</f>
        <v>1</v>
      </c>
      <c r="E73" t="str">
        <f>"Q"&amp;(DateTable[[#This Row],[QuarterNumber]])</f>
        <v>Q1</v>
      </c>
      <c r="F73" t="str">
        <f>TEXT(DateTable[[#This Row],[Date]],"yyyy")</f>
        <v>2015</v>
      </c>
      <c r="G73">
        <f>CHOOSE(MONTH(DateTable[[#This Row],[Date]]),2,2,2,3,3,3,4,4,4,1,1,1)</f>
        <v>2</v>
      </c>
      <c r="H73" t="str">
        <f>"Q"&amp;DateTable[[#This Row],[FiscalQuarterNumber]]</f>
        <v>Q2</v>
      </c>
      <c r="I73">
        <f>IF(MONTH(DateTable[[#This Row],[Date]])&lt;10,YEAR(DateTable[[#This Row],[Date]]),YEAR(DateTable[[#This Row],[Date]])+1)</f>
        <v>2015</v>
      </c>
    </row>
    <row r="74" spans="1:9" x14ac:dyDescent="0.3">
      <c r="A74" s="6">
        <v>42077</v>
      </c>
      <c r="B74">
        <f t="shared" si="1"/>
        <v>3</v>
      </c>
      <c r="C74" t="str">
        <f>TEXT(DateTable[[#This Row],[Date]],"mmm")</f>
        <v>Mar</v>
      </c>
      <c r="D74">
        <f>CHOOSE(MONTH(DateTable[[#This Row],[Date]]),1,1,1,2,2,2,3,3,3,4,4,4)</f>
        <v>1</v>
      </c>
      <c r="E74" t="str">
        <f>"Q"&amp;(DateTable[[#This Row],[QuarterNumber]])</f>
        <v>Q1</v>
      </c>
      <c r="F74" t="str">
        <f>TEXT(DateTable[[#This Row],[Date]],"yyyy")</f>
        <v>2015</v>
      </c>
      <c r="G74">
        <f>CHOOSE(MONTH(DateTable[[#This Row],[Date]]),2,2,2,3,3,3,4,4,4,1,1,1)</f>
        <v>2</v>
      </c>
      <c r="H74" t="str">
        <f>"Q"&amp;DateTable[[#This Row],[FiscalQuarterNumber]]</f>
        <v>Q2</v>
      </c>
      <c r="I74">
        <f>IF(MONTH(DateTable[[#This Row],[Date]])&lt;10,YEAR(DateTable[[#This Row],[Date]]),YEAR(DateTable[[#This Row],[Date]])+1)</f>
        <v>2015</v>
      </c>
    </row>
    <row r="75" spans="1:9" x14ac:dyDescent="0.3">
      <c r="A75" s="6">
        <v>42078</v>
      </c>
      <c r="B75">
        <f t="shared" si="1"/>
        <v>3</v>
      </c>
      <c r="C75" t="str">
        <f>TEXT(DateTable[[#This Row],[Date]],"mmm")</f>
        <v>Mar</v>
      </c>
      <c r="D75">
        <f>CHOOSE(MONTH(DateTable[[#This Row],[Date]]),1,1,1,2,2,2,3,3,3,4,4,4)</f>
        <v>1</v>
      </c>
      <c r="E75" t="str">
        <f>"Q"&amp;(DateTable[[#This Row],[QuarterNumber]])</f>
        <v>Q1</v>
      </c>
      <c r="F75" t="str">
        <f>TEXT(DateTable[[#This Row],[Date]],"yyyy")</f>
        <v>2015</v>
      </c>
      <c r="G75">
        <f>CHOOSE(MONTH(DateTable[[#This Row],[Date]]),2,2,2,3,3,3,4,4,4,1,1,1)</f>
        <v>2</v>
      </c>
      <c r="H75" t="str">
        <f>"Q"&amp;DateTable[[#This Row],[FiscalQuarterNumber]]</f>
        <v>Q2</v>
      </c>
      <c r="I75">
        <f>IF(MONTH(DateTable[[#This Row],[Date]])&lt;10,YEAR(DateTable[[#This Row],[Date]]),YEAR(DateTable[[#This Row],[Date]])+1)</f>
        <v>2015</v>
      </c>
    </row>
    <row r="76" spans="1:9" x14ac:dyDescent="0.3">
      <c r="A76" s="6">
        <v>42079</v>
      </c>
      <c r="B76">
        <f t="shared" si="1"/>
        <v>3</v>
      </c>
      <c r="C76" t="str">
        <f>TEXT(DateTable[[#This Row],[Date]],"mmm")</f>
        <v>Mar</v>
      </c>
      <c r="D76">
        <f>CHOOSE(MONTH(DateTable[[#This Row],[Date]]),1,1,1,2,2,2,3,3,3,4,4,4)</f>
        <v>1</v>
      </c>
      <c r="E76" t="str">
        <f>"Q"&amp;(DateTable[[#This Row],[QuarterNumber]])</f>
        <v>Q1</v>
      </c>
      <c r="F76" t="str">
        <f>TEXT(DateTable[[#This Row],[Date]],"yyyy")</f>
        <v>2015</v>
      </c>
      <c r="G76">
        <f>CHOOSE(MONTH(DateTable[[#This Row],[Date]]),2,2,2,3,3,3,4,4,4,1,1,1)</f>
        <v>2</v>
      </c>
      <c r="H76" t="str">
        <f>"Q"&amp;DateTable[[#This Row],[FiscalQuarterNumber]]</f>
        <v>Q2</v>
      </c>
      <c r="I76">
        <f>IF(MONTH(DateTable[[#This Row],[Date]])&lt;10,YEAR(DateTable[[#This Row],[Date]]),YEAR(DateTable[[#This Row],[Date]])+1)</f>
        <v>2015</v>
      </c>
    </row>
    <row r="77" spans="1:9" x14ac:dyDescent="0.3">
      <c r="A77" s="6">
        <v>42080</v>
      </c>
      <c r="B77">
        <f t="shared" si="1"/>
        <v>3</v>
      </c>
      <c r="C77" t="str">
        <f>TEXT(DateTable[[#This Row],[Date]],"mmm")</f>
        <v>Mar</v>
      </c>
      <c r="D77">
        <f>CHOOSE(MONTH(DateTable[[#This Row],[Date]]),1,1,1,2,2,2,3,3,3,4,4,4)</f>
        <v>1</v>
      </c>
      <c r="E77" t="str">
        <f>"Q"&amp;(DateTable[[#This Row],[QuarterNumber]])</f>
        <v>Q1</v>
      </c>
      <c r="F77" t="str">
        <f>TEXT(DateTable[[#This Row],[Date]],"yyyy")</f>
        <v>2015</v>
      </c>
      <c r="G77">
        <f>CHOOSE(MONTH(DateTable[[#This Row],[Date]]),2,2,2,3,3,3,4,4,4,1,1,1)</f>
        <v>2</v>
      </c>
      <c r="H77" t="str">
        <f>"Q"&amp;DateTable[[#This Row],[FiscalQuarterNumber]]</f>
        <v>Q2</v>
      </c>
      <c r="I77">
        <f>IF(MONTH(DateTable[[#This Row],[Date]])&lt;10,YEAR(DateTable[[#This Row],[Date]]),YEAR(DateTable[[#This Row],[Date]])+1)</f>
        <v>2015</v>
      </c>
    </row>
    <row r="78" spans="1:9" x14ac:dyDescent="0.3">
      <c r="A78" s="6">
        <v>42081</v>
      </c>
      <c r="B78">
        <f t="shared" si="1"/>
        <v>3</v>
      </c>
      <c r="C78" t="str">
        <f>TEXT(DateTable[[#This Row],[Date]],"mmm")</f>
        <v>Mar</v>
      </c>
      <c r="D78">
        <f>CHOOSE(MONTH(DateTable[[#This Row],[Date]]),1,1,1,2,2,2,3,3,3,4,4,4)</f>
        <v>1</v>
      </c>
      <c r="E78" t="str">
        <f>"Q"&amp;(DateTable[[#This Row],[QuarterNumber]])</f>
        <v>Q1</v>
      </c>
      <c r="F78" t="str">
        <f>TEXT(DateTable[[#This Row],[Date]],"yyyy")</f>
        <v>2015</v>
      </c>
      <c r="G78">
        <f>CHOOSE(MONTH(DateTable[[#This Row],[Date]]),2,2,2,3,3,3,4,4,4,1,1,1)</f>
        <v>2</v>
      </c>
      <c r="H78" t="str">
        <f>"Q"&amp;DateTable[[#This Row],[FiscalQuarterNumber]]</f>
        <v>Q2</v>
      </c>
      <c r="I78">
        <f>IF(MONTH(DateTable[[#This Row],[Date]])&lt;10,YEAR(DateTable[[#This Row],[Date]]),YEAR(DateTable[[#This Row],[Date]])+1)</f>
        <v>2015</v>
      </c>
    </row>
    <row r="79" spans="1:9" x14ac:dyDescent="0.3">
      <c r="A79" s="6">
        <v>42082</v>
      </c>
      <c r="B79">
        <f t="shared" si="1"/>
        <v>3</v>
      </c>
      <c r="C79" t="str">
        <f>TEXT(DateTable[[#This Row],[Date]],"mmm")</f>
        <v>Mar</v>
      </c>
      <c r="D79">
        <f>CHOOSE(MONTH(DateTable[[#This Row],[Date]]),1,1,1,2,2,2,3,3,3,4,4,4)</f>
        <v>1</v>
      </c>
      <c r="E79" t="str">
        <f>"Q"&amp;(DateTable[[#This Row],[QuarterNumber]])</f>
        <v>Q1</v>
      </c>
      <c r="F79" t="str">
        <f>TEXT(DateTable[[#This Row],[Date]],"yyyy")</f>
        <v>2015</v>
      </c>
      <c r="G79">
        <f>CHOOSE(MONTH(DateTable[[#This Row],[Date]]),2,2,2,3,3,3,4,4,4,1,1,1)</f>
        <v>2</v>
      </c>
      <c r="H79" t="str">
        <f>"Q"&amp;DateTable[[#This Row],[FiscalQuarterNumber]]</f>
        <v>Q2</v>
      </c>
      <c r="I79">
        <f>IF(MONTH(DateTable[[#This Row],[Date]])&lt;10,YEAR(DateTable[[#This Row],[Date]]),YEAR(DateTable[[#This Row],[Date]])+1)</f>
        <v>2015</v>
      </c>
    </row>
    <row r="80" spans="1:9" x14ac:dyDescent="0.3">
      <c r="A80" s="6">
        <v>42083</v>
      </c>
      <c r="B80">
        <f t="shared" si="1"/>
        <v>3</v>
      </c>
      <c r="C80" t="str">
        <f>TEXT(DateTable[[#This Row],[Date]],"mmm")</f>
        <v>Mar</v>
      </c>
      <c r="D80">
        <f>CHOOSE(MONTH(DateTable[[#This Row],[Date]]),1,1,1,2,2,2,3,3,3,4,4,4)</f>
        <v>1</v>
      </c>
      <c r="E80" t="str">
        <f>"Q"&amp;(DateTable[[#This Row],[QuarterNumber]])</f>
        <v>Q1</v>
      </c>
      <c r="F80" t="str">
        <f>TEXT(DateTable[[#This Row],[Date]],"yyyy")</f>
        <v>2015</v>
      </c>
      <c r="G80">
        <f>CHOOSE(MONTH(DateTable[[#This Row],[Date]]),2,2,2,3,3,3,4,4,4,1,1,1)</f>
        <v>2</v>
      </c>
      <c r="H80" t="str">
        <f>"Q"&amp;DateTable[[#This Row],[FiscalQuarterNumber]]</f>
        <v>Q2</v>
      </c>
      <c r="I80">
        <f>IF(MONTH(DateTable[[#This Row],[Date]])&lt;10,YEAR(DateTable[[#This Row],[Date]]),YEAR(DateTable[[#This Row],[Date]])+1)</f>
        <v>2015</v>
      </c>
    </row>
    <row r="81" spans="1:9" x14ac:dyDescent="0.3">
      <c r="A81" s="6">
        <v>42084</v>
      </c>
      <c r="B81">
        <f t="shared" si="1"/>
        <v>3</v>
      </c>
      <c r="C81" t="str">
        <f>TEXT(DateTable[[#This Row],[Date]],"mmm")</f>
        <v>Mar</v>
      </c>
      <c r="D81">
        <f>CHOOSE(MONTH(DateTable[[#This Row],[Date]]),1,1,1,2,2,2,3,3,3,4,4,4)</f>
        <v>1</v>
      </c>
      <c r="E81" t="str">
        <f>"Q"&amp;(DateTable[[#This Row],[QuarterNumber]])</f>
        <v>Q1</v>
      </c>
      <c r="F81" t="str">
        <f>TEXT(DateTable[[#This Row],[Date]],"yyyy")</f>
        <v>2015</v>
      </c>
      <c r="G81">
        <f>CHOOSE(MONTH(DateTable[[#This Row],[Date]]),2,2,2,3,3,3,4,4,4,1,1,1)</f>
        <v>2</v>
      </c>
      <c r="H81" t="str">
        <f>"Q"&amp;DateTable[[#This Row],[FiscalQuarterNumber]]</f>
        <v>Q2</v>
      </c>
      <c r="I81">
        <f>IF(MONTH(DateTable[[#This Row],[Date]])&lt;10,YEAR(DateTable[[#This Row],[Date]]),YEAR(DateTable[[#This Row],[Date]])+1)</f>
        <v>2015</v>
      </c>
    </row>
    <row r="82" spans="1:9" x14ac:dyDescent="0.3">
      <c r="A82" s="6">
        <v>42085</v>
      </c>
      <c r="B82">
        <f t="shared" si="1"/>
        <v>3</v>
      </c>
      <c r="C82" t="str">
        <f>TEXT(DateTable[[#This Row],[Date]],"mmm")</f>
        <v>Mar</v>
      </c>
      <c r="D82">
        <f>CHOOSE(MONTH(DateTable[[#This Row],[Date]]),1,1,1,2,2,2,3,3,3,4,4,4)</f>
        <v>1</v>
      </c>
      <c r="E82" t="str">
        <f>"Q"&amp;(DateTable[[#This Row],[QuarterNumber]])</f>
        <v>Q1</v>
      </c>
      <c r="F82" t="str">
        <f>TEXT(DateTable[[#This Row],[Date]],"yyyy")</f>
        <v>2015</v>
      </c>
      <c r="G82">
        <f>CHOOSE(MONTH(DateTable[[#This Row],[Date]]),2,2,2,3,3,3,4,4,4,1,1,1)</f>
        <v>2</v>
      </c>
      <c r="H82" t="str">
        <f>"Q"&amp;DateTable[[#This Row],[FiscalQuarterNumber]]</f>
        <v>Q2</v>
      </c>
      <c r="I82">
        <f>IF(MONTH(DateTable[[#This Row],[Date]])&lt;10,YEAR(DateTable[[#This Row],[Date]]),YEAR(DateTable[[#This Row],[Date]])+1)</f>
        <v>2015</v>
      </c>
    </row>
    <row r="83" spans="1:9" x14ac:dyDescent="0.3">
      <c r="A83" s="6">
        <v>42086</v>
      </c>
      <c r="B83">
        <f t="shared" si="1"/>
        <v>3</v>
      </c>
      <c r="C83" t="str">
        <f>TEXT(DateTable[[#This Row],[Date]],"mmm")</f>
        <v>Mar</v>
      </c>
      <c r="D83">
        <f>CHOOSE(MONTH(DateTable[[#This Row],[Date]]),1,1,1,2,2,2,3,3,3,4,4,4)</f>
        <v>1</v>
      </c>
      <c r="E83" t="str">
        <f>"Q"&amp;(DateTable[[#This Row],[QuarterNumber]])</f>
        <v>Q1</v>
      </c>
      <c r="F83" t="str">
        <f>TEXT(DateTable[[#This Row],[Date]],"yyyy")</f>
        <v>2015</v>
      </c>
      <c r="G83">
        <f>CHOOSE(MONTH(DateTable[[#This Row],[Date]]),2,2,2,3,3,3,4,4,4,1,1,1)</f>
        <v>2</v>
      </c>
      <c r="H83" t="str">
        <f>"Q"&amp;DateTable[[#This Row],[FiscalQuarterNumber]]</f>
        <v>Q2</v>
      </c>
      <c r="I83">
        <f>IF(MONTH(DateTable[[#This Row],[Date]])&lt;10,YEAR(DateTable[[#This Row],[Date]]),YEAR(DateTable[[#This Row],[Date]])+1)</f>
        <v>2015</v>
      </c>
    </row>
    <row r="84" spans="1:9" x14ac:dyDescent="0.3">
      <c r="A84" s="6">
        <v>42087</v>
      </c>
      <c r="B84">
        <f t="shared" si="1"/>
        <v>3</v>
      </c>
      <c r="C84" t="str">
        <f>TEXT(DateTable[[#This Row],[Date]],"mmm")</f>
        <v>Mar</v>
      </c>
      <c r="D84">
        <f>CHOOSE(MONTH(DateTable[[#This Row],[Date]]),1,1,1,2,2,2,3,3,3,4,4,4)</f>
        <v>1</v>
      </c>
      <c r="E84" t="str">
        <f>"Q"&amp;(DateTable[[#This Row],[QuarterNumber]])</f>
        <v>Q1</v>
      </c>
      <c r="F84" t="str">
        <f>TEXT(DateTable[[#This Row],[Date]],"yyyy")</f>
        <v>2015</v>
      </c>
      <c r="G84">
        <f>CHOOSE(MONTH(DateTable[[#This Row],[Date]]),2,2,2,3,3,3,4,4,4,1,1,1)</f>
        <v>2</v>
      </c>
      <c r="H84" t="str">
        <f>"Q"&amp;DateTable[[#This Row],[FiscalQuarterNumber]]</f>
        <v>Q2</v>
      </c>
      <c r="I84">
        <f>IF(MONTH(DateTable[[#This Row],[Date]])&lt;10,YEAR(DateTable[[#This Row],[Date]]),YEAR(DateTable[[#This Row],[Date]])+1)</f>
        <v>2015</v>
      </c>
    </row>
    <row r="85" spans="1:9" x14ac:dyDescent="0.3">
      <c r="A85" s="6">
        <v>42088</v>
      </c>
      <c r="B85">
        <f t="shared" si="1"/>
        <v>3</v>
      </c>
      <c r="C85" t="str">
        <f>TEXT(DateTable[[#This Row],[Date]],"mmm")</f>
        <v>Mar</v>
      </c>
      <c r="D85">
        <f>CHOOSE(MONTH(DateTable[[#This Row],[Date]]),1,1,1,2,2,2,3,3,3,4,4,4)</f>
        <v>1</v>
      </c>
      <c r="E85" t="str">
        <f>"Q"&amp;(DateTable[[#This Row],[QuarterNumber]])</f>
        <v>Q1</v>
      </c>
      <c r="F85" t="str">
        <f>TEXT(DateTable[[#This Row],[Date]],"yyyy")</f>
        <v>2015</v>
      </c>
      <c r="G85">
        <f>CHOOSE(MONTH(DateTable[[#This Row],[Date]]),2,2,2,3,3,3,4,4,4,1,1,1)</f>
        <v>2</v>
      </c>
      <c r="H85" t="str">
        <f>"Q"&amp;DateTable[[#This Row],[FiscalQuarterNumber]]</f>
        <v>Q2</v>
      </c>
      <c r="I85">
        <f>IF(MONTH(DateTable[[#This Row],[Date]])&lt;10,YEAR(DateTable[[#This Row],[Date]]),YEAR(DateTable[[#This Row],[Date]])+1)</f>
        <v>2015</v>
      </c>
    </row>
    <row r="86" spans="1:9" x14ac:dyDescent="0.3">
      <c r="A86" s="6">
        <v>42089</v>
      </c>
      <c r="B86">
        <f t="shared" si="1"/>
        <v>3</v>
      </c>
      <c r="C86" t="str">
        <f>TEXT(DateTable[[#This Row],[Date]],"mmm")</f>
        <v>Mar</v>
      </c>
      <c r="D86">
        <f>CHOOSE(MONTH(DateTable[[#This Row],[Date]]),1,1,1,2,2,2,3,3,3,4,4,4)</f>
        <v>1</v>
      </c>
      <c r="E86" t="str">
        <f>"Q"&amp;(DateTable[[#This Row],[QuarterNumber]])</f>
        <v>Q1</v>
      </c>
      <c r="F86" t="str">
        <f>TEXT(DateTable[[#This Row],[Date]],"yyyy")</f>
        <v>2015</v>
      </c>
      <c r="G86">
        <f>CHOOSE(MONTH(DateTable[[#This Row],[Date]]),2,2,2,3,3,3,4,4,4,1,1,1)</f>
        <v>2</v>
      </c>
      <c r="H86" t="str">
        <f>"Q"&amp;DateTable[[#This Row],[FiscalQuarterNumber]]</f>
        <v>Q2</v>
      </c>
      <c r="I86">
        <f>IF(MONTH(DateTable[[#This Row],[Date]])&lt;10,YEAR(DateTable[[#This Row],[Date]]),YEAR(DateTable[[#This Row],[Date]])+1)</f>
        <v>2015</v>
      </c>
    </row>
    <row r="87" spans="1:9" x14ac:dyDescent="0.3">
      <c r="A87" s="6">
        <v>42090</v>
      </c>
      <c r="B87">
        <f t="shared" si="1"/>
        <v>3</v>
      </c>
      <c r="C87" t="str">
        <f>TEXT(DateTable[[#This Row],[Date]],"mmm")</f>
        <v>Mar</v>
      </c>
      <c r="D87">
        <f>CHOOSE(MONTH(DateTable[[#This Row],[Date]]),1,1,1,2,2,2,3,3,3,4,4,4)</f>
        <v>1</v>
      </c>
      <c r="E87" t="str">
        <f>"Q"&amp;(DateTable[[#This Row],[QuarterNumber]])</f>
        <v>Q1</v>
      </c>
      <c r="F87" t="str">
        <f>TEXT(DateTable[[#This Row],[Date]],"yyyy")</f>
        <v>2015</v>
      </c>
      <c r="G87">
        <f>CHOOSE(MONTH(DateTable[[#This Row],[Date]]),2,2,2,3,3,3,4,4,4,1,1,1)</f>
        <v>2</v>
      </c>
      <c r="H87" t="str">
        <f>"Q"&amp;DateTable[[#This Row],[FiscalQuarterNumber]]</f>
        <v>Q2</v>
      </c>
      <c r="I87">
        <f>IF(MONTH(DateTable[[#This Row],[Date]])&lt;10,YEAR(DateTable[[#This Row],[Date]]),YEAR(DateTable[[#This Row],[Date]])+1)</f>
        <v>2015</v>
      </c>
    </row>
    <row r="88" spans="1:9" x14ac:dyDescent="0.3">
      <c r="A88" s="6">
        <v>42091</v>
      </c>
      <c r="B88">
        <f t="shared" si="1"/>
        <v>3</v>
      </c>
      <c r="C88" t="str">
        <f>TEXT(DateTable[[#This Row],[Date]],"mmm")</f>
        <v>Mar</v>
      </c>
      <c r="D88">
        <f>CHOOSE(MONTH(DateTable[[#This Row],[Date]]),1,1,1,2,2,2,3,3,3,4,4,4)</f>
        <v>1</v>
      </c>
      <c r="E88" t="str">
        <f>"Q"&amp;(DateTable[[#This Row],[QuarterNumber]])</f>
        <v>Q1</v>
      </c>
      <c r="F88" t="str">
        <f>TEXT(DateTable[[#This Row],[Date]],"yyyy")</f>
        <v>2015</v>
      </c>
      <c r="G88">
        <f>CHOOSE(MONTH(DateTable[[#This Row],[Date]]),2,2,2,3,3,3,4,4,4,1,1,1)</f>
        <v>2</v>
      </c>
      <c r="H88" t="str">
        <f>"Q"&amp;DateTable[[#This Row],[FiscalQuarterNumber]]</f>
        <v>Q2</v>
      </c>
      <c r="I88">
        <f>IF(MONTH(DateTable[[#This Row],[Date]])&lt;10,YEAR(DateTable[[#This Row],[Date]]),YEAR(DateTable[[#This Row],[Date]])+1)</f>
        <v>2015</v>
      </c>
    </row>
    <row r="89" spans="1:9" x14ac:dyDescent="0.3">
      <c r="A89" s="6">
        <v>42092</v>
      </c>
      <c r="B89">
        <f t="shared" si="1"/>
        <v>3</v>
      </c>
      <c r="C89" t="str">
        <f>TEXT(DateTable[[#This Row],[Date]],"mmm")</f>
        <v>Mar</v>
      </c>
      <c r="D89">
        <f>CHOOSE(MONTH(DateTable[[#This Row],[Date]]),1,1,1,2,2,2,3,3,3,4,4,4)</f>
        <v>1</v>
      </c>
      <c r="E89" t="str">
        <f>"Q"&amp;(DateTable[[#This Row],[QuarterNumber]])</f>
        <v>Q1</v>
      </c>
      <c r="F89" t="str">
        <f>TEXT(DateTable[[#This Row],[Date]],"yyyy")</f>
        <v>2015</v>
      </c>
      <c r="G89">
        <f>CHOOSE(MONTH(DateTable[[#This Row],[Date]]),2,2,2,3,3,3,4,4,4,1,1,1)</f>
        <v>2</v>
      </c>
      <c r="H89" t="str">
        <f>"Q"&amp;DateTable[[#This Row],[FiscalQuarterNumber]]</f>
        <v>Q2</v>
      </c>
      <c r="I89">
        <f>IF(MONTH(DateTable[[#This Row],[Date]])&lt;10,YEAR(DateTable[[#This Row],[Date]]),YEAR(DateTable[[#This Row],[Date]])+1)</f>
        <v>2015</v>
      </c>
    </row>
    <row r="90" spans="1:9" x14ac:dyDescent="0.3">
      <c r="A90" s="6">
        <v>42093</v>
      </c>
      <c r="B90">
        <f t="shared" si="1"/>
        <v>3</v>
      </c>
      <c r="C90" t="str">
        <f>TEXT(DateTable[[#This Row],[Date]],"mmm")</f>
        <v>Mar</v>
      </c>
      <c r="D90">
        <f>CHOOSE(MONTH(DateTable[[#This Row],[Date]]),1,1,1,2,2,2,3,3,3,4,4,4)</f>
        <v>1</v>
      </c>
      <c r="E90" t="str">
        <f>"Q"&amp;(DateTable[[#This Row],[QuarterNumber]])</f>
        <v>Q1</v>
      </c>
      <c r="F90" t="str">
        <f>TEXT(DateTable[[#This Row],[Date]],"yyyy")</f>
        <v>2015</v>
      </c>
      <c r="G90">
        <f>CHOOSE(MONTH(DateTable[[#This Row],[Date]]),2,2,2,3,3,3,4,4,4,1,1,1)</f>
        <v>2</v>
      </c>
      <c r="H90" t="str">
        <f>"Q"&amp;DateTable[[#This Row],[FiscalQuarterNumber]]</f>
        <v>Q2</v>
      </c>
      <c r="I90">
        <f>IF(MONTH(DateTable[[#This Row],[Date]])&lt;10,YEAR(DateTable[[#This Row],[Date]]),YEAR(DateTable[[#This Row],[Date]])+1)</f>
        <v>2015</v>
      </c>
    </row>
    <row r="91" spans="1:9" x14ac:dyDescent="0.3">
      <c r="A91" s="6">
        <v>42094</v>
      </c>
      <c r="B91">
        <f t="shared" si="1"/>
        <v>3</v>
      </c>
      <c r="C91" t="str">
        <f>TEXT(DateTable[[#This Row],[Date]],"mmm")</f>
        <v>Mar</v>
      </c>
      <c r="D91">
        <f>CHOOSE(MONTH(DateTable[[#This Row],[Date]]),1,1,1,2,2,2,3,3,3,4,4,4)</f>
        <v>1</v>
      </c>
      <c r="E91" t="str">
        <f>"Q"&amp;(DateTable[[#This Row],[QuarterNumber]])</f>
        <v>Q1</v>
      </c>
      <c r="F91" t="str">
        <f>TEXT(DateTable[[#This Row],[Date]],"yyyy")</f>
        <v>2015</v>
      </c>
      <c r="G91">
        <f>CHOOSE(MONTH(DateTable[[#This Row],[Date]]),2,2,2,3,3,3,4,4,4,1,1,1)</f>
        <v>2</v>
      </c>
      <c r="H91" t="str">
        <f>"Q"&amp;DateTable[[#This Row],[FiscalQuarterNumber]]</f>
        <v>Q2</v>
      </c>
      <c r="I91">
        <f>IF(MONTH(DateTable[[#This Row],[Date]])&lt;10,YEAR(DateTable[[#This Row],[Date]]),YEAR(DateTable[[#This Row],[Date]])+1)</f>
        <v>2015</v>
      </c>
    </row>
    <row r="92" spans="1:9" x14ac:dyDescent="0.3">
      <c r="A92" s="6">
        <v>42095</v>
      </c>
      <c r="B92">
        <f t="shared" si="1"/>
        <v>4</v>
      </c>
      <c r="C92" t="str">
        <f>TEXT(DateTable[[#This Row],[Date]],"mmm")</f>
        <v>Apr</v>
      </c>
      <c r="D92">
        <f>CHOOSE(MONTH(DateTable[[#This Row],[Date]]),1,1,1,2,2,2,3,3,3,4,4,4)</f>
        <v>2</v>
      </c>
      <c r="E92" t="str">
        <f>"Q"&amp;(DateTable[[#This Row],[QuarterNumber]])</f>
        <v>Q2</v>
      </c>
      <c r="F92" t="str">
        <f>TEXT(DateTable[[#This Row],[Date]],"yyyy")</f>
        <v>2015</v>
      </c>
      <c r="G92">
        <f>CHOOSE(MONTH(DateTable[[#This Row],[Date]]),2,2,2,3,3,3,4,4,4,1,1,1)</f>
        <v>3</v>
      </c>
      <c r="H92" t="str">
        <f>"Q"&amp;DateTable[[#This Row],[FiscalQuarterNumber]]</f>
        <v>Q3</v>
      </c>
      <c r="I92">
        <f>IF(MONTH(DateTable[[#This Row],[Date]])&lt;10,YEAR(DateTable[[#This Row],[Date]]),YEAR(DateTable[[#This Row],[Date]])+1)</f>
        <v>2015</v>
      </c>
    </row>
    <row r="93" spans="1:9" x14ac:dyDescent="0.3">
      <c r="A93" s="6">
        <v>42096</v>
      </c>
      <c r="B93">
        <f t="shared" si="1"/>
        <v>4</v>
      </c>
      <c r="C93" t="str">
        <f>TEXT(DateTable[[#This Row],[Date]],"mmm")</f>
        <v>Apr</v>
      </c>
      <c r="D93">
        <f>CHOOSE(MONTH(DateTable[[#This Row],[Date]]),1,1,1,2,2,2,3,3,3,4,4,4)</f>
        <v>2</v>
      </c>
      <c r="E93" t="str">
        <f>"Q"&amp;(DateTable[[#This Row],[QuarterNumber]])</f>
        <v>Q2</v>
      </c>
      <c r="F93" t="str">
        <f>TEXT(DateTable[[#This Row],[Date]],"yyyy")</f>
        <v>2015</v>
      </c>
      <c r="G93">
        <f>CHOOSE(MONTH(DateTable[[#This Row],[Date]]),2,2,2,3,3,3,4,4,4,1,1,1)</f>
        <v>3</v>
      </c>
      <c r="H93" t="str">
        <f>"Q"&amp;DateTable[[#This Row],[FiscalQuarterNumber]]</f>
        <v>Q3</v>
      </c>
      <c r="I93">
        <f>IF(MONTH(DateTable[[#This Row],[Date]])&lt;10,YEAR(DateTable[[#This Row],[Date]]),YEAR(DateTable[[#This Row],[Date]])+1)</f>
        <v>2015</v>
      </c>
    </row>
    <row r="94" spans="1:9" x14ac:dyDescent="0.3">
      <c r="A94" s="6">
        <v>42097</v>
      </c>
      <c r="B94">
        <f t="shared" si="1"/>
        <v>4</v>
      </c>
      <c r="C94" t="str">
        <f>TEXT(DateTable[[#This Row],[Date]],"mmm")</f>
        <v>Apr</v>
      </c>
      <c r="D94">
        <f>CHOOSE(MONTH(DateTable[[#This Row],[Date]]),1,1,1,2,2,2,3,3,3,4,4,4)</f>
        <v>2</v>
      </c>
      <c r="E94" t="str">
        <f>"Q"&amp;(DateTable[[#This Row],[QuarterNumber]])</f>
        <v>Q2</v>
      </c>
      <c r="F94" t="str">
        <f>TEXT(DateTable[[#This Row],[Date]],"yyyy")</f>
        <v>2015</v>
      </c>
      <c r="G94">
        <f>CHOOSE(MONTH(DateTable[[#This Row],[Date]]),2,2,2,3,3,3,4,4,4,1,1,1)</f>
        <v>3</v>
      </c>
      <c r="H94" t="str">
        <f>"Q"&amp;DateTable[[#This Row],[FiscalQuarterNumber]]</f>
        <v>Q3</v>
      </c>
      <c r="I94">
        <f>IF(MONTH(DateTable[[#This Row],[Date]])&lt;10,YEAR(DateTable[[#This Row],[Date]]),YEAR(DateTable[[#This Row],[Date]])+1)</f>
        <v>2015</v>
      </c>
    </row>
    <row r="95" spans="1:9" x14ac:dyDescent="0.3">
      <c r="A95" s="6">
        <v>42098</v>
      </c>
      <c r="B95">
        <f t="shared" si="1"/>
        <v>4</v>
      </c>
      <c r="C95" t="str">
        <f>TEXT(DateTable[[#This Row],[Date]],"mmm")</f>
        <v>Apr</v>
      </c>
      <c r="D95">
        <f>CHOOSE(MONTH(DateTable[[#This Row],[Date]]),1,1,1,2,2,2,3,3,3,4,4,4)</f>
        <v>2</v>
      </c>
      <c r="E95" t="str">
        <f>"Q"&amp;(DateTable[[#This Row],[QuarterNumber]])</f>
        <v>Q2</v>
      </c>
      <c r="F95" t="str">
        <f>TEXT(DateTable[[#This Row],[Date]],"yyyy")</f>
        <v>2015</v>
      </c>
      <c r="G95">
        <f>CHOOSE(MONTH(DateTable[[#This Row],[Date]]),2,2,2,3,3,3,4,4,4,1,1,1)</f>
        <v>3</v>
      </c>
      <c r="H95" t="str">
        <f>"Q"&amp;DateTable[[#This Row],[FiscalQuarterNumber]]</f>
        <v>Q3</v>
      </c>
      <c r="I95">
        <f>IF(MONTH(DateTable[[#This Row],[Date]])&lt;10,YEAR(DateTable[[#This Row],[Date]]),YEAR(DateTable[[#This Row],[Date]])+1)</f>
        <v>2015</v>
      </c>
    </row>
    <row r="96" spans="1:9" x14ac:dyDescent="0.3">
      <c r="A96" s="6">
        <v>42099</v>
      </c>
      <c r="B96">
        <f t="shared" si="1"/>
        <v>4</v>
      </c>
      <c r="C96" t="str">
        <f>TEXT(DateTable[[#This Row],[Date]],"mmm")</f>
        <v>Apr</v>
      </c>
      <c r="D96">
        <f>CHOOSE(MONTH(DateTable[[#This Row],[Date]]),1,1,1,2,2,2,3,3,3,4,4,4)</f>
        <v>2</v>
      </c>
      <c r="E96" t="str">
        <f>"Q"&amp;(DateTable[[#This Row],[QuarterNumber]])</f>
        <v>Q2</v>
      </c>
      <c r="F96" t="str">
        <f>TEXT(DateTable[[#This Row],[Date]],"yyyy")</f>
        <v>2015</v>
      </c>
      <c r="G96">
        <f>CHOOSE(MONTH(DateTable[[#This Row],[Date]]),2,2,2,3,3,3,4,4,4,1,1,1)</f>
        <v>3</v>
      </c>
      <c r="H96" t="str">
        <f>"Q"&amp;DateTable[[#This Row],[FiscalQuarterNumber]]</f>
        <v>Q3</v>
      </c>
      <c r="I96">
        <f>IF(MONTH(DateTable[[#This Row],[Date]])&lt;10,YEAR(DateTable[[#This Row],[Date]]),YEAR(DateTable[[#This Row],[Date]])+1)</f>
        <v>2015</v>
      </c>
    </row>
    <row r="97" spans="1:9" x14ac:dyDescent="0.3">
      <c r="A97" s="6">
        <v>42100</v>
      </c>
      <c r="B97">
        <f t="shared" si="1"/>
        <v>4</v>
      </c>
      <c r="C97" t="str">
        <f>TEXT(DateTable[[#This Row],[Date]],"mmm")</f>
        <v>Apr</v>
      </c>
      <c r="D97">
        <f>CHOOSE(MONTH(DateTable[[#This Row],[Date]]),1,1,1,2,2,2,3,3,3,4,4,4)</f>
        <v>2</v>
      </c>
      <c r="E97" t="str">
        <f>"Q"&amp;(DateTable[[#This Row],[QuarterNumber]])</f>
        <v>Q2</v>
      </c>
      <c r="F97" t="str">
        <f>TEXT(DateTable[[#This Row],[Date]],"yyyy")</f>
        <v>2015</v>
      </c>
      <c r="G97">
        <f>CHOOSE(MONTH(DateTable[[#This Row],[Date]]),2,2,2,3,3,3,4,4,4,1,1,1)</f>
        <v>3</v>
      </c>
      <c r="H97" t="str">
        <f>"Q"&amp;DateTable[[#This Row],[FiscalQuarterNumber]]</f>
        <v>Q3</v>
      </c>
      <c r="I97">
        <f>IF(MONTH(DateTable[[#This Row],[Date]])&lt;10,YEAR(DateTable[[#This Row],[Date]]),YEAR(DateTable[[#This Row],[Date]])+1)</f>
        <v>2015</v>
      </c>
    </row>
    <row r="98" spans="1:9" x14ac:dyDescent="0.3">
      <c r="A98" s="6">
        <v>42101</v>
      </c>
      <c r="B98">
        <f t="shared" si="1"/>
        <v>4</v>
      </c>
      <c r="C98" t="str">
        <f>TEXT(DateTable[[#This Row],[Date]],"mmm")</f>
        <v>Apr</v>
      </c>
      <c r="D98">
        <f>CHOOSE(MONTH(DateTable[[#This Row],[Date]]),1,1,1,2,2,2,3,3,3,4,4,4)</f>
        <v>2</v>
      </c>
      <c r="E98" t="str">
        <f>"Q"&amp;(DateTable[[#This Row],[QuarterNumber]])</f>
        <v>Q2</v>
      </c>
      <c r="F98" t="str">
        <f>TEXT(DateTable[[#This Row],[Date]],"yyyy")</f>
        <v>2015</v>
      </c>
      <c r="G98">
        <f>CHOOSE(MONTH(DateTable[[#This Row],[Date]]),2,2,2,3,3,3,4,4,4,1,1,1)</f>
        <v>3</v>
      </c>
      <c r="H98" t="str">
        <f>"Q"&amp;DateTable[[#This Row],[FiscalQuarterNumber]]</f>
        <v>Q3</v>
      </c>
      <c r="I98">
        <f>IF(MONTH(DateTable[[#This Row],[Date]])&lt;10,YEAR(DateTable[[#This Row],[Date]]),YEAR(DateTable[[#This Row],[Date]])+1)</f>
        <v>2015</v>
      </c>
    </row>
    <row r="99" spans="1:9" x14ac:dyDescent="0.3">
      <c r="A99" s="6">
        <v>42102</v>
      </c>
      <c r="B99">
        <f t="shared" si="1"/>
        <v>4</v>
      </c>
      <c r="C99" t="str">
        <f>TEXT(DateTable[[#This Row],[Date]],"mmm")</f>
        <v>Apr</v>
      </c>
      <c r="D99">
        <f>CHOOSE(MONTH(DateTable[[#This Row],[Date]]),1,1,1,2,2,2,3,3,3,4,4,4)</f>
        <v>2</v>
      </c>
      <c r="E99" t="str">
        <f>"Q"&amp;(DateTable[[#This Row],[QuarterNumber]])</f>
        <v>Q2</v>
      </c>
      <c r="F99" t="str">
        <f>TEXT(DateTable[[#This Row],[Date]],"yyyy")</f>
        <v>2015</v>
      </c>
      <c r="G99">
        <f>CHOOSE(MONTH(DateTable[[#This Row],[Date]]),2,2,2,3,3,3,4,4,4,1,1,1)</f>
        <v>3</v>
      </c>
      <c r="H99" t="str">
        <f>"Q"&amp;DateTable[[#This Row],[FiscalQuarterNumber]]</f>
        <v>Q3</v>
      </c>
      <c r="I99">
        <f>IF(MONTH(DateTable[[#This Row],[Date]])&lt;10,YEAR(DateTable[[#This Row],[Date]]),YEAR(DateTable[[#This Row],[Date]])+1)</f>
        <v>2015</v>
      </c>
    </row>
    <row r="100" spans="1:9" x14ac:dyDescent="0.3">
      <c r="A100" s="6">
        <v>42103</v>
      </c>
      <c r="B100">
        <f t="shared" si="1"/>
        <v>4</v>
      </c>
      <c r="C100" t="str">
        <f>TEXT(DateTable[[#This Row],[Date]],"mmm")</f>
        <v>Apr</v>
      </c>
      <c r="D100">
        <f>CHOOSE(MONTH(DateTable[[#This Row],[Date]]),1,1,1,2,2,2,3,3,3,4,4,4)</f>
        <v>2</v>
      </c>
      <c r="E100" t="str">
        <f>"Q"&amp;(DateTable[[#This Row],[QuarterNumber]])</f>
        <v>Q2</v>
      </c>
      <c r="F100" t="str">
        <f>TEXT(DateTable[[#This Row],[Date]],"yyyy")</f>
        <v>2015</v>
      </c>
      <c r="G100">
        <f>CHOOSE(MONTH(DateTable[[#This Row],[Date]]),2,2,2,3,3,3,4,4,4,1,1,1)</f>
        <v>3</v>
      </c>
      <c r="H100" t="str">
        <f>"Q"&amp;DateTable[[#This Row],[FiscalQuarterNumber]]</f>
        <v>Q3</v>
      </c>
      <c r="I100">
        <f>IF(MONTH(DateTable[[#This Row],[Date]])&lt;10,YEAR(DateTable[[#This Row],[Date]]),YEAR(DateTable[[#This Row],[Date]])+1)</f>
        <v>2015</v>
      </c>
    </row>
    <row r="101" spans="1:9" x14ac:dyDescent="0.3">
      <c r="A101" s="6">
        <v>42104</v>
      </c>
      <c r="B101">
        <f t="shared" si="1"/>
        <v>4</v>
      </c>
      <c r="C101" t="str">
        <f>TEXT(DateTable[[#This Row],[Date]],"mmm")</f>
        <v>Apr</v>
      </c>
      <c r="D101">
        <f>CHOOSE(MONTH(DateTable[[#This Row],[Date]]),1,1,1,2,2,2,3,3,3,4,4,4)</f>
        <v>2</v>
      </c>
      <c r="E101" t="str">
        <f>"Q"&amp;(DateTable[[#This Row],[QuarterNumber]])</f>
        <v>Q2</v>
      </c>
      <c r="F101" t="str">
        <f>TEXT(DateTable[[#This Row],[Date]],"yyyy")</f>
        <v>2015</v>
      </c>
      <c r="G101">
        <f>CHOOSE(MONTH(DateTable[[#This Row],[Date]]),2,2,2,3,3,3,4,4,4,1,1,1)</f>
        <v>3</v>
      </c>
      <c r="H101" t="str">
        <f>"Q"&amp;DateTable[[#This Row],[FiscalQuarterNumber]]</f>
        <v>Q3</v>
      </c>
      <c r="I101">
        <f>IF(MONTH(DateTable[[#This Row],[Date]])&lt;10,YEAR(DateTable[[#This Row],[Date]]),YEAR(DateTable[[#This Row],[Date]])+1)</f>
        <v>2015</v>
      </c>
    </row>
    <row r="102" spans="1:9" x14ac:dyDescent="0.3">
      <c r="A102" s="6">
        <v>42105</v>
      </c>
      <c r="B102">
        <f t="shared" si="1"/>
        <v>4</v>
      </c>
      <c r="C102" t="str">
        <f>TEXT(DateTable[[#This Row],[Date]],"mmm")</f>
        <v>Apr</v>
      </c>
      <c r="D102">
        <f>CHOOSE(MONTH(DateTable[[#This Row],[Date]]),1,1,1,2,2,2,3,3,3,4,4,4)</f>
        <v>2</v>
      </c>
      <c r="E102" t="str">
        <f>"Q"&amp;(DateTable[[#This Row],[QuarterNumber]])</f>
        <v>Q2</v>
      </c>
      <c r="F102" t="str">
        <f>TEXT(DateTable[[#This Row],[Date]],"yyyy")</f>
        <v>2015</v>
      </c>
      <c r="G102">
        <f>CHOOSE(MONTH(DateTable[[#This Row],[Date]]),2,2,2,3,3,3,4,4,4,1,1,1)</f>
        <v>3</v>
      </c>
      <c r="H102" t="str">
        <f>"Q"&amp;DateTable[[#This Row],[FiscalQuarterNumber]]</f>
        <v>Q3</v>
      </c>
      <c r="I102">
        <f>IF(MONTH(DateTable[[#This Row],[Date]])&lt;10,YEAR(DateTable[[#This Row],[Date]]),YEAR(DateTable[[#This Row],[Date]])+1)</f>
        <v>2015</v>
      </c>
    </row>
    <row r="103" spans="1:9" x14ac:dyDescent="0.3">
      <c r="A103" s="6">
        <v>42106</v>
      </c>
      <c r="B103">
        <f t="shared" si="1"/>
        <v>4</v>
      </c>
      <c r="C103" t="str">
        <f>TEXT(DateTable[[#This Row],[Date]],"mmm")</f>
        <v>Apr</v>
      </c>
      <c r="D103">
        <f>CHOOSE(MONTH(DateTable[[#This Row],[Date]]),1,1,1,2,2,2,3,3,3,4,4,4)</f>
        <v>2</v>
      </c>
      <c r="E103" t="str">
        <f>"Q"&amp;(DateTable[[#This Row],[QuarterNumber]])</f>
        <v>Q2</v>
      </c>
      <c r="F103" t="str">
        <f>TEXT(DateTable[[#This Row],[Date]],"yyyy")</f>
        <v>2015</v>
      </c>
      <c r="G103">
        <f>CHOOSE(MONTH(DateTable[[#This Row],[Date]]),2,2,2,3,3,3,4,4,4,1,1,1)</f>
        <v>3</v>
      </c>
      <c r="H103" t="str">
        <f>"Q"&amp;DateTable[[#This Row],[FiscalQuarterNumber]]</f>
        <v>Q3</v>
      </c>
      <c r="I103">
        <f>IF(MONTH(DateTable[[#This Row],[Date]])&lt;10,YEAR(DateTable[[#This Row],[Date]]),YEAR(DateTable[[#This Row],[Date]])+1)</f>
        <v>2015</v>
      </c>
    </row>
    <row r="104" spans="1:9" x14ac:dyDescent="0.3">
      <c r="A104" s="6">
        <v>42107</v>
      </c>
      <c r="B104">
        <f t="shared" si="1"/>
        <v>4</v>
      </c>
      <c r="C104" t="str">
        <f>TEXT(DateTable[[#This Row],[Date]],"mmm")</f>
        <v>Apr</v>
      </c>
      <c r="D104">
        <f>CHOOSE(MONTH(DateTable[[#This Row],[Date]]),1,1,1,2,2,2,3,3,3,4,4,4)</f>
        <v>2</v>
      </c>
      <c r="E104" t="str">
        <f>"Q"&amp;(DateTable[[#This Row],[QuarterNumber]])</f>
        <v>Q2</v>
      </c>
      <c r="F104" t="str">
        <f>TEXT(DateTable[[#This Row],[Date]],"yyyy")</f>
        <v>2015</v>
      </c>
      <c r="G104">
        <f>CHOOSE(MONTH(DateTable[[#This Row],[Date]]),2,2,2,3,3,3,4,4,4,1,1,1)</f>
        <v>3</v>
      </c>
      <c r="H104" t="str">
        <f>"Q"&amp;DateTable[[#This Row],[FiscalQuarterNumber]]</f>
        <v>Q3</v>
      </c>
      <c r="I104">
        <f>IF(MONTH(DateTable[[#This Row],[Date]])&lt;10,YEAR(DateTable[[#This Row],[Date]]),YEAR(DateTable[[#This Row],[Date]])+1)</f>
        <v>2015</v>
      </c>
    </row>
    <row r="105" spans="1:9" x14ac:dyDescent="0.3">
      <c r="A105" s="6">
        <v>42108</v>
      </c>
      <c r="B105">
        <f t="shared" si="1"/>
        <v>4</v>
      </c>
      <c r="C105" t="str">
        <f>TEXT(DateTable[[#This Row],[Date]],"mmm")</f>
        <v>Apr</v>
      </c>
      <c r="D105">
        <f>CHOOSE(MONTH(DateTable[[#This Row],[Date]]),1,1,1,2,2,2,3,3,3,4,4,4)</f>
        <v>2</v>
      </c>
      <c r="E105" t="str">
        <f>"Q"&amp;(DateTable[[#This Row],[QuarterNumber]])</f>
        <v>Q2</v>
      </c>
      <c r="F105" t="str">
        <f>TEXT(DateTable[[#This Row],[Date]],"yyyy")</f>
        <v>2015</v>
      </c>
      <c r="G105">
        <f>CHOOSE(MONTH(DateTable[[#This Row],[Date]]),2,2,2,3,3,3,4,4,4,1,1,1)</f>
        <v>3</v>
      </c>
      <c r="H105" t="str">
        <f>"Q"&amp;DateTable[[#This Row],[FiscalQuarterNumber]]</f>
        <v>Q3</v>
      </c>
      <c r="I105">
        <f>IF(MONTH(DateTable[[#This Row],[Date]])&lt;10,YEAR(DateTable[[#This Row],[Date]]),YEAR(DateTable[[#This Row],[Date]])+1)</f>
        <v>2015</v>
      </c>
    </row>
    <row r="106" spans="1:9" x14ac:dyDescent="0.3">
      <c r="A106" s="6">
        <v>42109</v>
      </c>
      <c r="B106">
        <f t="shared" si="1"/>
        <v>4</v>
      </c>
      <c r="C106" t="str">
        <f>TEXT(DateTable[[#This Row],[Date]],"mmm")</f>
        <v>Apr</v>
      </c>
      <c r="D106">
        <f>CHOOSE(MONTH(DateTable[[#This Row],[Date]]),1,1,1,2,2,2,3,3,3,4,4,4)</f>
        <v>2</v>
      </c>
      <c r="E106" t="str">
        <f>"Q"&amp;(DateTable[[#This Row],[QuarterNumber]])</f>
        <v>Q2</v>
      </c>
      <c r="F106" t="str">
        <f>TEXT(DateTable[[#This Row],[Date]],"yyyy")</f>
        <v>2015</v>
      </c>
      <c r="G106">
        <f>CHOOSE(MONTH(DateTable[[#This Row],[Date]]),2,2,2,3,3,3,4,4,4,1,1,1)</f>
        <v>3</v>
      </c>
      <c r="H106" t="str">
        <f>"Q"&amp;DateTable[[#This Row],[FiscalQuarterNumber]]</f>
        <v>Q3</v>
      </c>
      <c r="I106">
        <f>IF(MONTH(DateTable[[#This Row],[Date]])&lt;10,YEAR(DateTable[[#This Row],[Date]]),YEAR(DateTable[[#This Row],[Date]])+1)</f>
        <v>2015</v>
      </c>
    </row>
    <row r="107" spans="1:9" x14ac:dyDescent="0.3">
      <c r="A107" s="6">
        <v>42110</v>
      </c>
      <c r="B107">
        <f t="shared" si="1"/>
        <v>4</v>
      </c>
      <c r="C107" t="str">
        <f>TEXT(DateTable[[#This Row],[Date]],"mmm")</f>
        <v>Apr</v>
      </c>
      <c r="D107">
        <f>CHOOSE(MONTH(DateTable[[#This Row],[Date]]),1,1,1,2,2,2,3,3,3,4,4,4)</f>
        <v>2</v>
      </c>
      <c r="E107" t="str">
        <f>"Q"&amp;(DateTable[[#This Row],[QuarterNumber]])</f>
        <v>Q2</v>
      </c>
      <c r="F107" t="str">
        <f>TEXT(DateTable[[#This Row],[Date]],"yyyy")</f>
        <v>2015</v>
      </c>
      <c r="G107">
        <f>CHOOSE(MONTH(DateTable[[#This Row],[Date]]),2,2,2,3,3,3,4,4,4,1,1,1)</f>
        <v>3</v>
      </c>
      <c r="H107" t="str">
        <f>"Q"&amp;DateTable[[#This Row],[FiscalQuarterNumber]]</f>
        <v>Q3</v>
      </c>
      <c r="I107">
        <f>IF(MONTH(DateTable[[#This Row],[Date]])&lt;10,YEAR(DateTable[[#This Row],[Date]]),YEAR(DateTable[[#This Row],[Date]])+1)</f>
        <v>2015</v>
      </c>
    </row>
    <row r="108" spans="1:9" x14ac:dyDescent="0.3">
      <c r="A108" s="6">
        <v>42111</v>
      </c>
      <c r="B108">
        <f t="shared" si="1"/>
        <v>4</v>
      </c>
      <c r="C108" t="str">
        <f>TEXT(DateTable[[#This Row],[Date]],"mmm")</f>
        <v>Apr</v>
      </c>
      <c r="D108">
        <f>CHOOSE(MONTH(DateTable[[#This Row],[Date]]),1,1,1,2,2,2,3,3,3,4,4,4)</f>
        <v>2</v>
      </c>
      <c r="E108" t="str">
        <f>"Q"&amp;(DateTable[[#This Row],[QuarterNumber]])</f>
        <v>Q2</v>
      </c>
      <c r="F108" t="str">
        <f>TEXT(DateTable[[#This Row],[Date]],"yyyy")</f>
        <v>2015</v>
      </c>
      <c r="G108">
        <f>CHOOSE(MONTH(DateTable[[#This Row],[Date]]),2,2,2,3,3,3,4,4,4,1,1,1)</f>
        <v>3</v>
      </c>
      <c r="H108" t="str">
        <f>"Q"&amp;DateTable[[#This Row],[FiscalQuarterNumber]]</f>
        <v>Q3</v>
      </c>
      <c r="I108">
        <f>IF(MONTH(DateTable[[#This Row],[Date]])&lt;10,YEAR(DateTable[[#This Row],[Date]]),YEAR(DateTable[[#This Row],[Date]])+1)</f>
        <v>2015</v>
      </c>
    </row>
    <row r="109" spans="1:9" x14ac:dyDescent="0.3">
      <c r="A109" s="6">
        <v>42112</v>
      </c>
      <c r="B109">
        <f t="shared" si="1"/>
        <v>4</v>
      </c>
      <c r="C109" t="str">
        <f>TEXT(DateTable[[#This Row],[Date]],"mmm")</f>
        <v>Apr</v>
      </c>
      <c r="D109">
        <f>CHOOSE(MONTH(DateTable[[#This Row],[Date]]),1,1,1,2,2,2,3,3,3,4,4,4)</f>
        <v>2</v>
      </c>
      <c r="E109" t="str">
        <f>"Q"&amp;(DateTable[[#This Row],[QuarterNumber]])</f>
        <v>Q2</v>
      </c>
      <c r="F109" t="str">
        <f>TEXT(DateTable[[#This Row],[Date]],"yyyy")</f>
        <v>2015</v>
      </c>
      <c r="G109">
        <f>CHOOSE(MONTH(DateTable[[#This Row],[Date]]),2,2,2,3,3,3,4,4,4,1,1,1)</f>
        <v>3</v>
      </c>
      <c r="H109" t="str">
        <f>"Q"&amp;DateTable[[#This Row],[FiscalQuarterNumber]]</f>
        <v>Q3</v>
      </c>
      <c r="I109">
        <f>IF(MONTH(DateTable[[#This Row],[Date]])&lt;10,YEAR(DateTable[[#This Row],[Date]]),YEAR(DateTable[[#This Row],[Date]])+1)</f>
        <v>2015</v>
      </c>
    </row>
    <row r="110" spans="1:9" x14ac:dyDescent="0.3">
      <c r="A110" s="6">
        <v>42113</v>
      </c>
      <c r="B110">
        <f t="shared" si="1"/>
        <v>4</v>
      </c>
      <c r="C110" t="str">
        <f>TEXT(DateTable[[#This Row],[Date]],"mmm")</f>
        <v>Apr</v>
      </c>
      <c r="D110">
        <f>CHOOSE(MONTH(DateTable[[#This Row],[Date]]),1,1,1,2,2,2,3,3,3,4,4,4)</f>
        <v>2</v>
      </c>
      <c r="E110" t="str">
        <f>"Q"&amp;(DateTable[[#This Row],[QuarterNumber]])</f>
        <v>Q2</v>
      </c>
      <c r="F110" t="str">
        <f>TEXT(DateTable[[#This Row],[Date]],"yyyy")</f>
        <v>2015</v>
      </c>
      <c r="G110">
        <f>CHOOSE(MONTH(DateTable[[#This Row],[Date]]),2,2,2,3,3,3,4,4,4,1,1,1)</f>
        <v>3</v>
      </c>
      <c r="H110" t="str">
        <f>"Q"&amp;DateTable[[#This Row],[FiscalQuarterNumber]]</f>
        <v>Q3</v>
      </c>
      <c r="I110">
        <f>IF(MONTH(DateTable[[#This Row],[Date]])&lt;10,YEAR(DateTable[[#This Row],[Date]]),YEAR(DateTable[[#This Row],[Date]])+1)</f>
        <v>2015</v>
      </c>
    </row>
    <row r="111" spans="1:9" x14ac:dyDescent="0.3">
      <c r="A111" s="6">
        <v>42114</v>
      </c>
      <c r="B111">
        <f t="shared" si="1"/>
        <v>4</v>
      </c>
      <c r="C111" t="str">
        <f>TEXT(DateTable[[#This Row],[Date]],"mmm")</f>
        <v>Apr</v>
      </c>
      <c r="D111">
        <f>CHOOSE(MONTH(DateTable[[#This Row],[Date]]),1,1,1,2,2,2,3,3,3,4,4,4)</f>
        <v>2</v>
      </c>
      <c r="E111" t="str">
        <f>"Q"&amp;(DateTable[[#This Row],[QuarterNumber]])</f>
        <v>Q2</v>
      </c>
      <c r="F111" t="str">
        <f>TEXT(DateTable[[#This Row],[Date]],"yyyy")</f>
        <v>2015</v>
      </c>
      <c r="G111">
        <f>CHOOSE(MONTH(DateTable[[#This Row],[Date]]),2,2,2,3,3,3,4,4,4,1,1,1)</f>
        <v>3</v>
      </c>
      <c r="H111" t="str">
        <f>"Q"&amp;DateTable[[#This Row],[FiscalQuarterNumber]]</f>
        <v>Q3</v>
      </c>
      <c r="I111">
        <f>IF(MONTH(DateTable[[#This Row],[Date]])&lt;10,YEAR(DateTable[[#This Row],[Date]]),YEAR(DateTable[[#This Row],[Date]])+1)</f>
        <v>2015</v>
      </c>
    </row>
    <row r="112" spans="1:9" x14ac:dyDescent="0.3">
      <c r="A112" s="6">
        <v>42115</v>
      </c>
      <c r="B112">
        <f t="shared" si="1"/>
        <v>4</v>
      </c>
      <c r="C112" t="str">
        <f>TEXT(DateTable[[#This Row],[Date]],"mmm")</f>
        <v>Apr</v>
      </c>
      <c r="D112">
        <f>CHOOSE(MONTH(DateTable[[#This Row],[Date]]),1,1,1,2,2,2,3,3,3,4,4,4)</f>
        <v>2</v>
      </c>
      <c r="E112" t="str">
        <f>"Q"&amp;(DateTable[[#This Row],[QuarterNumber]])</f>
        <v>Q2</v>
      </c>
      <c r="F112" t="str">
        <f>TEXT(DateTable[[#This Row],[Date]],"yyyy")</f>
        <v>2015</v>
      </c>
      <c r="G112">
        <f>CHOOSE(MONTH(DateTable[[#This Row],[Date]]),2,2,2,3,3,3,4,4,4,1,1,1)</f>
        <v>3</v>
      </c>
      <c r="H112" t="str">
        <f>"Q"&amp;DateTable[[#This Row],[FiscalQuarterNumber]]</f>
        <v>Q3</v>
      </c>
      <c r="I112">
        <f>IF(MONTH(DateTable[[#This Row],[Date]])&lt;10,YEAR(DateTable[[#This Row],[Date]]),YEAR(DateTable[[#This Row],[Date]])+1)</f>
        <v>2015</v>
      </c>
    </row>
    <row r="113" spans="1:9" x14ac:dyDescent="0.3">
      <c r="A113" s="6">
        <v>42116</v>
      </c>
      <c r="B113">
        <f t="shared" si="1"/>
        <v>4</v>
      </c>
      <c r="C113" t="str">
        <f>TEXT(DateTable[[#This Row],[Date]],"mmm")</f>
        <v>Apr</v>
      </c>
      <c r="D113">
        <f>CHOOSE(MONTH(DateTable[[#This Row],[Date]]),1,1,1,2,2,2,3,3,3,4,4,4)</f>
        <v>2</v>
      </c>
      <c r="E113" t="str">
        <f>"Q"&amp;(DateTable[[#This Row],[QuarterNumber]])</f>
        <v>Q2</v>
      </c>
      <c r="F113" t="str">
        <f>TEXT(DateTable[[#This Row],[Date]],"yyyy")</f>
        <v>2015</v>
      </c>
      <c r="G113">
        <f>CHOOSE(MONTH(DateTable[[#This Row],[Date]]),2,2,2,3,3,3,4,4,4,1,1,1)</f>
        <v>3</v>
      </c>
      <c r="H113" t="str">
        <f>"Q"&amp;DateTable[[#This Row],[FiscalQuarterNumber]]</f>
        <v>Q3</v>
      </c>
      <c r="I113">
        <f>IF(MONTH(DateTable[[#This Row],[Date]])&lt;10,YEAR(DateTable[[#This Row],[Date]]),YEAR(DateTable[[#This Row],[Date]])+1)</f>
        <v>2015</v>
      </c>
    </row>
    <row r="114" spans="1:9" x14ac:dyDescent="0.3">
      <c r="A114" s="6">
        <v>42117</v>
      </c>
      <c r="B114">
        <f t="shared" si="1"/>
        <v>4</v>
      </c>
      <c r="C114" t="str">
        <f>TEXT(DateTable[[#This Row],[Date]],"mmm")</f>
        <v>Apr</v>
      </c>
      <c r="D114">
        <f>CHOOSE(MONTH(DateTable[[#This Row],[Date]]),1,1,1,2,2,2,3,3,3,4,4,4)</f>
        <v>2</v>
      </c>
      <c r="E114" t="str">
        <f>"Q"&amp;(DateTable[[#This Row],[QuarterNumber]])</f>
        <v>Q2</v>
      </c>
      <c r="F114" t="str">
        <f>TEXT(DateTable[[#This Row],[Date]],"yyyy")</f>
        <v>2015</v>
      </c>
      <c r="G114">
        <f>CHOOSE(MONTH(DateTable[[#This Row],[Date]]),2,2,2,3,3,3,4,4,4,1,1,1)</f>
        <v>3</v>
      </c>
      <c r="H114" t="str">
        <f>"Q"&amp;DateTable[[#This Row],[FiscalQuarterNumber]]</f>
        <v>Q3</v>
      </c>
      <c r="I114">
        <f>IF(MONTH(DateTable[[#This Row],[Date]])&lt;10,YEAR(DateTable[[#This Row],[Date]]),YEAR(DateTable[[#This Row],[Date]])+1)</f>
        <v>2015</v>
      </c>
    </row>
    <row r="115" spans="1:9" x14ac:dyDescent="0.3">
      <c r="A115" s="6">
        <v>42118</v>
      </c>
      <c r="B115">
        <f t="shared" si="1"/>
        <v>4</v>
      </c>
      <c r="C115" t="str">
        <f>TEXT(DateTable[[#This Row],[Date]],"mmm")</f>
        <v>Apr</v>
      </c>
      <c r="D115">
        <f>CHOOSE(MONTH(DateTable[[#This Row],[Date]]),1,1,1,2,2,2,3,3,3,4,4,4)</f>
        <v>2</v>
      </c>
      <c r="E115" t="str">
        <f>"Q"&amp;(DateTable[[#This Row],[QuarterNumber]])</f>
        <v>Q2</v>
      </c>
      <c r="F115" t="str">
        <f>TEXT(DateTable[[#This Row],[Date]],"yyyy")</f>
        <v>2015</v>
      </c>
      <c r="G115">
        <f>CHOOSE(MONTH(DateTable[[#This Row],[Date]]),2,2,2,3,3,3,4,4,4,1,1,1)</f>
        <v>3</v>
      </c>
      <c r="H115" t="str">
        <f>"Q"&amp;DateTable[[#This Row],[FiscalQuarterNumber]]</f>
        <v>Q3</v>
      </c>
      <c r="I115">
        <f>IF(MONTH(DateTable[[#This Row],[Date]])&lt;10,YEAR(DateTable[[#This Row],[Date]]),YEAR(DateTable[[#This Row],[Date]])+1)</f>
        <v>2015</v>
      </c>
    </row>
    <row r="116" spans="1:9" x14ac:dyDescent="0.3">
      <c r="A116" s="6">
        <v>42119</v>
      </c>
      <c r="B116">
        <f t="shared" si="1"/>
        <v>4</v>
      </c>
      <c r="C116" t="str">
        <f>TEXT(DateTable[[#This Row],[Date]],"mmm")</f>
        <v>Apr</v>
      </c>
      <c r="D116">
        <f>CHOOSE(MONTH(DateTable[[#This Row],[Date]]),1,1,1,2,2,2,3,3,3,4,4,4)</f>
        <v>2</v>
      </c>
      <c r="E116" t="str">
        <f>"Q"&amp;(DateTable[[#This Row],[QuarterNumber]])</f>
        <v>Q2</v>
      </c>
      <c r="F116" t="str">
        <f>TEXT(DateTable[[#This Row],[Date]],"yyyy")</f>
        <v>2015</v>
      </c>
      <c r="G116">
        <f>CHOOSE(MONTH(DateTable[[#This Row],[Date]]),2,2,2,3,3,3,4,4,4,1,1,1)</f>
        <v>3</v>
      </c>
      <c r="H116" t="str">
        <f>"Q"&amp;DateTable[[#This Row],[FiscalQuarterNumber]]</f>
        <v>Q3</v>
      </c>
      <c r="I116">
        <f>IF(MONTH(DateTable[[#This Row],[Date]])&lt;10,YEAR(DateTable[[#This Row],[Date]]),YEAR(DateTable[[#This Row],[Date]])+1)</f>
        <v>2015</v>
      </c>
    </row>
    <row r="117" spans="1:9" x14ac:dyDescent="0.3">
      <c r="A117" s="6">
        <v>42120</v>
      </c>
      <c r="B117">
        <f t="shared" si="1"/>
        <v>4</v>
      </c>
      <c r="C117" t="str">
        <f>TEXT(DateTable[[#This Row],[Date]],"mmm")</f>
        <v>Apr</v>
      </c>
      <c r="D117">
        <f>CHOOSE(MONTH(DateTable[[#This Row],[Date]]),1,1,1,2,2,2,3,3,3,4,4,4)</f>
        <v>2</v>
      </c>
      <c r="E117" t="str">
        <f>"Q"&amp;(DateTable[[#This Row],[QuarterNumber]])</f>
        <v>Q2</v>
      </c>
      <c r="F117" t="str">
        <f>TEXT(DateTable[[#This Row],[Date]],"yyyy")</f>
        <v>2015</v>
      </c>
      <c r="G117">
        <f>CHOOSE(MONTH(DateTable[[#This Row],[Date]]),2,2,2,3,3,3,4,4,4,1,1,1)</f>
        <v>3</v>
      </c>
      <c r="H117" t="str">
        <f>"Q"&amp;DateTable[[#This Row],[FiscalQuarterNumber]]</f>
        <v>Q3</v>
      </c>
      <c r="I117">
        <f>IF(MONTH(DateTable[[#This Row],[Date]])&lt;10,YEAR(DateTable[[#This Row],[Date]]),YEAR(DateTable[[#This Row],[Date]])+1)</f>
        <v>2015</v>
      </c>
    </row>
    <row r="118" spans="1:9" x14ac:dyDescent="0.3">
      <c r="A118" s="6">
        <v>42121</v>
      </c>
      <c r="B118">
        <f t="shared" si="1"/>
        <v>4</v>
      </c>
      <c r="C118" t="str">
        <f>TEXT(DateTable[[#This Row],[Date]],"mmm")</f>
        <v>Apr</v>
      </c>
      <c r="D118">
        <f>CHOOSE(MONTH(DateTable[[#This Row],[Date]]),1,1,1,2,2,2,3,3,3,4,4,4)</f>
        <v>2</v>
      </c>
      <c r="E118" t="str">
        <f>"Q"&amp;(DateTable[[#This Row],[QuarterNumber]])</f>
        <v>Q2</v>
      </c>
      <c r="F118" t="str">
        <f>TEXT(DateTable[[#This Row],[Date]],"yyyy")</f>
        <v>2015</v>
      </c>
      <c r="G118">
        <f>CHOOSE(MONTH(DateTable[[#This Row],[Date]]),2,2,2,3,3,3,4,4,4,1,1,1)</f>
        <v>3</v>
      </c>
      <c r="H118" t="str">
        <f>"Q"&amp;DateTable[[#This Row],[FiscalQuarterNumber]]</f>
        <v>Q3</v>
      </c>
      <c r="I118">
        <f>IF(MONTH(DateTable[[#This Row],[Date]])&lt;10,YEAR(DateTable[[#This Row],[Date]]),YEAR(DateTable[[#This Row],[Date]])+1)</f>
        <v>2015</v>
      </c>
    </row>
    <row r="119" spans="1:9" x14ac:dyDescent="0.3">
      <c r="A119" s="6">
        <v>42122</v>
      </c>
      <c r="B119">
        <f t="shared" si="1"/>
        <v>4</v>
      </c>
      <c r="C119" t="str">
        <f>TEXT(DateTable[[#This Row],[Date]],"mmm")</f>
        <v>Apr</v>
      </c>
      <c r="D119">
        <f>CHOOSE(MONTH(DateTable[[#This Row],[Date]]),1,1,1,2,2,2,3,3,3,4,4,4)</f>
        <v>2</v>
      </c>
      <c r="E119" t="str">
        <f>"Q"&amp;(DateTable[[#This Row],[QuarterNumber]])</f>
        <v>Q2</v>
      </c>
      <c r="F119" t="str">
        <f>TEXT(DateTable[[#This Row],[Date]],"yyyy")</f>
        <v>2015</v>
      </c>
      <c r="G119">
        <f>CHOOSE(MONTH(DateTable[[#This Row],[Date]]),2,2,2,3,3,3,4,4,4,1,1,1)</f>
        <v>3</v>
      </c>
      <c r="H119" t="str">
        <f>"Q"&amp;DateTable[[#This Row],[FiscalQuarterNumber]]</f>
        <v>Q3</v>
      </c>
      <c r="I119">
        <f>IF(MONTH(DateTable[[#This Row],[Date]])&lt;10,YEAR(DateTable[[#This Row],[Date]]),YEAR(DateTable[[#This Row],[Date]])+1)</f>
        <v>2015</v>
      </c>
    </row>
    <row r="120" spans="1:9" x14ac:dyDescent="0.3">
      <c r="A120" s="6">
        <v>42123</v>
      </c>
      <c r="B120">
        <f t="shared" si="1"/>
        <v>4</v>
      </c>
      <c r="C120" t="str">
        <f>TEXT(DateTable[[#This Row],[Date]],"mmm")</f>
        <v>Apr</v>
      </c>
      <c r="D120">
        <f>CHOOSE(MONTH(DateTable[[#This Row],[Date]]),1,1,1,2,2,2,3,3,3,4,4,4)</f>
        <v>2</v>
      </c>
      <c r="E120" t="str">
        <f>"Q"&amp;(DateTable[[#This Row],[QuarterNumber]])</f>
        <v>Q2</v>
      </c>
      <c r="F120" t="str">
        <f>TEXT(DateTable[[#This Row],[Date]],"yyyy")</f>
        <v>2015</v>
      </c>
      <c r="G120">
        <f>CHOOSE(MONTH(DateTable[[#This Row],[Date]]),2,2,2,3,3,3,4,4,4,1,1,1)</f>
        <v>3</v>
      </c>
      <c r="H120" t="str">
        <f>"Q"&amp;DateTable[[#This Row],[FiscalQuarterNumber]]</f>
        <v>Q3</v>
      </c>
      <c r="I120">
        <f>IF(MONTH(DateTable[[#This Row],[Date]])&lt;10,YEAR(DateTable[[#This Row],[Date]]),YEAR(DateTable[[#This Row],[Date]])+1)</f>
        <v>2015</v>
      </c>
    </row>
    <row r="121" spans="1:9" x14ac:dyDescent="0.3">
      <c r="A121" s="6">
        <v>42124</v>
      </c>
      <c r="B121">
        <f t="shared" si="1"/>
        <v>4</v>
      </c>
      <c r="C121" t="str">
        <f>TEXT(DateTable[[#This Row],[Date]],"mmm")</f>
        <v>Apr</v>
      </c>
      <c r="D121">
        <f>CHOOSE(MONTH(DateTable[[#This Row],[Date]]),1,1,1,2,2,2,3,3,3,4,4,4)</f>
        <v>2</v>
      </c>
      <c r="E121" t="str">
        <f>"Q"&amp;(DateTable[[#This Row],[QuarterNumber]])</f>
        <v>Q2</v>
      </c>
      <c r="F121" t="str">
        <f>TEXT(DateTable[[#This Row],[Date]],"yyyy")</f>
        <v>2015</v>
      </c>
      <c r="G121">
        <f>CHOOSE(MONTH(DateTable[[#This Row],[Date]]),2,2,2,3,3,3,4,4,4,1,1,1)</f>
        <v>3</v>
      </c>
      <c r="H121" t="str">
        <f>"Q"&amp;DateTable[[#This Row],[FiscalQuarterNumber]]</f>
        <v>Q3</v>
      </c>
      <c r="I121">
        <f>IF(MONTH(DateTable[[#This Row],[Date]])&lt;10,YEAR(DateTable[[#This Row],[Date]]),YEAR(DateTable[[#This Row],[Date]])+1)</f>
        <v>2015</v>
      </c>
    </row>
    <row r="122" spans="1:9" x14ac:dyDescent="0.3">
      <c r="A122" s="6">
        <v>42125</v>
      </c>
      <c r="B122">
        <f t="shared" si="1"/>
        <v>5</v>
      </c>
      <c r="C122" t="str">
        <f>TEXT(DateTable[[#This Row],[Date]],"mmm")</f>
        <v>May</v>
      </c>
      <c r="D122">
        <f>CHOOSE(MONTH(DateTable[[#This Row],[Date]]),1,1,1,2,2,2,3,3,3,4,4,4)</f>
        <v>2</v>
      </c>
      <c r="E122" t="str">
        <f>"Q"&amp;(DateTable[[#This Row],[QuarterNumber]])</f>
        <v>Q2</v>
      </c>
      <c r="F122" t="str">
        <f>TEXT(DateTable[[#This Row],[Date]],"yyyy")</f>
        <v>2015</v>
      </c>
      <c r="G122">
        <f>CHOOSE(MONTH(DateTable[[#This Row],[Date]]),2,2,2,3,3,3,4,4,4,1,1,1)</f>
        <v>3</v>
      </c>
      <c r="H122" t="str">
        <f>"Q"&amp;DateTable[[#This Row],[FiscalQuarterNumber]]</f>
        <v>Q3</v>
      </c>
      <c r="I122">
        <f>IF(MONTH(DateTable[[#This Row],[Date]])&lt;10,YEAR(DateTable[[#This Row],[Date]]),YEAR(DateTable[[#This Row],[Date]])+1)</f>
        <v>2015</v>
      </c>
    </row>
    <row r="123" spans="1:9" x14ac:dyDescent="0.3">
      <c r="A123" s="6">
        <v>42126</v>
      </c>
      <c r="B123">
        <f t="shared" si="1"/>
        <v>5</v>
      </c>
      <c r="C123" t="str">
        <f>TEXT(DateTable[[#This Row],[Date]],"mmm")</f>
        <v>May</v>
      </c>
      <c r="D123">
        <f>CHOOSE(MONTH(DateTable[[#This Row],[Date]]),1,1,1,2,2,2,3,3,3,4,4,4)</f>
        <v>2</v>
      </c>
      <c r="E123" t="str">
        <f>"Q"&amp;(DateTable[[#This Row],[QuarterNumber]])</f>
        <v>Q2</v>
      </c>
      <c r="F123" t="str">
        <f>TEXT(DateTable[[#This Row],[Date]],"yyyy")</f>
        <v>2015</v>
      </c>
      <c r="G123">
        <f>CHOOSE(MONTH(DateTable[[#This Row],[Date]]),2,2,2,3,3,3,4,4,4,1,1,1)</f>
        <v>3</v>
      </c>
      <c r="H123" t="str">
        <f>"Q"&amp;DateTable[[#This Row],[FiscalQuarterNumber]]</f>
        <v>Q3</v>
      </c>
      <c r="I123">
        <f>IF(MONTH(DateTable[[#This Row],[Date]])&lt;10,YEAR(DateTable[[#This Row],[Date]]),YEAR(DateTable[[#This Row],[Date]])+1)</f>
        <v>2015</v>
      </c>
    </row>
    <row r="124" spans="1:9" x14ac:dyDescent="0.3">
      <c r="A124" s="6">
        <v>42127</v>
      </c>
      <c r="B124">
        <f t="shared" si="1"/>
        <v>5</v>
      </c>
      <c r="C124" t="str">
        <f>TEXT(DateTable[[#This Row],[Date]],"mmm")</f>
        <v>May</v>
      </c>
      <c r="D124">
        <f>CHOOSE(MONTH(DateTable[[#This Row],[Date]]),1,1,1,2,2,2,3,3,3,4,4,4)</f>
        <v>2</v>
      </c>
      <c r="E124" t="str">
        <f>"Q"&amp;(DateTable[[#This Row],[QuarterNumber]])</f>
        <v>Q2</v>
      </c>
      <c r="F124" t="str">
        <f>TEXT(DateTable[[#This Row],[Date]],"yyyy")</f>
        <v>2015</v>
      </c>
      <c r="G124">
        <f>CHOOSE(MONTH(DateTable[[#This Row],[Date]]),2,2,2,3,3,3,4,4,4,1,1,1)</f>
        <v>3</v>
      </c>
      <c r="H124" t="str">
        <f>"Q"&amp;DateTable[[#This Row],[FiscalQuarterNumber]]</f>
        <v>Q3</v>
      </c>
      <c r="I124">
        <f>IF(MONTH(DateTable[[#This Row],[Date]])&lt;10,YEAR(DateTable[[#This Row],[Date]]),YEAR(DateTable[[#This Row],[Date]])+1)</f>
        <v>2015</v>
      </c>
    </row>
    <row r="125" spans="1:9" x14ac:dyDescent="0.3">
      <c r="A125" s="6">
        <v>42128</v>
      </c>
      <c r="B125">
        <f t="shared" si="1"/>
        <v>5</v>
      </c>
      <c r="C125" t="str">
        <f>TEXT(DateTable[[#This Row],[Date]],"mmm")</f>
        <v>May</v>
      </c>
      <c r="D125">
        <f>CHOOSE(MONTH(DateTable[[#This Row],[Date]]),1,1,1,2,2,2,3,3,3,4,4,4)</f>
        <v>2</v>
      </c>
      <c r="E125" t="str">
        <f>"Q"&amp;(DateTable[[#This Row],[QuarterNumber]])</f>
        <v>Q2</v>
      </c>
      <c r="F125" t="str">
        <f>TEXT(DateTable[[#This Row],[Date]],"yyyy")</f>
        <v>2015</v>
      </c>
      <c r="G125">
        <f>CHOOSE(MONTH(DateTable[[#This Row],[Date]]),2,2,2,3,3,3,4,4,4,1,1,1)</f>
        <v>3</v>
      </c>
      <c r="H125" t="str">
        <f>"Q"&amp;DateTable[[#This Row],[FiscalQuarterNumber]]</f>
        <v>Q3</v>
      </c>
      <c r="I125">
        <f>IF(MONTH(DateTable[[#This Row],[Date]])&lt;10,YEAR(DateTable[[#This Row],[Date]]),YEAR(DateTable[[#This Row],[Date]])+1)</f>
        <v>2015</v>
      </c>
    </row>
    <row r="126" spans="1:9" x14ac:dyDescent="0.3">
      <c r="A126" s="6">
        <v>42129</v>
      </c>
      <c r="B126">
        <f t="shared" si="1"/>
        <v>5</v>
      </c>
      <c r="C126" t="str">
        <f>TEXT(DateTable[[#This Row],[Date]],"mmm")</f>
        <v>May</v>
      </c>
      <c r="D126">
        <f>CHOOSE(MONTH(DateTable[[#This Row],[Date]]),1,1,1,2,2,2,3,3,3,4,4,4)</f>
        <v>2</v>
      </c>
      <c r="E126" t="str">
        <f>"Q"&amp;(DateTable[[#This Row],[QuarterNumber]])</f>
        <v>Q2</v>
      </c>
      <c r="F126" t="str">
        <f>TEXT(DateTable[[#This Row],[Date]],"yyyy")</f>
        <v>2015</v>
      </c>
      <c r="G126">
        <f>CHOOSE(MONTH(DateTable[[#This Row],[Date]]),2,2,2,3,3,3,4,4,4,1,1,1)</f>
        <v>3</v>
      </c>
      <c r="H126" t="str">
        <f>"Q"&amp;DateTable[[#This Row],[FiscalQuarterNumber]]</f>
        <v>Q3</v>
      </c>
      <c r="I126">
        <f>IF(MONTH(DateTable[[#This Row],[Date]])&lt;10,YEAR(DateTable[[#This Row],[Date]]),YEAR(DateTable[[#This Row],[Date]])+1)</f>
        <v>2015</v>
      </c>
    </row>
    <row r="127" spans="1:9" x14ac:dyDescent="0.3">
      <c r="A127" s="6">
        <v>42130</v>
      </c>
      <c r="B127">
        <f t="shared" si="1"/>
        <v>5</v>
      </c>
      <c r="C127" t="str">
        <f>TEXT(DateTable[[#This Row],[Date]],"mmm")</f>
        <v>May</v>
      </c>
      <c r="D127">
        <f>CHOOSE(MONTH(DateTable[[#This Row],[Date]]),1,1,1,2,2,2,3,3,3,4,4,4)</f>
        <v>2</v>
      </c>
      <c r="E127" t="str">
        <f>"Q"&amp;(DateTable[[#This Row],[QuarterNumber]])</f>
        <v>Q2</v>
      </c>
      <c r="F127" t="str">
        <f>TEXT(DateTable[[#This Row],[Date]],"yyyy")</f>
        <v>2015</v>
      </c>
      <c r="G127">
        <f>CHOOSE(MONTH(DateTable[[#This Row],[Date]]),2,2,2,3,3,3,4,4,4,1,1,1)</f>
        <v>3</v>
      </c>
      <c r="H127" t="str">
        <f>"Q"&amp;DateTable[[#This Row],[FiscalQuarterNumber]]</f>
        <v>Q3</v>
      </c>
      <c r="I127">
        <f>IF(MONTH(DateTable[[#This Row],[Date]])&lt;10,YEAR(DateTable[[#This Row],[Date]]),YEAR(DateTable[[#This Row],[Date]])+1)</f>
        <v>2015</v>
      </c>
    </row>
    <row r="128" spans="1:9" x14ac:dyDescent="0.3">
      <c r="A128" s="6">
        <v>42131</v>
      </c>
      <c r="B128">
        <f t="shared" si="1"/>
        <v>5</v>
      </c>
      <c r="C128" t="str">
        <f>TEXT(DateTable[[#This Row],[Date]],"mmm")</f>
        <v>May</v>
      </c>
      <c r="D128">
        <f>CHOOSE(MONTH(DateTable[[#This Row],[Date]]),1,1,1,2,2,2,3,3,3,4,4,4)</f>
        <v>2</v>
      </c>
      <c r="E128" t="str">
        <f>"Q"&amp;(DateTable[[#This Row],[QuarterNumber]])</f>
        <v>Q2</v>
      </c>
      <c r="F128" t="str">
        <f>TEXT(DateTable[[#This Row],[Date]],"yyyy")</f>
        <v>2015</v>
      </c>
      <c r="G128">
        <f>CHOOSE(MONTH(DateTable[[#This Row],[Date]]),2,2,2,3,3,3,4,4,4,1,1,1)</f>
        <v>3</v>
      </c>
      <c r="H128" t="str">
        <f>"Q"&amp;DateTable[[#This Row],[FiscalQuarterNumber]]</f>
        <v>Q3</v>
      </c>
      <c r="I128">
        <f>IF(MONTH(DateTable[[#This Row],[Date]])&lt;10,YEAR(DateTable[[#This Row],[Date]]),YEAR(DateTable[[#This Row],[Date]])+1)</f>
        <v>2015</v>
      </c>
    </row>
    <row r="129" spans="1:9" x14ac:dyDescent="0.3">
      <c r="A129" s="6">
        <v>42132</v>
      </c>
      <c r="B129">
        <f t="shared" si="1"/>
        <v>5</v>
      </c>
      <c r="C129" t="str">
        <f>TEXT(DateTable[[#This Row],[Date]],"mmm")</f>
        <v>May</v>
      </c>
      <c r="D129">
        <f>CHOOSE(MONTH(DateTable[[#This Row],[Date]]),1,1,1,2,2,2,3,3,3,4,4,4)</f>
        <v>2</v>
      </c>
      <c r="E129" t="str">
        <f>"Q"&amp;(DateTable[[#This Row],[QuarterNumber]])</f>
        <v>Q2</v>
      </c>
      <c r="F129" t="str">
        <f>TEXT(DateTable[[#This Row],[Date]],"yyyy")</f>
        <v>2015</v>
      </c>
      <c r="G129">
        <f>CHOOSE(MONTH(DateTable[[#This Row],[Date]]),2,2,2,3,3,3,4,4,4,1,1,1)</f>
        <v>3</v>
      </c>
      <c r="H129" t="str">
        <f>"Q"&amp;DateTable[[#This Row],[FiscalQuarterNumber]]</f>
        <v>Q3</v>
      </c>
      <c r="I129">
        <f>IF(MONTH(DateTable[[#This Row],[Date]])&lt;10,YEAR(DateTable[[#This Row],[Date]]),YEAR(DateTable[[#This Row],[Date]])+1)</f>
        <v>2015</v>
      </c>
    </row>
    <row r="130" spans="1:9" x14ac:dyDescent="0.3">
      <c r="A130" s="6">
        <v>42133</v>
      </c>
      <c r="B130">
        <f t="shared" si="1"/>
        <v>5</v>
      </c>
      <c r="C130" t="str">
        <f>TEXT(DateTable[[#This Row],[Date]],"mmm")</f>
        <v>May</v>
      </c>
      <c r="D130">
        <f>CHOOSE(MONTH(DateTable[[#This Row],[Date]]),1,1,1,2,2,2,3,3,3,4,4,4)</f>
        <v>2</v>
      </c>
      <c r="E130" t="str">
        <f>"Q"&amp;(DateTable[[#This Row],[QuarterNumber]])</f>
        <v>Q2</v>
      </c>
      <c r="F130" t="str">
        <f>TEXT(DateTable[[#This Row],[Date]],"yyyy")</f>
        <v>2015</v>
      </c>
      <c r="G130">
        <f>CHOOSE(MONTH(DateTable[[#This Row],[Date]]),2,2,2,3,3,3,4,4,4,1,1,1)</f>
        <v>3</v>
      </c>
      <c r="H130" t="str">
        <f>"Q"&amp;DateTable[[#This Row],[FiscalQuarterNumber]]</f>
        <v>Q3</v>
      </c>
      <c r="I130">
        <f>IF(MONTH(DateTable[[#This Row],[Date]])&lt;10,YEAR(DateTable[[#This Row],[Date]]),YEAR(DateTable[[#This Row],[Date]])+1)</f>
        <v>2015</v>
      </c>
    </row>
    <row r="131" spans="1:9" x14ac:dyDescent="0.3">
      <c r="A131" s="6">
        <v>42134</v>
      </c>
      <c r="B131">
        <f t="shared" ref="B131:B194" si="2">MONTH(A131)</f>
        <v>5</v>
      </c>
      <c r="C131" t="str">
        <f>TEXT(DateTable[[#This Row],[Date]],"mmm")</f>
        <v>May</v>
      </c>
      <c r="D131">
        <f>CHOOSE(MONTH(DateTable[[#This Row],[Date]]),1,1,1,2,2,2,3,3,3,4,4,4)</f>
        <v>2</v>
      </c>
      <c r="E131" t="str">
        <f>"Q"&amp;(DateTable[[#This Row],[QuarterNumber]])</f>
        <v>Q2</v>
      </c>
      <c r="F131" t="str">
        <f>TEXT(DateTable[[#This Row],[Date]],"yyyy")</f>
        <v>2015</v>
      </c>
      <c r="G131">
        <f>CHOOSE(MONTH(DateTable[[#This Row],[Date]]),2,2,2,3,3,3,4,4,4,1,1,1)</f>
        <v>3</v>
      </c>
      <c r="H131" t="str">
        <f>"Q"&amp;DateTable[[#This Row],[FiscalQuarterNumber]]</f>
        <v>Q3</v>
      </c>
      <c r="I131">
        <f>IF(MONTH(DateTable[[#This Row],[Date]])&lt;10,YEAR(DateTable[[#This Row],[Date]]),YEAR(DateTable[[#This Row],[Date]])+1)</f>
        <v>2015</v>
      </c>
    </row>
    <row r="132" spans="1:9" x14ac:dyDescent="0.3">
      <c r="A132" s="6">
        <v>42135</v>
      </c>
      <c r="B132">
        <f t="shared" si="2"/>
        <v>5</v>
      </c>
      <c r="C132" t="str">
        <f>TEXT(DateTable[[#This Row],[Date]],"mmm")</f>
        <v>May</v>
      </c>
      <c r="D132">
        <f>CHOOSE(MONTH(DateTable[[#This Row],[Date]]),1,1,1,2,2,2,3,3,3,4,4,4)</f>
        <v>2</v>
      </c>
      <c r="E132" t="str">
        <f>"Q"&amp;(DateTable[[#This Row],[QuarterNumber]])</f>
        <v>Q2</v>
      </c>
      <c r="F132" t="str">
        <f>TEXT(DateTable[[#This Row],[Date]],"yyyy")</f>
        <v>2015</v>
      </c>
      <c r="G132">
        <f>CHOOSE(MONTH(DateTable[[#This Row],[Date]]),2,2,2,3,3,3,4,4,4,1,1,1)</f>
        <v>3</v>
      </c>
      <c r="H132" t="str">
        <f>"Q"&amp;DateTable[[#This Row],[FiscalQuarterNumber]]</f>
        <v>Q3</v>
      </c>
      <c r="I132">
        <f>IF(MONTH(DateTable[[#This Row],[Date]])&lt;10,YEAR(DateTable[[#This Row],[Date]]),YEAR(DateTable[[#This Row],[Date]])+1)</f>
        <v>2015</v>
      </c>
    </row>
    <row r="133" spans="1:9" x14ac:dyDescent="0.3">
      <c r="A133" s="6">
        <v>42136</v>
      </c>
      <c r="B133">
        <f t="shared" si="2"/>
        <v>5</v>
      </c>
      <c r="C133" t="str">
        <f>TEXT(DateTable[[#This Row],[Date]],"mmm")</f>
        <v>May</v>
      </c>
      <c r="D133">
        <f>CHOOSE(MONTH(DateTable[[#This Row],[Date]]),1,1,1,2,2,2,3,3,3,4,4,4)</f>
        <v>2</v>
      </c>
      <c r="E133" t="str">
        <f>"Q"&amp;(DateTable[[#This Row],[QuarterNumber]])</f>
        <v>Q2</v>
      </c>
      <c r="F133" t="str">
        <f>TEXT(DateTable[[#This Row],[Date]],"yyyy")</f>
        <v>2015</v>
      </c>
      <c r="G133">
        <f>CHOOSE(MONTH(DateTable[[#This Row],[Date]]),2,2,2,3,3,3,4,4,4,1,1,1)</f>
        <v>3</v>
      </c>
      <c r="H133" t="str">
        <f>"Q"&amp;DateTable[[#This Row],[FiscalQuarterNumber]]</f>
        <v>Q3</v>
      </c>
      <c r="I133">
        <f>IF(MONTH(DateTable[[#This Row],[Date]])&lt;10,YEAR(DateTable[[#This Row],[Date]]),YEAR(DateTable[[#This Row],[Date]])+1)</f>
        <v>2015</v>
      </c>
    </row>
    <row r="134" spans="1:9" x14ac:dyDescent="0.3">
      <c r="A134" s="6">
        <v>42137</v>
      </c>
      <c r="B134">
        <f t="shared" si="2"/>
        <v>5</v>
      </c>
      <c r="C134" t="str">
        <f>TEXT(DateTable[[#This Row],[Date]],"mmm")</f>
        <v>May</v>
      </c>
      <c r="D134">
        <f>CHOOSE(MONTH(DateTable[[#This Row],[Date]]),1,1,1,2,2,2,3,3,3,4,4,4)</f>
        <v>2</v>
      </c>
      <c r="E134" t="str">
        <f>"Q"&amp;(DateTable[[#This Row],[QuarterNumber]])</f>
        <v>Q2</v>
      </c>
      <c r="F134" t="str">
        <f>TEXT(DateTable[[#This Row],[Date]],"yyyy")</f>
        <v>2015</v>
      </c>
      <c r="G134">
        <f>CHOOSE(MONTH(DateTable[[#This Row],[Date]]),2,2,2,3,3,3,4,4,4,1,1,1)</f>
        <v>3</v>
      </c>
      <c r="H134" t="str">
        <f>"Q"&amp;DateTable[[#This Row],[FiscalQuarterNumber]]</f>
        <v>Q3</v>
      </c>
      <c r="I134">
        <f>IF(MONTH(DateTable[[#This Row],[Date]])&lt;10,YEAR(DateTable[[#This Row],[Date]]),YEAR(DateTable[[#This Row],[Date]])+1)</f>
        <v>2015</v>
      </c>
    </row>
    <row r="135" spans="1:9" x14ac:dyDescent="0.3">
      <c r="A135" s="6">
        <v>42138</v>
      </c>
      <c r="B135">
        <f t="shared" si="2"/>
        <v>5</v>
      </c>
      <c r="C135" t="str">
        <f>TEXT(DateTable[[#This Row],[Date]],"mmm")</f>
        <v>May</v>
      </c>
      <c r="D135">
        <f>CHOOSE(MONTH(DateTable[[#This Row],[Date]]),1,1,1,2,2,2,3,3,3,4,4,4)</f>
        <v>2</v>
      </c>
      <c r="E135" t="str">
        <f>"Q"&amp;(DateTable[[#This Row],[QuarterNumber]])</f>
        <v>Q2</v>
      </c>
      <c r="F135" t="str">
        <f>TEXT(DateTable[[#This Row],[Date]],"yyyy")</f>
        <v>2015</v>
      </c>
      <c r="G135">
        <f>CHOOSE(MONTH(DateTable[[#This Row],[Date]]),2,2,2,3,3,3,4,4,4,1,1,1)</f>
        <v>3</v>
      </c>
      <c r="H135" t="str">
        <f>"Q"&amp;DateTable[[#This Row],[FiscalQuarterNumber]]</f>
        <v>Q3</v>
      </c>
      <c r="I135">
        <f>IF(MONTH(DateTable[[#This Row],[Date]])&lt;10,YEAR(DateTable[[#This Row],[Date]]),YEAR(DateTable[[#This Row],[Date]])+1)</f>
        <v>2015</v>
      </c>
    </row>
    <row r="136" spans="1:9" x14ac:dyDescent="0.3">
      <c r="A136" s="6">
        <v>42139</v>
      </c>
      <c r="B136">
        <f t="shared" si="2"/>
        <v>5</v>
      </c>
      <c r="C136" t="str">
        <f>TEXT(DateTable[[#This Row],[Date]],"mmm")</f>
        <v>May</v>
      </c>
      <c r="D136">
        <f>CHOOSE(MONTH(DateTable[[#This Row],[Date]]),1,1,1,2,2,2,3,3,3,4,4,4)</f>
        <v>2</v>
      </c>
      <c r="E136" t="str">
        <f>"Q"&amp;(DateTable[[#This Row],[QuarterNumber]])</f>
        <v>Q2</v>
      </c>
      <c r="F136" t="str">
        <f>TEXT(DateTable[[#This Row],[Date]],"yyyy")</f>
        <v>2015</v>
      </c>
      <c r="G136">
        <f>CHOOSE(MONTH(DateTable[[#This Row],[Date]]),2,2,2,3,3,3,4,4,4,1,1,1)</f>
        <v>3</v>
      </c>
      <c r="H136" t="str">
        <f>"Q"&amp;DateTable[[#This Row],[FiscalQuarterNumber]]</f>
        <v>Q3</v>
      </c>
      <c r="I136">
        <f>IF(MONTH(DateTable[[#This Row],[Date]])&lt;10,YEAR(DateTable[[#This Row],[Date]]),YEAR(DateTable[[#This Row],[Date]])+1)</f>
        <v>2015</v>
      </c>
    </row>
    <row r="137" spans="1:9" x14ac:dyDescent="0.3">
      <c r="A137" s="6">
        <v>42140</v>
      </c>
      <c r="B137">
        <f t="shared" si="2"/>
        <v>5</v>
      </c>
      <c r="C137" t="str">
        <f>TEXT(DateTable[[#This Row],[Date]],"mmm")</f>
        <v>May</v>
      </c>
      <c r="D137">
        <f>CHOOSE(MONTH(DateTable[[#This Row],[Date]]),1,1,1,2,2,2,3,3,3,4,4,4)</f>
        <v>2</v>
      </c>
      <c r="E137" t="str">
        <f>"Q"&amp;(DateTable[[#This Row],[QuarterNumber]])</f>
        <v>Q2</v>
      </c>
      <c r="F137" t="str">
        <f>TEXT(DateTable[[#This Row],[Date]],"yyyy")</f>
        <v>2015</v>
      </c>
      <c r="G137">
        <f>CHOOSE(MONTH(DateTable[[#This Row],[Date]]),2,2,2,3,3,3,4,4,4,1,1,1)</f>
        <v>3</v>
      </c>
      <c r="H137" t="str">
        <f>"Q"&amp;DateTable[[#This Row],[FiscalQuarterNumber]]</f>
        <v>Q3</v>
      </c>
      <c r="I137">
        <f>IF(MONTH(DateTable[[#This Row],[Date]])&lt;10,YEAR(DateTable[[#This Row],[Date]]),YEAR(DateTable[[#This Row],[Date]])+1)</f>
        <v>2015</v>
      </c>
    </row>
    <row r="138" spans="1:9" x14ac:dyDescent="0.3">
      <c r="A138" s="6">
        <v>42141</v>
      </c>
      <c r="B138">
        <f t="shared" si="2"/>
        <v>5</v>
      </c>
      <c r="C138" t="str">
        <f>TEXT(DateTable[[#This Row],[Date]],"mmm")</f>
        <v>May</v>
      </c>
      <c r="D138">
        <f>CHOOSE(MONTH(DateTable[[#This Row],[Date]]),1,1,1,2,2,2,3,3,3,4,4,4)</f>
        <v>2</v>
      </c>
      <c r="E138" t="str">
        <f>"Q"&amp;(DateTable[[#This Row],[QuarterNumber]])</f>
        <v>Q2</v>
      </c>
      <c r="F138" t="str">
        <f>TEXT(DateTable[[#This Row],[Date]],"yyyy")</f>
        <v>2015</v>
      </c>
      <c r="G138">
        <f>CHOOSE(MONTH(DateTable[[#This Row],[Date]]),2,2,2,3,3,3,4,4,4,1,1,1)</f>
        <v>3</v>
      </c>
      <c r="H138" t="str">
        <f>"Q"&amp;DateTable[[#This Row],[FiscalQuarterNumber]]</f>
        <v>Q3</v>
      </c>
      <c r="I138">
        <f>IF(MONTH(DateTable[[#This Row],[Date]])&lt;10,YEAR(DateTable[[#This Row],[Date]]),YEAR(DateTable[[#This Row],[Date]])+1)</f>
        <v>2015</v>
      </c>
    </row>
    <row r="139" spans="1:9" x14ac:dyDescent="0.3">
      <c r="A139" s="6">
        <v>42142</v>
      </c>
      <c r="B139">
        <f t="shared" si="2"/>
        <v>5</v>
      </c>
      <c r="C139" t="str">
        <f>TEXT(DateTable[[#This Row],[Date]],"mmm")</f>
        <v>May</v>
      </c>
      <c r="D139">
        <f>CHOOSE(MONTH(DateTable[[#This Row],[Date]]),1,1,1,2,2,2,3,3,3,4,4,4)</f>
        <v>2</v>
      </c>
      <c r="E139" t="str">
        <f>"Q"&amp;(DateTable[[#This Row],[QuarterNumber]])</f>
        <v>Q2</v>
      </c>
      <c r="F139" t="str">
        <f>TEXT(DateTable[[#This Row],[Date]],"yyyy")</f>
        <v>2015</v>
      </c>
      <c r="G139">
        <f>CHOOSE(MONTH(DateTable[[#This Row],[Date]]),2,2,2,3,3,3,4,4,4,1,1,1)</f>
        <v>3</v>
      </c>
      <c r="H139" t="str">
        <f>"Q"&amp;DateTable[[#This Row],[FiscalQuarterNumber]]</f>
        <v>Q3</v>
      </c>
      <c r="I139">
        <f>IF(MONTH(DateTable[[#This Row],[Date]])&lt;10,YEAR(DateTable[[#This Row],[Date]]),YEAR(DateTable[[#This Row],[Date]])+1)</f>
        <v>2015</v>
      </c>
    </row>
    <row r="140" spans="1:9" x14ac:dyDescent="0.3">
      <c r="A140" s="6">
        <v>42143</v>
      </c>
      <c r="B140">
        <f t="shared" si="2"/>
        <v>5</v>
      </c>
      <c r="C140" t="str">
        <f>TEXT(DateTable[[#This Row],[Date]],"mmm")</f>
        <v>May</v>
      </c>
      <c r="D140">
        <f>CHOOSE(MONTH(DateTable[[#This Row],[Date]]),1,1,1,2,2,2,3,3,3,4,4,4)</f>
        <v>2</v>
      </c>
      <c r="E140" t="str">
        <f>"Q"&amp;(DateTable[[#This Row],[QuarterNumber]])</f>
        <v>Q2</v>
      </c>
      <c r="F140" t="str">
        <f>TEXT(DateTable[[#This Row],[Date]],"yyyy")</f>
        <v>2015</v>
      </c>
      <c r="G140">
        <f>CHOOSE(MONTH(DateTable[[#This Row],[Date]]),2,2,2,3,3,3,4,4,4,1,1,1)</f>
        <v>3</v>
      </c>
      <c r="H140" t="str">
        <f>"Q"&amp;DateTable[[#This Row],[FiscalQuarterNumber]]</f>
        <v>Q3</v>
      </c>
      <c r="I140">
        <f>IF(MONTH(DateTable[[#This Row],[Date]])&lt;10,YEAR(DateTable[[#This Row],[Date]]),YEAR(DateTable[[#This Row],[Date]])+1)</f>
        <v>2015</v>
      </c>
    </row>
    <row r="141" spans="1:9" x14ac:dyDescent="0.3">
      <c r="A141" s="6">
        <v>42144</v>
      </c>
      <c r="B141">
        <f t="shared" si="2"/>
        <v>5</v>
      </c>
      <c r="C141" t="str">
        <f>TEXT(DateTable[[#This Row],[Date]],"mmm")</f>
        <v>May</v>
      </c>
      <c r="D141">
        <f>CHOOSE(MONTH(DateTable[[#This Row],[Date]]),1,1,1,2,2,2,3,3,3,4,4,4)</f>
        <v>2</v>
      </c>
      <c r="E141" t="str">
        <f>"Q"&amp;(DateTable[[#This Row],[QuarterNumber]])</f>
        <v>Q2</v>
      </c>
      <c r="F141" t="str">
        <f>TEXT(DateTable[[#This Row],[Date]],"yyyy")</f>
        <v>2015</v>
      </c>
      <c r="G141">
        <f>CHOOSE(MONTH(DateTable[[#This Row],[Date]]),2,2,2,3,3,3,4,4,4,1,1,1)</f>
        <v>3</v>
      </c>
      <c r="H141" t="str">
        <f>"Q"&amp;DateTable[[#This Row],[FiscalQuarterNumber]]</f>
        <v>Q3</v>
      </c>
      <c r="I141">
        <f>IF(MONTH(DateTable[[#This Row],[Date]])&lt;10,YEAR(DateTable[[#This Row],[Date]]),YEAR(DateTable[[#This Row],[Date]])+1)</f>
        <v>2015</v>
      </c>
    </row>
    <row r="142" spans="1:9" x14ac:dyDescent="0.3">
      <c r="A142" s="6">
        <v>42145</v>
      </c>
      <c r="B142">
        <f t="shared" si="2"/>
        <v>5</v>
      </c>
      <c r="C142" t="str">
        <f>TEXT(DateTable[[#This Row],[Date]],"mmm")</f>
        <v>May</v>
      </c>
      <c r="D142">
        <f>CHOOSE(MONTH(DateTable[[#This Row],[Date]]),1,1,1,2,2,2,3,3,3,4,4,4)</f>
        <v>2</v>
      </c>
      <c r="E142" t="str">
        <f>"Q"&amp;(DateTable[[#This Row],[QuarterNumber]])</f>
        <v>Q2</v>
      </c>
      <c r="F142" t="str">
        <f>TEXT(DateTable[[#This Row],[Date]],"yyyy")</f>
        <v>2015</v>
      </c>
      <c r="G142">
        <f>CHOOSE(MONTH(DateTable[[#This Row],[Date]]),2,2,2,3,3,3,4,4,4,1,1,1)</f>
        <v>3</v>
      </c>
      <c r="H142" t="str">
        <f>"Q"&amp;DateTable[[#This Row],[FiscalQuarterNumber]]</f>
        <v>Q3</v>
      </c>
      <c r="I142">
        <f>IF(MONTH(DateTable[[#This Row],[Date]])&lt;10,YEAR(DateTable[[#This Row],[Date]]),YEAR(DateTable[[#This Row],[Date]])+1)</f>
        <v>2015</v>
      </c>
    </row>
    <row r="143" spans="1:9" x14ac:dyDescent="0.3">
      <c r="A143" s="6">
        <v>42146</v>
      </c>
      <c r="B143">
        <f t="shared" si="2"/>
        <v>5</v>
      </c>
      <c r="C143" t="str">
        <f>TEXT(DateTable[[#This Row],[Date]],"mmm")</f>
        <v>May</v>
      </c>
      <c r="D143">
        <f>CHOOSE(MONTH(DateTable[[#This Row],[Date]]),1,1,1,2,2,2,3,3,3,4,4,4)</f>
        <v>2</v>
      </c>
      <c r="E143" t="str">
        <f>"Q"&amp;(DateTable[[#This Row],[QuarterNumber]])</f>
        <v>Q2</v>
      </c>
      <c r="F143" t="str">
        <f>TEXT(DateTable[[#This Row],[Date]],"yyyy")</f>
        <v>2015</v>
      </c>
      <c r="G143">
        <f>CHOOSE(MONTH(DateTable[[#This Row],[Date]]),2,2,2,3,3,3,4,4,4,1,1,1)</f>
        <v>3</v>
      </c>
      <c r="H143" t="str">
        <f>"Q"&amp;DateTable[[#This Row],[FiscalQuarterNumber]]</f>
        <v>Q3</v>
      </c>
      <c r="I143">
        <f>IF(MONTH(DateTable[[#This Row],[Date]])&lt;10,YEAR(DateTable[[#This Row],[Date]]),YEAR(DateTable[[#This Row],[Date]])+1)</f>
        <v>2015</v>
      </c>
    </row>
    <row r="144" spans="1:9" x14ac:dyDescent="0.3">
      <c r="A144" s="6">
        <v>42147</v>
      </c>
      <c r="B144">
        <f t="shared" si="2"/>
        <v>5</v>
      </c>
      <c r="C144" t="str">
        <f>TEXT(DateTable[[#This Row],[Date]],"mmm")</f>
        <v>May</v>
      </c>
      <c r="D144">
        <f>CHOOSE(MONTH(DateTable[[#This Row],[Date]]),1,1,1,2,2,2,3,3,3,4,4,4)</f>
        <v>2</v>
      </c>
      <c r="E144" t="str">
        <f>"Q"&amp;(DateTable[[#This Row],[QuarterNumber]])</f>
        <v>Q2</v>
      </c>
      <c r="F144" t="str">
        <f>TEXT(DateTable[[#This Row],[Date]],"yyyy")</f>
        <v>2015</v>
      </c>
      <c r="G144">
        <f>CHOOSE(MONTH(DateTable[[#This Row],[Date]]),2,2,2,3,3,3,4,4,4,1,1,1)</f>
        <v>3</v>
      </c>
      <c r="H144" t="str">
        <f>"Q"&amp;DateTable[[#This Row],[FiscalQuarterNumber]]</f>
        <v>Q3</v>
      </c>
      <c r="I144">
        <f>IF(MONTH(DateTable[[#This Row],[Date]])&lt;10,YEAR(DateTable[[#This Row],[Date]]),YEAR(DateTable[[#This Row],[Date]])+1)</f>
        <v>2015</v>
      </c>
    </row>
    <row r="145" spans="1:9" x14ac:dyDescent="0.3">
      <c r="A145" s="6">
        <v>42148</v>
      </c>
      <c r="B145">
        <f t="shared" si="2"/>
        <v>5</v>
      </c>
      <c r="C145" t="str">
        <f>TEXT(DateTable[[#This Row],[Date]],"mmm")</f>
        <v>May</v>
      </c>
      <c r="D145">
        <f>CHOOSE(MONTH(DateTable[[#This Row],[Date]]),1,1,1,2,2,2,3,3,3,4,4,4)</f>
        <v>2</v>
      </c>
      <c r="E145" t="str">
        <f>"Q"&amp;(DateTable[[#This Row],[QuarterNumber]])</f>
        <v>Q2</v>
      </c>
      <c r="F145" t="str">
        <f>TEXT(DateTable[[#This Row],[Date]],"yyyy")</f>
        <v>2015</v>
      </c>
      <c r="G145">
        <f>CHOOSE(MONTH(DateTable[[#This Row],[Date]]),2,2,2,3,3,3,4,4,4,1,1,1)</f>
        <v>3</v>
      </c>
      <c r="H145" t="str">
        <f>"Q"&amp;DateTable[[#This Row],[FiscalQuarterNumber]]</f>
        <v>Q3</v>
      </c>
      <c r="I145">
        <f>IF(MONTH(DateTable[[#This Row],[Date]])&lt;10,YEAR(DateTable[[#This Row],[Date]]),YEAR(DateTable[[#This Row],[Date]])+1)</f>
        <v>2015</v>
      </c>
    </row>
    <row r="146" spans="1:9" x14ac:dyDescent="0.3">
      <c r="A146" s="6">
        <v>42149</v>
      </c>
      <c r="B146">
        <f t="shared" si="2"/>
        <v>5</v>
      </c>
      <c r="C146" t="str">
        <f>TEXT(DateTable[[#This Row],[Date]],"mmm")</f>
        <v>May</v>
      </c>
      <c r="D146">
        <f>CHOOSE(MONTH(DateTable[[#This Row],[Date]]),1,1,1,2,2,2,3,3,3,4,4,4)</f>
        <v>2</v>
      </c>
      <c r="E146" t="str">
        <f>"Q"&amp;(DateTable[[#This Row],[QuarterNumber]])</f>
        <v>Q2</v>
      </c>
      <c r="F146" t="str">
        <f>TEXT(DateTable[[#This Row],[Date]],"yyyy")</f>
        <v>2015</v>
      </c>
      <c r="G146">
        <f>CHOOSE(MONTH(DateTable[[#This Row],[Date]]),2,2,2,3,3,3,4,4,4,1,1,1)</f>
        <v>3</v>
      </c>
      <c r="H146" t="str">
        <f>"Q"&amp;DateTable[[#This Row],[FiscalQuarterNumber]]</f>
        <v>Q3</v>
      </c>
      <c r="I146">
        <f>IF(MONTH(DateTable[[#This Row],[Date]])&lt;10,YEAR(DateTable[[#This Row],[Date]]),YEAR(DateTable[[#This Row],[Date]])+1)</f>
        <v>2015</v>
      </c>
    </row>
    <row r="147" spans="1:9" x14ac:dyDescent="0.3">
      <c r="A147" s="6">
        <v>42150</v>
      </c>
      <c r="B147">
        <f t="shared" si="2"/>
        <v>5</v>
      </c>
      <c r="C147" t="str">
        <f>TEXT(DateTable[[#This Row],[Date]],"mmm")</f>
        <v>May</v>
      </c>
      <c r="D147">
        <f>CHOOSE(MONTH(DateTable[[#This Row],[Date]]),1,1,1,2,2,2,3,3,3,4,4,4)</f>
        <v>2</v>
      </c>
      <c r="E147" t="str">
        <f>"Q"&amp;(DateTable[[#This Row],[QuarterNumber]])</f>
        <v>Q2</v>
      </c>
      <c r="F147" t="str">
        <f>TEXT(DateTable[[#This Row],[Date]],"yyyy")</f>
        <v>2015</v>
      </c>
      <c r="G147">
        <f>CHOOSE(MONTH(DateTable[[#This Row],[Date]]),2,2,2,3,3,3,4,4,4,1,1,1)</f>
        <v>3</v>
      </c>
      <c r="H147" t="str">
        <f>"Q"&amp;DateTable[[#This Row],[FiscalQuarterNumber]]</f>
        <v>Q3</v>
      </c>
      <c r="I147">
        <f>IF(MONTH(DateTable[[#This Row],[Date]])&lt;10,YEAR(DateTable[[#This Row],[Date]]),YEAR(DateTable[[#This Row],[Date]])+1)</f>
        <v>2015</v>
      </c>
    </row>
    <row r="148" spans="1:9" x14ac:dyDescent="0.3">
      <c r="A148" s="6">
        <v>42151</v>
      </c>
      <c r="B148">
        <f t="shared" si="2"/>
        <v>5</v>
      </c>
      <c r="C148" t="str">
        <f>TEXT(DateTable[[#This Row],[Date]],"mmm")</f>
        <v>May</v>
      </c>
      <c r="D148">
        <f>CHOOSE(MONTH(DateTable[[#This Row],[Date]]),1,1,1,2,2,2,3,3,3,4,4,4)</f>
        <v>2</v>
      </c>
      <c r="E148" t="str">
        <f>"Q"&amp;(DateTable[[#This Row],[QuarterNumber]])</f>
        <v>Q2</v>
      </c>
      <c r="F148" t="str">
        <f>TEXT(DateTable[[#This Row],[Date]],"yyyy")</f>
        <v>2015</v>
      </c>
      <c r="G148">
        <f>CHOOSE(MONTH(DateTable[[#This Row],[Date]]),2,2,2,3,3,3,4,4,4,1,1,1)</f>
        <v>3</v>
      </c>
      <c r="H148" t="str">
        <f>"Q"&amp;DateTable[[#This Row],[FiscalQuarterNumber]]</f>
        <v>Q3</v>
      </c>
      <c r="I148">
        <f>IF(MONTH(DateTable[[#This Row],[Date]])&lt;10,YEAR(DateTable[[#This Row],[Date]]),YEAR(DateTable[[#This Row],[Date]])+1)</f>
        <v>2015</v>
      </c>
    </row>
    <row r="149" spans="1:9" x14ac:dyDescent="0.3">
      <c r="A149" s="6">
        <v>42152</v>
      </c>
      <c r="B149">
        <f t="shared" si="2"/>
        <v>5</v>
      </c>
      <c r="C149" t="str">
        <f>TEXT(DateTable[[#This Row],[Date]],"mmm")</f>
        <v>May</v>
      </c>
      <c r="D149">
        <f>CHOOSE(MONTH(DateTable[[#This Row],[Date]]),1,1,1,2,2,2,3,3,3,4,4,4)</f>
        <v>2</v>
      </c>
      <c r="E149" t="str">
        <f>"Q"&amp;(DateTable[[#This Row],[QuarterNumber]])</f>
        <v>Q2</v>
      </c>
      <c r="F149" t="str">
        <f>TEXT(DateTable[[#This Row],[Date]],"yyyy")</f>
        <v>2015</v>
      </c>
      <c r="G149">
        <f>CHOOSE(MONTH(DateTable[[#This Row],[Date]]),2,2,2,3,3,3,4,4,4,1,1,1)</f>
        <v>3</v>
      </c>
      <c r="H149" t="str">
        <f>"Q"&amp;DateTable[[#This Row],[FiscalQuarterNumber]]</f>
        <v>Q3</v>
      </c>
      <c r="I149">
        <f>IF(MONTH(DateTable[[#This Row],[Date]])&lt;10,YEAR(DateTable[[#This Row],[Date]]),YEAR(DateTable[[#This Row],[Date]])+1)</f>
        <v>2015</v>
      </c>
    </row>
    <row r="150" spans="1:9" x14ac:dyDescent="0.3">
      <c r="A150" s="6">
        <v>42153</v>
      </c>
      <c r="B150">
        <f t="shared" si="2"/>
        <v>5</v>
      </c>
      <c r="C150" t="str">
        <f>TEXT(DateTable[[#This Row],[Date]],"mmm")</f>
        <v>May</v>
      </c>
      <c r="D150">
        <f>CHOOSE(MONTH(DateTable[[#This Row],[Date]]),1,1,1,2,2,2,3,3,3,4,4,4)</f>
        <v>2</v>
      </c>
      <c r="E150" t="str">
        <f>"Q"&amp;(DateTable[[#This Row],[QuarterNumber]])</f>
        <v>Q2</v>
      </c>
      <c r="F150" t="str">
        <f>TEXT(DateTable[[#This Row],[Date]],"yyyy")</f>
        <v>2015</v>
      </c>
      <c r="G150">
        <f>CHOOSE(MONTH(DateTable[[#This Row],[Date]]),2,2,2,3,3,3,4,4,4,1,1,1)</f>
        <v>3</v>
      </c>
      <c r="H150" t="str">
        <f>"Q"&amp;DateTable[[#This Row],[FiscalQuarterNumber]]</f>
        <v>Q3</v>
      </c>
      <c r="I150">
        <f>IF(MONTH(DateTable[[#This Row],[Date]])&lt;10,YEAR(DateTable[[#This Row],[Date]]),YEAR(DateTable[[#This Row],[Date]])+1)</f>
        <v>2015</v>
      </c>
    </row>
    <row r="151" spans="1:9" x14ac:dyDescent="0.3">
      <c r="A151" s="6">
        <v>42154</v>
      </c>
      <c r="B151">
        <f t="shared" si="2"/>
        <v>5</v>
      </c>
      <c r="C151" t="str">
        <f>TEXT(DateTable[[#This Row],[Date]],"mmm")</f>
        <v>May</v>
      </c>
      <c r="D151">
        <f>CHOOSE(MONTH(DateTable[[#This Row],[Date]]),1,1,1,2,2,2,3,3,3,4,4,4)</f>
        <v>2</v>
      </c>
      <c r="E151" t="str">
        <f>"Q"&amp;(DateTable[[#This Row],[QuarterNumber]])</f>
        <v>Q2</v>
      </c>
      <c r="F151" t="str">
        <f>TEXT(DateTable[[#This Row],[Date]],"yyyy")</f>
        <v>2015</v>
      </c>
      <c r="G151">
        <f>CHOOSE(MONTH(DateTable[[#This Row],[Date]]),2,2,2,3,3,3,4,4,4,1,1,1)</f>
        <v>3</v>
      </c>
      <c r="H151" t="str">
        <f>"Q"&amp;DateTable[[#This Row],[FiscalQuarterNumber]]</f>
        <v>Q3</v>
      </c>
      <c r="I151">
        <f>IF(MONTH(DateTable[[#This Row],[Date]])&lt;10,YEAR(DateTable[[#This Row],[Date]]),YEAR(DateTable[[#This Row],[Date]])+1)</f>
        <v>2015</v>
      </c>
    </row>
    <row r="152" spans="1:9" x14ac:dyDescent="0.3">
      <c r="A152" s="6">
        <v>42155</v>
      </c>
      <c r="B152">
        <f t="shared" si="2"/>
        <v>5</v>
      </c>
      <c r="C152" t="str">
        <f>TEXT(DateTable[[#This Row],[Date]],"mmm")</f>
        <v>May</v>
      </c>
      <c r="D152">
        <f>CHOOSE(MONTH(DateTable[[#This Row],[Date]]),1,1,1,2,2,2,3,3,3,4,4,4)</f>
        <v>2</v>
      </c>
      <c r="E152" t="str">
        <f>"Q"&amp;(DateTable[[#This Row],[QuarterNumber]])</f>
        <v>Q2</v>
      </c>
      <c r="F152" t="str">
        <f>TEXT(DateTable[[#This Row],[Date]],"yyyy")</f>
        <v>2015</v>
      </c>
      <c r="G152">
        <f>CHOOSE(MONTH(DateTable[[#This Row],[Date]]),2,2,2,3,3,3,4,4,4,1,1,1)</f>
        <v>3</v>
      </c>
      <c r="H152" t="str">
        <f>"Q"&amp;DateTable[[#This Row],[FiscalQuarterNumber]]</f>
        <v>Q3</v>
      </c>
      <c r="I152">
        <f>IF(MONTH(DateTable[[#This Row],[Date]])&lt;10,YEAR(DateTable[[#This Row],[Date]]),YEAR(DateTable[[#This Row],[Date]])+1)</f>
        <v>2015</v>
      </c>
    </row>
    <row r="153" spans="1:9" x14ac:dyDescent="0.3">
      <c r="A153" s="6">
        <v>42156</v>
      </c>
      <c r="B153">
        <f t="shared" si="2"/>
        <v>6</v>
      </c>
      <c r="C153" t="str">
        <f>TEXT(DateTable[[#This Row],[Date]],"mmm")</f>
        <v>Jun</v>
      </c>
      <c r="D153">
        <f>CHOOSE(MONTH(DateTable[[#This Row],[Date]]),1,1,1,2,2,2,3,3,3,4,4,4)</f>
        <v>2</v>
      </c>
      <c r="E153" t="str">
        <f>"Q"&amp;(DateTable[[#This Row],[QuarterNumber]])</f>
        <v>Q2</v>
      </c>
      <c r="F153" t="str">
        <f>TEXT(DateTable[[#This Row],[Date]],"yyyy")</f>
        <v>2015</v>
      </c>
      <c r="G153">
        <f>CHOOSE(MONTH(DateTable[[#This Row],[Date]]),2,2,2,3,3,3,4,4,4,1,1,1)</f>
        <v>3</v>
      </c>
      <c r="H153" t="str">
        <f>"Q"&amp;DateTable[[#This Row],[FiscalQuarterNumber]]</f>
        <v>Q3</v>
      </c>
      <c r="I153">
        <f>IF(MONTH(DateTable[[#This Row],[Date]])&lt;10,YEAR(DateTable[[#This Row],[Date]]),YEAR(DateTable[[#This Row],[Date]])+1)</f>
        <v>2015</v>
      </c>
    </row>
    <row r="154" spans="1:9" x14ac:dyDescent="0.3">
      <c r="A154" s="6">
        <v>42157</v>
      </c>
      <c r="B154">
        <f t="shared" si="2"/>
        <v>6</v>
      </c>
      <c r="C154" t="str">
        <f>TEXT(DateTable[[#This Row],[Date]],"mmm")</f>
        <v>Jun</v>
      </c>
      <c r="D154">
        <f>CHOOSE(MONTH(DateTable[[#This Row],[Date]]),1,1,1,2,2,2,3,3,3,4,4,4)</f>
        <v>2</v>
      </c>
      <c r="E154" t="str">
        <f>"Q"&amp;(DateTable[[#This Row],[QuarterNumber]])</f>
        <v>Q2</v>
      </c>
      <c r="F154" t="str">
        <f>TEXT(DateTable[[#This Row],[Date]],"yyyy")</f>
        <v>2015</v>
      </c>
      <c r="G154">
        <f>CHOOSE(MONTH(DateTable[[#This Row],[Date]]),2,2,2,3,3,3,4,4,4,1,1,1)</f>
        <v>3</v>
      </c>
      <c r="H154" t="str">
        <f>"Q"&amp;DateTable[[#This Row],[FiscalQuarterNumber]]</f>
        <v>Q3</v>
      </c>
      <c r="I154">
        <f>IF(MONTH(DateTable[[#This Row],[Date]])&lt;10,YEAR(DateTable[[#This Row],[Date]]),YEAR(DateTable[[#This Row],[Date]])+1)</f>
        <v>2015</v>
      </c>
    </row>
    <row r="155" spans="1:9" x14ac:dyDescent="0.3">
      <c r="A155" s="6">
        <v>42158</v>
      </c>
      <c r="B155">
        <f t="shared" si="2"/>
        <v>6</v>
      </c>
      <c r="C155" t="str">
        <f>TEXT(DateTable[[#This Row],[Date]],"mmm")</f>
        <v>Jun</v>
      </c>
      <c r="D155">
        <f>CHOOSE(MONTH(DateTable[[#This Row],[Date]]),1,1,1,2,2,2,3,3,3,4,4,4)</f>
        <v>2</v>
      </c>
      <c r="E155" t="str">
        <f>"Q"&amp;(DateTable[[#This Row],[QuarterNumber]])</f>
        <v>Q2</v>
      </c>
      <c r="F155" t="str">
        <f>TEXT(DateTable[[#This Row],[Date]],"yyyy")</f>
        <v>2015</v>
      </c>
      <c r="G155">
        <f>CHOOSE(MONTH(DateTable[[#This Row],[Date]]),2,2,2,3,3,3,4,4,4,1,1,1)</f>
        <v>3</v>
      </c>
      <c r="H155" t="str">
        <f>"Q"&amp;DateTable[[#This Row],[FiscalQuarterNumber]]</f>
        <v>Q3</v>
      </c>
      <c r="I155">
        <f>IF(MONTH(DateTable[[#This Row],[Date]])&lt;10,YEAR(DateTable[[#This Row],[Date]]),YEAR(DateTable[[#This Row],[Date]])+1)</f>
        <v>2015</v>
      </c>
    </row>
    <row r="156" spans="1:9" x14ac:dyDescent="0.3">
      <c r="A156" s="6">
        <v>42159</v>
      </c>
      <c r="B156">
        <f t="shared" si="2"/>
        <v>6</v>
      </c>
      <c r="C156" t="str">
        <f>TEXT(DateTable[[#This Row],[Date]],"mmm")</f>
        <v>Jun</v>
      </c>
      <c r="D156">
        <f>CHOOSE(MONTH(DateTable[[#This Row],[Date]]),1,1,1,2,2,2,3,3,3,4,4,4)</f>
        <v>2</v>
      </c>
      <c r="E156" t="str">
        <f>"Q"&amp;(DateTable[[#This Row],[QuarterNumber]])</f>
        <v>Q2</v>
      </c>
      <c r="F156" t="str">
        <f>TEXT(DateTable[[#This Row],[Date]],"yyyy")</f>
        <v>2015</v>
      </c>
      <c r="G156">
        <f>CHOOSE(MONTH(DateTable[[#This Row],[Date]]),2,2,2,3,3,3,4,4,4,1,1,1)</f>
        <v>3</v>
      </c>
      <c r="H156" t="str">
        <f>"Q"&amp;DateTable[[#This Row],[FiscalQuarterNumber]]</f>
        <v>Q3</v>
      </c>
      <c r="I156">
        <f>IF(MONTH(DateTable[[#This Row],[Date]])&lt;10,YEAR(DateTable[[#This Row],[Date]]),YEAR(DateTable[[#This Row],[Date]])+1)</f>
        <v>2015</v>
      </c>
    </row>
    <row r="157" spans="1:9" x14ac:dyDescent="0.3">
      <c r="A157" s="6">
        <v>42160</v>
      </c>
      <c r="B157">
        <f t="shared" si="2"/>
        <v>6</v>
      </c>
      <c r="C157" t="str">
        <f>TEXT(DateTable[[#This Row],[Date]],"mmm")</f>
        <v>Jun</v>
      </c>
      <c r="D157">
        <f>CHOOSE(MONTH(DateTable[[#This Row],[Date]]),1,1,1,2,2,2,3,3,3,4,4,4)</f>
        <v>2</v>
      </c>
      <c r="E157" t="str">
        <f>"Q"&amp;(DateTable[[#This Row],[QuarterNumber]])</f>
        <v>Q2</v>
      </c>
      <c r="F157" t="str">
        <f>TEXT(DateTable[[#This Row],[Date]],"yyyy")</f>
        <v>2015</v>
      </c>
      <c r="G157">
        <f>CHOOSE(MONTH(DateTable[[#This Row],[Date]]),2,2,2,3,3,3,4,4,4,1,1,1)</f>
        <v>3</v>
      </c>
      <c r="H157" t="str">
        <f>"Q"&amp;DateTable[[#This Row],[FiscalQuarterNumber]]</f>
        <v>Q3</v>
      </c>
      <c r="I157">
        <f>IF(MONTH(DateTable[[#This Row],[Date]])&lt;10,YEAR(DateTable[[#This Row],[Date]]),YEAR(DateTable[[#This Row],[Date]])+1)</f>
        <v>2015</v>
      </c>
    </row>
    <row r="158" spans="1:9" x14ac:dyDescent="0.3">
      <c r="A158" s="6">
        <v>42161</v>
      </c>
      <c r="B158">
        <f t="shared" si="2"/>
        <v>6</v>
      </c>
      <c r="C158" t="str">
        <f>TEXT(DateTable[[#This Row],[Date]],"mmm")</f>
        <v>Jun</v>
      </c>
      <c r="D158">
        <f>CHOOSE(MONTH(DateTable[[#This Row],[Date]]),1,1,1,2,2,2,3,3,3,4,4,4)</f>
        <v>2</v>
      </c>
      <c r="E158" t="str">
        <f>"Q"&amp;(DateTable[[#This Row],[QuarterNumber]])</f>
        <v>Q2</v>
      </c>
      <c r="F158" t="str">
        <f>TEXT(DateTable[[#This Row],[Date]],"yyyy")</f>
        <v>2015</v>
      </c>
      <c r="G158">
        <f>CHOOSE(MONTH(DateTable[[#This Row],[Date]]),2,2,2,3,3,3,4,4,4,1,1,1)</f>
        <v>3</v>
      </c>
      <c r="H158" t="str">
        <f>"Q"&amp;DateTable[[#This Row],[FiscalQuarterNumber]]</f>
        <v>Q3</v>
      </c>
      <c r="I158">
        <f>IF(MONTH(DateTable[[#This Row],[Date]])&lt;10,YEAR(DateTable[[#This Row],[Date]]),YEAR(DateTable[[#This Row],[Date]])+1)</f>
        <v>2015</v>
      </c>
    </row>
    <row r="159" spans="1:9" x14ac:dyDescent="0.3">
      <c r="A159" s="6">
        <v>42162</v>
      </c>
      <c r="B159">
        <f t="shared" si="2"/>
        <v>6</v>
      </c>
      <c r="C159" t="str">
        <f>TEXT(DateTable[[#This Row],[Date]],"mmm")</f>
        <v>Jun</v>
      </c>
      <c r="D159">
        <f>CHOOSE(MONTH(DateTable[[#This Row],[Date]]),1,1,1,2,2,2,3,3,3,4,4,4)</f>
        <v>2</v>
      </c>
      <c r="E159" t="str">
        <f>"Q"&amp;(DateTable[[#This Row],[QuarterNumber]])</f>
        <v>Q2</v>
      </c>
      <c r="F159" t="str">
        <f>TEXT(DateTable[[#This Row],[Date]],"yyyy")</f>
        <v>2015</v>
      </c>
      <c r="G159">
        <f>CHOOSE(MONTH(DateTable[[#This Row],[Date]]),2,2,2,3,3,3,4,4,4,1,1,1)</f>
        <v>3</v>
      </c>
      <c r="H159" t="str">
        <f>"Q"&amp;DateTable[[#This Row],[FiscalQuarterNumber]]</f>
        <v>Q3</v>
      </c>
      <c r="I159">
        <f>IF(MONTH(DateTable[[#This Row],[Date]])&lt;10,YEAR(DateTable[[#This Row],[Date]]),YEAR(DateTable[[#This Row],[Date]])+1)</f>
        <v>2015</v>
      </c>
    </row>
    <row r="160" spans="1:9" x14ac:dyDescent="0.3">
      <c r="A160" s="6">
        <v>42163</v>
      </c>
      <c r="B160">
        <f t="shared" si="2"/>
        <v>6</v>
      </c>
      <c r="C160" t="str">
        <f>TEXT(DateTable[[#This Row],[Date]],"mmm")</f>
        <v>Jun</v>
      </c>
      <c r="D160">
        <f>CHOOSE(MONTH(DateTable[[#This Row],[Date]]),1,1,1,2,2,2,3,3,3,4,4,4)</f>
        <v>2</v>
      </c>
      <c r="E160" t="str">
        <f>"Q"&amp;(DateTable[[#This Row],[QuarterNumber]])</f>
        <v>Q2</v>
      </c>
      <c r="F160" t="str">
        <f>TEXT(DateTable[[#This Row],[Date]],"yyyy")</f>
        <v>2015</v>
      </c>
      <c r="G160">
        <f>CHOOSE(MONTH(DateTable[[#This Row],[Date]]),2,2,2,3,3,3,4,4,4,1,1,1)</f>
        <v>3</v>
      </c>
      <c r="H160" t="str">
        <f>"Q"&amp;DateTable[[#This Row],[FiscalQuarterNumber]]</f>
        <v>Q3</v>
      </c>
      <c r="I160">
        <f>IF(MONTH(DateTable[[#This Row],[Date]])&lt;10,YEAR(DateTable[[#This Row],[Date]]),YEAR(DateTable[[#This Row],[Date]])+1)</f>
        <v>2015</v>
      </c>
    </row>
    <row r="161" spans="1:9" x14ac:dyDescent="0.3">
      <c r="A161" s="6">
        <v>42164</v>
      </c>
      <c r="B161">
        <f t="shared" si="2"/>
        <v>6</v>
      </c>
      <c r="C161" t="str">
        <f>TEXT(DateTable[[#This Row],[Date]],"mmm")</f>
        <v>Jun</v>
      </c>
      <c r="D161">
        <f>CHOOSE(MONTH(DateTable[[#This Row],[Date]]),1,1,1,2,2,2,3,3,3,4,4,4)</f>
        <v>2</v>
      </c>
      <c r="E161" t="str">
        <f>"Q"&amp;(DateTable[[#This Row],[QuarterNumber]])</f>
        <v>Q2</v>
      </c>
      <c r="F161" t="str">
        <f>TEXT(DateTable[[#This Row],[Date]],"yyyy")</f>
        <v>2015</v>
      </c>
      <c r="G161">
        <f>CHOOSE(MONTH(DateTable[[#This Row],[Date]]),2,2,2,3,3,3,4,4,4,1,1,1)</f>
        <v>3</v>
      </c>
      <c r="H161" t="str">
        <f>"Q"&amp;DateTable[[#This Row],[FiscalQuarterNumber]]</f>
        <v>Q3</v>
      </c>
      <c r="I161">
        <f>IF(MONTH(DateTable[[#This Row],[Date]])&lt;10,YEAR(DateTable[[#This Row],[Date]]),YEAR(DateTable[[#This Row],[Date]])+1)</f>
        <v>2015</v>
      </c>
    </row>
    <row r="162" spans="1:9" x14ac:dyDescent="0.3">
      <c r="A162" s="6">
        <v>42165</v>
      </c>
      <c r="B162">
        <f t="shared" si="2"/>
        <v>6</v>
      </c>
      <c r="C162" t="str">
        <f>TEXT(DateTable[[#This Row],[Date]],"mmm")</f>
        <v>Jun</v>
      </c>
      <c r="D162">
        <f>CHOOSE(MONTH(DateTable[[#This Row],[Date]]),1,1,1,2,2,2,3,3,3,4,4,4)</f>
        <v>2</v>
      </c>
      <c r="E162" t="str">
        <f>"Q"&amp;(DateTable[[#This Row],[QuarterNumber]])</f>
        <v>Q2</v>
      </c>
      <c r="F162" t="str">
        <f>TEXT(DateTable[[#This Row],[Date]],"yyyy")</f>
        <v>2015</v>
      </c>
      <c r="G162">
        <f>CHOOSE(MONTH(DateTable[[#This Row],[Date]]),2,2,2,3,3,3,4,4,4,1,1,1)</f>
        <v>3</v>
      </c>
      <c r="H162" t="str">
        <f>"Q"&amp;DateTable[[#This Row],[FiscalQuarterNumber]]</f>
        <v>Q3</v>
      </c>
      <c r="I162">
        <f>IF(MONTH(DateTable[[#This Row],[Date]])&lt;10,YEAR(DateTable[[#This Row],[Date]]),YEAR(DateTable[[#This Row],[Date]])+1)</f>
        <v>2015</v>
      </c>
    </row>
    <row r="163" spans="1:9" x14ac:dyDescent="0.3">
      <c r="A163" s="6">
        <v>42166</v>
      </c>
      <c r="B163">
        <f t="shared" si="2"/>
        <v>6</v>
      </c>
      <c r="C163" t="str">
        <f>TEXT(DateTable[[#This Row],[Date]],"mmm")</f>
        <v>Jun</v>
      </c>
      <c r="D163">
        <f>CHOOSE(MONTH(DateTable[[#This Row],[Date]]),1,1,1,2,2,2,3,3,3,4,4,4)</f>
        <v>2</v>
      </c>
      <c r="E163" t="str">
        <f>"Q"&amp;(DateTable[[#This Row],[QuarterNumber]])</f>
        <v>Q2</v>
      </c>
      <c r="F163" t="str">
        <f>TEXT(DateTable[[#This Row],[Date]],"yyyy")</f>
        <v>2015</v>
      </c>
      <c r="G163">
        <f>CHOOSE(MONTH(DateTable[[#This Row],[Date]]),2,2,2,3,3,3,4,4,4,1,1,1)</f>
        <v>3</v>
      </c>
      <c r="H163" t="str">
        <f>"Q"&amp;DateTable[[#This Row],[FiscalQuarterNumber]]</f>
        <v>Q3</v>
      </c>
      <c r="I163">
        <f>IF(MONTH(DateTable[[#This Row],[Date]])&lt;10,YEAR(DateTable[[#This Row],[Date]]),YEAR(DateTable[[#This Row],[Date]])+1)</f>
        <v>2015</v>
      </c>
    </row>
    <row r="164" spans="1:9" x14ac:dyDescent="0.3">
      <c r="A164" s="6">
        <v>42167</v>
      </c>
      <c r="B164">
        <f t="shared" si="2"/>
        <v>6</v>
      </c>
      <c r="C164" t="str">
        <f>TEXT(DateTable[[#This Row],[Date]],"mmm")</f>
        <v>Jun</v>
      </c>
      <c r="D164">
        <f>CHOOSE(MONTH(DateTable[[#This Row],[Date]]),1,1,1,2,2,2,3,3,3,4,4,4)</f>
        <v>2</v>
      </c>
      <c r="E164" t="str">
        <f>"Q"&amp;(DateTable[[#This Row],[QuarterNumber]])</f>
        <v>Q2</v>
      </c>
      <c r="F164" t="str">
        <f>TEXT(DateTable[[#This Row],[Date]],"yyyy")</f>
        <v>2015</v>
      </c>
      <c r="G164">
        <f>CHOOSE(MONTH(DateTable[[#This Row],[Date]]),2,2,2,3,3,3,4,4,4,1,1,1)</f>
        <v>3</v>
      </c>
      <c r="H164" t="str">
        <f>"Q"&amp;DateTable[[#This Row],[FiscalQuarterNumber]]</f>
        <v>Q3</v>
      </c>
      <c r="I164">
        <f>IF(MONTH(DateTable[[#This Row],[Date]])&lt;10,YEAR(DateTable[[#This Row],[Date]]),YEAR(DateTable[[#This Row],[Date]])+1)</f>
        <v>2015</v>
      </c>
    </row>
    <row r="165" spans="1:9" x14ac:dyDescent="0.3">
      <c r="A165" s="6">
        <v>42168</v>
      </c>
      <c r="B165">
        <f t="shared" si="2"/>
        <v>6</v>
      </c>
      <c r="C165" t="str">
        <f>TEXT(DateTable[[#This Row],[Date]],"mmm")</f>
        <v>Jun</v>
      </c>
      <c r="D165">
        <f>CHOOSE(MONTH(DateTable[[#This Row],[Date]]),1,1,1,2,2,2,3,3,3,4,4,4)</f>
        <v>2</v>
      </c>
      <c r="E165" t="str">
        <f>"Q"&amp;(DateTable[[#This Row],[QuarterNumber]])</f>
        <v>Q2</v>
      </c>
      <c r="F165" t="str">
        <f>TEXT(DateTable[[#This Row],[Date]],"yyyy")</f>
        <v>2015</v>
      </c>
      <c r="G165">
        <f>CHOOSE(MONTH(DateTable[[#This Row],[Date]]),2,2,2,3,3,3,4,4,4,1,1,1)</f>
        <v>3</v>
      </c>
      <c r="H165" t="str">
        <f>"Q"&amp;DateTable[[#This Row],[FiscalQuarterNumber]]</f>
        <v>Q3</v>
      </c>
      <c r="I165">
        <f>IF(MONTH(DateTable[[#This Row],[Date]])&lt;10,YEAR(DateTable[[#This Row],[Date]]),YEAR(DateTable[[#This Row],[Date]])+1)</f>
        <v>2015</v>
      </c>
    </row>
    <row r="166" spans="1:9" x14ac:dyDescent="0.3">
      <c r="A166" s="6">
        <v>42169</v>
      </c>
      <c r="B166">
        <f t="shared" si="2"/>
        <v>6</v>
      </c>
      <c r="C166" t="str">
        <f>TEXT(DateTable[[#This Row],[Date]],"mmm")</f>
        <v>Jun</v>
      </c>
      <c r="D166">
        <f>CHOOSE(MONTH(DateTable[[#This Row],[Date]]),1,1,1,2,2,2,3,3,3,4,4,4)</f>
        <v>2</v>
      </c>
      <c r="E166" t="str">
        <f>"Q"&amp;(DateTable[[#This Row],[QuarterNumber]])</f>
        <v>Q2</v>
      </c>
      <c r="F166" t="str">
        <f>TEXT(DateTable[[#This Row],[Date]],"yyyy")</f>
        <v>2015</v>
      </c>
      <c r="G166">
        <f>CHOOSE(MONTH(DateTable[[#This Row],[Date]]),2,2,2,3,3,3,4,4,4,1,1,1)</f>
        <v>3</v>
      </c>
      <c r="H166" t="str">
        <f>"Q"&amp;DateTable[[#This Row],[FiscalQuarterNumber]]</f>
        <v>Q3</v>
      </c>
      <c r="I166">
        <f>IF(MONTH(DateTable[[#This Row],[Date]])&lt;10,YEAR(DateTable[[#This Row],[Date]]),YEAR(DateTable[[#This Row],[Date]])+1)</f>
        <v>2015</v>
      </c>
    </row>
    <row r="167" spans="1:9" x14ac:dyDescent="0.3">
      <c r="A167" s="6">
        <v>42170</v>
      </c>
      <c r="B167">
        <f t="shared" si="2"/>
        <v>6</v>
      </c>
      <c r="C167" t="str">
        <f>TEXT(DateTable[[#This Row],[Date]],"mmm")</f>
        <v>Jun</v>
      </c>
      <c r="D167">
        <f>CHOOSE(MONTH(DateTable[[#This Row],[Date]]),1,1,1,2,2,2,3,3,3,4,4,4)</f>
        <v>2</v>
      </c>
      <c r="E167" t="str">
        <f>"Q"&amp;(DateTable[[#This Row],[QuarterNumber]])</f>
        <v>Q2</v>
      </c>
      <c r="F167" t="str">
        <f>TEXT(DateTable[[#This Row],[Date]],"yyyy")</f>
        <v>2015</v>
      </c>
      <c r="G167">
        <f>CHOOSE(MONTH(DateTable[[#This Row],[Date]]),2,2,2,3,3,3,4,4,4,1,1,1)</f>
        <v>3</v>
      </c>
      <c r="H167" t="str">
        <f>"Q"&amp;DateTable[[#This Row],[FiscalQuarterNumber]]</f>
        <v>Q3</v>
      </c>
      <c r="I167">
        <f>IF(MONTH(DateTable[[#This Row],[Date]])&lt;10,YEAR(DateTable[[#This Row],[Date]]),YEAR(DateTable[[#This Row],[Date]])+1)</f>
        <v>2015</v>
      </c>
    </row>
    <row r="168" spans="1:9" x14ac:dyDescent="0.3">
      <c r="A168" s="6">
        <v>42171</v>
      </c>
      <c r="B168">
        <f t="shared" si="2"/>
        <v>6</v>
      </c>
      <c r="C168" t="str">
        <f>TEXT(DateTable[[#This Row],[Date]],"mmm")</f>
        <v>Jun</v>
      </c>
      <c r="D168">
        <f>CHOOSE(MONTH(DateTable[[#This Row],[Date]]),1,1,1,2,2,2,3,3,3,4,4,4)</f>
        <v>2</v>
      </c>
      <c r="E168" t="str">
        <f>"Q"&amp;(DateTable[[#This Row],[QuarterNumber]])</f>
        <v>Q2</v>
      </c>
      <c r="F168" t="str">
        <f>TEXT(DateTable[[#This Row],[Date]],"yyyy")</f>
        <v>2015</v>
      </c>
      <c r="G168">
        <f>CHOOSE(MONTH(DateTable[[#This Row],[Date]]),2,2,2,3,3,3,4,4,4,1,1,1)</f>
        <v>3</v>
      </c>
      <c r="H168" t="str">
        <f>"Q"&amp;DateTable[[#This Row],[FiscalQuarterNumber]]</f>
        <v>Q3</v>
      </c>
      <c r="I168">
        <f>IF(MONTH(DateTable[[#This Row],[Date]])&lt;10,YEAR(DateTable[[#This Row],[Date]]),YEAR(DateTable[[#This Row],[Date]])+1)</f>
        <v>2015</v>
      </c>
    </row>
    <row r="169" spans="1:9" x14ac:dyDescent="0.3">
      <c r="A169" s="6">
        <v>42172</v>
      </c>
      <c r="B169">
        <f t="shared" si="2"/>
        <v>6</v>
      </c>
      <c r="C169" t="str">
        <f>TEXT(DateTable[[#This Row],[Date]],"mmm")</f>
        <v>Jun</v>
      </c>
      <c r="D169">
        <f>CHOOSE(MONTH(DateTable[[#This Row],[Date]]),1,1,1,2,2,2,3,3,3,4,4,4)</f>
        <v>2</v>
      </c>
      <c r="E169" t="str">
        <f>"Q"&amp;(DateTable[[#This Row],[QuarterNumber]])</f>
        <v>Q2</v>
      </c>
      <c r="F169" t="str">
        <f>TEXT(DateTable[[#This Row],[Date]],"yyyy")</f>
        <v>2015</v>
      </c>
      <c r="G169">
        <f>CHOOSE(MONTH(DateTable[[#This Row],[Date]]),2,2,2,3,3,3,4,4,4,1,1,1)</f>
        <v>3</v>
      </c>
      <c r="H169" t="str">
        <f>"Q"&amp;DateTable[[#This Row],[FiscalQuarterNumber]]</f>
        <v>Q3</v>
      </c>
      <c r="I169">
        <f>IF(MONTH(DateTable[[#This Row],[Date]])&lt;10,YEAR(DateTable[[#This Row],[Date]]),YEAR(DateTable[[#This Row],[Date]])+1)</f>
        <v>2015</v>
      </c>
    </row>
    <row r="170" spans="1:9" x14ac:dyDescent="0.3">
      <c r="A170" s="6">
        <v>42173</v>
      </c>
      <c r="B170">
        <f t="shared" si="2"/>
        <v>6</v>
      </c>
      <c r="C170" t="str">
        <f>TEXT(DateTable[[#This Row],[Date]],"mmm")</f>
        <v>Jun</v>
      </c>
      <c r="D170">
        <f>CHOOSE(MONTH(DateTable[[#This Row],[Date]]),1,1,1,2,2,2,3,3,3,4,4,4)</f>
        <v>2</v>
      </c>
      <c r="E170" t="str">
        <f>"Q"&amp;(DateTable[[#This Row],[QuarterNumber]])</f>
        <v>Q2</v>
      </c>
      <c r="F170" t="str">
        <f>TEXT(DateTable[[#This Row],[Date]],"yyyy")</f>
        <v>2015</v>
      </c>
      <c r="G170">
        <f>CHOOSE(MONTH(DateTable[[#This Row],[Date]]),2,2,2,3,3,3,4,4,4,1,1,1)</f>
        <v>3</v>
      </c>
      <c r="H170" t="str">
        <f>"Q"&amp;DateTable[[#This Row],[FiscalQuarterNumber]]</f>
        <v>Q3</v>
      </c>
      <c r="I170">
        <f>IF(MONTH(DateTable[[#This Row],[Date]])&lt;10,YEAR(DateTable[[#This Row],[Date]]),YEAR(DateTable[[#This Row],[Date]])+1)</f>
        <v>2015</v>
      </c>
    </row>
    <row r="171" spans="1:9" x14ac:dyDescent="0.3">
      <c r="A171" s="6">
        <v>42174</v>
      </c>
      <c r="B171">
        <f t="shared" si="2"/>
        <v>6</v>
      </c>
      <c r="C171" t="str">
        <f>TEXT(DateTable[[#This Row],[Date]],"mmm")</f>
        <v>Jun</v>
      </c>
      <c r="D171">
        <f>CHOOSE(MONTH(DateTable[[#This Row],[Date]]),1,1,1,2,2,2,3,3,3,4,4,4)</f>
        <v>2</v>
      </c>
      <c r="E171" t="str">
        <f>"Q"&amp;(DateTable[[#This Row],[QuarterNumber]])</f>
        <v>Q2</v>
      </c>
      <c r="F171" t="str">
        <f>TEXT(DateTable[[#This Row],[Date]],"yyyy")</f>
        <v>2015</v>
      </c>
      <c r="G171">
        <f>CHOOSE(MONTH(DateTable[[#This Row],[Date]]),2,2,2,3,3,3,4,4,4,1,1,1)</f>
        <v>3</v>
      </c>
      <c r="H171" t="str">
        <f>"Q"&amp;DateTable[[#This Row],[FiscalQuarterNumber]]</f>
        <v>Q3</v>
      </c>
      <c r="I171">
        <f>IF(MONTH(DateTable[[#This Row],[Date]])&lt;10,YEAR(DateTable[[#This Row],[Date]]),YEAR(DateTable[[#This Row],[Date]])+1)</f>
        <v>2015</v>
      </c>
    </row>
    <row r="172" spans="1:9" x14ac:dyDescent="0.3">
      <c r="A172" s="6">
        <v>42175</v>
      </c>
      <c r="B172">
        <f t="shared" si="2"/>
        <v>6</v>
      </c>
      <c r="C172" t="str">
        <f>TEXT(DateTable[[#This Row],[Date]],"mmm")</f>
        <v>Jun</v>
      </c>
      <c r="D172">
        <f>CHOOSE(MONTH(DateTable[[#This Row],[Date]]),1,1,1,2,2,2,3,3,3,4,4,4)</f>
        <v>2</v>
      </c>
      <c r="E172" t="str">
        <f>"Q"&amp;(DateTable[[#This Row],[QuarterNumber]])</f>
        <v>Q2</v>
      </c>
      <c r="F172" t="str">
        <f>TEXT(DateTable[[#This Row],[Date]],"yyyy")</f>
        <v>2015</v>
      </c>
      <c r="G172">
        <f>CHOOSE(MONTH(DateTable[[#This Row],[Date]]),2,2,2,3,3,3,4,4,4,1,1,1)</f>
        <v>3</v>
      </c>
      <c r="H172" t="str">
        <f>"Q"&amp;DateTable[[#This Row],[FiscalQuarterNumber]]</f>
        <v>Q3</v>
      </c>
      <c r="I172">
        <f>IF(MONTH(DateTable[[#This Row],[Date]])&lt;10,YEAR(DateTable[[#This Row],[Date]]),YEAR(DateTable[[#This Row],[Date]])+1)</f>
        <v>2015</v>
      </c>
    </row>
    <row r="173" spans="1:9" x14ac:dyDescent="0.3">
      <c r="A173" s="6">
        <v>42176</v>
      </c>
      <c r="B173">
        <f t="shared" si="2"/>
        <v>6</v>
      </c>
      <c r="C173" t="str">
        <f>TEXT(DateTable[[#This Row],[Date]],"mmm")</f>
        <v>Jun</v>
      </c>
      <c r="D173">
        <f>CHOOSE(MONTH(DateTable[[#This Row],[Date]]),1,1,1,2,2,2,3,3,3,4,4,4)</f>
        <v>2</v>
      </c>
      <c r="E173" t="str">
        <f>"Q"&amp;(DateTable[[#This Row],[QuarterNumber]])</f>
        <v>Q2</v>
      </c>
      <c r="F173" t="str">
        <f>TEXT(DateTable[[#This Row],[Date]],"yyyy")</f>
        <v>2015</v>
      </c>
      <c r="G173">
        <f>CHOOSE(MONTH(DateTable[[#This Row],[Date]]),2,2,2,3,3,3,4,4,4,1,1,1)</f>
        <v>3</v>
      </c>
      <c r="H173" t="str">
        <f>"Q"&amp;DateTable[[#This Row],[FiscalQuarterNumber]]</f>
        <v>Q3</v>
      </c>
      <c r="I173">
        <f>IF(MONTH(DateTable[[#This Row],[Date]])&lt;10,YEAR(DateTable[[#This Row],[Date]]),YEAR(DateTable[[#This Row],[Date]])+1)</f>
        <v>2015</v>
      </c>
    </row>
    <row r="174" spans="1:9" x14ac:dyDescent="0.3">
      <c r="A174" s="6">
        <v>42177</v>
      </c>
      <c r="B174">
        <f t="shared" si="2"/>
        <v>6</v>
      </c>
      <c r="C174" t="str">
        <f>TEXT(DateTable[[#This Row],[Date]],"mmm")</f>
        <v>Jun</v>
      </c>
      <c r="D174">
        <f>CHOOSE(MONTH(DateTable[[#This Row],[Date]]),1,1,1,2,2,2,3,3,3,4,4,4)</f>
        <v>2</v>
      </c>
      <c r="E174" t="str">
        <f>"Q"&amp;(DateTable[[#This Row],[QuarterNumber]])</f>
        <v>Q2</v>
      </c>
      <c r="F174" t="str">
        <f>TEXT(DateTable[[#This Row],[Date]],"yyyy")</f>
        <v>2015</v>
      </c>
      <c r="G174">
        <f>CHOOSE(MONTH(DateTable[[#This Row],[Date]]),2,2,2,3,3,3,4,4,4,1,1,1)</f>
        <v>3</v>
      </c>
      <c r="H174" t="str">
        <f>"Q"&amp;DateTable[[#This Row],[FiscalQuarterNumber]]</f>
        <v>Q3</v>
      </c>
      <c r="I174">
        <f>IF(MONTH(DateTable[[#This Row],[Date]])&lt;10,YEAR(DateTable[[#This Row],[Date]]),YEAR(DateTable[[#This Row],[Date]])+1)</f>
        <v>2015</v>
      </c>
    </row>
    <row r="175" spans="1:9" x14ac:dyDescent="0.3">
      <c r="A175" s="6">
        <v>42178</v>
      </c>
      <c r="B175">
        <f t="shared" si="2"/>
        <v>6</v>
      </c>
      <c r="C175" t="str">
        <f>TEXT(DateTable[[#This Row],[Date]],"mmm")</f>
        <v>Jun</v>
      </c>
      <c r="D175">
        <f>CHOOSE(MONTH(DateTable[[#This Row],[Date]]),1,1,1,2,2,2,3,3,3,4,4,4)</f>
        <v>2</v>
      </c>
      <c r="E175" t="str">
        <f>"Q"&amp;(DateTable[[#This Row],[QuarterNumber]])</f>
        <v>Q2</v>
      </c>
      <c r="F175" t="str">
        <f>TEXT(DateTable[[#This Row],[Date]],"yyyy")</f>
        <v>2015</v>
      </c>
      <c r="G175">
        <f>CHOOSE(MONTH(DateTable[[#This Row],[Date]]),2,2,2,3,3,3,4,4,4,1,1,1)</f>
        <v>3</v>
      </c>
      <c r="H175" t="str">
        <f>"Q"&amp;DateTable[[#This Row],[FiscalQuarterNumber]]</f>
        <v>Q3</v>
      </c>
      <c r="I175">
        <f>IF(MONTH(DateTable[[#This Row],[Date]])&lt;10,YEAR(DateTable[[#This Row],[Date]]),YEAR(DateTable[[#This Row],[Date]])+1)</f>
        <v>2015</v>
      </c>
    </row>
    <row r="176" spans="1:9" x14ac:dyDescent="0.3">
      <c r="A176" s="6">
        <v>42179</v>
      </c>
      <c r="B176">
        <f t="shared" si="2"/>
        <v>6</v>
      </c>
      <c r="C176" t="str">
        <f>TEXT(DateTable[[#This Row],[Date]],"mmm")</f>
        <v>Jun</v>
      </c>
      <c r="D176">
        <f>CHOOSE(MONTH(DateTable[[#This Row],[Date]]),1,1,1,2,2,2,3,3,3,4,4,4)</f>
        <v>2</v>
      </c>
      <c r="E176" t="str">
        <f>"Q"&amp;(DateTable[[#This Row],[QuarterNumber]])</f>
        <v>Q2</v>
      </c>
      <c r="F176" t="str">
        <f>TEXT(DateTable[[#This Row],[Date]],"yyyy")</f>
        <v>2015</v>
      </c>
      <c r="G176">
        <f>CHOOSE(MONTH(DateTable[[#This Row],[Date]]),2,2,2,3,3,3,4,4,4,1,1,1)</f>
        <v>3</v>
      </c>
      <c r="H176" t="str">
        <f>"Q"&amp;DateTable[[#This Row],[FiscalQuarterNumber]]</f>
        <v>Q3</v>
      </c>
      <c r="I176">
        <f>IF(MONTH(DateTable[[#This Row],[Date]])&lt;10,YEAR(DateTable[[#This Row],[Date]]),YEAR(DateTable[[#This Row],[Date]])+1)</f>
        <v>2015</v>
      </c>
    </row>
    <row r="177" spans="1:9" x14ac:dyDescent="0.3">
      <c r="A177" s="6">
        <v>42180</v>
      </c>
      <c r="B177">
        <f t="shared" si="2"/>
        <v>6</v>
      </c>
      <c r="C177" t="str">
        <f>TEXT(DateTable[[#This Row],[Date]],"mmm")</f>
        <v>Jun</v>
      </c>
      <c r="D177">
        <f>CHOOSE(MONTH(DateTable[[#This Row],[Date]]),1,1,1,2,2,2,3,3,3,4,4,4)</f>
        <v>2</v>
      </c>
      <c r="E177" t="str">
        <f>"Q"&amp;(DateTable[[#This Row],[QuarterNumber]])</f>
        <v>Q2</v>
      </c>
      <c r="F177" t="str">
        <f>TEXT(DateTable[[#This Row],[Date]],"yyyy")</f>
        <v>2015</v>
      </c>
      <c r="G177">
        <f>CHOOSE(MONTH(DateTable[[#This Row],[Date]]),2,2,2,3,3,3,4,4,4,1,1,1)</f>
        <v>3</v>
      </c>
      <c r="H177" t="str">
        <f>"Q"&amp;DateTable[[#This Row],[FiscalQuarterNumber]]</f>
        <v>Q3</v>
      </c>
      <c r="I177">
        <f>IF(MONTH(DateTable[[#This Row],[Date]])&lt;10,YEAR(DateTable[[#This Row],[Date]]),YEAR(DateTable[[#This Row],[Date]])+1)</f>
        <v>2015</v>
      </c>
    </row>
    <row r="178" spans="1:9" x14ac:dyDescent="0.3">
      <c r="A178" s="6">
        <v>42181</v>
      </c>
      <c r="B178">
        <f t="shared" si="2"/>
        <v>6</v>
      </c>
      <c r="C178" t="str">
        <f>TEXT(DateTable[[#This Row],[Date]],"mmm")</f>
        <v>Jun</v>
      </c>
      <c r="D178">
        <f>CHOOSE(MONTH(DateTable[[#This Row],[Date]]),1,1,1,2,2,2,3,3,3,4,4,4)</f>
        <v>2</v>
      </c>
      <c r="E178" t="str">
        <f>"Q"&amp;(DateTable[[#This Row],[QuarterNumber]])</f>
        <v>Q2</v>
      </c>
      <c r="F178" t="str">
        <f>TEXT(DateTable[[#This Row],[Date]],"yyyy")</f>
        <v>2015</v>
      </c>
      <c r="G178">
        <f>CHOOSE(MONTH(DateTable[[#This Row],[Date]]),2,2,2,3,3,3,4,4,4,1,1,1)</f>
        <v>3</v>
      </c>
      <c r="H178" t="str">
        <f>"Q"&amp;DateTable[[#This Row],[FiscalQuarterNumber]]</f>
        <v>Q3</v>
      </c>
      <c r="I178">
        <f>IF(MONTH(DateTable[[#This Row],[Date]])&lt;10,YEAR(DateTable[[#This Row],[Date]]),YEAR(DateTable[[#This Row],[Date]])+1)</f>
        <v>2015</v>
      </c>
    </row>
    <row r="179" spans="1:9" x14ac:dyDescent="0.3">
      <c r="A179" s="6">
        <v>42182</v>
      </c>
      <c r="B179">
        <f t="shared" si="2"/>
        <v>6</v>
      </c>
      <c r="C179" t="str">
        <f>TEXT(DateTable[[#This Row],[Date]],"mmm")</f>
        <v>Jun</v>
      </c>
      <c r="D179">
        <f>CHOOSE(MONTH(DateTable[[#This Row],[Date]]),1,1,1,2,2,2,3,3,3,4,4,4)</f>
        <v>2</v>
      </c>
      <c r="E179" t="str">
        <f>"Q"&amp;(DateTable[[#This Row],[QuarterNumber]])</f>
        <v>Q2</v>
      </c>
      <c r="F179" t="str">
        <f>TEXT(DateTable[[#This Row],[Date]],"yyyy")</f>
        <v>2015</v>
      </c>
      <c r="G179">
        <f>CHOOSE(MONTH(DateTable[[#This Row],[Date]]),2,2,2,3,3,3,4,4,4,1,1,1)</f>
        <v>3</v>
      </c>
      <c r="H179" t="str">
        <f>"Q"&amp;DateTable[[#This Row],[FiscalQuarterNumber]]</f>
        <v>Q3</v>
      </c>
      <c r="I179">
        <f>IF(MONTH(DateTable[[#This Row],[Date]])&lt;10,YEAR(DateTable[[#This Row],[Date]]),YEAR(DateTable[[#This Row],[Date]])+1)</f>
        <v>2015</v>
      </c>
    </row>
    <row r="180" spans="1:9" x14ac:dyDescent="0.3">
      <c r="A180" s="6">
        <v>42183</v>
      </c>
      <c r="B180">
        <f t="shared" si="2"/>
        <v>6</v>
      </c>
      <c r="C180" t="str">
        <f>TEXT(DateTable[[#This Row],[Date]],"mmm")</f>
        <v>Jun</v>
      </c>
      <c r="D180">
        <f>CHOOSE(MONTH(DateTable[[#This Row],[Date]]),1,1,1,2,2,2,3,3,3,4,4,4)</f>
        <v>2</v>
      </c>
      <c r="E180" t="str">
        <f>"Q"&amp;(DateTable[[#This Row],[QuarterNumber]])</f>
        <v>Q2</v>
      </c>
      <c r="F180" t="str">
        <f>TEXT(DateTable[[#This Row],[Date]],"yyyy")</f>
        <v>2015</v>
      </c>
      <c r="G180">
        <f>CHOOSE(MONTH(DateTable[[#This Row],[Date]]),2,2,2,3,3,3,4,4,4,1,1,1)</f>
        <v>3</v>
      </c>
      <c r="H180" t="str">
        <f>"Q"&amp;DateTable[[#This Row],[FiscalQuarterNumber]]</f>
        <v>Q3</v>
      </c>
      <c r="I180">
        <f>IF(MONTH(DateTable[[#This Row],[Date]])&lt;10,YEAR(DateTable[[#This Row],[Date]]),YEAR(DateTable[[#This Row],[Date]])+1)</f>
        <v>2015</v>
      </c>
    </row>
    <row r="181" spans="1:9" x14ac:dyDescent="0.3">
      <c r="A181" s="6">
        <v>42184</v>
      </c>
      <c r="B181">
        <f t="shared" si="2"/>
        <v>6</v>
      </c>
      <c r="C181" t="str">
        <f>TEXT(DateTable[[#This Row],[Date]],"mmm")</f>
        <v>Jun</v>
      </c>
      <c r="D181">
        <f>CHOOSE(MONTH(DateTable[[#This Row],[Date]]),1,1,1,2,2,2,3,3,3,4,4,4)</f>
        <v>2</v>
      </c>
      <c r="E181" t="str">
        <f>"Q"&amp;(DateTable[[#This Row],[QuarterNumber]])</f>
        <v>Q2</v>
      </c>
      <c r="F181" t="str">
        <f>TEXT(DateTable[[#This Row],[Date]],"yyyy")</f>
        <v>2015</v>
      </c>
      <c r="G181">
        <f>CHOOSE(MONTH(DateTable[[#This Row],[Date]]),2,2,2,3,3,3,4,4,4,1,1,1)</f>
        <v>3</v>
      </c>
      <c r="H181" t="str">
        <f>"Q"&amp;DateTable[[#This Row],[FiscalQuarterNumber]]</f>
        <v>Q3</v>
      </c>
      <c r="I181">
        <f>IF(MONTH(DateTable[[#This Row],[Date]])&lt;10,YEAR(DateTable[[#This Row],[Date]]),YEAR(DateTable[[#This Row],[Date]])+1)</f>
        <v>2015</v>
      </c>
    </row>
    <row r="182" spans="1:9" x14ac:dyDescent="0.3">
      <c r="A182" s="6">
        <v>42185</v>
      </c>
      <c r="B182">
        <f t="shared" si="2"/>
        <v>6</v>
      </c>
      <c r="C182" t="str">
        <f>TEXT(DateTable[[#This Row],[Date]],"mmm")</f>
        <v>Jun</v>
      </c>
      <c r="D182">
        <f>CHOOSE(MONTH(DateTable[[#This Row],[Date]]),1,1,1,2,2,2,3,3,3,4,4,4)</f>
        <v>2</v>
      </c>
      <c r="E182" t="str">
        <f>"Q"&amp;(DateTable[[#This Row],[QuarterNumber]])</f>
        <v>Q2</v>
      </c>
      <c r="F182" t="str">
        <f>TEXT(DateTable[[#This Row],[Date]],"yyyy")</f>
        <v>2015</v>
      </c>
      <c r="G182">
        <f>CHOOSE(MONTH(DateTable[[#This Row],[Date]]),2,2,2,3,3,3,4,4,4,1,1,1)</f>
        <v>3</v>
      </c>
      <c r="H182" t="str">
        <f>"Q"&amp;DateTable[[#This Row],[FiscalQuarterNumber]]</f>
        <v>Q3</v>
      </c>
      <c r="I182">
        <f>IF(MONTH(DateTable[[#This Row],[Date]])&lt;10,YEAR(DateTable[[#This Row],[Date]]),YEAR(DateTable[[#This Row],[Date]])+1)</f>
        <v>2015</v>
      </c>
    </row>
    <row r="183" spans="1:9" x14ac:dyDescent="0.3">
      <c r="A183" s="6">
        <v>42186</v>
      </c>
      <c r="B183">
        <f t="shared" si="2"/>
        <v>7</v>
      </c>
      <c r="C183" t="str">
        <f>TEXT(DateTable[[#This Row],[Date]],"mmm")</f>
        <v>Jul</v>
      </c>
      <c r="D183">
        <f>CHOOSE(MONTH(DateTable[[#This Row],[Date]]),1,1,1,2,2,2,3,3,3,4,4,4)</f>
        <v>3</v>
      </c>
      <c r="E183" t="str">
        <f>"Q"&amp;(DateTable[[#This Row],[QuarterNumber]])</f>
        <v>Q3</v>
      </c>
      <c r="F183" t="str">
        <f>TEXT(DateTable[[#This Row],[Date]],"yyyy")</f>
        <v>2015</v>
      </c>
      <c r="G183">
        <f>CHOOSE(MONTH(DateTable[[#This Row],[Date]]),2,2,2,3,3,3,4,4,4,1,1,1)</f>
        <v>4</v>
      </c>
      <c r="H183" t="str">
        <f>"Q"&amp;DateTable[[#This Row],[FiscalQuarterNumber]]</f>
        <v>Q4</v>
      </c>
      <c r="I183">
        <f>IF(MONTH(DateTable[[#This Row],[Date]])&lt;10,YEAR(DateTable[[#This Row],[Date]]),YEAR(DateTable[[#This Row],[Date]])+1)</f>
        <v>2015</v>
      </c>
    </row>
    <row r="184" spans="1:9" x14ac:dyDescent="0.3">
      <c r="A184" s="6">
        <v>42187</v>
      </c>
      <c r="B184">
        <f t="shared" si="2"/>
        <v>7</v>
      </c>
      <c r="C184" t="str">
        <f>TEXT(DateTable[[#This Row],[Date]],"mmm")</f>
        <v>Jul</v>
      </c>
      <c r="D184">
        <f>CHOOSE(MONTH(DateTable[[#This Row],[Date]]),1,1,1,2,2,2,3,3,3,4,4,4)</f>
        <v>3</v>
      </c>
      <c r="E184" t="str">
        <f>"Q"&amp;(DateTable[[#This Row],[QuarterNumber]])</f>
        <v>Q3</v>
      </c>
      <c r="F184" t="str">
        <f>TEXT(DateTable[[#This Row],[Date]],"yyyy")</f>
        <v>2015</v>
      </c>
      <c r="G184">
        <f>CHOOSE(MONTH(DateTable[[#This Row],[Date]]),2,2,2,3,3,3,4,4,4,1,1,1)</f>
        <v>4</v>
      </c>
      <c r="H184" t="str">
        <f>"Q"&amp;DateTable[[#This Row],[FiscalQuarterNumber]]</f>
        <v>Q4</v>
      </c>
      <c r="I184">
        <f>IF(MONTH(DateTable[[#This Row],[Date]])&lt;10,YEAR(DateTable[[#This Row],[Date]]),YEAR(DateTable[[#This Row],[Date]])+1)</f>
        <v>2015</v>
      </c>
    </row>
    <row r="185" spans="1:9" x14ac:dyDescent="0.3">
      <c r="A185" s="6">
        <v>42188</v>
      </c>
      <c r="B185">
        <f t="shared" si="2"/>
        <v>7</v>
      </c>
      <c r="C185" t="str">
        <f>TEXT(DateTable[[#This Row],[Date]],"mmm")</f>
        <v>Jul</v>
      </c>
      <c r="D185">
        <f>CHOOSE(MONTH(DateTable[[#This Row],[Date]]),1,1,1,2,2,2,3,3,3,4,4,4)</f>
        <v>3</v>
      </c>
      <c r="E185" t="str">
        <f>"Q"&amp;(DateTable[[#This Row],[QuarterNumber]])</f>
        <v>Q3</v>
      </c>
      <c r="F185" t="str">
        <f>TEXT(DateTable[[#This Row],[Date]],"yyyy")</f>
        <v>2015</v>
      </c>
      <c r="G185">
        <f>CHOOSE(MONTH(DateTable[[#This Row],[Date]]),2,2,2,3,3,3,4,4,4,1,1,1)</f>
        <v>4</v>
      </c>
      <c r="H185" t="str">
        <f>"Q"&amp;DateTable[[#This Row],[FiscalQuarterNumber]]</f>
        <v>Q4</v>
      </c>
      <c r="I185">
        <f>IF(MONTH(DateTable[[#This Row],[Date]])&lt;10,YEAR(DateTable[[#This Row],[Date]]),YEAR(DateTable[[#This Row],[Date]])+1)</f>
        <v>2015</v>
      </c>
    </row>
    <row r="186" spans="1:9" x14ac:dyDescent="0.3">
      <c r="A186" s="6">
        <v>42189</v>
      </c>
      <c r="B186">
        <f t="shared" si="2"/>
        <v>7</v>
      </c>
      <c r="C186" t="str">
        <f>TEXT(DateTable[[#This Row],[Date]],"mmm")</f>
        <v>Jul</v>
      </c>
      <c r="D186">
        <f>CHOOSE(MONTH(DateTable[[#This Row],[Date]]),1,1,1,2,2,2,3,3,3,4,4,4)</f>
        <v>3</v>
      </c>
      <c r="E186" t="str">
        <f>"Q"&amp;(DateTable[[#This Row],[QuarterNumber]])</f>
        <v>Q3</v>
      </c>
      <c r="F186" t="str">
        <f>TEXT(DateTable[[#This Row],[Date]],"yyyy")</f>
        <v>2015</v>
      </c>
      <c r="G186">
        <f>CHOOSE(MONTH(DateTable[[#This Row],[Date]]),2,2,2,3,3,3,4,4,4,1,1,1)</f>
        <v>4</v>
      </c>
      <c r="H186" t="str">
        <f>"Q"&amp;DateTable[[#This Row],[FiscalQuarterNumber]]</f>
        <v>Q4</v>
      </c>
      <c r="I186">
        <f>IF(MONTH(DateTable[[#This Row],[Date]])&lt;10,YEAR(DateTable[[#This Row],[Date]]),YEAR(DateTable[[#This Row],[Date]])+1)</f>
        <v>2015</v>
      </c>
    </row>
    <row r="187" spans="1:9" x14ac:dyDescent="0.3">
      <c r="A187" s="6">
        <v>42190</v>
      </c>
      <c r="B187">
        <f t="shared" si="2"/>
        <v>7</v>
      </c>
      <c r="C187" t="str">
        <f>TEXT(DateTable[[#This Row],[Date]],"mmm")</f>
        <v>Jul</v>
      </c>
      <c r="D187">
        <f>CHOOSE(MONTH(DateTable[[#This Row],[Date]]),1,1,1,2,2,2,3,3,3,4,4,4)</f>
        <v>3</v>
      </c>
      <c r="E187" t="str">
        <f>"Q"&amp;(DateTable[[#This Row],[QuarterNumber]])</f>
        <v>Q3</v>
      </c>
      <c r="F187" t="str">
        <f>TEXT(DateTable[[#This Row],[Date]],"yyyy")</f>
        <v>2015</v>
      </c>
      <c r="G187">
        <f>CHOOSE(MONTH(DateTable[[#This Row],[Date]]),2,2,2,3,3,3,4,4,4,1,1,1)</f>
        <v>4</v>
      </c>
      <c r="H187" t="str">
        <f>"Q"&amp;DateTable[[#This Row],[FiscalQuarterNumber]]</f>
        <v>Q4</v>
      </c>
      <c r="I187">
        <f>IF(MONTH(DateTable[[#This Row],[Date]])&lt;10,YEAR(DateTable[[#This Row],[Date]]),YEAR(DateTable[[#This Row],[Date]])+1)</f>
        <v>2015</v>
      </c>
    </row>
    <row r="188" spans="1:9" x14ac:dyDescent="0.3">
      <c r="A188" s="6">
        <v>42191</v>
      </c>
      <c r="B188">
        <f t="shared" si="2"/>
        <v>7</v>
      </c>
      <c r="C188" t="str">
        <f>TEXT(DateTable[[#This Row],[Date]],"mmm")</f>
        <v>Jul</v>
      </c>
      <c r="D188">
        <f>CHOOSE(MONTH(DateTable[[#This Row],[Date]]),1,1,1,2,2,2,3,3,3,4,4,4)</f>
        <v>3</v>
      </c>
      <c r="E188" t="str">
        <f>"Q"&amp;(DateTable[[#This Row],[QuarterNumber]])</f>
        <v>Q3</v>
      </c>
      <c r="F188" t="str">
        <f>TEXT(DateTable[[#This Row],[Date]],"yyyy")</f>
        <v>2015</v>
      </c>
      <c r="G188">
        <f>CHOOSE(MONTH(DateTable[[#This Row],[Date]]),2,2,2,3,3,3,4,4,4,1,1,1)</f>
        <v>4</v>
      </c>
      <c r="H188" t="str">
        <f>"Q"&amp;DateTable[[#This Row],[FiscalQuarterNumber]]</f>
        <v>Q4</v>
      </c>
      <c r="I188">
        <f>IF(MONTH(DateTable[[#This Row],[Date]])&lt;10,YEAR(DateTable[[#This Row],[Date]]),YEAR(DateTable[[#This Row],[Date]])+1)</f>
        <v>2015</v>
      </c>
    </row>
    <row r="189" spans="1:9" x14ac:dyDescent="0.3">
      <c r="A189" s="6">
        <v>42192</v>
      </c>
      <c r="B189">
        <f t="shared" si="2"/>
        <v>7</v>
      </c>
      <c r="C189" t="str">
        <f>TEXT(DateTable[[#This Row],[Date]],"mmm")</f>
        <v>Jul</v>
      </c>
      <c r="D189">
        <f>CHOOSE(MONTH(DateTable[[#This Row],[Date]]),1,1,1,2,2,2,3,3,3,4,4,4)</f>
        <v>3</v>
      </c>
      <c r="E189" t="str">
        <f>"Q"&amp;(DateTable[[#This Row],[QuarterNumber]])</f>
        <v>Q3</v>
      </c>
      <c r="F189" t="str">
        <f>TEXT(DateTable[[#This Row],[Date]],"yyyy")</f>
        <v>2015</v>
      </c>
      <c r="G189">
        <f>CHOOSE(MONTH(DateTable[[#This Row],[Date]]),2,2,2,3,3,3,4,4,4,1,1,1)</f>
        <v>4</v>
      </c>
      <c r="H189" t="str">
        <f>"Q"&amp;DateTable[[#This Row],[FiscalQuarterNumber]]</f>
        <v>Q4</v>
      </c>
      <c r="I189">
        <f>IF(MONTH(DateTable[[#This Row],[Date]])&lt;10,YEAR(DateTable[[#This Row],[Date]]),YEAR(DateTable[[#This Row],[Date]])+1)</f>
        <v>2015</v>
      </c>
    </row>
    <row r="190" spans="1:9" x14ac:dyDescent="0.3">
      <c r="A190" s="6">
        <v>42193</v>
      </c>
      <c r="B190">
        <f t="shared" si="2"/>
        <v>7</v>
      </c>
      <c r="C190" t="str">
        <f>TEXT(DateTable[[#This Row],[Date]],"mmm")</f>
        <v>Jul</v>
      </c>
      <c r="D190">
        <f>CHOOSE(MONTH(DateTable[[#This Row],[Date]]),1,1,1,2,2,2,3,3,3,4,4,4)</f>
        <v>3</v>
      </c>
      <c r="E190" t="str">
        <f>"Q"&amp;(DateTable[[#This Row],[QuarterNumber]])</f>
        <v>Q3</v>
      </c>
      <c r="F190" t="str">
        <f>TEXT(DateTable[[#This Row],[Date]],"yyyy")</f>
        <v>2015</v>
      </c>
      <c r="G190">
        <f>CHOOSE(MONTH(DateTable[[#This Row],[Date]]),2,2,2,3,3,3,4,4,4,1,1,1)</f>
        <v>4</v>
      </c>
      <c r="H190" t="str">
        <f>"Q"&amp;DateTable[[#This Row],[FiscalQuarterNumber]]</f>
        <v>Q4</v>
      </c>
      <c r="I190">
        <f>IF(MONTH(DateTable[[#This Row],[Date]])&lt;10,YEAR(DateTable[[#This Row],[Date]]),YEAR(DateTable[[#This Row],[Date]])+1)</f>
        <v>2015</v>
      </c>
    </row>
    <row r="191" spans="1:9" x14ac:dyDescent="0.3">
      <c r="A191" s="6">
        <v>42194</v>
      </c>
      <c r="B191">
        <f t="shared" si="2"/>
        <v>7</v>
      </c>
      <c r="C191" t="str">
        <f>TEXT(DateTable[[#This Row],[Date]],"mmm")</f>
        <v>Jul</v>
      </c>
      <c r="D191">
        <f>CHOOSE(MONTH(DateTable[[#This Row],[Date]]),1,1,1,2,2,2,3,3,3,4,4,4)</f>
        <v>3</v>
      </c>
      <c r="E191" t="str">
        <f>"Q"&amp;(DateTable[[#This Row],[QuarterNumber]])</f>
        <v>Q3</v>
      </c>
      <c r="F191" t="str">
        <f>TEXT(DateTable[[#This Row],[Date]],"yyyy")</f>
        <v>2015</v>
      </c>
      <c r="G191">
        <f>CHOOSE(MONTH(DateTable[[#This Row],[Date]]),2,2,2,3,3,3,4,4,4,1,1,1)</f>
        <v>4</v>
      </c>
      <c r="H191" t="str">
        <f>"Q"&amp;DateTable[[#This Row],[FiscalQuarterNumber]]</f>
        <v>Q4</v>
      </c>
      <c r="I191">
        <f>IF(MONTH(DateTable[[#This Row],[Date]])&lt;10,YEAR(DateTable[[#This Row],[Date]]),YEAR(DateTable[[#This Row],[Date]])+1)</f>
        <v>2015</v>
      </c>
    </row>
    <row r="192" spans="1:9" x14ac:dyDescent="0.3">
      <c r="A192" s="6">
        <v>42195</v>
      </c>
      <c r="B192">
        <f t="shared" si="2"/>
        <v>7</v>
      </c>
      <c r="C192" t="str">
        <f>TEXT(DateTable[[#This Row],[Date]],"mmm")</f>
        <v>Jul</v>
      </c>
      <c r="D192">
        <f>CHOOSE(MONTH(DateTable[[#This Row],[Date]]),1,1,1,2,2,2,3,3,3,4,4,4)</f>
        <v>3</v>
      </c>
      <c r="E192" t="str">
        <f>"Q"&amp;(DateTable[[#This Row],[QuarterNumber]])</f>
        <v>Q3</v>
      </c>
      <c r="F192" t="str">
        <f>TEXT(DateTable[[#This Row],[Date]],"yyyy")</f>
        <v>2015</v>
      </c>
      <c r="G192">
        <f>CHOOSE(MONTH(DateTable[[#This Row],[Date]]),2,2,2,3,3,3,4,4,4,1,1,1)</f>
        <v>4</v>
      </c>
      <c r="H192" t="str">
        <f>"Q"&amp;DateTable[[#This Row],[FiscalQuarterNumber]]</f>
        <v>Q4</v>
      </c>
      <c r="I192">
        <f>IF(MONTH(DateTable[[#This Row],[Date]])&lt;10,YEAR(DateTable[[#This Row],[Date]]),YEAR(DateTable[[#This Row],[Date]])+1)</f>
        <v>2015</v>
      </c>
    </row>
    <row r="193" spans="1:9" x14ac:dyDescent="0.3">
      <c r="A193" s="6">
        <v>42196</v>
      </c>
      <c r="B193">
        <f t="shared" si="2"/>
        <v>7</v>
      </c>
      <c r="C193" t="str">
        <f>TEXT(DateTable[[#This Row],[Date]],"mmm")</f>
        <v>Jul</v>
      </c>
      <c r="D193">
        <f>CHOOSE(MONTH(DateTable[[#This Row],[Date]]),1,1,1,2,2,2,3,3,3,4,4,4)</f>
        <v>3</v>
      </c>
      <c r="E193" t="str">
        <f>"Q"&amp;(DateTable[[#This Row],[QuarterNumber]])</f>
        <v>Q3</v>
      </c>
      <c r="F193" t="str">
        <f>TEXT(DateTable[[#This Row],[Date]],"yyyy")</f>
        <v>2015</v>
      </c>
      <c r="G193">
        <f>CHOOSE(MONTH(DateTable[[#This Row],[Date]]),2,2,2,3,3,3,4,4,4,1,1,1)</f>
        <v>4</v>
      </c>
      <c r="H193" t="str">
        <f>"Q"&amp;DateTable[[#This Row],[FiscalQuarterNumber]]</f>
        <v>Q4</v>
      </c>
      <c r="I193">
        <f>IF(MONTH(DateTable[[#This Row],[Date]])&lt;10,YEAR(DateTable[[#This Row],[Date]]),YEAR(DateTable[[#This Row],[Date]])+1)</f>
        <v>2015</v>
      </c>
    </row>
    <row r="194" spans="1:9" x14ac:dyDescent="0.3">
      <c r="A194" s="6">
        <v>42197</v>
      </c>
      <c r="B194">
        <f t="shared" si="2"/>
        <v>7</v>
      </c>
      <c r="C194" t="str">
        <f>TEXT(DateTable[[#This Row],[Date]],"mmm")</f>
        <v>Jul</v>
      </c>
      <c r="D194">
        <f>CHOOSE(MONTH(DateTable[[#This Row],[Date]]),1,1,1,2,2,2,3,3,3,4,4,4)</f>
        <v>3</v>
      </c>
      <c r="E194" t="str">
        <f>"Q"&amp;(DateTable[[#This Row],[QuarterNumber]])</f>
        <v>Q3</v>
      </c>
      <c r="F194" t="str">
        <f>TEXT(DateTable[[#This Row],[Date]],"yyyy")</f>
        <v>2015</v>
      </c>
      <c r="G194">
        <f>CHOOSE(MONTH(DateTable[[#This Row],[Date]]),2,2,2,3,3,3,4,4,4,1,1,1)</f>
        <v>4</v>
      </c>
      <c r="H194" t="str">
        <f>"Q"&amp;DateTable[[#This Row],[FiscalQuarterNumber]]</f>
        <v>Q4</v>
      </c>
      <c r="I194">
        <f>IF(MONTH(DateTable[[#This Row],[Date]])&lt;10,YEAR(DateTable[[#This Row],[Date]]),YEAR(DateTable[[#This Row],[Date]])+1)</f>
        <v>2015</v>
      </c>
    </row>
    <row r="195" spans="1:9" x14ac:dyDescent="0.3">
      <c r="A195" s="6">
        <v>42198</v>
      </c>
      <c r="B195">
        <f t="shared" ref="B195:B258" si="3">MONTH(A195)</f>
        <v>7</v>
      </c>
      <c r="C195" t="str">
        <f>TEXT(DateTable[[#This Row],[Date]],"mmm")</f>
        <v>Jul</v>
      </c>
      <c r="D195">
        <f>CHOOSE(MONTH(DateTable[[#This Row],[Date]]),1,1,1,2,2,2,3,3,3,4,4,4)</f>
        <v>3</v>
      </c>
      <c r="E195" t="str">
        <f>"Q"&amp;(DateTable[[#This Row],[QuarterNumber]])</f>
        <v>Q3</v>
      </c>
      <c r="F195" t="str">
        <f>TEXT(DateTable[[#This Row],[Date]],"yyyy")</f>
        <v>2015</v>
      </c>
      <c r="G195">
        <f>CHOOSE(MONTH(DateTable[[#This Row],[Date]]),2,2,2,3,3,3,4,4,4,1,1,1)</f>
        <v>4</v>
      </c>
      <c r="H195" t="str">
        <f>"Q"&amp;DateTable[[#This Row],[FiscalQuarterNumber]]</f>
        <v>Q4</v>
      </c>
      <c r="I195">
        <f>IF(MONTH(DateTable[[#This Row],[Date]])&lt;10,YEAR(DateTable[[#This Row],[Date]]),YEAR(DateTable[[#This Row],[Date]])+1)</f>
        <v>2015</v>
      </c>
    </row>
    <row r="196" spans="1:9" x14ac:dyDescent="0.3">
      <c r="A196" s="6">
        <v>42199</v>
      </c>
      <c r="B196">
        <f t="shared" si="3"/>
        <v>7</v>
      </c>
      <c r="C196" t="str">
        <f>TEXT(DateTable[[#This Row],[Date]],"mmm")</f>
        <v>Jul</v>
      </c>
      <c r="D196">
        <f>CHOOSE(MONTH(DateTable[[#This Row],[Date]]),1,1,1,2,2,2,3,3,3,4,4,4)</f>
        <v>3</v>
      </c>
      <c r="E196" t="str">
        <f>"Q"&amp;(DateTable[[#This Row],[QuarterNumber]])</f>
        <v>Q3</v>
      </c>
      <c r="F196" t="str">
        <f>TEXT(DateTable[[#This Row],[Date]],"yyyy")</f>
        <v>2015</v>
      </c>
      <c r="G196">
        <f>CHOOSE(MONTH(DateTable[[#This Row],[Date]]),2,2,2,3,3,3,4,4,4,1,1,1)</f>
        <v>4</v>
      </c>
      <c r="H196" t="str">
        <f>"Q"&amp;DateTable[[#This Row],[FiscalQuarterNumber]]</f>
        <v>Q4</v>
      </c>
      <c r="I196">
        <f>IF(MONTH(DateTable[[#This Row],[Date]])&lt;10,YEAR(DateTable[[#This Row],[Date]]),YEAR(DateTable[[#This Row],[Date]])+1)</f>
        <v>2015</v>
      </c>
    </row>
    <row r="197" spans="1:9" x14ac:dyDescent="0.3">
      <c r="A197" s="6">
        <v>42200</v>
      </c>
      <c r="B197">
        <f t="shared" si="3"/>
        <v>7</v>
      </c>
      <c r="C197" t="str">
        <f>TEXT(DateTable[[#This Row],[Date]],"mmm")</f>
        <v>Jul</v>
      </c>
      <c r="D197">
        <f>CHOOSE(MONTH(DateTable[[#This Row],[Date]]),1,1,1,2,2,2,3,3,3,4,4,4)</f>
        <v>3</v>
      </c>
      <c r="E197" t="str">
        <f>"Q"&amp;(DateTable[[#This Row],[QuarterNumber]])</f>
        <v>Q3</v>
      </c>
      <c r="F197" t="str">
        <f>TEXT(DateTable[[#This Row],[Date]],"yyyy")</f>
        <v>2015</v>
      </c>
      <c r="G197">
        <f>CHOOSE(MONTH(DateTable[[#This Row],[Date]]),2,2,2,3,3,3,4,4,4,1,1,1)</f>
        <v>4</v>
      </c>
      <c r="H197" t="str">
        <f>"Q"&amp;DateTable[[#This Row],[FiscalQuarterNumber]]</f>
        <v>Q4</v>
      </c>
      <c r="I197">
        <f>IF(MONTH(DateTable[[#This Row],[Date]])&lt;10,YEAR(DateTable[[#This Row],[Date]]),YEAR(DateTable[[#This Row],[Date]])+1)</f>
        <v>2015</v>
      </c>
    </row>
    <row r="198" spans="1:9" x14ac:dyDescent="0.3">
      <c r="A198" s="6">
        <v>42201</v>
      </c>
      <c r="B198">
        <f t="shared" si="3"/>
        <v>7</v>
      </c>
      <c r="C198" t="str">
        <f>TEXT(DateTable[[#This Row],[Date]],"mmm")</f>
        <v>Jul</v>
      </c>
      <c r="D198">
        <f>CHOOSE(MONTH(DateTable[[#This Row],[Date]]),1,1,1,2,2,2,3,3,3,4,4,4)</f>
        <v>3</v>
      </c>
      <c r="E198" t="str">
        <f>"Q"&amp;(DateTable[[#This Row],[QuarterNumber]])</f>
        <v>Q3</v>
      </c>
      <c r="F198" t="str">
        <f>TEXT(DateTable[[#This Row],[Date]],"yyyy")</f>
        <v>2015</v>
      </c>
      <c r="G198">
        <f>CHOOSE(MONTH(DateTable[[#This Row],[Date]]),2,2,2,3,3,3,4,4,4,1,1,1)</f>
        <v>4</v>
      </c>
      <c r="H198" t="str">
        <f>"Q"&amp;DateTable[[#This Row],[FiscalQuarterNumber]]</f>
        <v>Q4</v>
      </c>
      <c r="I198">
        <f>IF(MONTH(DateTable[[#This Row],[Date]])&lt;10,YEAR(DateTable[[#This Row],[Date]]),YEAR(DateTable[[#This Row],[Date]])+1)</f>
        <v>2015</v>
      </c>
    </row>
    <row r="199" spans="1:9" x14ac:dyDescent="0.3">
      <c r="A199" s="6">
        <v>42202</v>
      </c>
      <c r="B199">
        <f t="shared" si="3"/>
        <v>7</v>
      </c>
      <c r="C199" t="str">
        <f>TEXT(DateTable[[#This Row],[Date]],"mmm")</f>
        <v>Jul</v>
      </c>
      <c r="D199">
        <f>CHOOSE(MONTH(DateTable[[#This Row],[Date]]),1,1,1,2,2,2,3,3,3,4,4,4)</f>
        <v>3</v>
      </c>
      <c r="E199" t="str">
        <f>"Q"&amp;(DateTable[[#This Row],[QuarterNumber]])</f>
        <v>Q3</v>
      </c>
      <c r="F199" t="str">
        <f>TEXT(DateTable[[#This Row],[Date]],"yyyy")</f>
        <v>2015</v>
      </c>
      <c r="G199">
        <f>CHOOSE(MONTH(DateTable[[#This Row],[Date]]),2,2,2,3,3,3,4,4,4,1,1,1)</f>
        <v>4</v>
      </c>
      <c r="H199" t="str">
        <f>"Q"&amp;DateTable[[#This Row],[FiscalQuarterNumber]]</f>
        <v>Q4</v>
      </c>
      <c r="I199">
        <f>IF(MONTH(DateTable[[#This Row],[Date]])&lt;10,YEAR(DateTable[[#This Row],[Date]]),YEAR(DateTable[[#This Row],[Date]])+1)</f>
        <v>2015</v>
      </c>
    </row>
    <row r="200" spans="1:9" x14ac:dyDescent="0.3">
      <c r="A200" s="6">
        <v>42203</v>
      </c>
      <c r="B200">
        <f t="shared" si="3"/>
        <v>7</v>
      </c>
      <c r="C200" t="str">
        <f>TEXT(DateTable[[#This Row],[Date]],"mmm")</f>
        <v>Jul</v>
      </c>
      <c r="D200">
        <f>CHOOSE(MONTH(DateTable[[#This Row],[Date]]),1,1,1,2,2,2,3,3,3,4,4,4)</f>
        <v>3</v>
      </c>
      <c r="E200" t="str">
        <f>"Q"&amp;(DateTable[[#This Row],[QuarterNumber]])</f>
        <v>Q3</v>
      </c>
      <c r="F200" t="str">
        <f>TEXT(DateTable[[#This Row],[Date]],"yyyy")</f>
        <v>2015</v>
      </c>
      <c r="G200">
        <f>CHOOSE(MONTH(DateTable[[#This Row],[Date]]),2,2,2,3,3,3,4,4,4,1,1,1)</f>
        <v>4</v>
      </c>
      <c r="H200" t="str">
        <f>"Q"&amp;DateTable[[#This Row],[FiscalQuarterNumber]]</f>
        <v>Q4</v>
      </c>
      <c r="I200">
        <f>IF(MONTH(DateTable[[#This Row],[Date]])&lt;10,YEAR(DateTable[[#This Row],[Date]]),YEAR(DateTable[[#This Row],[Date]])+1)</f>
        <v>2015</v>
      </c>
    </row>
    <row r="201" spans="1:9" x14ac:dyDescent="0.3">
      <c r="A201" s="6">
        <v>42204</v>
      </c>
      <c r="B201">
        <f t="shared" si="3"/>
        <v>7</v>
      </c>
      <c r="C201" t="str">
        <f>TEXT(DateTable[[#This Row],[Date]],"mmm")</f>
        <v>Jul</v>
      </c>
      <c r="D201">
        <f>CHOOSE(MONTH(DateTable[[#This Row],[Date]]),1,1,1,2,2,2,3,3,3,4,4,4)</f>
        <v>3</v>
      </c>
      <c r="E201" t="str">
        <f>"Q"&amp;(DateTable[[#This Row],[QuarterNumber]])</f>
        <v>Q3</v>
      </c>
      <c r="F201" t="str">
        <f>TEXT(DateTable[[#This Row],[Date]],"yyyy")</f>
        <v>2015</v>
      </c>
      <c r="G201">
        <f>CHOOSE(MONTH(DateTable[[#This Row],[Date]]),2,2,2,3,3,3,4,4,4,1,1,1)</f>
        <v>4</v>
      </c>
      <c r="H201" t="str">
        <f>"Q"&amp;DateTable[[#This Row],[FiscalQuarterNumber]]</f>
        <v>Q4</v>
      </c>
      <c r="I201">
        <f>IF(MONTH(DateTable[[#This Row],[Date]])&lt;10,YEAR(DateTable[[#This Row],[Date]]),YEAR(DateTable[[#This Row],[Date]])+1)</f>
        <v>2015</v>
      </c>
    </row>
    <row r="202" spans="1:9" x14ac:dyDescent="0.3">
      <c r="A202" s="6">
        <v>42205</v>
      </c>
      <c r="B202">
        <f t="shared" si="3"/>
        <v>7</v>
      </c>
      <c r="C202" t="str">
        <f>TEXT(DateTable[[#This Row],[Date]],"mmm")</f>
        <v>Jul</v>
      </c>
      <c r="D202">
        <f>CHOOSE(MONTH(DateTable[[#This Row],[Date]]),1,1,1,2,2,2,3,3,3,4,4,4)</f>
        <v>3</v>
      </c>
      <c r="E202" t="str">
        <f>"Q"&amp;(DateTable[[#This Row],[QuarterNumber]])</f>
        <v>Q3</v>
      </c>
      <c r="F202" t="str">
        <f>TEXT(DateTable[[#This Row],[Date]],"yyyy")</f>
        <v>2015</v>
      </c>
      <c r="G202">
        <f>CHOOSE(MONTH(DateTable[[#This Row],[Date]]),2,2,2,3,3,3,4,4,4,1,1,1)</f>
        <v>4</v>
      </c>
      <c r="H202" t="str">
        <f>"Q"&amp;DateTable[[#This Row],[FiscalQuarterNumber]]</f>
        <v>Q4</v>
      </c>
      <c r="I202">
        <f>IF(MONTH(DateTable[[#This Row],[Date]])&lt;10,YEAR(DateTable[[#This Row],[Date]]),YEAR(DateTable[[#This Row],[Date]])+1)</f>
        <v>2015</v>
      </c>
    </row>
    <row r="203" spans="1:9" x14ac:dyDescent="0.3">
      <c r="A203" s="6">
        <v>42206</v>
      </c>
      <c r="B203">
        <f t="shared" si="3"/>
        <v>7</v>
      </c>
      <c r="C203" t="str">
        <f>TEXT(DateTable[[#This Row],[Date]],"mmm")</f>
        <v>Jul</v>
      </c>
      <c r="D203">
        <f>CHOOSE(MONTH(DateTable[[#This Row],[Date]]),1,1,1,2,2,2,3,3,3,4,4,4)</f>
        <v>3</v>
      </c>
      <c r="E203" t="str">
        <f>"Q"&amp;(DateTable[[#This Row],[QuarterNumber]])</f>
        <v>Q3</v>
      </c>
      <c r="F203" t="str">
        <f>TEXT(DateTable[[#This Row],[Date]],"yyyy")</f>
        <v>2015</v>
      </c>
      <c r="G203">
        <f>CHOOSE(MONTH(DateTable[[#This Row],[Date]]),2,2,2,3,3,3,4,4,4,1,1,1)</f>
        <v>4</v>
      </c>
      <c r="H203" t="str">
        <f>"Q"&amp;DateTable[[#This Row],[FiscalQuarterNumber]]</f>
        <v>Q4</v>
      </c>
      <c r="I203">
        <f>IF(MONTH(DateTable[[#This Row],[Date]])&lt;10,YEAR(DateTable[[#This Row],[Date]]),YEAR(DateTable[[#This Row],[Date]])+1)</f>
        <v>2015</v>
      </c>
    </row>
    <row r="204" spans="1:9" x14ac:dyDescent="0.3">
      <c r="A204" s="6">
        <v>42207</v>
      </c>
      <c r="B204">
        <f t="shared" si="3"/>
        <v>7</v>
      </c>
      <c r="C204" t="str">
        <f>TEXT(DateTable[[#This Row],[Date]],"mmm")</f>
        <v>Jul</v>
      </c>
      <c r="D204">
        <f>CHOOSE(MONTH(DateTable[[#This Row],[Date]]),1,1,1,2,2,2,3,3,3,4,4,4)</f>
        <v>3</v>
      </c>
      <c r="E204" t="str">
        <f>"Q"&amp;(DateTable[[#This Row],[QuarterNumber]])</f>
        <v>Q3</v>
      </c>
      <c r="F204" t="str">
        <f>TEXT(DateTable[[#This Row],[Date]],"yyyy")</f>
        <v>2015</v>
      </c>
      <c r="G204">
        <f>CHOOSE(MONTH(DateTable[[#This Row],[Date]]),2,2,2,3,3,3,4,4,4,1,1,1)</f>
        <v>4</v>
      </c>
      <c r="H204" t="str">
        <f>"Q"&amp;DateTable[[#This Row],[FiscalQuarterNumber]]</f>
        <v>Q4</v>
      </c>
      <c r="I204">
        <f>IF(MONTH(DateTable[[#This Row],[Date]])&lt;10,YEAR(DateTable[[#This Row],[Date]]),YEAR(DateTable[[#This Row],[Date]])+1)</f>
        <v>2015</v>
      </c>
    </row>
    <row r="205" spans="1:9" x14ac:dyDescent="0.3">
      <c r="A205" s="6">
        <v>42208</v>
      </c>
      <c r="B205">
        <f t="shared" si="3"/>
        <v>7</v>
      </c>
      <c r="C205" t="str">
        <f>TEXT(DateTable[[#This Row],[Date]],"mmm")</f>
        <v>Jul</v>
      </c>
      <c r="D205">
        <f>CHOOSE(MONTH(DateTable[[#This Row],[Date]]),1,1,1,2,2,2,3,3,3,4,4,4)</f>
        <v>3</v>
      </c>
      <c r="E205" t="str">
        <f>"Q"&amp;(DateTable[[#This Row],[QuarterNumber]])</f>
        <v>Q3</v>
      </c>
      <c r="F205" t="str">
        <f>TEXT(DateTable[[#This Row],[Date]],"yyyy")</f>
        <v>2015</v>
      </c>
      <c r="G205">
        <f>CHOOSE(MONTH(DateTable[[#This Row],[Date]]),2,2,2,3,3,3,4,4,4,1,1,1)</f>
        <v>4</v>
      </c>
      <c r="H205" t="str">
        <f>"Q"&amp;DateTable[[#This Row],[FiscalQuarterNumber]]</f>
        <v>Q4</v>
      </c>
      <c r="I205">
        <f>IF(MONTH(DateTable[[#This Row],[Date]])&lt;10,YEAR(DateTable[[#This Row],[Date]]),YEAR(DateTable[[#This Row],[Date]])+1)</f>
        <v>2015</v>
      </c>
    </row>
    <row r="206" spans="1:9" x14ac:dyDescent="0.3">
      <c r="A206" s="6">
        <v>42209</v>
      </c>
      <c r="B206">
        <f t="shared" si="3"/>
        <v>7</v>
      </c>
      <c r="C206" t="str">
        <f>TEXT(DateTable[[#This Row],[Date]],"mmm")</f>
        <v>Jul</v>
      </c>
      <c r="D206">
        <f>CHOOSE(MONTH(DateTable[[#This Row],[Date]]),1,1,1,2,2,2,3,3,3,4,4,4)</f>
        <v>3</v>
      </c>
      <c r="E206" t="str">
        <f>"Q"&amp;(DateTable[[#This Row],[QuarterNumber]])</f>
        <v>Q3</v>
      </c>
      <c r="F206" t="str">
        <f>TEXT(DateTable[[#This Row],[Date]],"yyyy")</f>
        <v>2015</v>
      </c>
      <c r="G206">
        <f>CHOOSE(MONTH(DateTable[[#This Row],[Date]]),2,2,2,3,3,3,4,4,4,1,1,1)</f>
        <v>4</v>
      </c>
      <c r="H206" t="str">
        <f>"Q"&amp;DateTable[[#This Row],[FiscalQuarterNumber]]</f>
        <v>Q4</v>
      </c>
      <c r="I206">
        <f>IF(MONTH(DateTable[[#This Row],[Date]])&lt;10,YEAR(DateTable[[#This Row],[Date]]),YEAR(DateTable[[#This Row],[Date]])+1)</f>
        <v>2015</v>
      </c>
    </row>
    <row r="207" spans="1:9" x14ac:dyDescent="0.3">
      <c r="A207" s="6">
        <v>42210</v>
      </c>
      <c r="B207">
        <f t="shared" si="3"/>
        <v>7</v>
      </c>
      <c r="C207" t="str">
        <f>TEXT(DateTable[[#This Row],[Date]],"mmm")</f>
        <v>Jul</v>
      </c>
      <c r="D207">
        <f>CHOOSE(MONTH(DateTable[[#This Row],[Date]]),1,1,1,2,2,2,3,3,3,4,4,4)</f>
        <v>3</v>
      </c>
      <c r="E207" t="str">
        <f>"Q"&amp;(DateTable[[#This Row],[QuarterNumber]])</f>
        <v>Q3</v>
      </c>
      <c r="F207" t="str">
        <f>TEXT(DateTable[[#This Row],[Date]],"yyyy")</f>
        <v>2015</v>
      </c>
      <c r="G207">
        <f>CHOOSE(MONTH(DateTable[[#This Row],[Date]]),2,2,2,3,3,3,4,4,4,1,1,1)</f>
        <v>4</v>
      </c>
      <c r="H207" t="str">
        <f>"Q"&amp;DateTable[[#This Row],[FiscalQuarterNumber]]</f>
        <v>Q4</v>
      </c>
      <c r="I207">
        <f>IF(MONTH(DateTable[[#This Row],[Date]])&lt;10,YEAR(DateTable[[#This Row],[Date]]),YEAR(DateTable[[#This Row],[Date]])+1)</f>
        <v>2015</v>
      </c>
    </row>
    <row r="208" spans="1:9" x14ac:dyDescent="0.3">
      <c r="A208" s="6">
        <v>42211</v>
      </c>
      <c r="B208">
        <f t="shared" si="3"/>
        <v>7</v>
      </c>
      <c r="C208" t="str">
        <f>TEXT(DateTable[[#This Row],[Date]],"mmm")</f>
        <v>Jul</v>
      </c>
      <c r="D208">
        <f>CHOOSE(MONTH(DateTable[[#This Row],[Date]]),1,1,1,2,2,2,3,3,3,4,4,4)</f>
        <v>3</v>
      </c>
      <c r="E208" t="str">
        <f>"Q"&amp;(DateTable[[#This Row],[QuarterNumber]])</f>
        <v>Q3</v>
      </c>
      <c r="F208" t="str">
        <f>TEXT(DateTable[[#This Row],[Date]],"yyyy")</f>
        <v>2015</v>
      </c>
      <c r="G208">
        <f>CHOOSE(MONTH(DateTable[[#This Row],[Date]]),2,2,2,3,3,3,4,4,4,1,1,1)</f>
        <v>4</v>
      </c>
      <c r="H208" t="str">
        <f>"Q"&amp;DateTable[[#This Row],[FiscalQuarterNumber]]</f>
        <v>Q4</v>
      </c>
      <c r="I208">
        <f>IF(MONTH(DateTable[[#This Row],[Date]])&lt;10,YEAR(DateTable[[#This Row],[Date]]),YEAR(DateTable[[#This Row],[Date]])+1)</f>
        <v>2015</v>
      </c>
    </row>
    <row r="209" spans="1:9" x14ac:dyDescent="0.3">
      <c r="A209" s="6">
        <v>42212</v>
      </c>
      <c r="B209">
        <f t="shared" si="3"/>
        <v>7</v>
      </c>
      <c r="C209" t="str">
        <f>TEXT(DateTable[[#This Row],[Date]],"mmm")</f>
        <v>Jul</v>
      </c>
      <c r="D209">
        <f>CHOOSE(MONTH(DateTable[[#This Row],[Date]]),1,1,1,2,2,2,3,3,3,4,4,4)</f>
        <v>3</v>
      </c>
      <c r="E209" t="str">
        <f>"Q"&amp;(DateTable[[#This Row],[QuarterNumber]])</f>
        <v>Q3</v>
      </c>
      <c r="F209" t="str">
        <f>TEXT(DateTable[[#This Row],[Date]],"yyyy")</f>
        <v>2015</v>
      </c>
      <c r="G209">
        <f>CHOOSE(MONTH(DateTable[[#This Row],[Date]]),2,2,2,3,3,3,4,4,4,1,1,1)</f>
        <v>4</v>
      </c>
      <c r="H209" t="str">
        <f>"Q"&amp;DateTable[[#This Row],[FiscalQuarterNumber]]</f>
        <v>Q4</v>
      </c>
      <c r="I209">
        <f>IF(MONTH(DateTable[[#This Row],[Date]])&lt;10,YEAR(DateTable[[#This Row],[Date]]),YEAR(DateTable[[#This Row],[Date]])+1)</f>
        <v>2015</v>
      </c>
    </row>
    <row r="210" spans="1:9" x14ac:dyDescent="0.3">
      <c r="A210" s="6">
        <v>42213</v>
      </c>
      <c r="B210">
        <f t="shared" si="3"/>
        <v>7</v>
      </c>
      <c r="C210" t="str">
        <f>TEXT(DateTable[[#This Row],[Date]],"mmm")</f>
        <v>Jul</v>
      </c>
      <c r="D210">
        <f>CHOOSE(MONTH(DateTable[[#This Row],[Date]]),1,1,1,2,2,2,3,3,3,4,4,4)</f>
        <v>3</v>
      </c>
      <c r="E210" t="str">
        <f>"Q"&amp;(DateTable[[#This Row],[QuarterNumber]])</f>
        <v>Q3</v>
      </c>
      <c r="F210" t="str">
        <f>TEXT(DateTable[[#This Row],[Date]],"yyyy")</f>
        <v>2015</v>
      </c>
      <c r="G210">
        <f>CHOOSE(MONTH(DateTable[[#This Row],[Date]]),2,2,2,3,3,3,4,4,4,1,1,1)</f>
        <v>4</v>
      </c>
      <c r="H210" t="str">
        <f>"Q"&amp;DateTable[[#This Row],[FiscalQuarterNumber]]</f>
        <v>Q4</v>
      </c>
      <c r="I210">
        <f>IF(MONTH(DateTable[[#This Row],[Date]])&lt;10,YEAR(DateTable[[#This Row],[Date]]),YEAR(DateTable[[#This Row],[Date]])+1)</f>
        <v>2015</v>
      </c>
    </row>
    <row r="211" spans="1:9" x14ac:dyDescent="0.3">
      <c r="A211" s="6">
        <v>42214</v>
      </c>
      <c r="B211">
        <f t="shared" si="3"/>
        <v>7</v>
      </c>
      <c r="C211" t="str">
        <f>TEXT(DateTable[[#This Row],[Date]],"mmm")</f>
        <v>Jul</v>
      </c>
      <c r="D211">
        <f>CHOOSE(MONTH(DateTable[[#This Row],[Date]]),1,1,1,2,2,2,3,3,3,4,4,4)</f>
        <v>3</v>
      </c>
      <c r="E211" t="str">
        <f>"Q"&amp;(DateTable[[#This Row],[QuarterNumber]])</f>
        <v>Q3</v>
      </c>
      <c r="F211" t="str">
        <f>TEXT(DateTable[[#This Row],[Date]],"yyyy")</f>
        <v>2015</v>
      </c>
      <c r="G211">
        <f>CHOOSE(MONTH(DateTable[[#This Row],[Date]]),2,2,2,3,3,3,4,4,4,1,1,1)</f>
        <v>4</v>
      </c>
      <c r="H211" t="str">
        <f>"Q"&amp;DateTable[[#This Row],[FiscalQuarterNumber]]</f>
        <v>Q4</v>
      </c>
      <c r="I211">
        <f>IF(MONTH(DateTable[[#This Row],[Date]])&lt;10,YEAR(DateTable[[#This Row],[Date]]),YEAR(DateTable[[#This Row],[Date]])+1)</f>
        <v>2015</v>
      </c>
    </row>
    <row r="212" spans="1:9" x14ac:dyDescent="0.3">
      <c r="A212" s="6">
        <v>42215</v>
      </c>
      <c r="B212">
        <f t="shared" si="3"/>
        <v>7</v>
      </c>
      <c r="C212" t="str">
        <f>TEXT(DateTable[[#This Row],[Date]],"mmm")</f>
        <v>Jul</v>
      </c>
      <c r="D212">
        <f>CHOOSE(MONTH(DateTable[[#This Row],[Date]]),1,1,1,2,2,2,3,3,3,4,4,4)</f>
        <v>3</v>
      </c>
      <c r="E212" t="str">
        <f>"Q"&amp;(DateTable[[#This Row],[QuarterNumber]])</f>
        <v>Q3</v>
      </c>
      <c r="F212" t="str">
        <f>TEXT(DateTable[[#This Row],[Date]],"yyyy")</f>
        <v>2015</v>
      </c>
      <c r="G212">
        <f>CHOOSE(MONTH(DateTable[[#This Row],[Date]]),2,2,2,3,3,3,4,4,4,1,1,1)</f>
        <v>4</v>
      </c>
      <c r="H212" t="str">
        <f>"Q"&amp;DateTable[[#This Row],[FiscalQuarterNumber]]</f>
        <v>Q4</v>
      </c>
      <c r="I212">
        <f>IF(MONTH(DateTable[[#This Row],[Date]])&lt;10,YEAR(DateTable[[#This Row],[Date]]),YEAR(DateTable[[#This Row],[Date]])+1)</f>
        <v>2015</v>
      </c>
    </row>
    <row r="213" spans="1:9" x14ac:dyDescent="0.3">
      <c r="A213" s="6">
        <v>42216</v>
      </c>
      <c r="B213">
        <f t="shared" si="3"/>
        <v>7</v>
      </c>
      <c r="C213" t="str">
        <f>TEXT(DateTable[[#This Row],[Date]],"mmm")</f>
        <v>Jul</v>
      </c>
      <c r="D213">
        <f>CHOOSE(MONTH(DateTable[[#This Row],[Date]]),1,1,1,2,2,2,3,3,3,4,4,4)</f>
        <v>3</v>
      </c>
      <c r="E213" t="str">
        <f>"Q"&amp;(DateTable[[#This Row],[QuarterNumber]])</f>
        <v>Q3</v>
      </c>
      <c r="F213" t="str">
        <f>TEXT(DateTable[[#This Row],[Date]],"yyyy")</f>
        <v>2015</v>
      </c>
      <c r="G213">
        <f>CHOOSE(MONTH(DateTable[[#This Row],[Date]]),2,2,2,3,3,3,4,4,4,1,1,1)</f>
        <v>4</v>
      </c>
      <c r="H213" t="str">
        <f>"Q"&amp;DateTable[[#This Row],[FiscalQuarterNumber]]</f>
        <v>Q4</v>
      </c>
      <c r="I213">
        <f>IF(MONTH(DateTable[[#This Row],[Date]])&lt;10,YEAR(DateTable[[#This Row],[Date]]),YEAR(DateTable[[#This Row],[Date]])+1)</f>
        <v>2015</v>
      </c>
    </row>
    <row r="214" spans="1:9" x14ac:dyDescent="0.3">
      <c r="A214" s="6">
        <v>42217</v>
      </c>
      <c r="B214">
        <f t="shared" si="3"/>
        <v>8</v>
      </c>
      <c r="C214" t="str">
        <f>TEXT(DateTable[[#This Row],[Date]],"mmm")</f>
        <v>Aug</v>
      </c>
      <c r="D214">
        <f>CHOOSE(MONTH(DateTable[[#This Row],[Date]]),1,1,1,2,2,2,3,3,3,4,4,4)</f>
        <v>3</v>
      </c>
      <c r="E214" t="str">
        <f>"Q"&amp;(DateTable[[#This Row],[QuarterNumber]])</f>
        <v>Q3</v>
      </c>
      <c r="F214" t="str">
        <f>TEXT(DateTable[[#This Row],[Date]],"yyyy")</f>
        <v>2015</v>
      </c>
      <c r="G214">
        <f>CHOOSE(MONTH(DateTable[[#This Row],[Date]]),2,2,2,3,3,3,4,4,4,1,1,1)</f>
        <v>4</v>
      </c>
      <c r="H214" t="str">
        <f>"Q"&amp;DateTable[[#This Row],[FiscalQuarterNumber]]</f>
        <v>Q4</v>
      </c>
      <c r="I214">
        <f>IF(MONTH(DateTable[[#This Row],[Date]])&lt;10,YEAR(DateTable[[#This Row],[Date]]),YEAR(DateTable[[#This Row],[Date]])+1)</f>
        <v>2015</v>
      </c>
    </row>
    <row r="215" spans="1:9" x14ac:dyDescent="0.3">
      <c r="A215" s="6">
        <v>42218</v>
      </c>
      <c r="B215">
        <f t="shared" si="3"/>
        <v>8</v>
      </c>
      <c r="C215" t="str">
        <f>TEXT(DateTable[[#This Row],[Date]],"mmm")</f>
        <v>Aug</v>
      </c>
      <c r="D215">
        <f>CHOOSE(MONTH(DateTable[[#This Row],[Date]]),1,1,1,2,2,2,3,3,3,4,4,4)</f>
        <v>3</v>
      </c>
      <c r="E215" t="str">
        <f>"Q"&amp;(DateTable[[#This Row],[QuarterNumber]])</f>
        <v>Q3</v>
      </c>
      <c r="F215" t="str">
        <f>TEXT(DateTable[[#This Row],[Date]],"yyyy")</f>
        <v>2015</v>
      </c>
      <c r="G215">
        <f>CHOOSE(MONTH(DateTable[[#This Row],[Date]]),2,2,2,3,3,3,4,4,4,1,1,1)</f>
        <v>4</v>
      </c>
      <c r="H215" t="str">
        <f>"Q"&amp;DateTable[[#This Row],[FiscalQuarterNumber]]</f>
        <v>Q4</v>
      </c>
      <c r="I215">
        <f>IF(MONTH(DateTable[[#This Row],[Date]])&lt;10,YEAR(DateTable[[#This Row],[Date]]),YEAR(DateTable[[#This Row],[Date]])+1)</f>
        <v>2015</v>
      </c>
    </row>
    <row r="216" spans="1:9" x14ac:dyDescent="0.3">
      <c r="A216" s="6">
        <v>42219</v>
      </c>
      <c r="B216">
        <f t="shared" si="3"/>
        <v>8</v>
      </c>
      <c r="C216" t="str">
        <f>TEXT(DateTable[[#This Row],[Date]],"mmm")</f>
        <v>Aug</v>
      </c>
      <c r="D216">
        <f>CHOOSE(MONTH(DateTable[[#This Row],[Date]]),1,1,1,2,2,2,3,3,3,4,4,4)</f>
        <v>3</v>
      </c>
      <c r="E216" t="str">
        <f>"Q"&amp;(DateTable[[#This Row],[QuarterNumber]])</f>
        <v>Q3</v>
      </c>
      <c r="F216" t="str">
        <f>TEXT(DateTable[[#This Row],[Date]],"yyyy")</f>
        <v>2015</v>
      </c>
      <c r="G216">
        <f>CHOOSE(MONTH(DateTable[[#This Row],[Date]]),2,2,2,3,3,3,4,4,4,1,1,1)</f>
        <v>4</v>
      </c>
      <c r="H216" t="str">
        <f>"Q"&amp;DateTable[[#This Row],[FiscalQuarterNumber]]</f>
        <v>Q4</v>
      </c>
      <c r="I216">
        <f>IF(MONTH(DateTable[[#This Row],[Date]])&lt;10,YEAR(DateTable[[#This Row],[Date]]),YEAR(DateTable[[#This Row],[Date]])+1)</f>
        <v>2015</v>
      </c>
    </row>
    <row r="217" spans="1:9" x14ac:dyDescent="0.3">
      <c r="A217" s="6">
        <v>42220</v>
      </c>
      <c r="B217">
        <f t="shared" si="3"/>
        <v>8</v>
      </c>
      <c r="C217" t="str">
        <f>TEXT(DateTable[[#This Row],[Date]],"mmm")</f>
        <v>Aug</v>
      </c>
      <c r="D217">
        <f>CHOOSE(MONTH(DateTable[[#This Row],[Date]]),1,1,1,2,2,2,3,3,3,4,4,4)</f>
        <v>3</v>
      </c>
      <c r="E217" t="str">
        <f>"Q"&amp;(DateTable[[#This Row],[QuarterNumber]])</f>
        <v>Q3</v>
      </c>
      <c r="F217" t="str">
        <f>TEXT(DateTable[[#This Row],[Date]],"yyyy")</f>
        <v>2015</v>
      </c>
      <c r="G217">
        <f>CHOOSE(MONTH(DateTable[[#This Row],[Date]]),2,2,2,3,3,3,4,4,4,1,1,1)</f>
        <v>4</v>
      </c>
      <c r="H217" t="str">
        <f>"Q"&amp;DateTable[[#This Row],[FiscalQuarterNumber]]</f>
        <v>Q4</v>
      </c>
      <c r="I217">
        <f>IF(MONTH(DateTable[[#This Row],[Date]])&lt;10,YEAR(DateTable[[#This Row],[Date]]),YEAR(DateTable[[#This Row],[Date]])+1)</f>
        <v>2015</v>
      </c>
    </row>
    <row r="218" spans="1:9" x14ac:dyDescent="0.3">
      <c r="A218" s="6">
        <v>42221</v>
      </c>
      <c r="B218">
        <f t="shared" si="3"/>
        <v>8</v>
      </c>
      <c r="C218" t="str">
        <f>TEXT(DateTable[[#This Row],[Date]],"mmm")</f>
        <v>Aug</v>
      </c>
      <c r="D218">
        <f>CHOOSE(MONTH(DateTable[[#This Row],[Date]]),1,1,1,2,2,2,3,3,3,4,4,4)</f>
        <v>3</v>
      </c>
      <c r="E218" t="str">
        <f>"Q"&amp;(DateTable[[#This Row],[QuarterNumber]])</f>
        <v>Q3</v>
      </c>
      <c r="F218" t="str">
        <f>TEXT(DateTable[[#This Row],[Date]],"yyyy")</f>
        <v>2015</v>
      </c>
      <c r="G218">
        <f>CHOOSE(MONTH(DateTable[[#This Row],[Date]]),2,2,2,3,3,3,4,4,4,1,1,1)</f>
        <v>4</v>
      </c>
      <c r="H218" t="str">
        <f>"Q"&amp;DateTable[[#This Row],[FiscalQuarterNumber]]</f>
        <v>Q4</v>
      </c>
      <c r="I218">
        <f>IF(MONTH(DateTable[[#This Row],[Date]])&lt;10,YEAR(DateTable[[#This Row],[Date]]),YEAR(DateTable[[#This Row],[Date]])+1)</f>
        <v>2015</v>
      </c>
    </row>
    <row r="219" spans="1:9" x14ac:dyDescent="0.3">
      <c r="A219" s="6">
        <v>42222</v>
      </c>
      <c r="B219">
        <f t="shared" si="3"/>
        <v>8</v>
      </c>
      <c r="C219" t="str">
        <f>TEXT(DateTable[[#This Row],[Date]],"mmm")</f>
        <v>Aug</v>
      </c>
      <c r="D219">
        <f>CHOOSE(MONTH(DateTable[[#This Row],[Date]]),1,1,1,2,2,2,3,3,3,4,4,4)</f>
        <v>3</v>
      </c>
      <c r="E219" t="str">
        <f>"Q"&amp;(DateTable[[#This Row],[QuarterNumber]])</f>
        <v>Q3</v>
      </c>
      <c r="F219" t="str">
        <f>TEXT(DateTable[[#This Row],[Date]],"yyyy")</f>
        <v>2015</v>
      </c>
      <c r="G219">
        <f>CHOOSE(MONTH(DateTable[[#This Row],[Date]]),2,2,2,3,3,3,4,4,4,1,1,1)</f>
        <v>4</v>
      </c>
      <c r="H219" t="str">
        <f>"Q"&amp;DateTable[[#This Row],[FiscalQuarterNumber]]</f>
        <v>Q4</v>
      </c>
      <c r="I219">
        <f>IF(MONTH(DateTable[[#This Row],[Date]])&lt;10,YEAR(DateTable[[#This Row],[Date]]),YEAR(DateTable[[#This Row],[Date]])+1)</f>
        <v>2015</v>
      </c>
    </row>
    <row r="220" spans="1:9" x14ac:dyDescent="0.3">
      <c r="A220" s="6">
        <v>42223</v>
      </c>
      <c r="B220">
        <f t="shared" si="3"/>
        <v>8</v>
      </c>
      <c r="C220" t="str">
        <f>TEXT(DateTable[[#This Row],[Date]],"mmm")</f>
        <v>Aug</v>
      </c>
      <c r="D220">
        <f>CHOOSE(MONTH(DateTable[[#This Row],[Date]]),1,1,1,2,2,2,3,3,3,4,4,4)</f>
        <v>3</v>
      </c>
      <c r="E220" t="str">
        <f>"Q"&amp;(DateTable[[#This Row],[QuarterNumber]])</f>
        <v>Q3</v>
      </c>
      <c r="F220" t="str">
        <f>TEXT(DateTable[[#This Row],[Date]],"yyyy")</f>
        <v>2015</v>
      </c>
      <c r="G220">
        <f>CHOOSE(MONTH(DateTable[[#This Row],[Date]]),2,2,2,3,3,3,4,4,4,1,1,1)</f>
        <v>4</v>
      </c>
      <c r="H220" t="str">
        <f>"Q"&amp;DateTable[[#This Row],[FiscalQuarterNumber]]</f>
        <v>Q4</v>
      </c>
      <c r="I220">
        <f>IF(MONTH(DateTable[[#This Row],[Date]])&lt;10,YEAR(DateTable[[#This Row],[Date]]),YEAR(DateTable[[#This Row],[Date]])+1)</f>
        <v>2015</v>
      </c>
    </row>
    <row r="221" spans="1:9" x14ac:dyDescent="0.3">
      <c r="A221" s="6">
        <v>42224</v>
      </c>
      <c r="B221">
        <f t="shared" si="3"/>
        <v>8</v>
      </c>
      <c r="C221" t="str">
        <f>TEXT(DateTable[[#This Row],[Date]],"mmm")</f>
        <v>Aug</v>
      </c>
      <c r="D221">
        <f>CHOOSE(MONTH(DateTable[[#This Row],[Date]]),1,1,1,2,2,2,3,3,3,4,4,4)</f>
        <v>3</v>
      </c>
      <c r="E221" t="str">
        <f>"Q"&amp;(DateTable[[#This Row],[QuarterNumber]])</f>
        <v>Q3</v>
      </c>
      <c r="F221" t="str">
        <f>TEXT(DateTable[[#This Row],[Date]],"yyyy")</f>
        <v>2015</v>
      </c>
      <c r="G221">
        <f>CHOOSE(MONTH(DateTable[[#This Row],[Date]]),2,2,2,3,3,3,4,4,4,1,1,1)</f>
        <v>4</v>
      </c>
      <c r="H221" t="str">
        <f>"Q"&amp;DateTable[[#This Row],[FiscalQuarterNumber]]</f>
        <v>Q4</v>
      </c>
      <c r="I221">
        <f>IF(MONTH(DateTable[[#This Row],[Date]])&lt;10,YEAR(DateTable[[#This Row],[Date]]),YEAR(DateTable[[#This Row],[Date]])+1)</f>
        <v>2015</v>
      </c>
    </row>
    <row r="222" spans="1:9" x14ac:dyDescent="0.3">
      <c r="A222" s="6">
        <v>42225</v>
      </c>
      <c r="B222">
        <f t="shared" si="3"/>
        <v>8</v>
      </c>
      <c r="C222" t="str">
        <f>TEXT(DateTable[[#This Row],[Date]],"mmm")</f>
        <v>Aug</v>
      </c>
      <c r="D222">
        <f>CHOOSE(MONTH(DateTable[[#This Row],[Date]]),1,1,1,2,2,2,3,3,3,4,4,4)</f>
        <v>3</v>
      </c>
      <c r="E222" t="str">
        <f>"Q"&amp;(DateTable[[#This Row],[QuarterNumber]])</f>
        <v>Q3</v>
      </c>
      <c r="F222" t="str">
        <f>TEXT(DateTable[[#This Row],[Date]],"yyyy")</f>
        <v>2015</v>
      </c>
      <c r="G222">
        <f>CHOOSE(MONTH(DateTable[[#This Row],[Date]]),2,2,2,3,3,3,4,4,4,1,1,1)</f>
        <v>4</v>
      </c>
      <c r="H222" t="str">
        <f>"Q"&amp;DateTable[[#This Row],[FiscalQuarterNumber]]</f>
        <v>Q4</v>
      </c>
      <c r="I222">
        <f>IF(MONTH(DateTable[[#This Row],[Date]])&lt;10,YEAR(DateTable[[#This Row],[Date]]),YEAR(DateTable[[#This Row],[Date]])+1)</f>
        <v>2015</v>
      </c>
    </row>
    <row r="223" spans="1:9" x14ac:dyDescent="0.3">
      <c r="A223" s="6">
        <v>42226</v>
      </c>
      <c r="B223">
        <f t="shared" si="3"/>
        <v>8</v>
      </c>
      <c r="C223" t="str">
        <f>TEXT(DateTable[[#This Row],[Date]],"mmm")</f>
        <v>Aug</v>
      </c>
      <c r="D223">
        <f>CHOOSE(MONTH(DateTable[[#This Row],[Date]]),1,1,1,2,2,2,3,3,3,4,4,4)</f>
        <v>3</v>
      </c>
      <c r="E223" t="str">
        <f>"Q"&amp;(DateTable[[#This Row],[QuarterNumber]])</f>
        <v>Q3</v>
      </c>
      <c r="F223" t="str">
        <f>TEXT(DateTable[[#This Row],[Date]],"yyyy")</f>
        <v>2015</v>
      </c>
      <c r="G223">
        <f>CHOOSE(MONTH(DateTable[[#This Row],[Date]]),2,2,2,3,3,3,4,4,4,1,1,1)</f>
        <v>4</v>
      </c>
      <c r="H223" t="str">
        <f>"Q"&amp;DateTable[[#This Row],[FiscalQuarterNumber]]</f>
        <v>Q4</v>
      </c>
      <c r="I223">
        <f>IF(MONTH(DateTable[[#This Row],[Date]])&lt;10,YEAR(DateTable[[#This Row],[Date]]),YEAR(DateTable[[#This Row],[Date]])+1)</f>
        <v>2015</v>
      </c>
    </row>
    <row r="224" spans="1:9" x14ac:dyDescent="0.3">
      <c r="A224" s="6">
        <v>42227</v>
      </c>
      <c r="B224">
        <f t="shared" si="3"/>
        <v>8</v>
      </c>
      <c r="C224" t="str">
        <f>TEXT(DateTable[[#This Row],[Date]],"mmm")</f>
        <v>Aug</v>
      </c>
      <c r="D224">
        <f>CHOOSE(MONTH(DateTable[[#This Row],[Date]]),1,1,1,2,2,2,3,3,3,4,4,4)</f>
        <v>3</v>
      </c>
      <c r="E224" t="str">
        <f>"Q"&amp;(DateTable[[#This Row],[QuarterNumber]])</f>
        <v>Q3</v>
      </c>
      <c r="F224" t="str">
        <f>TEXT(DateTable[[#This Row],[Date]],"yyyy")</f>
        <v>2015</v>
      </c>
      <c r="G224">
        <f>CHOOSE(MONTH(DateTable[[#This Row],[Date]]),2,2,2,3,3,3,4,4,4,1,1,1)</f>
        <v>4</v>
      </c>
      <c r="H224" t="str">
        <f>"Q"&amp;DateTable[[#This Row],[FiscalQuarterNumber]]</f>
        <v>Q4</v>
      </c>
      <c r="I224">
        <f>IF(MONTH(DateTable[[#This Row],[Date]])&lt;10,YEAR(DateTable[[#This Row],[Date]]),YEAR(DateTable[[#This Row],[Date]])+1)</f>
        <v>2015</v>
      </c>
    </row>
    <row r="225" spans="1:9" x14ac:dyDescent="0.3">
      <c r="A225" s="6">
        <v>42228</v>
      </c>
      <c r="B225">
        <f t="shared" si="3"/>
        <v>8</v>
      </c>
      <c r="C225" t="str">
        <f>TEXT(DateTable[[#This Row],[Date]],"mmm")</f>
        <v>Aug</v>
      </c>
      <c r="D225">
        <f>CHOOSE(MONTH(DateTable[[#This Row],[Date]]),1,1,1,2,2,2,3,3,3,4,4,4)</f>
        <v>3</v>
      </c>
      <c r="E225" t="str">
        <f>"Q"&amp;(DateTable[[#This Row],[QuarterNumber]])</f>
        <v>Q3</v>
      </c>
      <c r="F225" t="str">
        <f>TEXT(DateTable[[#This Row],[Date]],"yyyy")</f>
        <v>2015</v>
      </c>
      <c r="G225">
        <f>CHOOSE(MONTH(DateTable[[#This Row],[Date]]),2,2,2,3,3,3,4,4,4,1,1,1)</f>
        <v>4</v>
      </c>
      <c r="H225" t="str">
        <f>"Q"&amp;DateTable[[#This Row],[FiscalQuarterNumber]]</f>
        <v>Q4</v>
      </c>
      <c r="I225">
        <f>IF(MONTH(DateTable[[#This Row],[Date]])&lt;10,YEAR(DateTable[[#This Row],[Date]]),YEAR(DateTable[[#This Row],[Date]])+1)</f>
        <v>2015</v>
      </c>
    </row>
    <row r="226" spans="1:9" x14ac:dyDescent="0.3">
      <c r="A226" s="6">
        <v>42229</v>
      </c>
      <c r="B226">
        <f t="shared" si="3"/>
        <v>8</v>
      </c>
      <c r="C226" t="str">
        <f>TEXT(DateTable[[#This Row],[Date]],"mmm")</f>
        <v>Aug</v>
      </c>
      <c r="D226">
        <f>CHOOSE(MONTH(DateTable[[#This Row],[Date]]),1,1,1,2,2,2,3,3,3,4,4,4)</f>
        <v>3</v>
      </c>
      <c r="E226" t="str">
        <f>"Q"&amp;(DateTable[[#This Row],[QuarterNumber]])</f>
        <v>Q3</v>
      </c>
      <c r="F226" t="str">
        <f>TEXT(DateTable[[#This Row],[Date]],"yyyy")</f>
        <v>2015</v>
      </c>
      <c r="G226">
        <f>CHOOSE(MONTH(DateTable[[#This Row],[Date]]),2,2,2,3,3,3,4,4,4,1,1,1)</f>
        <v>4</v>
      </c>
      <c r="H226" t="str">
        <f>"Q"&amp;DateTable[[#This Row],[FiscalQuarterNumber]]</f>
        <v>Q4</v>
      </c>
      <c r="I226">
        <f>IF(MONTH(DateTable[[#This Row],[Date]])&lt;10,YEAR(DateTable[[#This Row],[Date]]),YEAR(DateTable[[#This Row],[Date]])+1)</f>
        <v>2015</v>
      </c>
    </row>
    <row r="227" spans="1:9" x14ac:dyDescent="0.3">
      <c r="A227" s="6">
        <v>42230</v>
      </c>
      <c r="B227">
        <f t="shared" si="3"/>
        <v>8</v>
      </c>
      <c r="C227" t="str">
        <f>TEXT(DateTable[[#This Row],[Date]],"mmm")</f>
        <v>Aug</v>
      </c>
      <c r="D227">
        <f>CHOOSE(MONTH(DateTable[[#This Row],[Date]]),1,1,1,2,2,2,3,3,3,4,4,4)</f>
        <v>3</v>
      </c>
      <c r="E227" t="str">
        <f>"Q"&amp;(DateTable[[#This Row],[QuarterNumber]])</f>
        <v>Q3</v>
      </c>
      <c r="F227" t="str">
        <f>TEXT(DateTable[[#This Row],[Date]],"yyyy")</f>
        <v>2015</v>
      </c>
      <c r="G227">
        <f>CHOOSE(MONTH(DateTable[[#This Row],[Date]]),2,2,2,3,3,3,4,4,4,1,1,1)</f>
        <v>4</v>
      </c>
      <c r="H227" t="str">
        <f>"Q"&amp;DateTable[[#This Row],[FiscalQuarterNumber]]</f>
        <v>Q4</v>
      </c>
      <c r="I227">
        <f>IF(MONTH(DateTable[[#This Row],[Date]])&lt;10,YEAR(DateTable[[#This Row],[Date]]),YEAR(DateTable[[#This Row],[Date]])+1)</f>
        <v>2015</v>
      </c>
    </row>
    <row r="228" spans="1:9" x14ac:dyDescent="0.3">
      <c r="A228" s="6">
        <v>42231</v>
      </c>
      <c r="B228">
        <f t="shared" si="3"/>
        <v>8</v>
      </c>
      <c r="C228" t="str">
        <f>TEXT(DateTable[[#This Row],[Date]],"mmm")</f>
        <v>Aug</v>
      </c>
      <c r="D228">
        <f>CHOOSE(MONTH(DateTable[[#This Row],[Date]]),1,1,1,2,2,2,3,3,3,4,4,4)</f>
        <v>3</v>
      </c>
      <c r="E228" t="str">
        <f>"Q"&amp;(DateTable[[#This Row],[QuarterNumber]])</f>
        <v>Q3</v>
      </c>
      <c r="F228" t="str">
        <f>TEXT(DateTable[[#This Row],[Date]],"yyyy")</f>
        <v>2015</v>
      </c>
      <c r="G228">
        <f>CHOOSE(MONTH(DateTable[[#This Row],[Date]]),2,2,2,3,3,3,4,4,4,1,1,1)</f>
        <v>4</v>
      </c>
      <c r="H228" t="str">
        <f>"Q"&amp;DateTable[[#This Row],[FiscalQuarterNumber]]</f>
        <v>Q4</v>
      </c>
      <c r="I228">
        <f>IF(MONTH(DateTable[[#This Row],[Date]])&lt;10,YEAR(DateTable[[#This Row],[Date]]),YEAR(DateTable[[#This Row],[Date]])+1)</f>
        <v>2015</v>
      </c>
    </row>
    <row r="229" spans="1:9" x14ac:dyDescent="0.3">
      <c r="A229" s="6">
        <v>42232</v>
      </c>
      <c r="B229">
        <f t="shared" si="3"/>
        <v>8</v>
      </c>
      <c r="C229" t="str">
        <f>TEXT(DateTable[[#This Row],[Date]],"mmm")</f>
        <v>Aug</v>
      </c>
      <c r="D229">
        <f>CHOOSE(MONTH(DateTable[[#This Row],[Date]]),1,1,1,2,2,2,3,3,3,4,4,4)</f>
        <v>3</v>
      </c>
      <c r="E229" t="str">
        <f>"Q"&amp;(DateTable[[#This Row],[QuarterNumber]])</f>
        <v>Q3</v>
      </c>
      <c r="F229" t="str">
        <f>TEXT(DateTable[[#This Row],[Date]],"yyyy")</f>
        <v>2015</v>
      </c>
      <c r="G229">
        <f>CHOOSE(MONTH(DateTable[[#This Row],[Date]]),2,2,2,3,3,3,4,4,4,1,1,1)</f>
        <v>4</v>
      </c>
      <c r="H229" t="str">
        <f>"Q"&amp;DateTable[[#This Row],[FiscalQuarterNumber]]</f>
        <v>Q4</v>
      </c>
      <c r="I229">
        <f>IF(MONTH(DateTable[[#This Row],[Date]])&lt;10,YEAR(DateTable[[#This Row],[Date]]),YEAR(DateTable[[#This Row],[Date]])+1)</f>
        <v>2015</v>
      </c>
    </row>
    <row r="230" spans="1:9" x14ac:dyDescent="0.3">
      <c r="A230" s="6">
        <v>42233</v>
      </c>
      <c r="B230">
        <f t="shared" si="3"/>
        <v>8</v>
      </c>
      <c r="C230" t="str">
        <f>TEXT(DateTable[[#This Row],[Date]],"mmm")</f>
        <v>Aug</v>
      </c>
      <c r="D230">
        <f>CHOOSE(MONTH(DateTable[[#This Row],[Date]]),1,1,1,2,2,2,3,3,3,4,4,4)</f>
        <v>3</v>
      </c>
      <c r="E230" t="str">
        <f>"Q"&amp;(DateTable[[#This Row],[QuarterNumber]])</f>
        <v>Q3</v>
      </c>
      <c r="F230" t="str">
        <f>TEXT(DateTable[[#This Row],[Date]],"yyyy")</f>
        <v>2015</v>
      </c>
      <c r="G230">
        <f>CHOOSE(MONTH(DateTable[[#This Row],[Date]]),2,2,2,3,3,3,4,4,4,1,1,1)</f>
        <v>4</v>
      </c>
      <c r="H230" t="str">
        <f>"Q"&amp;DateTable[[#This Row],[FiscalQuarterNumber]]</f>
        <v>Q4</v>
      </c>
      <c r="I230">
        <f>IF(MONTH(DateTable[[#This Row],[Date]])&lt;10,YEAR(DateTable[[#This Row],[Date]]),YEAR(DateTable[[#This Row],[Date]])+1)</f>
        <v>2015</v>
      </c>
    </row>
    <row r="231" spans="1:9" x14ac:dyDescent="0.3">
      <c r="A231" s="6">
        <v>42234</v>
      </c>
      <c r="B231">
        <f t="shared" si="3"/>
        <v>8</v>
      </c>
      <c r="C231" t="str">
        <f>TEXT(DateTable[[#This Row],[Date]],"mmm")</f>
        <v>Aug</v>
      </c>
      <c r="D231">
        <f>CHOOSE(MONTH(DateTable[[#This Row],[Date]]),1,1,1,2,2,2,3,3,3,4,4,4)</f>
        <v>3</v>
      </c>
      <c r="E231" t="str">
        <f>"Q"&amp;(DateTable[[#This Row],[QuarterNumber]])</f>
        <v>Q3</v>
      </c>
      <c r="F231" t="str">
        <f>TEXT(DateTable[[#This Row],[Date]],"yyyy")</f>
        <v>2015</v>
      </c>
      <c r="G231">
        <f>CHOOSE(MONTH(DateTable[[#This Row],[Date]]),2,2,2,3,3,3,4,4,4,1,1,1)</f>
        <v>4</v>
      </c>
      <c r="H231" t="str">
        <f>"Q"&amp;DateTable[[#This Row],[FiscalQuarterNumber]]</f>
        <v>Q4</v>
      </c>
      <c r="I231">
        <f>IF(MONTH(DateTable[[#This Row],[Date]])&lt;10,YEAR(DateTable[[#This Row],[Date]]),YEAR(DateTable[[#This Row],[Date]])+1)</f>
        <v>2015</v>
      </c>
    </row>
    <row r="232" spans="1:9" x14ac:dyDescent="0.3">
      <c r="A232" s="6">
        <v>42235</v>
      </c>
      <c r="B232">
        <f t="shared" si="3"/>
        <v>8</v>
      </c>
      <c r="C232" t="str">
        <f>TEXT(DateTable[[#This Row],[Date]],"mmm")</f>
        <v>Aug</v>
      </c>
      <c r="D232">
        <f>CHOOSE(MONTH(DateTable[[#This Row],[Date]]),1,1,1,2,2,2,3,3,3,4,4,4)</f>
        <v>3</v>
      </c>
      <c r="E232" t="str">
        <f>"Q"&amp;(DateTable[[#This Row],[QuarterNumber]])</f>
        <v>Q3</v>
      </c>
      <c r="F232" t="str">
        <f>TEXT(DateTable[[#This Row],[Date]],"yyyy")</f>
        <v>2015</v>
      </c>
      <c r="G232">
        <f>CHOOSE(MONTH(DateTable[[#This Row],[Date]]),2,2,2,3,3,3,4,4,4,1,1,1)</f>
        <v>4</v>
      </c>
      <c r="H232" t="str">
        <f>"Q"&amp;DateTable[[#This Row],[FiscalQuarterNumber]]</f>
        <v>Q4</v>
      </c>
      <c r="I232">
        <f>IF(MONTH(DateTable[[#This Row],[Date]])&lt;10,YEAR(DateTable[[#This Row],[Date]]),YEAR(DateTable[[#This Row],[Date]])+1)</f>
        <v>2015</v>
      </c>
    </row>
    <row r="233" spans="1:9" x14ac:dyDescent="0.3">
      <c r="A233" s="6">
        <v>42236</v>
      </c>
      <c r="B233">
        <f t="shared" si="3"/>
        <v>8</v>
      </c>
      <c r="C233" t="str">
        <f>TEXT(DateTable[[#This Row],[Date]],"mmm")</f>
        <v>Aug</v>
      </c>
      <c r="D233">
        <f>CHOOSE(MONTH(DateTable[[#This Row],[Date]]),1,1,1,2,2,2,3,3,3,4,4,4)</f>
        <v>3</v>
      </c>
      <c r="E233" t="str">
        <f>"Q"&amp;(DateTable[[#This Row],[QuarterNumber]])</f>
        <v>Q3</v>
      </c>
      <c r="F233" t="str">
        <f>TEXT(DateTable[[#This Row],[Date]],"yyyy")</f>
        <v>2015</v>
      </c>
      <c r="G233">
        <f>CHOOSE(MONTH(DateTable[[#This Row],[Date]]),2,2,2,3,3,3,4,4,4,1,1,1)</f>
        <v>4</v>
      </c>
      <c r="H233" t="str">
        <f>"Q"&amp;DateTable[[#This Row],[FiscalQuarterNumber]]</f>
        <v>Q4</v>
      </c>
      <c r="I233">
        <f>IF(MONTH(DateTable[[#This Row],[Date]])&lt;10,YEAR(DateTable[[#This Row],[Date]]),YEAR(DateTable[[#This Row],[Date]])+1)</f>
        <v>2015</v>
      </c>
    </row>
    <row r="234" spans="1:9" x14ac:dyDescent="0.3">
      <c r="A234" s="6">
        <v>42237</v>
      </c>
      <c r="B234">
        <f t="shared" si="3"/>
        <v>8</v>
      </c>
      <c r="C234" t="str">
        <f>TEXT(DateTable[[#This Row],[Date]],"mmm")</f>
        <v>Aug</v>
      </c>
      <c r="D234">
        <f>CHOOSE(MONTH(DateTable[[#This Row],[Date]]),1,1,1,2,2,2,3,3,3,4,4,4)</f>
        <v>3</v>
      </c>
      <c r="E234" t="str">
        <f>"Q"&amp;(DateTable[[#This Row],[QuarterNumber]])</f>
        <v>Q3</v>
      </c>
      <c r="F234" t="str">
        <f>TEXT(DateTable[[#This Row],[Date]],"yyyy")</f>
        <v>2015</v>
      </c>
      <c r="G234">
        <f>CHOOSE(MONTH(DateTable[[#This Row],[Date]]),2,2,2,3,3,3,4,4,4,1,1,1)</f>
        <v>4</v>
      </c>
      <c r="H234" t="str">
        <f>"Q"&amp;DateTable[[#This Row],[FiscalQuarterNumber]]</f>
        <v>Q4</v>
      </c>
      <c r="I234">
        <f>IF(MONTH(DateTable[[#This Row],[Date]])&lt;10,YEAR(DateTable[[#This Row],[Date]]),YEAR(DateTable[[#This Row],[Date]])+1)</f>
        <v>2015</v>
      </c>
    </row>
    <row r="235" spans="1:9" x14ac:dyDescent="0.3">
      <c r="A235" s="6">
        <v>42238</v>
      </c>
      <c r="B235">
        <f t="shared" si="3"/>
        <v>8</v>
      </c>
      <c r="C235" t="str">
        <f>TEXT(DateTable[[#This Row],[Date]],"mmm")</f>
        <v>Aug</v>
      </c>
      <c r="D235">
        <f>CHOOSE(MONTH(DateTable[[#This Row],[Date]]),1,1,1,2,2,2,3,3,3,4,4,4)</f>
        <v>3</v>
      </c>
      <c r="E235" t="str">
        <f>"Q"&amp;(DateTable[[#This Row],[QuarterNumber]])</f>
        <v>Q3</v>
      </c>
      <c r="F235" t="str">
        <f>TEXT(DateTable[[#This Row],[Date]],"yyyy")</f>
        <v>2015</v>
      </c>
      <c r="G235">
        <f>CHOOSE(MONTH(DateTable[[#This Row],[Date]]),2,2,2,3,3,3,4,4,4,1,1,1)</f>
        <v>4</v>
      </c>
      <c r="H235" t="str">
        <f>"Q"&amp;DateTable[[#This Row],[FiscalQuarterNumber]]</f>
        <v>Q4</v>
      </c>
      <c r="I235">
        <f>IF(MONTH(DateTable[[#This Row],[Date]])&lt;10,YEAR(DateTable[[#This Row],[Date]]),YEAR(DateTable[[#This Row],[Date]])+1)</f>
        <v>2015</v>
      </c>
    </row>
    <row r="236" spans="1:9" x14ac:dyDescent="0.3">
      <c r="A236" s="6">
        <v>42239</v>
      </c>
      <c r="B236">
        <f t="shared" si="3"/>
        <v>8</v>
      </c>
      <c r="C236" t="str">
        <f>TEXT(DateTable[[#This Row],[Date]],"mmm")</f>
        <v>Aug</v>
      </c>
      <c r="D236">
        <f>CHOOSE(MONTH(DateTable[[#This Row],[Date]]),1,1,1,2,2,2,3,3,3,4,4,4)</f>
        <v>3</v>
      </c>
      <c r="E236" t="str">
        <f>"Q"&amp;(DateTable[[#This Row],[QuarterNumber]])</f>
        <v>Q3</v>
      </c>
      <c r="F236" t="str">
        <f>TEXT(DateTable[[#This Row],[Date]],"yyyy")</f>
        <v>2015</v>
      </c>
      <c r="G236">
        <f>CHOOSE(MONTH(DateTable[[#This Row],[Date]]),2,2,2,3,3,3,4,4,4,1,1,1)</f>
        <v>4</v>
      </c>
      <c r="H236" t="str">
        <f>"Q"&amp;DateTable[[#This Row],[FiscalQuarterNumber]]</f>
        <v>Q4</v>
      </c>
      <c r="I236">
        <f>IF(MONTH(DateTable[[#This Row],[Date]])&lt;10,YEAR(DateTable[[#This Row],[Date]]),YEAR(DateTable[[#This Row],[Date]])+1)</f>
        <v>2015</v>
      </c>
    </row>
    <row r="237" spans="1:9" x14ac:dyDescent="0.3">
      <c r="A237" s="6">
        <v>42240</v>
      </c>
      <c r="B237">
        <f t="shared" si="3"/>
        <v>8</v>
      </c>
      <c r="C237" t="str">
        <f>TEXT(DateTable[[#This Row],[Date]],"mmm")</f>
        <v>Aug</v>
      </c>
      <c r="D237">
        <f>CHOOSE(MONTH(DateTable[[#This Row],[Date]]),1,1,1,2,2,2,3,3,3,4,4,4)</f>
        <v>3</v>
      </c>
      <c r="E237" t="str">
        <f>"Q"&amp;(DateTable[[#This Row],[QuarterNumber]])</f>
        <v>Q3</v>
      </c>
      <c r="F237" t="str">
        <f>TEXT(DateTable[[#This Row],[Date]],"yyyy")</f>
        <v>2015</v>
      </c>
      <c r="G237">
        <f>CHOOSE(MONTH(DateTable[[#This Row],[Date]]),2,2,2,3,3,3,4,4,4,1,1,1)</f>
        <v>4</v>
      </c>
      <c r="H237" t="str">
        <f>"Q"&amp;DateTable[[#This Row],[FiscalQuarterNumber]]</f>
        <v>Q4</v>
      </c>
      <c r="I237">
        <f>IF(MONTH(DateTable[[#This Row],[Date]])&lt;10,YEAR(DateTable[[#This Row],[Date]]),YEAR(DateTable[[#This Row],[Date]])+1)</f>
        <v>2015</v>
      </c>
    </row>
    <row r="238" spans="1:9" x14ac:dyDescent="0.3">
      <c r="A238" s="6">
        <v>42241</v>
      </c>
      <c r="B238">
        <f t="shared" si="3"/>
        <v>8</v>
      </c>
      <c r="C238" t="str">
        <f>TEXT(DateTable[[#This Row],[Date]],"mmm")</f>
        <v>Aug</v>
      </c>
      <c r="D238">
        <f>CHOOSE(MONTH(DateTable[[#This Row],[Date]]),1,1,1,2,2,2,3,3,3,4,4,4)</f>
        <v>3</v>
      </c>
      <c r="E238" t="str">
        <f>"Q"&amp;(DateTable[[#This Row],[QuarterNumber]])</f>
        <v>Q3</v>
      </c>
      <c r="F238" t="str">
        <f>TEXT(DateTable[[#This Row],[Date]],"yyyy")</f>
        <v>2015</v>
      </c>
      <c r="G238">
        <f>CHOOSE(MONTH(DateTable[[#This Row],[Date]]),2,2,2,3,3,3,4,4,4,1,1,1)</f>
        <v>4</v>
      </c>
      <c r="H238" t="str">
        <f>"Q"&amp;DateTable[[#This Row],[FiscalQuarterNumber]]</f>
        <v>Q4</v>
      </c>
      <c r="I238">
        <f>IF(MONTH(DateTable[[#This Row],[Date]])&lt;10,YEAR(DateTable[[#This Row],[Date]]),YEAR(DateTable[[#This Row],[Date]])+1)</f>
        <v>2015</v>
      </c>
    </row>
    <row r="239" spans="1:9" x14ac:dyDescent="0.3">
      <c r="A239" s="6">
        <v>42242</v>
      </c>
      <c r="B239">
        <f t="shared" si="3"/>
        <v>8</v>
      </c>
      <c r="C239" t="str">
        <f>TEXT(DateTable[[#This Row],[Date]],"mmm")</f>
        <v>Aug</v>
      </c>
      <c r="D239">
        <f>CHOOSE(MONTH(DateTable[[#This Row],[Date]]),1,1,1,2,2,2,3,3,3,4,4,4)</f>
        <v>3</v>
      </c>
      <c r="E239" t="str">
        <f>"Q"&amp;(DateTable[[#This Row],[QuarterNumber]])</f>
        <v>Q3</v>
      </c>
      <c r="F239" t="str">
        <f>TEXT(DateTable[[#This Row],[Date]],"yyyy")</f>
        <v>2015</v>
      </c>
      <c r="G239">
        <f>CHOOSE(MONTH(DateTable[[#This Row],[Date]]),2,2,2,3,3,3,4,4,4,1,1,1)</f>
        <v>4</v>
      </c>
      <c r="H239" t="str">
        <f>"Q"&amp;DateTable[[#This Row],[FiscalQuarterNumber]]</f>
        <v>Q4</v>
      </c>
      <c r="I239">
        <f>IF(MONTH(DateTable[[#This Row],[Date]])&lt;10,YEAR(DateTable[[#This Row],[Date]]),YEAR(DateTable[[#This Row],[Date]])+1)</f>
        <v>2015</v>
      </c>
    </row>
    <row r="240" spans="1:9" x14ac:dyDescent="0.3">
      <c r="A240" s="6">
        <v>42243</v>
      </c>
      <c r="B240">
        <f t="shared" si="3"/>
        <v>8</v>
      </c>
      <c r="C240" t="str">
        <f>TEXT(DateTable[[#This Row],[Date]],"mmm")</f>
        <v>Aug</v>
      </c>
      <c r="D240">
        <f>CHOOSE(MONTH(DateTable[[#This Row],[Date]]),1,1,1,2,2,2,3,3,3,4,4,4)</f>
        <v>3</v>
      </c>
      <c r="E240" t="str">
        <f>"Q"&amp;(DateTable[[#This Row],[QuarterNumber]])</f>
        <v>Q3</v>
      </c>
      <c r="F240" t="str">
        <f>TEXT(DateTable[[#This Row],[Date]],"yyyy")</f>
        <v>2015</v>
      </c>
      <c r="G240">
        <f>CHOOSE(MONTH(DateTable[[#This Row],[Date]]),2,2,2,3,3,3,4,4,4,1,1,1)</f>
        <v>4</v>
      </c>
      <c r="H240" t="str">
        <f>"Q"&amp;DateTable[[#This Row],[FiscalQuarterNumber]]</f>
        <v>Q4</v>
      </c>
      <c r="I240">
        <f>IF(MONTH(DateTable[[#This Row],[Date]])&lt;10,YEAR(DateTable[[#This Row],[Date]]),YEAR(DateTable[[#This Row],[Date]])+1)</f>
        <v>2015</v>
      </c>
    </row>
    <row r="241" spans="1:9" x14ac:dyDescent="0.3">
      <c r="A241" s="6">
        <v>42244</v>
      </c>
      <c r="B241">
        <f t="shared" si="3"/>
        <v>8</v>
      </c>
      <c r="C241" t="str">
        <f>TEXT(DateTable[[#This Row],[Date]],"mmm")</f>
        <v>Aug</v>
      </c>
      <c r="D241">
        <f>CHOOSE(MONTH(DateTable[[#This Row],[Date]]),1,1,1,2,2,2,3,3,3,4,4,4)</f>
        <v>3</v>
      </c>
      <c r="E241" t="str">
        <f>"Q"&amp;(DateTable[[#This Row],[QuarterNumber]])</f>
        <v>Q3</v>
      </c>
      <c r="F241" t="str">
        <f>TEXT(DateTable[[#This Row],[Date]],"yyyy")</f>
        <v>2015</v>
      </c>
      <c r="G241">
        <f>CHOOSE(MONTH(DateTable[[#This Row],[Date]]),2,2,2,3,3,3,4,4,4,1,1,1)</f>
        <v>4</v>
      </c>
      <c r="H241" t="str">
        <f>"Q"&amp;DateTable[[#This Row],[FiscalQuarterNumber]]</f>
        <v>Q4</v>
      </c>
      <c r="I241">
        <f>IF(MONTH(DateTable[[#This Row],[Date]])&lt;10,YEAR(DateTable[[#This Row],[Date]]),YEAR(DateTable[[#This Row],[Date]])+1)</f>
        <v>2015</v>
      </c>
    </row>
    <row r="242" spans="1:9" x14ac:dyDescent="0.3">
      <c r="A242" s="6">
        <v>42245</v>
      </c>
      <c r="B242">
        <f t="shared" si="3"/>
        <v>8</v>
      </c>
      <c r="C242" t="str">
        <f>TEXT(DateTable[[#This Row],[Date]],"mmm")</f>
        <v>Aug</v>
      </c>
      <c r="D242">
        <f>CHOOSE(MONTH(DateTable[[#This Row],[Date]]),1,1,1,2,2,2,3,3,3,4,4,4)</f>
        <v>3</v>
      </c>
      <c r="E242" t="str">
        <f>"Q"&amp;(DateTable[[#This Row],[QuarterNumber]])</f>
        <v>Q3</v>
      </c>
      <c r="F242" t="str">
        <f>TEXT(DateTable[[#This Row],[Date]],"yyyy")</f>
        <v>2015</v>
      </c>
      <c r="G242">
        <f>CHOOSE(MONTH(DateTable[[#This Row],[Date]]),2,2,2,3,3,3,4,4,4,1,1,1)</f>
        <v>4</v>
      </c>
      <c r="H242" t="str">
        <f>"Q"&amp;DateTable[[#This Row],[FiscalQuarterNumber]]</f>
        <v>Q4</v>
      </c>
      <c r="I242">
        <f>IF(MONTH(DateTable[[#This Row],[Date]])&lt;10,YEAR(DateTable[[#This Row],[Date]]),YEAR(DateTable[[#This Row],[Date]])+1)</f>
        <v>2015</v>
      </c>
    </row>
    <row r="243" spans="1:9" x14ac:dyDescent="0.3">
      <c r="A243" s="6">
        <v>42246</v>
      </c>
      <c r="B243">
        <f t="shared" si="3"/>
        <v>8</v>
      </c>
      <c r="C243" t="str">
        <f>TEXT(DateTable[[#This Row],[Date]],"mmm")</f>
        <v>Aug</v>
      </c>
      <c r="D243">
        <f>CHOOSE(MONTH(DateTable[[#This Row],[Date]]),1,1,1,2,2,2,3,3,3,4,4,4)</f>
        <v>3</v>
      </c>
      <c r="E243" t="str">
        <f>"Q"&amp;(DateTable[[#This Row],[QuarterNumber]])</f>
        <v>Q3</v>
      </c>
      <c r="F243" t="str">
        <f>TEXT(DateTable[[#This Row],[Date]],"yyyy")</f>
        <v>2015</v>
      </c>
      <c r="G243">
        <f>CHOOSE(MONTH(DateTable[[#This Row],[Date]]),2,2,2,3,3,3,4,4,4,1,1,1)</f>
        <v>4</v>
      </c>
      <c r="H243" t="str">
        <f>"Q"&amp;DateTable[[#This Row],[FiscalQuarterNumber]]</f>
        <v>Q4</v>
      </c>
      <c r="I243">
        <f>IF(MONTH(DateTable[[#This Row],[Date]])&lt;10,YEAR(DateTable[[#This Row],[Date]]),YEAR(DateTable[[#This Row],[Date]])+1)</f>
        <v>2015</v>
      </c>
    </row>
    <row r="244" spans="1:9" x14ac:dyDescent="0.3">
      <c r="A244" s="6">
        <v>42247</v>
      </c>
      <c r="B244">
        <f t="shared" si="3"/>
        <v>8</v>
      </c>
      <c r="C244" t="str">
        <f>TEXT(DateTable[[#This Row],[Date]],"mmm")</f>
        <v>Aug</v>
      </c>
      <c r="D244">
        <f>CHOOSE(MONTH(DateTable[[#This Row],[Date]]),1,1,1,2,2,2,3,3,3,4,4,4)</f>
        <v>3</v>
      </c>
      <c r="E244" t="str">
        <f>"Q"&amp;(DateTable[[#This Row],[QuarterNumber]])</f>
        <v>Q3</v>
      </c>
      <c r="F244" t="str">
        <f>TEXT(DateTable[[#This Row],[Date]],"yyyy")</f>
        <v>2015</v>
      </c>
      <c r="G244">
        <f>CHOOSE(MONTH(DateTable[[#This Row],[Date]]),2,2,2,3,3,3,4,4,4,1,1,1)</f>
        <v>4</v>
      </c>
      <c r="H244" t="str">
        <f>"Q"&amp;DateTable[[#This Row],[FiscalQuarterNumber]]</f>
        <v>Q4</v>
      </c>
      <c r="I244">
        <f>IF(MONTH(DateTable[[#This Row],[Date]])&lt;10,YEAR(DateTable[[#This Row],[Date]]),YEAR(DateTable[[#This Row],[Date]])+1)</f>
        <v>2015</v>
      </c>
    </row>
    <row r="245" spans="1:9" x14ac:dyDescent="0.3">
      <c r="A245" s="6">
        <v>42248</v>
      </c>
      <c r="B245">
        <f t="shared" si="3"/>
        <v>9</v>
      </c>
      <c r="C245" t="str">
        <f>TEXT(DateTable[[#This Row],[Date]],"mmm")</f>
        <v>Sep</v>
      </c>
      <c r="D245">
        <f>CHOOSE(MONTH(DateTable[[#This Row],[Date]]),1,1,1,2,2,2,3,3,3,4,4,4)</f>
        <v>3</v>
      </c>
      <c r="E245" t="str">
        <f>"Q"&amp;(DateTable[[#This Row],[QuarterNumber]])</f>
        <v>Q3</v>
      </c>
      <c r="F245" t="str">
        <f>TEXT(DateTable[[#This Row],[Date]],"yyyy")</f>
        <v>2015</v>
      </c>
      <c r="G245">
        <f>CHOOSE(MONTH(DateTable[[#This Row],[Date]]),2,2,2,3,3,3,4,4,4,1,1,1)</f>
        <v>4</v>
      </c>
      <c r="H245" t="str">
        <f>"Q"&amp;DateTable[[#This Row],[FiscalQuarterNumber]]</f>
        <v>Q4</v>
      </c>
      <c r="I245">
        <f>IF(MONTH(DateTable[[#This Row],[Date]])&lt;10,YEAR(DateTable[[#This Row],[Date]]),YEAR(DateTable[[#This Row],[Date]])+1)</f>
        <v>2015</v>
      </c>
    </row>
    <row r="246" spans="1:9" x14ac:dyDescent="0.3">
      <c r="A246" s="6">
        <v>42249</v>
      </c>
      <c r="B246">
        <f t="shared" si="3"/>
        <v>9</v>
      </c>
      <c r="C246" t="str">
        <f>TEXT(DateTable[[#This Row],[Date]],"mmm")</f>
        <v>Sep</v>
      </c>
      <c r="D246">
        <f>CHOOSE(MONTH(DateTable[[#This Row],[Date]]),1,1,1,2,2,2,3,3,3,4,4,4)</f>
        <v>3</v>
      </c>
      <c r="E246" t="str">
        <f>"Q"&amp;(DateTable[[#This Row],[QuarterNumber]])</f>
        <v>Q3</v>
      </c>
      <c r="F246" t="str">
        <f>TEXT(DateTable[[#This Row],[Date]],"yyyy")</f>
        <v>2015</v>
      </c>
      <c r="G246">
        <f>CHOOSE(MONTH(DateTable[[#This Row],[Date]]),2,2,2,3,3,3,4,4,4,1,1,1)</f>
        <v>4</v>
      </c>
      <c r="H246" t="str">
        <f>"Q"&amp;DateTable[[#This Row],[FiscalQuarterNumber]]</f>
        <v>Q4</v>
      </c>
      <c r="I246">
        <f>IF(MONTH(DateTable[[#This Row],[Date]])&lt;10,YEAR(DateTable[[#This Row],[Date]]),YEAR(DateTable[[#This Row],[Date]])+1)</f>
        <v>2015</v>
      </c>
    </row>
    <row r="247" spans="1:9" x14ac:dyDescent="0.3">
      <c r="A247" s="6">
        <v>42250</v>
      </c>
      <c r="B247">
        <f t="shared" si="3"/>
        <v>9</v>
      </c>
      <c r="C247" t="str">
        <f>TEXT(DateTable[[#This Row],[Date]],"mmm")</f>
        <v>Sep</v>
      </c>
      <c r="D247">
        <f>CHOOSE(MONTH(DateTable[[#This Row],[Date]]),1,1,1,2,2,2,3,3,3,4,4,4)</f>
        <v>3</v>
      </c>
      <c r="E247" t="str">
        <f>"Q"&amp;(DateTable[[#This Row],[QuarterNumber]])</f>
        <v>Q3</v>
      </c>
      <c r="F247" t="str">
        <f>TEXT(DateTable[[#This Row],[Date]],"yyyy")</f>
        <v>2015</v>
      </c>
      <c r="G247">
        <f>CHOOSE(MONTH(DateTable[[#This Row],[Date]]),2,2,2,3,3,3,4,4,4,1,1,1)</f>
        <v>4</v>
      </c>
      <c r="H247" t="str">
        <f>"Q"&amp;DateTable[[#This Row],[FiscalQuarterNumber]]</f>
        <v>Q4</v>
      </c>
      <c r="I247">
        <f>IF(MONTH(DateTable[[#This Row],[Date]])&lt;10,YEAR(DateTable[[#This Row],[Date]]),YEAR(DateTable[[#This Row],[Date]])+1)</f>
        <v>2015</v>
      </c>
    </row>
    <row r="248" spans="1:9" x14ac:dyDescent="0.3">
      <c r="A248" s="6">
        <v>42251</v>
      </c>
      <c r="B248">
        <f t="shared" si="3"/>
        <v>9</v>
      </c>
      <c r="C248" t="str">
        <f>TEXT(DateTable[[#This Row],[Date]],"mmm")</f>
        <v>Sep</v>
      </c>
      <c r="D248">
        <f>CHOOSE(MONTH(DateTable[[#This Row],[Date]]),1,1,1,2,2,2,3,3,3,4,4,4)</f>
        <v>3</v>
      </c>
      <c r="E248" t="str">
        <f>"Q"&amp;(DateTable[[#This Row],[QuarterNumber]])</f>
        <v>Q3</v>
      </c>
      <c r="F248" t="str">
        <f>TEXT(DateTable[[#This Row],[Date]],"yyyy")</f>
        <v>2015</v>
      </c>
      <c r="G248">
        <f>CHOOSE(MONTH(DateTable[[#This Row],[Date]]),2,2,2,3,3,3,4,4,4,1,1,1)</f>
        <v>4</v>
      </c>
      <c r="H248" t="str">
        <f>"Q"&amp;DateTable[[#This Row],[FiscalQuarterNumber]]</f>
        <v>Q4</v>
      </c>
      <c r="I248">
        <f>IF(MONTH(DateTable[[#This Row],[Date]])&lt;10,YEAR(DateTable[[#This Row],[Date]]),YEAR(DateTable[[#This Row],[Date]])+1)</f>
        <v>2015</v>
      </c>
    </row>
    <row r="249" spans="1:9" x14ac:dyDescent="0.3">
      <c r="A249" s="6">
        <v>42252</v>
      </c>
      <c r="B249">
        <f t="shared" si="3"/>
        <v>9</v>
      </c>
      <c r="C249" t="str">
        <f>TEXT(DateTable[[#This Row],[Date]],"mmm")</f>
        <v>Sep</v>
      </c>
      <c r="D249">
        <f>CHOOSE(MONTH(DateTable[[#This Row],[Date]]),1,1,1,2,2,2,3,3,3,4,4,4)</f>
        <v>3</v>
      </c>
      <c r="E249" t="str">
        <f>"Q"&amp;(DateTable[[#This Row],[QuarterNumber]])</f>
        <v>Q3</v>
      </c>
      <c r="F249" t="str">
        <f>TEXT(DateTable[[#This Row],[Date]],"yyyy")</f>
        <v>2015</v>
      </c>
      <c r="G249">
        <f>CHOOSE(MONTH(DateTable[[#This Row],[Date]]),2,2,2,3,3,3,4,4,4,1,1,1)</f>
        <v>4</v>
      </c>
      <c r="H249" t="str">
        <f>"Q"&amp;DateTable[[#This Row],[FiscalQuarterNumber]]</f>
        <v>Q4</v>
      </c>
      <c r="I249">
        <f>IF(MONTH(DateTable[[#This Row],[Date]])&lt;10,YEAR(DateTable[[#This Row],[Date]]),YEAR(DateTable[[#This Row],[Date]])+1)</f>
        <v>2015</v>
      </c>
    </row>
    <row r="250" spans="1:9" x14ac:dyDescent="0.3">
      <c r="A250" s="6">
        <v>42253</v>
      </c>
      <c r="B250">
        <f t="shared" si="3"/>
        <v>9</v>
      </c>
      <c r="C250" t="str">
        <f>TEXT(DateTable[[#This Row],[Date]],"mmm")</f>
        <v>Sep</v>
      </c>
      <c r="D250">
        <f>CHOOSE(MONTH(DateTable[[#This Row],[Date]]),1,1,1,2,2,2,3,3,3,4,4,4)</f>
        <v>3</v>
      </c>
      <c r="E250" t="str">
        <f>"Q"&amp;(DateTable[[#This Row],[QuarterNumber]])</f>
        <v>Q3</v>
      </c>
      <c r="F250" t="str">
        <f>TEXT(DateTable[[#This Row],[Date]],"yyyy")</f>
        <v>2015</v>
      </c>
      <c r="G250">
        <f>CHOOSE(MONTH(DateTable[[#This Row],[Date]]),2,2,2,3,3,3,4,4,4,1,1,1)</f>
        <v>4</v>
      </c>
      <c r="H250" t="str">
        <f>"Q"&amp;DateTable[[#This Row],[FiscalQuarterNumber]]</f>
        <v>Q4</v>
      </c>
      <c r="I250">
        <f>IF(MONTH(DateTable[[#This Row],[Date]])&lt;10,YEAR(DateTable[[#This Row],[Date]]),YEAR(DateTable[[#This Row],[Date]])+1)</f>
        <v>2015</v>
      </c>
    </row>
    <row r="251" spans="1:9" x14ac:dyDescent="0.3">
      <c r="A251" s="6">
        <v>42254</v>
      </c>
      <c r="B251">
        <f t="shared" si="3"/>
        <v>9</v>
      </c>
      <c r="C251" t="str">
        <f>TEXT(DateTable[[#This Row],[Date]],"mmm")</f>
        <v>Sep</v>
      </c>
      <c r="D251">
        <f>CHOOSE(MONTH(DateTable[[#This Row],[Date]]),1,1,1,2,2,2,3,3,3,4,4,4)</f>
        <v>3</v>
      </c>
      <c r="E251" t="str">
        <f>"Q"&amp;(DateTable[[#This Row],[QuarterNumber]])</f>
        <v>Q3</v>
      </c>
      <c r="F251" t="str">
        <f>TEXT(DateTable[[#This Row],[Date]],"yyyy")</f>
        <v>2015</v>
      </c>
      <c r="G251">
        <f>CHOOSE(MONTH(DateTable[[#This Row],[Date]]),2,2,2,3,3,3,4,4,4,1,1,1)</f>
        <v>4</v>
      </c>
      <c r="H251" t="str">
        <f>"Q"&amp;DateTable[[#This Row],[FiscalQuarterNumber]]</f>
        <v>Q4</v>
      </c>
      <c r="I251">
        <f>IF(MONTH(DateTable[[#This Row],[Date]])&lt;10,YEAR(DateTable[[#This Row],[Date]]),YEAR(DateTable[[#This Row],[Date]])+1)</f>
        <v>2015</v>
      </c>
    </row>
    <row r="252" spans="1:9" x14ac:dyDescent="0.3">
      <c r="A252" s="6">
        <v>42255</v>
      </c>
      <c r="B252">
        <f t="shared" si="3"/>
        <v>9</v>
      </c>
      <c r="C252" t="str">
        <f>TEXT(DateTable[[#This Row],[Date]],"mmm")</f>
        <v>Sep</v>
      </c>
      <c r="D252">
        <f>CHOOSE(MONTH(DateTable[[#This Row],[Date]]),1,1,1,2,2,2,3,3,3,4,4,4)</f>
        <v>3</v>
      </c>
      <c r="E252" t="str">
        <f>"Q"&amp;(DateTable[[#This Row],[QuarterNumber]])</f>
        <v>Q3</v>
      </c>
      <c r="F252" t="str">
        <f>TEXT(DateTable[[#This Row],[Date]],"yyyy")</f>
        <v>2015</v>
      </c>
      <c r="G252">
        <f>CHOOSE(MONTH(DateTable[[#This Row],[Date]]),2,2,2,3,3,3,4,4,4,1,1,1)</f>
        <v>4</v>
      </c>
      <c r="H252" t="str">
        <f>"Q"&amp;DateTable[[#This Row],[FiscalQuarterNumber]]</f>
        <v>Q4</v>
      </c>
      <c r="I252">
        <f>IF(MONTH(DateTable[[#This Row],[Date]])&lt;10,YEAR(DateTable[[#This Row],[Date]]),YEAR(DateTable[[#This Row],[Date]])+1)</f>
        <v>2015</v>
      </c>
    </row>
    <row r="253" spans="1:9" x14ac:dyDescent="0.3">
      <c r="A253" s="6">
        <v>42256</v>
      </c>
      <c r="B253">
        <f t="shared" si="3"/>
        <v>9</v>
      </c>
      <c r="C253" t="str">
        <f>TEXT(DateTable[[#This Row],[Date]],"mmm")</f>
        <v>Sep</v>
      </c>
      <c r="D253">
        <f>CHOOSE(MONTH(DateTable[[#This Row],[Date]]),1,1,1,2,2,2,3,3,3,4,4,4)</f>
        <v>3</v>
      </c>
      <c r="E253" t="str">
        <f>"Q"&amp;(DateTable[[#This Row],[QuarterNumber]])</f>
        <v>Q3</v>
      </c>
      <c r="F253" t="str">
        <f>TEXT(DateTable[[#This Row],[Date]],"yyyy")</f>
        <v>2015</v>
      </c>
      <c r="G253">
        <f>CHOOSE(MONTH(DateTable[[#This Row],[Date]]),2,2,2,3,3,3,4,4,4,1,1,1)</f>
        <v>4</v>
      </c>
      <c r="H253" t="str">
        <f>"Q"&amp;DateTable[[#This Row],[FiscalQuarterNumber]]</f>
        <v>Q4</v>
      </c>
      <c r="I253">
        <f>IF(MONTH(DateTable[[#This Row],[Date]])&lt;10,YEAR(DateTable[[#This Row],[Date]]),YEAR(DateTable[[#This Row],[Date]])+1)</f>
        <v>2015</v>
      </c>
    </row>
    <row r="254" spans="1:9" x14ac:dyDescent="0.3">
      <c r="A254" s="6">
        <v>42257</v>
      </c>
      <c r="B254">
        <f t="shared" si="3"/>
        <v>9</v>
      </c>
      <c r="C254" t="str">
        <f>TEXT(DateTable[[#This Row],[Date]],"mmm")</f>
        <v>Sep</v>
      </c>
      <c r="D254">
        <f>CHOOSE(MONTH(DateTable[[#This Row],[Date]]),1,1,1,2,2,2,3,3,3,4,4,4)</f>
        <v>3</v>
      </c>
      <c r="E254" t="str">
        <f>"Q"&amp;(DateTable[[#This Row],[QuarterNumber]])</f>
        <v>Q3</v>
      </c>
      <c r="F254" t="str">
        <f>TEXT(DateTable[[#This Row],[Date]],"yyyy")</f>
        <v>2015</v>
      </c>
      <c r="G254">
        <f>CHOOSE(MONTH(DateTable[[#This Row],[Date]]),2,2,2,3,3,3,4,4,4,1,1,1)</f>
        <v>4</v>
      </c>
      <c r="H254" t="str">
        <f>"Q"&amp;DateTable[[#This Row],[FiscalQuarterNumber]]</f>
        <v>Q4</v>
      </c>
      <c r="I254">
        <f>IF(MONTH(DateTable[[#This Row],[Date]])&lt;10,YEAR(DateTable[[#This Row],[Date]]),YEAR(DateTable[[#This Row],[Date]])+1)</f>
        <v>2015</v>
      </c>
    </row>
    <row r="255" spans="1:9" x14ac:dyDescent="0.3">
      <c r="A255" s="6">
        <v>42258</v>
      </c>
      <c r="B255">
        <f t="shared" si="3"/>
        <v>9</v>
      </c>
      <c r="C255" t="str">
        <f>TEXT(DateTable[[#This Row],[Date]],"mmm")</f>
        <v>Sep</v>
      </c>
      <c r="D255">
        <f>CHOOSE(MONTH(DateTable[[#This Row],[Date]]),1,1,1,2,2,2,3,3,3,4,4,4)</f>
        <v>3</v>
      </c>
      <c r="E255" t="str">
        <f>"Q"&amp;(DateTable[[#This Row],[QuarterNumber]])</f>
        <v>Q3</v>
      </c>
      <c r="F255" t="str">
        <f>TEXT(DateTable[[#This Row],[Date]],"yyyy")</f>
        <v>2015</v>
      </c>
      <c r="G255">
        <f>CHOOSE(MONTH(DateTable[[#This Row],[Date]]),2,2,2,3,3,3,4,4,4,1,1,1)</f>
        <v>4</v>
      </c>
      <c r="H255" t="str">
        <f>"Q"&amp;DateTable[[#This Row],[FiscalQuarterNumber]]</f>
        <v>Q4</v>
      </c>
      <c r="I255">
        <f>IF(MONTH(DateTable[[#This Row],[Date]])&lt;10,YEAR(DateTable[[#This Row],[Date]]),YEAR(DateTable[[#This Row],[Date]])+1)</f>
        <v>2015</v>
      </c>
    </row>
    <row r="256" spans="1:9" x14ac:dyDescent="0.3">
      <c r="A256" s="6">
        <v>42259</v>
      </c>
      <c r="B256">
        <f t="shared" si="3"/>
        <v>9</v>
      </c>
      <c r="C256" t="str">
        <f>TEXT(DateTable[[#This Row],[Date]],"mmm")</f>
        <v>Sep</v>
      </c>
      <c r="D256">
        <f>CHOOSE(MONTH(DateTable[[#This Row],[Date]]),1,1,1,2,2,2,3,3,3,4,4,4)</f>
        <v>3</v>
      </c>
      <c r="E256" t="str">
        <f>"Q"&amp;(DateTable[[#This Row],[QuarterNumber]])</f>
        <v>Q3</v>
      </c>
      <c r="F256" t="str">
        <f>TEXT(DateTable[[#This Row],[Date]],"yyyy")</f>
        <v>2015</v>
      </c>
      <c r="G256">
        <f>CHOOSE(MONTH(DateTable[[#This Row],[Date]]),2,2,2,3,3,3,4,4,4,1,1,1)</f>
        <v>4</v>
      </c>
      <c r="H256" t="str">
        <f>"Q"&amp;DateTable[[#This Row],[FiscalQuarterNumber]]</f>
        <v>Q4</v>
      </c>
      <c r="I256">
        <f>IF(MONTH(DateTable[[#This Row],[Date]])&lt;10,YEAR(DateTable[[#This Row],[Date]]),YEAR(DateTable[[#This Row],[Date]])+1)</f>
        <v>2015</v>
      </c>
    </row>
    <row r="257" spans="1:9" x14ac:dyDescent="0.3">
      <c r="A257" s="6">
        <v>42260</v>
      </c>
      <c r="B257">
        <f t="shared" si="3"/>
        <v>9</v>
      </c>
      <c r="C257" t="str">
        <f>TEXT(DateTable[[#This Row],[Date]],"mmm")</f>
        <v>Sep</v>
      </c>
      <c r="D257">
        <f>CHOOSE(MONTH(DateTable[[#This Row],[Date]]),1,1,1,2,2,2,3,3,3,4,4,4)</f>
        <v>3</v>
      </c>
      <c r="E257" t="str">
        <f>"Q"&amp;(DateTable[[#This Row],[QuarterNumber]])</f>
        <v>Q3</v>
      </c>
      <c r="F257" t="str">
        <f>TEXT(DateTable[[#This Row],[Date]],"yyyy")</f>
        <v>2015</v>
      </c>
      <c r="G257">
        <f>CHOOSE(MONTH(DateTable[[#This Row],[Date]]),2,2,2,3,3,3,4,4,4,1,1,1)</f>
        <v>4</v>
      </c>
      <c r="H257" t="str">
        <f>"Q"&amp;DateTable[[#This Row],[FiscalQuarterNumber]]</f>
        <v>Q4</v>
      </c>
      <c r="I257">
        <f>IF(MONTH(DateTable[[#This Row],[Date]])&lt;10,YEAR(DateTable[[#This Row],[Date]]),YEAR(DateTable[[#This Row],[Date]])+1)</f>
        <v>2015</v>
      </c>
    </row>
    <row r="258" spans="1:9" x14ac:dyDescent="0.3">
      <c r="A258" s="6">
        <v>42261</v>
      </c>
      <c r="B258">
        <f t="shared" si="3"/>
        <v>9</v>
      </c>
      <c r="C258" t="str">
        <f>TEXT(DateTable[[#This Row],[Date]],"mmm")</f>
        <v>Sep</v>
      </c>
      <c r="D258">
        <f>CHOOSE(MONTH(DateTable[[#This Row],[Date]]),1,1,1,2,2,2,3,3,3,4,4,4)</f>
        <v>3</v>
      </c>
      <c r="E258" t="str">
        <f>"Q"&amp;(DateTable[[#This Row],[QuarterNumber]])</f>
        <v>Q3</v>
      </c>
      <c r="F258" t="str">
        <f>TEXT(DateTable[[#This Row],[Date]],"yyyy")</f>
        <v>2015</v>
      </c>
      <c r="G258">
        <f>CHOOSE(MONTH(DateTable[[#This Row],[Date]]),2,2,2,3,3,3,4,4,4,1,1,1)</f>
        <v>4</v>
      </c>
      <c r="H258" t="str">
        <f>"Q"&amp;DateTable[[#This Row],[FiscalQuarterNumber]]</f>
        <v>Q4</v>
      </c>
      <c r="I258">
        <f>IF(MONTH(DateTable[[#This Row],[Date]])&lt;10,YEAR(DateTable[[#This Row],[Date]]),YEAR(DateTable[[#This Row],[Date]])+1)</f>
        <v>2015</v>
      </c>
    </row>
    <row r="259" spans="1:9" x14ac:dyDescent="0.3">
      <c r="A259" s="6">
        <v>42262</v>
      </c>
      <c r="B259">
        <f t="shared" ref="B259:B322" si="4">MONTH(A259)</f>
        <v>9</v>
      </c>
      <c r="C259" t="str">
        <f>TEXT(DateTable[[#This Row],[Date]],"mmm")</f>
        <v>Sep</v>
      </c>
      <c r="D259">
        <f>CHOOSE(MONTH(DateTable[[#This Row],[Date]]),1,1,1,2,2,2,3,3,3,4,4,4)</f>
        <v>3</v>
      </c>
      <c r="E259" t="str">
        <f>"Q"&amp;(DateTable[[#This Row],[QuarterNumber]])</f>
        <v>Q3</v>
      </c>
      <c r="F259" t="str">
        <f>TEXT(DateTable[[#This Row],[Date]],"yyyy")</f>
        <v>2015</v>
      </c>
      <c r="G259">
        <f>CHOOSE(MONTH(DateTable[[#This Row],[Date]]),2,2,2,3,3,3,4,4,4,1,1,1)</f>
        <v>4</v>
      </c>
      <c r="H259" t="str">
        <f>"Q"&amp;DateTable[[#This Row],[FiscalQuarterNumber]]</f>
        <v>Q4</v>
      </c>
      <c r="I259">
        <f>IF(MONTH(DateTable[[#This Row],[Date]])&lt;10,YEAR(DateTable[[#This Row],[Date]]),YEAR(DateTable[[#This Row],[Date]])+1)</f>
        <v>2015</v>
      </c>
    </row>
    <row r="260" spans="1:9" x14ac:dyDescent="0.3">
      <c r="A260" s="6">
        <v>42263</v>
      </c>
      <c r="B260">
        <f t="shared" si="4"/>
        <v>9</v>
      </c>
      <c r="C260" t="str">
        <f>TEXT(DateTable[[#This Row],[Date]],"mmm")</f>
        <v>Sep</v>
      </c>
      <c r="D260">
        <f>CHOOSE(MONTH(DateTable[[#This Row],[Date]]),1,1,1,2,2,2,3,3,3,4,4,4)</f>
        <v>3</v>
      </c>
      <c r="E260" t="str">
        <f>"Q"&amp;(DateTable[[#This Row],[QuarterNumber]])</f>
        <v>Q3</v>
      </c>
      <c r="F260" t="str">
        <f>TEXT(DateTable[[#This Row],[Date]],"yyyy")</f>
        <v>2015</v>
      </c>
      <c r="G260">
        <f>CHOOSE(MONTH(DateTable[[#This Row],[Date]]),2,2,2,3,3,3,4,4,4,1,1,1)</f>
        <v>4</v>
      </c>
      <c r="H260" t="str">
        <f>"Q"&amp;DateTable[[#This Row],[FiscalQuarterNumber]]</f>
        <v>Q4</v>
      </c>
      <c r="I260">
        <f>IF(MONTH(DateTable[[#This Row],[Date]])&lt;10,YEAR(DateTable[[#This Row],[Date]]),YEAR(DateTable[[#This Row],[Date]])+1)</f>
        <v>2015</v>
      </c>
    </row>
    <row r="261" spans="1:9" x14ac:dyDescent="0.3">
      <c r="A261" s="6">
        <v>42264</v>
      </c>
      <c r="B261">
        <f t="shared" si="4"/>
        <v>9</v>
      </c>
      <c r="C261" t="str">
        <f>TEXT(DateTable[[#This Row],[Date]],"mmm")</f>
        <v>Sep</v>
      </c>
      <c r="D261">
        <f>CHOOSE(MONTH(DateTable[[#This Row],[Date]]),1,1,1,2,2,2,3,3,3,4,4,4)</f>
        <v>3</v>
      </c>
      <c r="E261" t="str">
        <f>"Q"&amp;(DateTable[[#This Row],[QuarterNumber]])</f>
        <v>Q3</v>
      </c>
      <c r="F261" t="str">
        <f>TEXT(DateTable[[#This Row],[Date]],"yyyy")</f>
        <v>2015</v>
      </c>
      <c r="G261">
        <f>CHOOSE(MONTH(DateTable[[#This Row],[Date]]),2,2,2,3,3,3,4,4,4,1,1,1)</f>
        <v>4</v>
      </c>
      <c r="H261" t="str">
        <f>"Q"&amp;DateTable[[#This Row],[FiscalQuarterNumber]]</f>
        <v>Q4</v>
      </c>
      <c r="I261">
        <f>IF(MONTH(DateTable[[#This Row],[Date]])&lt;10,YEAR(DateTable[[#This Row],[Date]]),YEAR(DateTable[[#This Row],[Date]])+1)</f>
        <v>2015</v>
      </c>
    </row>
    <row r="262" spans="1:9" x14ac:dyDescent="0.3">
      <c r="A262" s="6">
        <v>42265</v>
      </c>
      <c r="B262">
        <f t="shared" si="4"/>
        <v>9</v>
      </c>
      <c r="C262" t="str">
        <f>TEXT(DateTable[[#This Row],[Date]],"mmm")</f>
        <v>Sep</v>
      </c>
      <c r="D262">
        <f>CHOOSE(MONTH(DateTable[[#This Row],[Date]]),1,1,1,2,2,2,3,3,3,4,4,4)</f>
        <v>3</v>
      </c>
      <c r="E262" t="str">
        <f>"Q"&amp;(DateTable[[#This Row],[QuarterNumber]])</f>
        <v>Q3</v>
      </c>
      <c r="F262" t="str">
        <f>TEXT(DateTable[[#This Row],[Date]],"yyyy")</f>
        <v>2015</v>
      </c>
      <c r="G262">
        <f>CHOOSE(MONTH(DateTable[[#This Row],[Date]]),2,2,2,3,3,3,4,4,4,1,1,1)</f>
        <v>4</v>
      </c>
      <c r="H262" t="str">
        <f>"Q"&amp;DateTable[[#This Row],[FiscalQuarterNumber]]</f>
        <v>Q4</v>
      </c>
      <c r="I262">
        <f>IF(MONTH(DateTable[[#This Row],[Date]])&lt;10,YEAR(DateTable[[#This Row],[Date]]),YEAR(DateTable[[#This Row],[Date]])+1)</f>
        <v>2015</v>
      </c>
    </row>
    <row r="263" spans="1:9" x14ac:dyDescent="0.3">
      <c r="A263" s="6">
        <v>42266</v>
      </c>
      <c r="B263">
        <f t="shared" si="4"/>
        <v>9</v>
      </c>
      <c r="C263" t="str">
        <f>TEXT(DateTable[[#This Row],[Date]],"mmm")</f>
        <v>Sep</v>
      </c>
      <c r="D263">
        <f>CHOOSE(MONTH(DateTable[[#This Row],[Date]]),1,1,1,2,2,2,3,3,3,4,4,4)</f>
        <v>3</v>
      </c>
      <c r="E263" t="str">
        <f>"Q"&amp;(DateTable[[#This Row],[QuarterNumber]])</f>
        <v>Q3</v>
      </c>
      <c r="F263" t="str">
        <f>TEXT(DateTable[[#This Row],[Date]],"yyyy")</f>
        <v>2015</v>
      </c>
      <c r="G263">
        <f>CHOOSE(MONTH(DateTable[[#This Row],[Date]]),2,2,2,3,3,3,4,4,4,1,1,1)</f>
        <v>4</v>
      </c>
      <c r="H263" t="str">
        <f>"Q"&amp;DateTable[[#This Row],[FiscalQuarterNumber]]</f>
        <v>Q4</v>
      </c>
      <c r="I263">
        <f>IF(MONTH(DateTable[[#This Row],[Date]])&lt;10,YEAR(DateTable[[#This Row],[Date]]),YEAR(DateTable[[#This Row],[Date]])+1)</f>
        <v>2015</v>
      </c>
    </row>
    <row r="264" spans="1:9" x14ac:dyDescent="0.3">
      <c r="A264" s="6">
        <v>42267</v>
      </c>
      <c r="B264">
        <f t="shared" si="4"/>
        <v>9</v>
      </c>
      <c r="C264" t="str">
        <f>TEXT(DateTable[[#This Row],[Date]],"mmm")</f>
        <v>Sep</v>
      </c>
      <c r="D264">
        <f>CHOOSE(MONTH(DateTable[[#This Row],[Date]]),1,1,1,2,2,2,3,3,3,4,4,4)</f>
        <v>3</v>
      </c>
      <c r="E264" t="str">
        <f>"Q"&amp;(DateTable[[#This Row],[QuarterNumber]])</f>
        <v>Q3</v>
      </c>
      <c r="F264" t="str">
        <f>TEXT(DateTable[[#This Row],[Date]],"yyyy")</f>
        <v>2015</v>
      </c>
      <c r="G264">
        <f>CHOOSE(MONTH(DateTable[[#This Row],[Date]]),2,2,2,3,3,3,4,4,4,1,1,1)</f>
        <v>4</v>
      </c>
      <c r="H264" t="str">
        <f>"Q"&amp;DateTable[[#This Row],[FiscalQuarterNumber]]</f>
        <v>Q4</v>
      </c>
      <c r="I264">
        <f>IF(MONTH(DateTable[[#This Row],[Date]])&lt;10,YEAR(DateTable[[#This Row],[Date]]),YEAR(DateTable[[#This Row],[Date]])+1)</f>
        <v>2015</v>
      </c>
    </row>
    <row r="265" spans="1:9" x14ac:dyDescent="0.3">
      <c r="A265" s="6">
        <v>42268</v>
      </c>
      <c r="B265">
        <f t="shared" si="4"/>
        <v>9</v>
      </c>
      <c r="C265" t="str">
        <f>TEXT(DateTable[[#This Row],[Date]],"mmm")</f>
        <v>Sep</v>
      </c>
      <c r="D265">
        <f>CHOOSE(MONTH(DateTable[[#This Row],[Date]]),1,1,1,2,2,2,3,3,3,4,4,4)</f>
        <v>3</v>
      </c>
      <c r="E265" t="str">
        <f>"Q"&amp;(DateTable[[#This Row],[QuarterNumber]])</f>
        <v>Q3</v>
      </c>
      <c r="F265" t="str">
        <f>TEXT(DateTable[[#This Row],[Date]],"yyyy")</f>
        <v>2015</v>
      </c>
      <c r="G265">
        <f>CHOOSE(MONTH(DateTable[[#This Row],[Date]]),2,2,2,3,3,3,4,4,4,1,1,1)</f>
        <v>4</v>
      </c>
      <c r="H265" t="str">
        <f>"Q"&amp;DateTable[[#This Row],[FiscalQuarterNumber]]</f>
        <v>Q4</v>
      </c>
      <c r="I265">
        <f>IF(MONTH(DateTable[[#This Row],[Date]])&lt;10,YEAR(DateTable[[#This Row],[Date]]),YEAR(DateTable[[#This Row],[Date]])+1)</f>
        <v>2015</v>
      </c>
    </row>
    <row r="266" spans="1:9" x14ac:dyDescent="0.3">
      <c r="A266" s="6">
        <v>42269</v>
      </c>
      <c r="B266">
        <f t="shared" si="4"/>
        <v>9</v>
      </c>
      <c r="C266" t="str">
        <f>TEXT(DateTable[[#This Row],[Date]],"mmm")</f>
        <v>Sep</v>
      </c>
      <c r="D266">
        <f>CHOOSE(MONTH(DateTable[[#This Row],[Date]]),1,1,1,2,2,2,3,3,3,4,4,4)</f>
        <v>3</v>
      </c>
      <c r="E266" t="str">
        <f>"Q"&amp;(DateTable[[#This Row],[QuarterNumber]])</f>
        <v>Q3</v>
      </c>
      <c r="F266" t="str">
        <f>TEXT(DateTable[[#This Row],[Date]],"yyyy")</f>
        <v>2015</v>
      </c>
      <c r="G266">
        <f>CHOOSE(MONTH(DateTable[[#This Row],[Date]]),2,2,2,3,3,3,4,4,4,1,1,1)</f>
        <v>4</v>
      </c>
      <c r="H266" t="str">
        <f>"Q"&amp;DateTable[[#This Row],[FiscalQuarterNumber]]</f>
        <v>Q4</v>
      </c>
      <c r="I266">
        <f>IF(MONTH(DateTable[[#This Row],[Date]])&lt;10,YEAR(DateTable[[#This Row],[Date]]),YEAR(DateTable[[#This Row],[Date]])+1)</f>
        <v>2015</v>
      </c>
    </row>
    <row r="267" spans="1:9" x14ac:dyDescent="0.3">
      <c r="A267" s="6">
        <v>42270</v>
      </c>
      <c r="B267">
        <f t="shared" si="4"/>
        <v>9</v>
      </c>
      <c r="C267" t="str">
        <f>TEXT(DateTable[[#This Row],[Date]],"mmm")</f>
        <v>Sep</v>
      </c>
      <c r="D267">
        <f>CHOOSE(MONTH(DateTable[[#This Row],[Date]]),1,1,1,2,2,2,3,3,3,4,4,4)</f>
        <v>3</v>
      </c>
      <c r="E267" t="str">
        <f>"Q"&amp;(DateTable[[#This Row],[QuarterNumber]])</f>
        <v>Q3</v>
      </c>
      <c r="F267" t="str">
        <f>TEXT(DateTable[[#This Row],[Date]],"yyyy")</f>
        <v>2015</v>
      </c>
      <c r="G267">
        <f>CHOOSE(MONTH(DateTable[[#This Row],[Date]]),2,2,2,3,3,3,4,4,4,1,1,1)</f>
        <v>4</v>
      </c>
      <c r="H267" t="str">
        <f>"Q"&amp;DateTable[[#This Row],[FiscalQuarterNumber]]</f>
        <v>Q4</v>
      </c>
      <c r="I267">
        <f>IF(MONTH(DateTable[[#This Row],[Date]])&lt;10,YEAR(DateTable[[#This Row],[Date]]),YEAR(DateTable[[#This Row],[Date]])+1)</f>
        <v>2015</v>
      </c>
    </row>
    <row r="268" spans="1:9" x14ac:dyDescent="0.3">
      <c r="A268" s="6">
        <v>42271</v>
      </c>
      <c r="B268">
        <f t="shared" si="4"/>
        <v>9</v>
      </c>
      <c r="C268" t="str">
        <f>TEXT(DateTable[[#This Row],[Date]],"mmm")</f>
        <v>Sep</v>
      </c>
      <c r="D268">
        <f>CHOOSE(MONTH(DateTable[[#This Row],[Date]]),1,1,1,2,2,2,3,3,3,4,4,4)</f>
        <v>3</v>
      </c>
      <c r="E268" t="str">
        <f>"Q"&amp;(DateTable[[#This Row],[QuarterNumber]])</f>
        <v>Q3</v>
      </c>
      <c r="F268" t="str">
        <f>TEXT(DateTable[[#This Row],[Date]],"yyyy")</f>
        <v>2015</v>
      </c>
      <c r="G268">
        <f>CHOOSE(MONTH(DateTable[[#This Row],[Date]]),2,2,2,3,3,3,4,4,4,1,1,1)</f>
        <v>4</v>
      </c>
      <c r="H268" t="str">
        <f>"Q"&amp;DateTable[[#This Row],[FiscalQuarterNumber]]</f>
        <v>Q4</v>
      </c>
      <c r="I268">
        <f>IF(MONTH(DateTable[[#This Row],[Date]])&lt;10,YEAR(DateTable[[#This Row],[Date]]),YEAR(DateTable[[#This Row],[Date]])+1)</f>
        <v>2015</v>
      </c>
    </row>
    <row r="269" spans="1:9" x14ac:dyDescent="0.3">
      <c r="A269" s="6">
        <v>42272</v>
      </c>
      <c r="B269">
        <f t="shared" si="4"/>
        <v>9</v>
      </c>
      <c r="C269" t="str">
        <f>TEXT(DateTable[[#This Row],[Date]],"mmm")</f>
        <v>Sep</v>
      </c>
      <c r="D269">
        <f>CHOOSE(MONTH(DateTable[[#This Row],[Date]]),1,1,1,2,2,2,3,3,3,4,4,4)</f>
        <v>3</v>
      </c>
      <c r="E269" t="str">
        <f>"Q"&amp;(DateTable[[#This Row],[QuarterNumber]])</f>
        <v>Q3</v>
      </c>
      <c r="F269" t="str">
        <f>TEXT(DateTable[[#This Row],[Date]],"yyyy")</f>
        <v>2015</v>
      </c>
      <c r="G269">
        <f>CHOOSE(MONTH(DateTable[[#This Row],[Date]]),2,2,2,3,3,3,4,4,4,1,1,1)</f>
        <v>4</v>
      </c>
      <c r="H269" t="str">
        <f>"Q"&amp;DateTable[[#This Row],[FiscalQuarterNumber]]</f>
        <v>Q4</v>
      </c>
      <c r="I269">
        <f>IF(MONTH(DateTable[[#This Row],[Date]])&lt;10,YEAR(DateTable[[#This Row],[Date]]),YEAR(DateTable[[#This Row],[Date]])+1)</f>
        <v>2015</v>
      </c>
    </row>
    <row r="270" spans="1:9" x14ac:dyDescent="0.3">
      <c r="A270" s="6">
        <v>42273</v>
      </c>
      <c r="B270">
        <f t="shared" si="4"/>
        <v>9</v>
      </c>
      <c r="C270" t="str">
        <f>TEXT(DateTable[[#This Row],[Date]],"mmm")</f>
        <v>Sep</v>
      </c>
      <c r="D270">
        <f>CHOOSE(MONTH(DateTable[[#This Row],[Date]]),1,1,1,2,2,2,3,3,3,4,4,4)</f>
        <v>3</v>
      </c>
      <c r="E270" t="str">
        <f>"Q"&amp;(DateTable[[#This Row],[QuarterNumber]])</f>
        <v>Q3</v>
      </c>
      <c r="F270" t="str">
        <f>TEXT(DateTable[[#This Row],[Date]],"yyyy")</f>
        <v>2015</v>
      </c>
      <c r="G270">
        <f>CHOOSE(MONTH(DateTable[[#This Row],[Date]]),2,2,2,3,3,3,4,4,4,1,1,1)</f>
        <v>4</v>
      </c>
      <c r="H270" t="str">
        <f>"Q"&amp;DateTable[[#This Row],[FiscalQuarterNumber]]</f>
        <v>Q4</v>
      </c>
      <c r="I270">
        <f>IF(MONTH(DateTable[[#This Row],[Date]])&lt;10,YEAR(DateTable[[#This Row],[Date]]),YEAR(DateTable[[#This Row],[Date]])+1)</f>
        <v>2015</v>
      </c>
    </row>
    <row r="271" spans="1:9" x14ac:dyDescent="0.3">
      <c r="A271" s="6">
        <v>42274</v>
      </c>
      <c r="B271">
        <f t="shared" si="4"/>
        <v>9</v>
      </c>
      <c r="C271" t="str">
        <f>TEXT(DateTable[[#This Row],[Date]],"mmm")</f>
        <v>Sep</v>
      </c>
      <c r="D271">
        <f>CHOOSE(MONTH(DateTable[[#This Row],[Date]]),1,1,1,2,2,2,3,3,3,4,4,4)</f>
        <v>3</v>
      </c>
      <c r="E271" t="str">
        <f>"Q"&amp;(DateTable[[#This Row],[QuarterNumber]])</f>
        <v>Q3</v>
      </c>
      <c r="F271" t="str">
        <f>TEXT(DateTable[[#This Row],[Date]],"yyyy")</f>
        <v>2015</v>
      </c>
      <c r="G271">
        <f>CHOOSE(MONTH(DateTable[[#This Row],[Date]]),2,2,2,3,3,3,4,4,4,1,1,1)</f>
        <v>4</v>
      </c>
      <c r="H271" t="str">
        <f>"Q"&amp;DateTable[[#This Row],[FiscalQuarterNumber]]</f>
        <v>Q4</v>
      </c>
      <c r="I271">
        <f>IF(MONTH(DateTable[[#This Row],[Date]])&lt;10,YEAR(DateTable[[#This Row],[Date]]),YEAR(DateTable[[#This Row],[Date]])+1)</f>
        <v>2015</v>
      </c>
    </row>
    <row r="272" spans="1:9" x14ac:dyDescent="0.3">
      <c r="A272" s="6">
        <v>42275</v>
      </c>
      <c r="B272">
        <f t="shared" si="4"/>
        <v>9</v>
      </c>
      <c r="C272" t="str">
        <f>TEXT(DateTable[[#This Row],[Date]],"mmm")</f>
        <v>Sep</v>
      </c>
      <c r="D272">
        <f>CHOOSE(MONTH(DateTable[[#This Row],[Date]]),1,1,1,2,2,2,3,3,3,4,4,4)</f>
        <v>3</v>
      </c>
      <c r="E272" t="str">
        <f>"Q"&amp;(DateTable[[#This Row],[QuarterNumber]])</f>
        <v>Q3</v>
      </c>
      <c r="F272" t="str">
        <f>TEXT(DateTable[[#This Row],[Date]],"yyyy")</f>
        <v>2015</v>
      </c>
      <c r="G272">
        <f>CHOOSE(MONTH(DateTable[[#This Row],[Date]]),2,2,2,3,3,3,4,4,4,1,1,1)</f>
        <v>4</v>
      </c>
      <c r="H272" t="str">
        <f>"Q"&amp;DateTable[[#This Row],[FiscalQuarterNumber]]</f>
        <v>Q4</v>
      </c>
      <c r="I272">
        <f>IF(MONTH(DateTable[[#This Row],[Date]])&lt;10,YEAR(DateTable[[#This Row],[Date]]),YEAR(DateTable[[#This Row],[Date]])+1)</f>
        <v>2015</v>
      </c>
    </row>
    <row r="273" spans="1:9" x14ac:dyDescent="0.3">
      <c r="A273" s="6">
        <v>42276</v>
      </c>
      <c r="B273">
        <f t="shared" si="4"/>
        <v>9</v>
      </c>
      <c r="C273" t="str">
        <f>TEXT(DateTable[[#This Row],[Date]],"mmm")</f>
        <v>Sep</v>
      </c>
      <c r="D273">
        <f>CHOOSE(MONTH(DateTable[[#This Row],[Date]]),1,1,1,2,2,2,3,3,3,4,4,4)</f>
        <v>3</v>
      </c>
      <c r="E273" t="str">
        <f>"Q"&amp;(DateTable[[#This Row],[QuarterNumber]])</f>
        <v>Q3</v>
      </c>
      <c r="F273" t="str">
        <f>TEXT(DateTable[[#This Row],[Date]],"yyyy")</f>
        <v>2015</v>
      </c>
      <c r="G273">
        <f>CHOOSE(MONTH(DateTable[[#This Row],[Date]]),2,2,2,3,3,3,4,4,4,1,1,1)</f>
        <v>4</v>
      </c>
      <c r="H273" t="str">
        <f>"Q"&amp;DateTable[[#This Row],[FiscalQuarterNumber]]</f>
        <v>Q4</v>
      </c>
      <c r="I273">
        <f>IF(MONTH(DateTable[[#This Row],[Date]])&lt;10,YEAR(DateTable[[#This Row],[Date]]),YEAR(DateTable[[#This Row],[Date]])+1)</f>
        <v>2015</v>
      </c>
    </row>
    <row r="274" spans="1:9" x14ac:dyDescent="0.3">
      <c r="A274" s="6">
        <v>42277</v>
      </c>
      <c r="B274">
        <f t="shared" si="4"/>
        <v>9</v>
      </c>
      <c r="C274" t="str">
        <f>TEXT(DateTable[[#This Row],[Date]],"mmm")</f>
        <v>Sep</v>
      </c>
      <c r="D274">
        <f>CHOOSE(MONTH(DateTable[[#This Row],[Date]]),1,1,1,2,2,2,3,3,3,4,4,4)</f>
        <v>3</v>
      </c>
      <c r="E274" t="str">
        <f>"Q"&amp;(DateTable[[#This Row],[QuarterNumber]])</f>
        <v>Q3</v>
      </c>
      <c r="F274" t="str">
        <f>TEXT(DateTable[[#This Row],[Date]],"yyyy")</f>
        <v>2015</v>
      </c>
      <c r="G274">
        <f>CHOOSE(MONTH(DateTable[[#This Row],[Date]]),2,2,2,3,3,3,4,4,4,1,1,1)</f>
        <v>4</v>
      </c>
      <c r="H274" t="str">
        <f>"Q"&amp;DateTable[[#This Row],[FiscalQuarterNumber]]</f>
        <v>Q4</v>
      </c>
      <c r="I274">
        <f>IF(MONTH(DateTable[[#This Row],[Date]])&lt;10,YEAR(DateTable[[#This Row],[Date]]),YEAR(DateTable[[#This Row],[Date]])+1)</f>
        <v>2015</v>
      </c>
    </row>
    <row r="275" spans="1:9" x14ac:dyDescent="0.3">
      <c r="A275" s="6">
        <v>42278</v>
      </c>
      <c r="B275">
        <f t="shared" si="4"/>
        <v>10</v>
      </c>
      <c r="C275" t="str">
        <f>TEXT(DateTable[[#This Row],[Date]],"mmm")</f>
        <v>Oct</v>
      </c>
      <c r="D275">
        <f>CHOOSE(MONTH(DateTable[[#This Row],[Date]]),1,1,1,2,2,2,3,3,3,4,4,4)</f>
        <v>4</v>
      </c>
      <c r="E275" t="str">
        <f>"Q"&amp;(DateTable[[#This Row],[QuarterNumber]])</f>
        <v>Q4</v>
      </c>
      <c r="F275" t="str">
        <f>TEXT(DateTable[[#This Row],[Date]],"yyyy")</f>
        <v>2015</v>
      </c>
      <c r="G275">
        <f>CHOOSE(MONTH(DateTable[[#This Row],[Date]]),2,2,2,3,3,3,4,4,4,1,1,1)</f>
        <v>1</v>
      </c>
      <c r="H275" t="str">
        <f>"Q"&amp;DateTable[[#This Row],[FiscalQuarterNumber]]</f>
        <v>Q1</v>
      </c>
      <c r="I275">
        <f>IF(MONTH(DateTable[[#This Row],[Date]])&lt;10,YEAR(DateTable[[#This Row],[Date]]),YEAR(DateTable[[#This Row],[Date]])+1)</f>
        <v>2016</v>
      </c>
    </row>
    <row r="276" spans="1:9" x14ac:dyDescent="0.3">
      <c r="A276" s="6">
        <v>42279</v>
      </c>
      <c r="B276">
        <f t="shared" si="4"/>
        <v>10</v>
      </c>
      <c r="C276" t="str">
        <f>TEXT(DateTable[[#This Row],[Date]],"mmm")</f>
        <v>Oct</v>
      </c>
      <c r="D276">
        <f>CHOOSE(MONTH(DateTable[[#This Row],[Date]]),1,1,1,2,2,2,3,3,3,4,4,4)</f>
        <v>4</v>
      </c>
      <c r="E276" t="str">
        <f>"Q"&amp;(DateTable[[#This Row],[QuarterNumber]])</f>
        <v>Q4</v>
      </c>
      <c r="F276" t="str">
        <f>TEXT(DateTable[[#This Row],[Date]],"yyyy")</f>
        <v>2015</v>
      </c>
      <c r="G276">
        <f>CHOOSE(MONTH(DateTable[[#This Row],[Date]]),2,2,2,3,3,3,4,4,4,1,1,1)</f>
        <v>1</v>
      </c>
      <c r="H276" t="str">
        <f>"Q"&amp;DateTable[[#This Row],[FiscalQuarterNumber]]</f>
        <v>Q1</v>
      </c>
      <c r="I276">
        <f>IF(MONTH(DateTable[[#This Row],[Date]])&lt;10,YEAR(DateTable[[#This Row],[Date]]),YEAR(DateTable[[#This Row],[Date]])+1)</f>
        <v>2016</v>
      </c>
    </row>
    <row r="277" spans="1:9" x14ac:dyDescent="0.3">
      <c r="A277" s="6">
        <v>42280</v>
      </c>
      <c r="B277">
        <f t="shared" si="4"/>
        <v>10</v>
      </c>
      <c r="C277" t="str">
        <f>TEXT(DateTable[[#This Row],[Date]],"mmm")</f>
        <v>Oct</v>
      </c>
      <c r="D277">
        <f>CHOOSE(MONTH(DateTable[[#This Row],[Date]]),1,1,1,2,2,2,3,3,3,4,4,4)</f>
        <v>4</v>
      </c>
      <c r="E277" t="str">
        <f>"Q"&amp;(DateTable[[#This Row],[QuarterNumber]])</f>
        <v>Q4</v>
      </c>
      <c r="F277" t="str">
        <f>TEXT(DateTable[[#This Row],[Date]],"yyyy")</f>
        <v>2015</v>
      </c>
      <c r="G277">
        <f>CHOOSE(MONTH(DateTable[[#This Row],[Date]]),2,2,2,3,3,3,4,4,4,1,1,1)</f>
        <v>1</v>
      </c>
      <c r="H277" t="str">
        <f>"Q"&amp;DateTable[[#This Row],[FiscalQuarterNumber]]</f>
        <v>Q1</v>
      </c>
      <c r="I277">
        <f>IF(MONTH(DateTable[[#This Row],[Date]])&lt;10,YEAR(DateTable[[#This Row],[Date]]),YEAR(DateTable[[#This Row],[Date]])+1)</f>
        <v>2016</v>
      </c>
    </row>
    <row r="278" spans="1:9" x14ac:dyDescent="0.3">
      <c r="A278" s="6">
        <v>42281</v>
      </c>
      <c r="B278">
        <f t="shared" si="4"/>
        <v>10</v>
      </c>
      <c r="C278" t="str">
        <f>TEXT(DateTable[[#This Row],[Date]],"mmm")</f>
        <v>Oct</v>
      </c>
      <c r="D278">
        <f>CHOOSE(MONTH(DateTable[[#This Row],[Date]]),1,1,1,2,2,2,3,3,3,4,4,4)</f>
        <v>4</v>
      </c>
      <c r="E278" t="str">
        <f>"Q"&amp;(DateTable[[#This Row],[QuarterNumber]])</f>
        <v>Q4</v>
      </c>
      <c r="F278" t="str">
        <f>TEXT(DateTable[[#This Row],[Date]],"yyyy")</f>
        <v>2015</v>
      </c>
      <c r="G278">
        <f>CHOOSE(MONTH(DateTable[[#This Row],[Date]]),2,2,2,3,3,3,4,4,4,1,1,1)</f>
        <v>1</v>
      </c>
      <c r="H278" t="str">
        <f>"Q"&amp;DateTable[[#This Row],[FiscalQuarterNumber]]</f>
        <v>Q1</v>
      </c>
      <c r="I278">
        <f>IF(MONTH(DateTable[[#This Row],[Date]])&lt;10,YEAR(DateTable[[#This Row],[Date]]),YEAR(DateTable[[#This Row],[Date]])+1)</f>
        <v>2016</v>
      </c>
    </row>
    <row r="279" spans="1:9" x14ac:dyDescent="0.3">
      <c r="A279" s="6">
        <v>42282</v>
      </c>
      <c r="B279">
        <f t="shared" si="4"/>
        <v>10</v>
      </c>
      <c r="C279" t="str">
        <f>TEXT(DateTable[[#This Row],[Date]],"mmm")</f>
        <v>Oct</v>
      </c>
      <c r="D279">
        <f>CHOOSE(MONTH(DateTable[[#This Row],[Date]]),1,1,1,2,2,2,3,3,3,4,4,4)</f>
        <v>4</v>
      </c>
      <c r="E279" t="str">
        <f>"Q"&amp;(DateTable[[#This Row],[QuarterNumber]])</f>
        <v>Q4</v>
      </c>
      <c r="F279" t="str">
        <f>TEXT(DateTable[[#This Row],[Date]],"yyyy")</f>
        <v>2015</v>
      </c>
      <c r="G279">
        <f>CHOOSE(MONTH(DateTable[[#This Row],[Date]]),2,2,2,3,3,3,4,4,4,1,1,1)</f>
        <v>1</v>
      </c>
      <c r="H279" t="str">
        <f>"Q"&amp;DateTable[[#This Row],[FiscalQuarterNumber]]</f>
        <v>Q1</v>
      </c>
      <c r="I279">
        <f>IF(MONTH(DateTable[[#This Row],[Date]])&lt;10,YEAR(DateTable[[#This Row],[Date]]),YEAR(DateTable[[#This Row],[Date]])+1)</f>
        <v>2016</v>
      </c>
    </row>
    <row r="280" spans="1:9" x14ac:dyDescent="0.3">
      <c r="A280" s="6">
        <v>42283</v>
      </c>
      <c r="B280">
        <f t="shared" si="4"/>
        <v>10</v>
      </c>
      <c r="C280" t="str">
        <f>TEXT(DateTable[[#This Row],[Date]],"mmm")</f>
        <v>Oct</v>
      </c>
      <c r="D280">
        <f>CHOOSE(MONTH(DateTable[[#This Row],[Date]]),1,1,1,2,2,2,3,3,3,4,4,4)</f>
        <v>4</v>
      </c>
      <c r="E280" t="str">
        <f>"Q"&amp;(DateTable[[#This Row],[QuarterNumber]])</f>
        <v>Q4</v>
      </c>
      <c r="F280" t="str">
        <f>TEXT(DateTable[[#This Row],[Date]],"yyyy")</f>
        <v>2015</v>
      </c>
      <c r="G280">
        <f>CHOOSE(MONTH(DateTable[[#This Row],[Date]]),2,2,2,3,3,3,4,4,4,1,1,1)</f>
        <v>1</v>
      </c>
      <c r="H280" t="str">
        <f>"Q"&amp;DateTable[[#This Row],[FiscalQuarterNumber]]</f>
        <v>Q1</v>
      </c>
      <c r="I280">
        <f>IF(MONTH(DateTable[[#This Row],[Date]])&lt;10,YEAR(DateTable[[#This Row],[Date]]),YEAR(DateTable[[#This Row],[Date]])+1)</f>
        <v>2016</v>
      </c>
    </row>
    <row r="281" spans="1:9" x14ac:dyDescent="0.3">
      <c r="A281" s="6">
        <v>42284</v>
      </c>
      <c r="B281">
        <f t="shared" si="4"/>
        <v>10</v>
      </c>
      <c r="C281" t="str">
        <f>TEXT(DateTable[[#This Row],[Date]],"mmm")</f>
        <v>Oct</v>
      </c>
      <c r="D281">
        <f>CHOOSE(MONTH(DateTable[[#This Row],[Date]]),1,1,1,2,2,2,3,3,3,4,4,4)</f>
        <v>4</v>
      </c>
      <c r="E281" t="str">
        <f>"Q"&amp;(DateTable[[#This Row],[QuarterNumber]])</f>
        <v>Q4</v>
      </c>
      <c r="F281" t="str">
        <f>TEXT(DateTable[[#This Row],[Date]],"yyyy")</f>
        <v>2015</v>
      </c>
      <c r="G281">
        <f>CHOOSE(MONTH(DateTable[[#This Row],[Date]]),2,2,2,3,3,3,4,4,4,1,1,1)</f>
        <v>1</v>
      </c>
      <c r="H281" t="str">
        <f>"Q"&amp;DateTable[[#This Row],[FiscalQuarterNumber]]</f>
        <v>Q1</v>
      </c>
      <c r="I281">
        <f>IF(MONTH(DateTable[[#This Row],[Date]])&lt;10,YEAR(DateTable[[#This Row],[Date]]),YEAR(DateTable[[#This Row],[Date]])+1)</f>
        <v>2016</v>
      </c>
    </row>
    <row r="282" spans="1:9" x14ac:dyDescent="0.3">
      <c r="A282" s="6">
        <v>42285</v>
      </c>
      <c r="B282">
        <f t="shared" si="4"/>
        <v>10</v>
      </c>
      <c r="C282" t="str">
        <f>TEXT(DateTable[[#This Row],[Date]],"mmm")</f>
        <v>Oct</v>
      </c>
      <c r="D282">
        <f>CHOOSE(MONTH(DateTable[[#This Row],[Date]]),1,1,1,2,2,2,3,3,3,4,4,4)</f>
        <v>4</v>
      </c>
      <c r="E282" t="str">
        <f>"Q"&amp;(DateTable[[#This Row],[QuarterNumber]])</f>
        <v>Q4</v>
      </c>
      <c r="F282" t="str">
        <f>TEXT(DateTable[[#This Row],[Date]],"yyyy")</f>
        <v>2015</v>
      </c>
      <c r="G282">
        <f>CHOOSE(MONTH(DateTable[[#This Row],[Date]]),2,2,2,3,3,3,4,4,4,1,1,1)</f>
        <v>1</v>
      </c>
      <c r="H282" t="str">
        <f>"Q"&amp;DateTable[[#This Row],[FiscalQuarterNumber]]</f>
        <v>Q1</v>
      </c>
      <c r="I282">
        <f>IF(MONTH(DateTable[[#This Row],[Date]])&lt;10,YEAR(DateTable[[#This Row],[Date]]),YEAR(DateTable[[#This Row],[Date]])+1)</f>
        <v>2016</v>
      </c>
    </row>
    <row r="283" spans="1:9" x14ac:dyDescent="0.3">
      <c r="A283" s="6">
        <v>42286</v>
      </c>
      <c r="B283">
        <f t="shared" si="4"/>
        <v>10</v>
      </c>
      <c r="C283" t="str">
        <f>TEXT(DateTable[[#This Row],[Date]],"mmm")</f>
        <v>Oct</v>
      </c>
      <c r="D283">
        <f>CHOOSE(MONTH(DateTable[[#This Row],[Date]]),1,1,1,2,2,2,3,3,3,4,4,4)</f>
        <v>4</v>
      </c>
      <c r="E283" t="str">
        <f>"Q"&amp;(DateTable[[#This Row],[QuarterNumber]])</f>
        <v>Q4</v>
      </c>
      <c r="F283" t="str">
        <f>TEXT(DateTable[[#This Row],[Date]],"yyyy")</f>
        <v>2015</v>
      </c>
      <c r="G283">
        <f>CHOOSE(MONTH(DateTable[[#This Row],[Date]]),2,2,2,3,3,3,4,4,4,1,1,1)</f>
        <v>1</v>
      </c>
      <c r="H283" t="str">
        <f>"Q"&amp;DateTable[[#This Row],[FiscalQuarterNumber]]</f>
        <v>Q1</v>
      </c>
      <c r="I283">
        <f>IF(MONTH(DateTable[[#This Row],[Date]])&lt;10,YEAR(DateTable[[#This Row],[Date]]),YEAR(DateTable[[#This Row],[Date]])+1)</f>
        <v>2016</v>
      </c>
    </row>
    <row r="284" spans="1:9" x14ac:dyDescent="0.3">
      <c r="A284" s="6">
        <v>42287</v>
      </c>
      <c r="B284">
        <f t="shared" si="4"/>
        <v>10</v>
      </c>
      <c r="C284" t="str">
        <f>TEXT(DateTable[[#This Row],[Date]],"mmm")</f>
        <v>Oct</v>
      </c>
      <c r="D284">
        <f>CHOOSE(MONTH(DateTable[[#This Row],[Date]]),1,1,1,2,2,2,3,3,3,4,4,4)</f>
        <v>4</v>
      </c>
      <c r="E284" t="str">
        <f>"Q"&amp;(DateTable[[#This Row],[QuarterNumber]])</f>
        <v>Q4</v>
      </c>
      <c r="F284" t="str">
        <f>TEXT(DateTable[[#This Row],[Date]],"yyyy")</f>
        <v>2015</v>
      </c>
      <c r="G284">
        <f>CHOOSE(MONTH(DateTable[[#This Row],[Date]]),2,2,2,3,3,3,4,4,4,1,1,1)</f>
        <v>1</v>
      </c>
      <c r="H284" t="str">
        <f>"Q"&amp;DateTable[[#This Row],[FiscalQuarterNumber]]</f>
        <v>Q1</v>
      </c>
      <c r="I284">
        <f>IF(MONTH(DateTable[[#This Row],[Date]])&lt;10,YEAR(DateTable[[#This Row],[Date]]),YEAR(DateTable[[#This Row],[Date]])+1)</f>
        <v>2016</v>
      </c>
    </row>
    <row r="285" spans="1:9" x14ac:dyDescent="0.3">
      <c r="A285" s="6">
        <v>42288</v>
      </c>
      <c r="B285">
        <f t="shared" si="4"/>
        <v>10</v>
      </c>
      <c r="C285" t="str">
        <f>TEXT(DateTable[[#This Row],[Date]],"mmm")</f>
        <v>Oct</v>
      </c>
      <c r="D285">
        <f>CHOOSE(MONTH(DateTable[[#This Row],[Date]]),1,1,1,2,2,2,3,3,3,4,4,4)</f>
        <v>4</v>
      </c>
      <c r="E285" t="str">
        <f>"Q"&amp;(DateTable[[#This Row],[QuarterNumber]])</f>
        <v>Q4</v>
      </c>
      <c r="F285" t="str">
        <f>TEXT(DateTable[[#This Row],[Date]],"yyyy")</f>
        <v>2015</v>
      </c>
      <c r="G285">
        <f>CHOOSE(MONTH(DateTable[[#This Row],[Date]]),2,2,2,3,3,3,4,4,4,1,1,1)</f>
        <v>1</v>
      </c>
      <c r="H285" t="str">
        <f>"Q"&amp;DateTable[[#This Row],[FiscalQuarterNumber]]</f>
        <v>Q1</v>
      </c>
      <c r="I285">
        <f>IF(MONTH(DateTable[[#This Row],[Date]])&lt;10,YEAR(DateTable[[#This Row],[Date]]),YEAR(DateTable[[#This Row],[Date]])+1)</f>
        <v>2016</v>
      </c>
    </row>
    <row r="286" spans="1:9" x14ac:dyDescent="0.3">
      <c r="A286" s="6">
        <v>42289</v>
      </c>
      <c r="B286">
        <f t="shared" si="4"/>
        <v>10</v>
      </c>
      <c r="C286" t="str">
        <f>TEXT(DateTable[[#This Row],[Date]],"mmm")</f>
        <v>Oct</v>
      </c>
      <c r="D286">
        <f>CHOOSE(MONTH(DateTable[[#This Row],[Date]]),1,1,1,2,2,2,3,3,3,4,4,4)</f>
        <v>4</v>
      </c>
      <c r="E286" t="str">
        <f>"Q"&amp;(DateTable[[#This Row],[QuarterNumber]])</f>
        <v>Q4</v>
      </c>
      <c r="F286" t="str">
        <f>TEXT(DateTable[[#This Row],[Date]],"yyyy")</f>
        <v>2015</v>
      </c>
      <c r="G286">
        <f>CHOOSE(MONTH(DateTable[[#This Row],[Date]]),2,2,2,3,3,3,4,4,4,1,1,1)</f>
        <v>1</v>
      </c>
      <c r="H286" t="str">
        <f>"Q"&amp;DateTable[[#This Row],[FiscalQuarterNumber]]</f>
        <v>Q1</v>
      </c>
      <c r="I286">
        <f>IF(MONTH(DateTable[[#This Row],[Date]])&lt;10,YEAR(DateTable[[#This Row],[Date]]),YEAR(DateTable[[#This Row],[Date]])+1)</f>
        <v>2016</v>
      </c>
    </row>
    <row r="287" spans="1:9" x14ac:dyDescent="0.3">
      <c r="A287" s="6">
        <v>42290</v>
      </c>
      <c r="B287">
        <f t="shared" si="4"/>
        <v>10</v>
      </c>
      <c r="C287" t="str">
        <f>TEXT(DateTable[[#This Row],[Date]],"mmm")</f>
        <v>Oct</v>
      </c>
      <c r="D287">
        <f>CHOOSE(MONTH(DateTable[[#This Row],[Date]]),1,1,1,2,2,2,3,3,3,4,4,4)</f>
        <v>4</v>
      </c>
      <c r="E287" t="str">
        <f>"Q"&amp;(DateTable[[#This Row],[QuarterNumber]])</f>
        <v>Q4</v>
      </c>
      <c r="F287" t="str">
        <f>TEXT(DateTable[[#This Row],[Date]],"yyyy")</f>
        <v>2015</v>
      </c>
      <c r="G287">
        <f>CHOOSE(MONTH(DateTable[[#This Row],[Date]]),2,2,2,3,3,3,4,4,4,1,1,1)</f>
        <v>1</v>
      </c>
      <c r="H287" t="str">
        <f>"Q"&amp;DateTable[[#This Row],[FiscalQuarterNumber]]</f>
        <v>Q1</v>
      </c>
      <c r="I287">
        <f>IF(MONTH(DateTable[[#This Row],[Date]])&lt;10,YEAR(DateTable[[#This Row],[Date]]),YEAR(DateTable[[#This Row],[Date]])+1)</f>
        <v>2016</v>
      </c>
    </row>
    <row r="288" spans="1:9" x14ac:dyDescent="0.3">
      <c r="A288" s="6">
        <v>42291</v>
      </c>
      <c r="B288">
        <f t="shared" si="4"/>
        <v>10</v>
      </c>
      <c r="C288" t="str">
        <f>TEXT(DateTable[[#This Row],[Date]],"mmm")</f>
        <v>Oct</v>
      </c>
      <c r="D288">
        <f>CHOOSE(MONTH(DateTable[[#This Row],[Date]]),1,1,1,2,2,2,3,3,3,4,4,4)</f>
        <v>4</v>
      </c>
      <c r="E288" t="str">
        <f>"Q"&amp;(DateTable[[#This Row],[QuarterNumber]])</f>
        <v>Q4</v>
      </c>
      <c r="F288" t="str">
        <f>TEXT(DateTable[[#This Row],[Date]],"yyyy")</f>
        <v>2015</v>
      </c>
      <c r="G288">
        <f>CHOOSE(MONTH(DateTable[[#This Row],[Date]]),2,2,2,3,3,3,4,4,4,1,1,1)</f>
        <v>1</v>
      </c>
      <c r="H288" t="str">
        <f>"Q"&amp;DateTable[[#This Row],[FiscalQuarterNumber]]</f>
        <v>Q1</v>
      </c>
      <c r="I288">
        <f>IF(MONTH(DateTable[[#This Row],[Date]])&lt;10,YEAR(DateTable[[#This Row],[Date]]),YEAR(DateTable[[#This Row],[Date]])+1)</f>
        <v>2016</v>
      </c>
    </row>
    <row r="289" spans="1:9" x14ac:dyDescent="0.3">
      <c r="A289" s="6">
        <v>42292</v>
      </c>
      <c r="B289">
        <f t="shared" si="4"/>
        <v>10</v>
      </c>
      <c r="C289" t="str">
        <f>TEXT(DateTable[[#This Row],[Date]],"mmm")</f>
        <v>Oct</v>
      </c>
      <c r="D289">
        <f>CHOOSE(MONTH(DateTable[[#This Row],[Date]]),1,1,1,2,2,2,3,3,3,4,4,4)</f>
        <v>4</v>
      </c>
      <c r="E289" t="str">
        <f>"Q"&amp;(DateTable[[#This Row],[QuarterNumber]])</f>
        <v>Q4</v>
      </c>
      <c r="F289" t="str">
        <f>TEXT(DateTable[[#This Row],[Date]],"yyyy")</f>
        <v>2015</v>
      </c>
      <c r="G289">
        <f>CHOOSE(MONTH(DateTable[[#This Row],[Date]]),2,2,2,3,3,3,4,4,4,1,1,1)</f>
        <v>1</v>
      </c>
      <c r="H289" t="str">
        <f>"Q"&amp;DateTable[[#This Row],[FiscalQuarterNumber]]</f>
        <v>Q1</v>
      </c>
      <c r="I289">
        <f>IF(MONTH(DateTable[[#This Row],[Date]])&lt;10,YEAR(DateTable[[#This Row],[Date]]),YEAR(DateTable[[#This Row],[Date]])+1)</f>
        <v>2016</v>
      </c>
    </row>
    <row r="290" spans="1:9" x14ac:dyDescent="0.3">
      <c r="A290" s="6">
        <v>42293</v>
      </c>
      <c r="B290">
        <f t="shared" si="4"/>
        <v>10</v>
      </c>
      <c r="C290" t="str">
        <f>TEXT(DateTable[[#This Row],[Date]],"mmm")</f>
        <v>Oct</v>
      </c>
      <c r="D290">
        <f>CHOOSE(MONTH(DateTable[[#This Row],[Date]]),1,1,1,2,2,2,3,3,3,4,4,4)</f>
        <v>4</v>
      </c>
      <c r="E290" t="str">
        <f>"Q"&amp;(DateTable[[#This Row],[QuarterNumber]])</f>
        <v>Q4</v>
      </c>
      <c r="F290" t="str">
        <f>TEXT(DateTable[[#This Row],[Date]],"yyyy")</f>
        <v>2015</v>
      </c>
      <c r="G290">
        <f>CHOOSE(MONTH(DateTable[[#This Row],[Date]]),2,2,2,3,3,3,4,4,4,1,1,1)</f>
        <v>1</v>
      </c>
      <c r="H290" t="str">
        <f>"Q"&amp;DateTable[[#This Row],[FiscalQuarterNumber]]</f>
        <v>Q1</v>
      </c>
      <c r="I290">
        <f>IF(MONTH(DateTable[[#This Row],[Date]])&lt;10,YEAR(DateTable[[#This Row],[Date]]),YEAR(DateTable[[#This Row],[Date]])+1)</f>
        <v>2016</v>
      </c>
    </row>
    <row r="291" spans="1:9" x14ac:dyDescent="0.3">
      <c r="A291" s="6">
        <v>42294</v>
      </c>
      <c r="B291">
        <f t="shared" si="4"/>
        <v>10</v>
      </c>
      <c r="C291" t="str">
        <f>TEXT(DateTable[[#This Row],[Date]],"mmm")</f>
        <v>Oct</v>
      </c>
      <c r="D291">
        <f>CHOOSE(MONTH(DateTable[[#This Row],[Date]]),1,1,1,2,2,2,3,3,3,4,4,4)</f>
        <v>4</v>
      </c>
      <c r="E291" t="str">
        <f>"Q"&amp;(DateTable[[#This Row],[QuarterNumber]])</f>
        <v>Q4</v>
      </c>
      <c r="F291" t="str">
        <f>TEXT(DateTable[[#This Row],[Date]],"yyyy")</f>
        <v>2015</v>
      </c>
      <c r="G291">
        <f>CHOOSE(MONTH(DateTable[[#This Row],[Date]]),2,2,2,3,3,3,4,4,4,1,1,1)</f>
        <v>1</v>
      </c>
      <c r="H291" t="str">
        <f>"Q"&amp;DateTable[[#This Row],[FiscalQuarterNumber]]</f>
        <v>Q1</v>
      </c>
      <c r="I291">
        <f>IF(MONTH(DateTable[[#This Row],[Date]])&lt;10,YEAR(DateTable[[#This Row],[Date]]),YEAR(DateTable[[#This Row],[Date]])+1)</f>
        <v>2016</v>
      </c>
    </row>
    <row r="292" spans="1:9" x14ac:dyDescent="0.3">
      <c r="A292" s="6">
        <v>42295</v>
      </c>
      <c r="B292">
        <f t="shared" si="4"/>
        <v>10</v>
      </c>
      <c r="C292" t="str">
        <f>TEXT(DateTable[[#This Row],[Date]],"mmm")</f>
        <v>Oct</v>
      </c>
      <c r="D292">
        <f>CHOOSE(MONTH(DateTable[[#This Row],[Date]]),1,1,1,2,2,2,3,3,3,4,4,4)</f>
        <v>4</v>
      </c>
      <c r="E292" t="str">
        <f>"Q"&amp;(DateTable[[#This Row],[QuarterNumber]])</f>
        <v>Q4</v>
      </c>
      <c r="F292" t="str">
        <f>TEXT(DateTable[[#This Row],[Date]],"yyyy")</f>
        <v>2015</v>
      </c>
      <c r="G292">
        <f>CHOOSE(MONTH(DateTable[[#This Row],[Date]]),2,2,2,3,3,3,4,4,4,1,1,1)</f>
        <v>1</v>
      </c>
      <c r="H292" t="str">
        <f>"Q"&amp;DateTable[[#This Row],[FiscalQuarterNumber]]</f>
        <v>Q1</v>
      </c>
      <c r="I292">
        <f>IF(MONTH(DateTable[[#This Row],[Date]])&lt;10,YEAR(DateTable[[#This Row],[Date]]),YEAR(DateTable[[#This Row],[Date]])+1)</f>
        <v>2016</v>
      </c>
    </row>
    <row r="293" spans="1:9" x14ac:dyDescent="0.3">
      <c r="A293" s="6">
        <v>42296</v>
      </c>
      <c r="B293">
        <f t="shared" si="4"/>
        <v>10</v>
      </c>
      <c r="C293" t="str">
        <f>TEXT(DateTable[[#This Row],[Date]],"mmm")</f>
        <v>Oct</v>
      </c>
      <c r="D293">
        <f>CHOOSE(MONTH(DateTable[[#This Row],[Date]]),1,1,1,2,2,2,3,3,3,4,4,4)</f>
        <v>4</v>
      </c>
      <c r="E293" t="str">
        <f>"Q"&amp;(DateTable[[#This Row],[QuarterNumber]])</f>
        <v>Q4</v>
      </c>
      <c r="F293" t="str">
        <f>TEXT(DateTable[[#This Row],[Date]],"yyyy")</f>
        <v>2015</v>
      </c>
      <c r="G293">
        <f>CHOOSE(MONTH(DateTable[[#This Row],[Date]]),2,2,2,3,3,3,4,4,4,1,1,1)</f>
        <v>1</v>
      </c>
      <c r="H293" t="str">
        <f>"Q"&amp;DateTable[[#This Row],[FiscalQuarterNumber]]</f>
        <v>Q1</v>
      </c>
      <c r="I293">
        <f>IF(MONTH(DateTable[[#This Row],[Date]])&lt;10,YEAR(DateTable[[#This Row],[Date]]),YEAR(DateTable[[#This Row],[Date]])+1)</f>
        <v>2016</v>
      </c>
    </row>
    <row r="294" spans="1:9" x14ac:dyDescent="0.3">
      <c r="A294" s="6">
        <v>42297</v>
      </c>
      <c r="B294">
        <f t="shared" si="4"/>
        <v>10</v>
      </c>
      <c r="C294" t="str">
        <f>TEXT(DateTable[[#This Row],[Date]],"mmm")</f>
        <v>Oct</v>
      </c>
      <c r="D294">
        <f>CHOOSE(MONTH(DateTable[[#This Row],[Date]]),1,1,1,2,2,2,3,3,3,4,4,4)</f>
        <v>4</v>
      </c>
      <c r="E294" t="str">
        <f>"Q"&amp;(DateTable[[#This Row],[QuarterNumber]])</f>
        <v>Q4</v>
      </c>
      <c r="F294" t="str">
        <f>TEXT(DateTable[[#This Row],[Date]],"yyyy")</f>
        <v>2015</v>
      </c>
      <c r="G294">
        <f>CHOOSE(MONTH(DateTable[[#This Row],[Date]]),2,2,2,3,3,3,4,4,4,1,1,1)</f>
        <v>1</v>
      </c>
      <c r="H294" t="str">
        <f>"Q"&amp;DateTable[[#This Row],[FiscalQuarterNumber]]</f>
        <v>Q1</v>
      </c>
      <c r="I294">
        <f>IF(MONTH(DateTable[[#This Row],[Date]])&lt;10,YEAR(DateTable[[#This Row],[Date]]),YEAR(DateTable[[#This Row],[Date]])+1)</f>
        <v>2016</v>
      </c>
    </row>
    <row r="295" spans="1:9" x14ac:dyDescent="0.3">
      <c r="A295" s="6">
        <v>42298</v>
      </c>
      <c r="B295">
        <f t="shared" si="4"/>
        <v>10</v>
      </c>
      <c r="C295" t="str">
        <f>TEXT(DateTable[[#This Row],[Date]],"mmm")</f>
        <v>Oct</v>
      </c>
      <c r="D295">
        <f>CHOOSE(MONTH(DateTable[[#This Row],[Date]]),1,1,1,2,2,2,3,3,3,4,4,4)</f>
        <v>4</v>
      </c>
      <c r="E295" t="str">
        <f>"Q"&amp;(DateTable[[#This Row],[QuarterNumber]])</f>
        <v>Q4</v>
      </c>
      <c r="F295" t="str">
        <f>TEXT(DateTable[[#This Row],[Date]],"yyyy")</f>
        <v>2015</v>
      </c>
      <c r="G295">
        <f>CHOOSE(MONTH(DateTable[[#This Row],[Date]]),2,2,2,3,3,3,4,4,4,1,1,1)</f>
        <v>1</v>
      </c>
      <c r="H295" t="str">
        <f>"Q"&amp;DateTable[[#This Row],[FiscalQuarterNumber]]</f>
        <v>Q1</v>
      </c>
      <c r="I295">
        <f>IF(MONTH(DateTable[[#This Row],[Date]])&lt;10,YEAR(DateTable[[#This Row],[Date]]),YEAR(DateTable[[#This Row],[Date]])+1)</f>
        <v>2016</v>
      </c>
    </row>
    <row r="296" spans="1:9" x14ac:dyDescent="0.3">
      <c r="A296" s="6">
        <v>42299</v>
      </c>
      <c r="B296">
        <f t="shared" si="4"/>
        <v>10</v>
      </c>
      <c r="C296" t="str">
        <f>TEXT(DateTable[[#This Row],[Date]],"mmm")</f>
        <v>Oct</v>
      </c>
      <c r="D296">
        <f>CHOOSE(MONTH(DateTable[[#This Row],[Date]]),1,1,1,2,2,2,3,3,3,4,4,4)</f>
        <v>4</v>
      </c>
      <c r="E296" t="str">
        <f>"Q"&amp;(DateTable[[#This Row],[QuarterNumber]])</f>
        <v>Q4</v>
      </c>
      <c r="F296" t="str">
        <f>TEXT(DateTable[[#This Row],[Date]],"yyyy")</f>
        <v>2015</v>
      </c>
      <c r="G296">
        <f>CHOOSE(MONTH(DateTable[[#This Row],[Date]]),2,2,2,3,3,3,4,4,4,1,1,1)</f>
        <v>1</v>
      </c>
      <c r="H296" t="str">
        <f>"Q"&amp;DateTable[[#This Row],[FiscalQuarterNumber]]</f>
        <v>Q1</v>
      </c>
      <c r="I296">
        <f>IF(MONTH(DateTable[[#This Row],[Date]])&lt;10,YEAR(DateTable[[#This Row],[Date]]),YEAR(DateTable[[#This Row],[Date]])+1)</f>
        <v>2016</v>
      </c>
    </row>
    <row r="297" spans="1:9" x14ac:dyDescent="0.3">
      <c r="A297" s="6">
        <v>42300</v>
      </c>
      <c r="B297">
        <f t="shared" si="4"/>
        <v>10</v>
      </c>
      <c r="C297" t="str">
        <f>TEXT(DateTable[[#This Row],[Date]],"mmm")</f>
        <v>Oct</v>
      </c>
      <c r="D297">
        <f>CHOOSE(MONTH(DateTable[[#This Row],[Date]]),1,1,1,2,2,2,3,3,3,4,4,4)</f>
        <v>4</v>
      </c>
      <c r="E297" t="str">
        <f>"Q"&amp;(DateTable[[#This Row],[QuarterNumber]])</f>
        <v>Q4</v>
      </c>
      <c r="F297" t="str">
        <f>TEXT(DateTable[[#This Row],[Date]],"yyyy")</f>
        <v>2015</v>
      </c>
      <c r="G297">
        <f>CHOOSE(MONTH(DateTable[[#This Row],[Date]]),2,2,2,3,3,3,4,4,4,1,1,1)</f>
        <v>1</v>
      </c>
      <c r="H297" t="str">
        <f>"Q"&amp;DateTable[[#This Row],[FiscalQuarterNumber]]</f>
        <v>Q1</v>
      </c>
      <c r="I297">
        <f>IF(MONTH(DateTable[[#This Row],[Date]])&lt;10,YEAR(DateTable[[#This Row],[Date]]),YEAR(DateTable[[#This Row],[Date]])+1)</f>
        <v>2016</v>
      </c>
    </row>
    <row r="298" spans="1:9" x14ac:dyDescent="0.3">
      <c r="A298" s="6">
        <v>42301</v>
      </c>
      <c r="B298">
        <f t="shared" si="4"/>
        <v>10</v>
      </c>
      <c r="C298" t="str">
        <f>TEXT(DateTable[[#This Row],[Date]],"mmm")</f>
        <v>Oct</v>
      </c>
      <c r="D298">
        <f>CHOOSE(MONTH(DateTable[[#This Row],[Date]]),1,1,1,2,2,2,3,3,3,4,4,4)</f>
        <v>4</v>
      </c>
      <c r="E298" t="str">
        <f>"Q"&amp;(DateTable[[#This Row],[QuarterNumber]])</f>
        <v>Q4</v>
      </c>
      <c r="F298" t="str">
        <f>TEXT(DateTable[[#This Row],[Date]],"yyyy")</f>
        <v>2015</v>
      </c>
      <c r="G298">
        <f>CHOOSE(MONTH(DateTable[[#This Row],[Date]]),2,2,2,3,3,3,4,4,4,1,1,1)</f>
        <v>1</v>
      </c>
      <c r="H298" t="str">
        <f>"Q"&amp;DateTable[[#This Row],[FiscalQuarterNumber]]</f>
        <v>Q1</v>
      </c>
      <c r="I298">
        <f>IF(MONTH(DateTable[[#This Row],[Date]])&lt;10,YEAR(DateTable[[#This Row],[Date]]),YEAR(DateTable[[#This Row],[Date]])+1)</f>
        <v>2016</v>
      </c>
    </row>
    <row r="299" spans="1:9" x14ac:dyDescent="0.3">
      <c r="A299" s="6">
        <v>42302</v>
      </c>
      <c r="B299">
        <f t="shared" si="4"/>
        <v>10</v>
      </c>
      <c r="C299" t="str">
        <f>TEXT(DateTable[[#This Row],[Date]],"mmm")</f>
        <v>Oct</v>
      </c>
      <c r="D299">
        <f>CHOOSE(MONTH(DateTable[[#This Row],[Date]]),1,1,1,2,2,2,3,3,3,4,4,4)</f>
        <v>4</v>
      </c>
      <c r="E299" t="str">
        <f>"Q"&amp;(DateTable[[#This Row],[QuarterNumber]])</f>
        <v>Q4</v>
      </c>
      <c r="F299" t="str">
        <f>TEXT(DateTable[[#This Row],[Date]],"yyyy")</f>
        <v>2015</v>
      </c>
      <c r="G299">
        <f>CHOOSE(MONTH(DateTable[[#This Row],[Date]]),2,2,2,3,3,3,4,4,4,1,1,1)</f>
        <v>1</v>
      </c>
      <c r="H299" t="str">
        <f>"Q"&amp;DateTable[[#This Row],[FiscalQuarterNumber]]</f>
        <v>Q1</v>
      </c>
      <c r="I299">
        <f>IF(MONTH(DateTable[[#This Row],[Date]])&lt;10,YEAR(DateTable[[#This Row],[Date]]),YEAR(DateTable[[#This Row],[Date]])+1)</f>
        <v>2016</v>
      </c>
    </row>
    <row r="300" spans="1:9" x14ac:dyDescent="0.3">
      <c r="A300" s="6">
        <v>42303</v>
      </c>
      <c r="B300">
        <f t="shared" si="4"/>
        <v>10</v>
      </c>
      <c r="C300" t="str">
        <f>TEXT(DateTable[[#This Row],[Date]],"mmm")</f>
        <v>Oct</v>
      </c>
      <c r="D300">
        <f>CHOOSE(MONTH(DateTable[[#This Row],[Date]]),1,1,1,2,2,2,3,3,3,4,4,4)</f>
        <v>4</v>
      </c>
      <c r="E300" t="str">
        <f>"Q"&amp;(DateTable[[#This Row],[QuarterNumber]])</f>
        <v>Q4</v>
      </c>
      <c r="F300" t="str">
        <f>TEXT(DateTable[[#This Row],[Date]],"yyyy")</f>
        <v>2015</v>
      </c>
      <c r="G300">
        <f>CHOOSE(MONTH(DateTable[[#This Row],[Date]]),2,2,2,3,3,3,4,4,4,1,1,1)</f>
        <v>1</v>
      </c>
      <c r="H300" t="str">
        <f>"Q"&amp;DateTable[[#This Row],[FiscalQuarterNumber]]</f>
        <v>Q1</v>
      </c>
      <c r="I300">
        <f>IF(MONTH(DateTable[[#This Row],[Date]])&lt;10,YEAR(DateTable[[#This Row],[Date]]),YEAR(DateTable[[#This Row],[Date]])+1)</f>
        <v>2016</v>
      </c>
    </row>
    <row r="301" spans="1:9" x14ac:dyDescent="0.3">
      <c r="A301" s="6">
        <v>42304</v>
      </c>
      <c r="B301">
        <f t="shared" si="4"/>
        <v>10</v>
      </c>
      <c r="C301" t="str">
        <f>TEXT(DateTable[[#This Row],[Date]],"mmm")</f>
        <v>Oct</v>
      </c>
      <c r="D301">
        <f>CHOOSE(MONTH(DateTable[[#This Row],[Date]]),1,1,1,2,2,2,3,3,3,4,4,4)</f>
        <v>4</v>
      </c>
      <c r="E301" t="str">
        <f>"Q"&amp;(DateTable[[#This Row],[QuarterNumber]])</f>
        <v>Q4</v>
      </c>
      <c r="F301" t="str">
        <f>TEXT(DateTable[[#This Row],[Date]],"yyyy")</f>
        <v>2015</v>
      </c>
      <c r="G301">
        <f>CHOOSE(MONTH(DateTable[[#This Row],[Date]]),2,2,2,3,3,3,4,4,4,1,1,1)</f>
        <v>1</v>
      </c>
      <c r="H301" t="str">
        <f>"Q"&amp;DateTable[[#This Row],[FiscalQuarterNumber]]</f>
        <v>Q1</v>
      </c>
      <c r="I301">
        <f>IF(MONTH(DateTable[[#This Row],[Date]])&lt;10,YEAR(DateTable[[#This Row],[Date]]),YEAR(DateTable[[#This Row],[Date]])+1)</f>
        <v>2016</v>
      </c>
    </row>
    <row r="302" spans="1:9" x14ac:dyDescent="0.3">
      <c r="A302" s="6">
        <v>42305</v>
      </c>
      <c r="B302">
        <f t="shared" si="4"/>
        <v>10</v>
      </c>
      <c r="C302" t="str">
        <f>TEXT(DateTable[[#This Row],[Date]],"mmm")</f>
        <v>Oct</v>
      </c>
      <c r="D302">
        <f>CHOOSE(MONTH(DateTable[[#This Row],[Date]]),1,1,1,2,2,2,3,3,3,4,4,4)</f>
        <v>4</v>
      </c>
      <c r="E302" t="str">
        <f>"Q"&amp;(DateTable[[#This Row],[QuarterNumber]])</f>
        <v>Q4</v>
      </c>
      <c r="F302" t="str">
        <f>TEXT(DateTable[[#This Row],[Date]],"yyyy")</f>
        <v>2015</v>
      </c>
      <c r="G302">
        <f>CHOOSE(MONTH(DateTable[[#This Row],[Date]]),2,2,2,3,3,3,4,4,4,1,1,1)</f>
        <v>1</v>
      </c>
      <c r="H302" t="str">
        <f>"Q"&amp;DateTable[[#This Row],[FiscalQuarterNumber]]</f>
        <v>Q1</v>
      </c>
      <c r="I302">
        <f>IF(MONTH(DateTable[[#This Row],[Date]])&lt;10,YEAR(DateTable[[#This Row],[Date]]),YEAR(DateTable[[#This Row],[Date]])+1)</f>
        <v>2016</v>
      </c>
    </row>
    <row r="303" spans="1:9" x14ac:dyDescent="0.3">
      <c r="A303" s="6">
        <v>42306</v>
      </c>
      <c r="B303">
        <f t="shared" si="4"/>
        <v>10</v>
      </c>
      <c r="C303" t="str">
        <f>TEXT(DateTable[[#This Row],[Date]],"mmm")</f>
        <v>Oct</v>
      </c>
      <c r="D303">
        <f>CHOOSE(MONTH(DateTable[[#This Row],[Date]]),1,1,1,2,2,2,3,3,3,4,4,4)</f>
        <v>4</v>
      </c>
      <c r="E303" t="str">
        <f>"Q"&amp;(DateTable[[#This Row],[QuarterNumber]])</f>
        <v>Q4</v>
      </c>
      <c r="F303" t="str">
        <f>TEXT(DateTable[[#This Row],[Date]],"yyyy")</f>
        <v>2015</v>
      </c>
      <c r="G303">
        <f>CHOOSE(MONTH(DateTable[[#This Row],[Date]]),2,2,2,3,3,3,4,4,4,1,1,1)</f>
        <v>1</v>
      </c>
      <c r="H303" t="str">
        <f>"Q"&amp;DateTable[[#This Row],[FiscalQuarterNumber]]</f>
        <v>Q1</v>
      </c>
      <c r="I303">
        <f>IF(MONTH(DateTable[[#This Row],[Date]])&lt;10,YEAR(DateTable[[#This Row],[Date]]),YEAR(DateTable[[#This Row],[Date]])+1)</f>
        <v>2016</v>
      </c>
    </row>
    <row r="304" spans="1:9" x14ac:dyDescent="0.3">
      <c r="A304" s="6">
        <v>42307</v>
      </c>
      <c r="B304">
        <f t="shared" si="4"/>
        <v>10</v>
      </c>
      <c r="C304" t="str">
        <f>TEXT(DateTable[[#This Row],[Date]],"mmm")</f>
        <v>Oct</v>
      </c>
      <c r="D304">
        <f>CHOOSE(MONTH(DateTable[[#This Row],[Date]]),1,1,1,2,2,2,3,3,3,4,4,4)</f>
        <v>4</v>
      </c>
      <c r="E304" t="str">
        <f>"Q"&amp;(DateTable[[#This Row],[QuarterNumber]])</f>
        <v>Q4</v>
      </c>
      <c r="F304" t="str">
        <f>TEXT(DateTable[[#This Row],[Date]],"yyyy")</f>
        <v>2015</v>
      </c>
      <c r="G304">
        <f>CHOOSE(MONTH(DateTable[[#This Row],[Date]]),2,2,2,3,3,3,4,4,4,1,1,1)</f>
        <v>1</v>
      </c>
      <c r="H304" t="str">
        <f>"Q"&amp;DateTable[[#This Row],[FiscalQuarterNumber]]</f>
        <v>Q1</v>
      </c>
      <c r="I304">
        <f>IF(MONTH(DateTable[[#This Row],[Date]])&lt;10,YEAR(DateTable[[#This Row],[Date]]),YEAR(DateTable[[#This Row],[Date]])+1)</f>
        <v>2016</v>
      </c>
    </row>
    <row r="305" spans="1:9" x14ac:dyDescent="0.3">
      <c r="A305" s="6">
        <v>42308</v>
      </c>
      <c r="B305">
        <f t="shared" si="4"/>
        <v>10</v>
      </c>
      <c r="C305" t="str">
        <f>TEXT(DateTable[[#This Row],[Date]],"mmm")</f>
        <v>Oct</v>
      </c>
      <c r="D305">
        <f>CHOOSE(MONTH(DateTable[[#This Row],[Date]]),1,1,1,2,2,2,3,3,3,4,4,4)</f>
        <v>4</v>
      </c>
      <c r="E305" t="str">
        <f>"Q"&amp;(DateTable[[#This Row],[QuarterNumber]])</f>
        <v>Q4</v>
      </c>
      <c r="F305" t="str">
        <f>TEXT(DateTable[[#This Row],[Date]],"yyyy")</f>
        <v>2015</v>
      </c>
      <c r="G305">
        <f>CHOOSE(MONTH(DateTable[[#This Row],[Date]]),2,2,2,3,3,3,4,4,4,1,1,1)</f>
        <v>1</v>
      </c>
      <c r="H305" t="str">
        <f>"Q"&amp;DateTable[[#This Row],[FiscalQuarterNumber]]</f>
        <v>Q1</v>
      </c>
      <c r="I305">
        <f>IF(MONTH(DateTable[[#This Row],[Date]])&lt;10,YEAR(DateTable[[#This Row],[Date]]),YEAR(DateTable[[#This Row],[Date]])+1)</f>
        <v>2016</v>
      </c>
    </row>
    <row r="306" spans="1:9" x14ac:dyDescent="0.3">
      <c r="A306" s="6">
        <v>42309</v>
      </c>
      <c r="B306">
        <f t="shared" si="4"/>
        <v>11</v>
      </c>
      <c r="C306" t="str">
        <f>TEXT(DateTable[[#This Row],[Date]],"mmm")</f>
        <v>Nov</v>
      </c>
      <c r="D306">
        <f>CHOOSE(MONTH(DateTable[[#This Row],[Date]]),1,1,1,2,2,2,3,3,3,4,4,4)</f>
        <v>4</v>
      </c>
      <c r="E306" t="str">
        <f>"Q"&amp;(DateTable[[#This Row],[QuarterNumber]])</f>
        <v>Q4</v>
      </c>
      <c r="F306" t="str">
        <f>TEXT(DateTable[[#This Row],[Date]],"yyyy")</f>
        <v>2015</v>
      </c>
      <c r="G306">
        <f>CHOOSE(MONTH(DateTable[[#This Row],[Date]]),2,2,2,3,3,3,4,4,4,1,1,1)</f>
        <v>1</v>
      </c>
      <c r="H306" t="str">
        <f>"Q"&amp;DateTable[[#This Row],[FiscalQuarterNumber]]</f>
        <v>Q1</v>
      </c>
      <c r="I306">
        <f>IF(MONTH(DateTable[[#This Row],[Date]])&lt;10,YEAR(DateTable[[#This Row],[Date]]),YEAR(DateTable[[#This Row],[Date]])+1)</f>
        <v>2016</v>
      </c>
    </row>
    <row r="307" spans="1:9" x14ac:dyDescent="0.3">
      <c r="A307" s="6">
        <v>42310</v>
      </c>
      <c r="B307">
        <f t="shared" si="4"/>
        <v>11</v>
      </c>
      <c r="C307" t="str">
        <f>TEXT(DateTable[[#This Row],[Date]],"mmm")</f>
        <v>Nov</v>
      </c>
      <c r="D307">
        <f>CHOOSE(MONTH(DateTable[[#This Row],[Date]]),1,1,1,2,2,2,3,3,3,4,4,4)</f>
        <v>4</v>
      </c>
      <c r="E307" t="str">
        <f>"Q"&amp;(DateTable[[#This Row],[QuarterNumber]])</f>
        <v>Q4</v>
      </c>
      <c r="F307" t="str">
        <f>TEXT(DateTable[[#This Row],[Date]],"yyyy")</f>
        <v>2015</v>
      </c>
      <c r="G307">
        <f>CHOOSE(MONTH(DateTable[[#This Row],[Date]]),2,2,2,3,3,3,4,4,4,1,1,1)</f>
        <v>1</v>
      </c>
      <c r="H307" t="str">
        <f>"Q"&amp;DateTable[[#This Row],[FiscalQuarterNumber]]</f>
        <v>Q1</v>
      </c>
      <c r="I307">
        <f>IF(MONTH(DateTable[[#This Row],[Date]])&lt;10,YEAR(DateTable[[#This Row],[Date]]),YEAR(DateTable[[#This Row],[Date]])+1)</f>
        <v>2016</v>
      </c>
    </row>
    <row r="308" spans="1:9" x14ac:dyDescent="0.3">
      <c r="A308" s="6">
        <v>42311</v>
      </c>
      <c r="B308">
        <f t="shared" si="4"/>
        <v>11</v>
      </c>
      <c r="C308" t="str">
        <f>TEXT(DateTable[[#This Row],[Date]],"mmm")</f>
        <v>Nov</v>
      </c>
      <c r="D308">
        <f>CHOOSE(MONTH(DateTable[[#This Row],[Date]]),1,1,1,2,2,2,3,3,3,4,4,4)</f>
        <v>4</v>
      </c>
      <c r="E308" t="str">
        <f>"Q"&amp;(DateTable[[#This Row],[QuarterNumber]])</f>
        <v>Q4</v>
      </c>
      <c r="F308" t="str">
        <f>TEXT(DateTable[[#This Row],[Date]],"yyyy")</f>
        <v>2015</v>
      </c>
      <c r="G308">
        <f>CHOOSE(MONTH(DateTable[[#This Row],[Date]]),2,2,2,3,3,3,4,4,4,1,1,1)</f>
        <v>1</v>
      </c>
      <c r="H308" t="str">
        <f>"Q"&amp;DateTable[[#This Row],[FiscalQuarterNumber]]</f>
        <v>Q1</v>
      </c>
      <c r="I308">
        <f>IF(MONTH(DateTable[[#This Row],[Date]])&lt;10,YEAR(DateTable[[#This Row],[Date]]),YEAR(DateTable[[#This Row],[Date]])+1)</f>
        <v>2016</v>
      </c>
    </row>
    <row r="309" spans="1:9" x14ac:dyDescent="0.3">
      <c r="A309" s="6">
        <v>42312</v>
      </c>
      <c r="B309">
        <f t="shared" si="4"/>
        <v>11</v>
      </c>
      <c r="C309" t="str">
        <f>TEXT(DateTable[[#This Row],[Date]],"mmm")</f>
        <v>Nov</v>
      </c>
      <c r="D309">
        <f>CHOOSE(MONTH(DateTable[[#This Row],[Date]]),1,1,1,2,2,2,3,3,3,4,4,4)</f>
        <v>4</v>
      </c>
      <c r="E309" t="str">
        <f>"Q"&amp;(DateTable[[#This Row],[QuarterNumber]])</f>
        <v>Q4</v>
      </c>
      <c r="F309" t="str">
        <f>TEXT(DateTable[[#This Row],[Date]],"yyyy")</f>
        <v>2015</v>
      </c>
      <c r="G309">
        <f>CHOOSE(MONTH(DateTable[[#This Row],[Date]]),2,2,2,3,3,3,4,4,4,1,1,1)</f>
        <v>1</v>
      </c>
      <c r="H309" t="str">
        <f>"Q"&amp;DateTable[[#This Row],[FiscalQuarterNumber]]</f>
        <v>Q1</v>
      </c>
      <c r="I309">
        <f>IF(MONTH(DateTable[[#This Row],[Date]])&lt;10,YEAR(DateTable[[#This Row],[Date]]),YEAR(DateTable[[#This Row],[Date]])+1)</f>
        <v>2016</v>
      </c>
    </row>
    <row r="310" spans="1:9" x14ac:dyDescent="0.3">
      <c r="A310" s="6">
        <v>42313</v>
      </c>
      <c r="B310">
        <f t="shared" si="4"/>
        <v>11</v>
      </c>
      <c r="C310" t="str">
        <f>TEXT(DateTable[[#This Row],[Date]],"mmm")</f>
        <v>Nov</v>
      </c>
      <c r="D310">
        <f>CHOOSE(MONTH(DateTable[[#This Row],[Date]]),1,1,1,2,2,2,3,3,3,4,4,4)</f>
        <v>4</v>
      </c>
      <c r="E310" t="str">
        <f>"Q"&amp;(DateTable[[#This Row],[QuarterNumber]])</f>
        <v>Q4</v>
      </c>
      <c r="F310" t="str">
        <f>TEXT(DateTable[[#This Row],[Date]],"yyyy")</f>
        <v>2015</v>
      </c>
      <c r="G310">
        <f>CHOOSE(MONTH(DateTable[[#This Row],[Date]]),2,2,2,3,3,3,4,4,4,1,1,1)</f>
        <v>1</v>
      </c>
      <c r="H310" t="str">
        <f>"Q"&amp;DateTable[[#This Row],[FiscalQuarterNumber]]</f>
        <v>Q1</v>
      </c>
      <c r="I310">
        <f>IF(MONTH(DateTable[[#This Row],[Date]])&lt;10,YEAR(DateTable[[#This Row],[Date]]),YEAR(DateTable[[#This Row],[Date]])+1)</f>
        <v>2016</v>
      </c>
    </row>
    <row r="311" spans="1:9" x14ac:dyDescent="0.3">
      <c r="A311" s="6">
        <v>42314</v>
      </c>
      <c r="B311">
        <f t="shared" si="4"/>
        <v>11</v>
      </c>
      <c r="C311" t="str">
        <f>TEXT(DateTable[[#This Row],[Date]],"mmm")</f>
        <v>Nov</v>
      </c>
      <c r="D311">
        <f>CHOOSE(MONTH(DateTable[[#This Row],[Date]]),1,1,1,2,2,2,3,3,3,4,4,4)</f>
        <v>4</v>
      </c>
      <c r="E311" t="str">
        <f>"Q"&amp;(DateTable[[#This Row],[QuarterNumber]])</f>
        <v>Q4</v>
      </c>
      <c r="F311" t="str">
        <f>TEXT(DateTable[[#This Row],[Date]],"yyyy")</f>
        <v>2015</v>
      </c>
      <c r="G311">
        <f>CHOOSE(MONTH(DateTable[[#This Row],[Date]]),2,2,2,3,3,3,4,4,4,1,1,1)</f>
        <v>1</v>
      </c>
      <c r="H311" t="str">
        <f>"Q"&amp;DateTable[[#This Row],[FiscalQuarterNumber]]</f>
        <v>Q1</v>
      </c>
      <c r="I311">
        <f>IF(MONTH(DateTable[[#This Row],[Date]])&lt;10,YEAR(DateTable[[#This Row],[Date]]),YEAR(DateTable[[#This Row],[Date]])+1)</f>
        <v>2016</v>
      </c>
    </row>
    <row r="312" spans="1:9" x14ac:dyDescent="0.3">
      <c r="A312" s="6">
        <v>42315</v>
      </c>
      <c r="B312">
        <f t="shared" si="4"/>
        <v>11</v>
      </c>
      <c r="C312" t="str">
        <f>TEXT(DateTable[[#This Row],[Date]],"mmm")</f>
        <v>Nov</v>
      </c>
      <c r="D312">
        <f>CHOOSE(MONTH(DateTable[[#This Row],[Date]]),1,1,1,2,2,2,3,3,3,4,4,4)</f>
        <v>4</v>
      </c>
      <c r="E312" t="str">
        <f>"Q"&amp;(DateTable[[#This Row],[QuarterNumber]])</f>
        <v>Q4</v>
      </c>
      <c r="F312" t="str">
        <f>TEXT(DateTable[[#This Row],[Date]],"yyyy")</f>
        <v>2015</v>
      </c>
      <c r="G312">
        <f>CHOOSE(MONTH(DateTable[[#This Row],[Date]]),2,2,2,3,3,3,4,4,4,1,1,1)</f>
        <v>1</v>
      </c>
      <c r="H312" t="str">
        <f>"Q"&amp;DateTable[[#This Row],[FiscalQuarterNumber]]</f>
        <v>Q1</v>
      </c>
      <c r="I312">
        <f>IF(MONTH(DateTable[[#This Row],[Date]])&lt;10,YEAR(DateTable[[#This Row],[Date]]),YEAR(DateTable[[#This Row],[Date]])+1)</f>
        <v>2016</v>
      </c>
    </row>
    <row r="313" spans="1:9" x14ac:dyDescent="0.3">
      <c r="A313" s="6">
        <v>42316</v>
      </c>
      <c r="B313">
        <f t="shared" si="4"/>
        <v>11</v>
      </c>
      <c r="C313" t="str">
        <f>TEXT(DateTable[[#This Row],[Date]],"mmm")</f>
        <v>Nov</v>
      </c>
      <c r="D313">
        <f>CHOOSE(MONTH(DateTable[[#This Row],[Date]]),1,1,1,2,2,2,3,3,3,4,4,4)</f>
        <v>4</v>
      </c>
      <c r="E313" t="str">
        <f>"Q"&amp;(DateTable[[#This Row],[QuarterNumber]])</f>
        <v>Q4</v>
      </c>
      <c r="F313" t="str">
        <f>TEXT(DateTable[[#This Row],[Date]],"yyyy")</f>
        <v>2015</v>
      </c>
      <c r="G313">
        <f>CHOOSE(MONTH(DateTable[[#This Row],[Date]]),2,2,2,3,3,3,4,4,4,1,1,1)</f>
        <v>1</v>
      </c>
      <c r="H313" t="str">
        <f>"Q"&amp;DateTable[[#This Row],[FiscalQuarterNumber]]</f>
        <v>Q1</v>
      </c>
      <c r="I313">
        <f>IF(MONTH(DateTable[[#This Row],[Date]])&lt;10,YEAR(DateTable[[#This Row],[Date]]),YEAR(DateTable[[#This Row],[Date]])+1)</f>
        <v>2016</v>
      </c>
    </row>
    <row r="314" spans="1:9" x14ac:dyDescent="0.3">
      <c r="A314" s="6">
        <v>42317</v>
      </c>
      <c r="B314">
        <f t="shared" si="4"/>
        <v>11</v>
      </c>
      <c r="C314" t="str">
        <f>TEXT(DateTable[[#This Row],[Date]],"mmm")</f>
        <v>Nov</v>
      </c>
      <c r="D314">
        <f>CHOOSE(MONTH(DateTable[[#This Row],[Date]]),1,1,1,2,2,2,3,3,3,4,4,4)</f>
        <v>4</v>
      </c>
      <c r="E314" t="str">
        <f>"Q"&amp;(DateTable[[#This Row],[QuarterNumber]])</f>
        <v>Q4</v>
      </c>
      <c r="F314" t="str">
        <f>TEXT(DateTable[[#This Row],[Date]],"yyyy")</f>
        <v>2015</v>
      </c>
      <c r="G314">
        <f>CHOOSE(MONTH(DateTable[[#This Row],[Date]]),2,2,2,3,3,3,4,4,4,1,1,1)</f>
        <v>1</v>
      </c>
      <c r="H314" t="str">
        <f>"Q"&amp;DateTable[[#This Row],[FiscalQuarterNumber]]</f>
        <v>Q1</v>
      </c>
      <c r="I314">
        <f>IF(MONTH(DateTable[[#This Row],[Date]])&lt;10,YEAR(DateTable[[#This Row],[Date]]),YEAR(DateTable[[#This Row],[Date]])+1)</f>
        <v>2016</v>
      </c>
    </row>
    <row r="315" spans="1:9" x14ac:dyDescent="0.3">
      <c r="A315" s="6">
        <v>42318</v>
      </c>
      <c r="B315">
        <f t="shared" si="4"/>
        <v>11</v>
      </c>
      <c r="C315" t="str">
        <f>TEXT(DateTable[[#This Row],[Date]],"mmm")</f>
        <v>Nov</v>
      </c>
      <c r="D315">
        <f>CHOOSE(MONTH(DateTable[[#This Row],[Date]]),1,1,1,2,2,2,3,3,3,4,4,4)</f>
        <v>4</v>
      </c>
      <c r="E315" t="str">
        <f>"Q"&amp;(DateTable[[#This Row],[QuarterNumber]])</f>
        <v>Q4</v>
      </c>
      <c r="F315" t="str">
        <f>TEXT(DateTable[[#This Row],[Date]],"yyyy")</f>
        <v>2015</v>
      </c>
      <c r="G315">
        <f>CHOOSE(MONTH(DateTable[[#This Row],[Date]]),2,2,2,3,3,3,4,4,4,1,1,1)</f>
        <v>1</v>
      </c>
      <c r="H315" t="str">
        <f>"Q"&amp;DateTable[[#This Row],[FiscalQuarterNumber]]</f>
        <v>Q1</v>
      </c>
      <c r="I315">
        <f>IF(MONTH(DateTable[[#This Row],[Date]])&lt;10,YEAR(DateTable[[#This Row],[Date]]),YEAR(DateTable[[#This Row],[Date]])+1)</f>
        <v>2016</v>
      </c>
    </row>
    <row r="316" spans="1:9" x14ac:dyDescent="0.3">
      <c r="A316" s="6">
        <v>42319</v>
      </c>
      <c r="B316">
        <f t="shared" si="4"/>
        <v>11</v>
      </c>
      <c r="C316" t="str">
        <f>TEXT(DateTable[[#This Row],[Date]],"mmm")</f>
        <v>Nov</v>
      </c>
      <c r="D316">
        <f>CHOOSE(MONTH(DateTable[[#This Row],[Date]]),1,1,1,2,2,2,3,3,3,4,4,4)</f>
        <v>4</v>
      </c>
      <c r="E316" t="str">
        <f>"Q"&amp;(DateTable[[#This Row],[QuarterNumber]])</f>
        <v>Q4</v>
      </c>
      <c r="F316" t="str">
        <f>TEXT(DateTable[[#This Row],[Date]],"yyyy")</f>
        <v>2015</v>
      </c>
      <c r="G316">
        <f>CHOOSE(MONTH(DateTable[[#This Row],[Date]]),2,2,2,3,3,3,4,4,4,1,1,1)</f>
        <v>1</v>
      </c>
      <c r="H316" t="str">
        <f>"Q"&amp;DateTable[[#This Row],[FiscalQuarterNumber]]</f>
        <v>Q1</v>
      </c>
      <c r="I316">
        <f>IF(MONTH(DateTable[[#This Row],[Date]])&lt;10,YEAR(DateTable[[#This Row],[Date]]),YEAR(DateTable[[#This Row],[Date]])+1)</f>
        <v>2016</v>
      </c>
    </row>
    <row r="317" spans="1:9" x14ac:dyDescent="0.3">
      <c r="A317" s="6">
        <v>42320</v>
      </c>
      <c r="B317">
        <f t="shared" si="4"/>
        <v>11</v>
      </c>
      <c r="C317" t="str">
        <f>TEXT(DateTable[[#This Row],[Date]],"mmm")</f>
        <v>Nov</v>
      </c>
      <c r="D317">
        <f>CHOOSE(MONTH(DateTable[[#This Row],[Date]]),1,1,1,2,2,2,3,3,3,4,4,4)</f>
        <v>4</v>
      </c>
      <c r="E317" t="str">
        <f>"Q"&amp;(DateTable[[#This Row],[QuarterNumber]])</f>
        <v>Q4</v>
      </c>
      <c r="F317" t="str">
        <f>TEXT(DateTable[[#This Row],[Date]],"yyyy")</f>
        <v>2015</v>
      </c>
      <c r="G317">
        <f>CHOOSE(MONTH(DateTable[[#This Row],[Date]]),2,2,2,3,3,3,4,4,4,1,1,1)</f>
        <v>1</v>
      </c>
      <c r="H317" t="str">
        <f>"Q"&amp;DateTable[[#This Row],[FiscalQuarterNumber]]</f>
        <v>Q1</v>
      </c>
      <c r="I317">
        <f>IF(MONTH(DateTable[[#This Row],[Date]])&lt;10,YEAR(DateTable[[#This Row],[Date]]),YEAR(DateTable[[#This Row],[Date]])+1)</f>
        <v>2016</v>
      </c>
    </row>
    <row r="318" spans="1:9" x14ac:dyDescent="0.3">
      <c r="A318" s="6">
        <v>42321</v>
      </c>
      <c r="B318">
        <f t="shared" si="4"/>
        <v>11</v>
      </c>
      <c r="C318" t="str">
        <f>TEXT(DateTable[[#This Row],[Date]],"mmm")</f>
        <v>Nov</v>
      </c>
      <c r="D318">
        <f>CHOOSE(MONTH(DateTable[[#This Row],[Date]]),1,1,1,2,2,2,3,3,3,4,4,4)</f>
        <v>4</v>
      </c>
      <c r="E318" t="str">
        <f>"Q"&amp;(DateTable[[#This Row],[QuarterNumber]])</f>
        <v>Q4</v>
      </c>
      <c r="F318" t="str">
        <f>TEXT(DateTable[[#This Row],[Date]],"yyyy")</f>
        <v>2015</v>
      </c>
      <c r="G318">
        <f>CHOOSE(MONTH(DateTable[[#This Row],[Date]]),2,2,2,3,3,3,4,4,4,1,1,1)</f>
        <v>1</v>
      </c>
      <c r="H318" t="str">
        <f>"Q"&amp;DateTable[[#This Row],[FiscalQuarterNumber]]</f>
        <v>Q1</v>
      </c>
      <c r="I318">
        <f>IF(MONTH(DateTable[[#This Row],[Date]])&lt;10,YEAR(DateTable[[#This Row],[Date]]),YEAR(DateTable[[#This Row],[Date]])+1)</f>
        <v>2016</v>
      </c>
    </row>
    <row r="319" spans="1:9" x14ac:dyDescent="0.3">
      <c r="A319" s="6">
        <v>42322</v>
      </c>
      <c r="B319">
        <f t="shared" si="4"/>
        <v>11</v>
      </c>
      <c r="C319" t="str">
        <f>TEXT(DateTable[[#This Row],[Date]],"mmm")</f>
        <v>Nov</v>
      </c>
      <c r="D319">
        <f>CHOOSE(MONTH(DateTable[[#This Row],[Date]]),1,1,1,2,2,2,3,3,3,4,4,4)</f>
        <v>4</v>
      </c>
      <c r="E319" t="str">
        <f>"Q"&amp;(DateTable[[#This Row],[QuarterNumber]])</f>
        <v>Q4</v>
      </c>
      <c r="F319" t="str">
        <f>TEXT(DateTable[[#This Row],[Date]],"yyyy")</f>
        <v>2015</v>
      </c>
      <c r="G319">
        <f>CHOOSE(MONTH(DateTable[[#This Row],[Date]]),2,2,2,3,3,3,4,4,4,1,1,1)</f>
        <v>1</v>
      </c>
      <c r="H319" t="str">
        <f>"Q"&amp;DateTable[[#This Row],[FiscalQuarterNumber]]</f>
        <v>Q1</v>
      </c>
      <c r="I319">
        <f>IF(MONTH(DateTable[[#This Row],[Date]])&lt;10,YEAR(DateTable[[#This Row],[Date]]),YEAR(DateTable[[#This Row],[Date]])+1)</f>
        <v>2016</v>
      </c>
    </row>
    <row r="320" spans="1:9" x14ac:dyDescent="0.3">
      <c r="A320" s="6">
        <v>42323</v>
      </c>
      <c r="B320">
        <f t="shared" si="4"/>
        <v>11</v>
      </c>
      <c r="C320" t="str">
        <f>TEXT(DateTable[[#This Row],[Date]],"mmm")</f>
        <v>Nov</v>
      </c>
      <c r="D320">
        <f>CHOOSE(MONTH(DateTable[[#This Row],[Date]]),1,1,1,2,2,2,3,3,3,4,4,4)</f>
        <v>4</v>
      </c>
      <c r="E320" t="str">
        <f>"Q"&amp;(DateTable[[#This Row],[QuarterNumber]])</f>
        <v>Q4</v>
      </c>
      <c r="F320" t="str">
        <f>TEXT(DateTable[[#This Row],[Date]],"yyyy")</f>
        <v>2015</v>
      </c>
      <c r="G320">
        <f>CHOOSE(MONTH(DateTable[[#This Row],[Date]]),2,2,2,3,3,3,4,4,4,1,1,1)</f>
        <v>1</v>
      </c>
      <c r="H320" t="str">
        <f>"Q"&amp;DateTable[[#This Row],[FiscalQuarterNumber]]</f>
        <v>Q1</v>
      </c>
      <c r="I320">
        <f>IF(MONTH(DateTable[[#This Row],[Date]])&lt;10,YEAR(DateTable[[#This Row],[Date]]),YEAR(DateTable[[#This Row],[Date]])+1)</f>
        <v>2016</v>
      </c>
    </row>
    <row r="321" spans="1:9" x14ac:dyDescent="0.3">
      <c r="A321" s="6">
        <v>42324</v>
      </c>
      <c r="B321">
        <f t="shared" si="4"/>
        <v>11</v>
      </c>
      <c r="C321" t="str">
        <f>TEXT(DateTable[[#This Row],[Date]],"mmm")</f>
        <v>Nov</v>
      </c>
      <c r="D321">
        <f>CHOOSE(MONTH(DateTable[[#This Row],[Date]]),1,1,1,2,2,2,3,3,3,4,4,4)</f>
        <v>4</v>
      </c>
      <c r="E321" t="str">
        <f>"Q"&amp;(DateTable[[#This Row],[QuarterNumber]])</f>
        <v>Q4</v>
      </c>
      <c r="F321" t="str">
        <f>TEXT(DateTable[[#This Row],[Date]],"yyyy")</f>
        <v>2015</v>
      </c>
      <c r="G321">
        <f>CHOOSE(MONTH(DateTable[[#This Row],[Date]]),2,2,2,3,3,3,4,4,4,1,1,1)</f>
        <v>1</v>
      </c>
      <c r="H321" t="str">
        <f>"Q"&amp;DateTable[[#This Row],[FiscalQuarterNumber]]</f>
        <v>Q1</v>
      </c>
      <c r="I321">
        <f>IF(MONTH(DateTable[[#This Row],[Date]])&lt;10,YEAR(DateTable[[#This Row],[Date]]),YEAR(DateTable[[#This Row],[Date]])+1)</f>
        <v>2016</v>
      </c>
    </row>
    <row r="322" spans="1:9" x14ac:dyDescent="0.3">
      <c r="A322" s="6">
        <v>42325</v>
      </c>
      <c r="B322">
        <f t="shared" si="4"/>
        <v>11</v>
      </c>
      <c r="C322" t="str">
        <f>TEXT(DateTable[[#This Row],[Date]],"mmm")</f>
        <v>Nov</v>
      </c>
      <c r="D322">
        <f>CHOOSE(MONTH(DateTable[[#This Row],[Date]]),1,1,1,2,2,2,3,3,3,4,4,4)</f>
        <v>4</v>
      </c>
      <c r="E322" t="str">
        <f>"Q"&amp;(DateTable[[#This Row],[QuarterNumber]])</f>
        <v>Q4</v>
      </c>
      <c r="F322" t="str">
        <f>TEXT(DateTable[[#This Row],[Date]],"yyyy")</f>
        <v>2015</v>
      </c>
      <c r="G322">
        <f>CHOOSE(MONTH(DateTable[[#This Row],[Date]]),2,2,2,3,3,3,4,4,4,1,1,1)</f>
        <v>1</v>
      </c>
      <c r="H322" t="str">
        <f>"Q"&amp;DateTable[[#This Row],[FiscalQuarterNumber]]</f>
        <v>Q1</v>
      </c>
      <c r="I322">
        <f>IF(MONTH(DateTable[[#This Row],[Date]])&lt;10,YEAR(DateTable[[#This Row],[Date]]),YEAR(DateTable[[#This Row],[Date]])+1)</f>
        <v>2016</v>
      </c>
    </row>
    <row r="323" spans="1:9" x14ac:dyDescent="0.3">
      <c r="A323" s="6">
        <v>42326</v>
      </c>
      <c r="B323">
        <f t="shared" ref="B323:B386" si="5">MONTH(A323)</f>
        <v>11</v>
      </c>
      <c r="C323" t="str">
        <f>TEXT(DateTable[[#This Row],[Date]],"mmm")</f>
        <v>Nov</v>
      </c>
      <c r="D323">
        <f>CHOOSE(MONTH(DateTable[[#This Row],[Date]]),1,1,1,2,2,2,3,3,3,4,4,4)</f>
        <v>4</v>
      </c>
      <c r="E323" t="str">
        <f>"Q"&amp;(DateTable[[#This Row],[QuarterNumber]])</f>
        <v>Q4</v>
      </c>
      <c r="F323" t="str">
        <f>TEXT(DateTable[[#This Row],[Date]],"yyyy")</f>
        <v>2015</v>
      </c>
      <c r="G323">
        <f>CHOOSE(MONTH(DateTable[[#This Row],[Date]]),2,2,2,3,3,3,4,4,4,1,1,1)</f>
        <v>1</v>
      </c>
      <c r="H323" t="str">
        <f>"Q"&amp;DateTable[[#This Row],[FiscalQuarterNumber]]</f>
        <v>Q1</v>
      </c>
      <c r="I323">
        <f>IF(MONTH(DateTable[[#This Row],[Date]])&lt;10,YEAR(DateTable[[#This Row],[Date]]),YEAR(DateTable[[#This Row],[Date]])+1)</f>
        <v>2016</v>
      </c>
    </row>
    <row r="324" spans="1:9" x14ac:dyDescent="0.3">
      <c r="A324" s="6">
        <v>42327</v>
      </c>
      <c r="B324">
        <f t="shared" si="5"/>
        <v>11</v>
      </c>
      <c r="C324" t="str">
        <f>TEXT(DateTable[[#This Row],[Date]],"mmm")</f>
        <v>Nov</v>
      </c>
      <c r="D324">
        <f>CHOOSE(MONTH(DateTable[[#This Row],[Date]]),1,1,1,2,2,2,3,3,3,4,4,4)</f>
        <v>4</v>
      </c>
      <c r="E324" t="str">
        <f>"Q"&amp;(DateTable[[#This Row],[QuarterNumber]])</f>
        <v>Q4</v>
      </c>
      <c r="F324" t="str">
        <f>TEXT(DateTable[[#This Row],[Date]],"yyyy")</f>
        <v>2015</v>
      </c>
      <c r="G324">
        <f>CHOOSE(MONTH(DateTable[[#This Row],[Date]]),2,2,2,3,3,3,4,4,4,1,1,1)</f>
        <v>1</v>
      </c>
      <c r="H324" t="str">
        <f>"Q"&amp;DateTable[[#This Row],[FiscalQuarterNumber]]</f>
        <v>Q1</v>
      </c>
      <c r="I324">
        <f>IF(MONTH(DateTable[[#This Row],[Date]])&lt;10,YEAR(DateTable[[#This Row],[Date]]),YEAR(DateTable[[#This Row],[Date]])+1)</f>
        <v>2016</v>
      </c>
    </row>
    <row r="325" spans="1:9" x14ac:dyDescent="0.3">
      <c r="A325" s="6">
        <v>42328</v>
      </c>
      <c r="B325">
        <f t="shared" si="5"/>
        <v>11</v>
      </c>
      <c r="C325" t="str">
        <f>TEXT(DateTable[[#This Row],[Date]],"mmm")</f>
        <v>Nov</v>
      </c>
      <c r="D325">
        <f>CHOOSE(MONTH(DateTable[[#This Row],[Date]]),1,1,1,2,2,2,3,3,3,4,4,4)</f>
        <v>4</v>
      </c>
      <c r="E325" t="str">
        <f>"Q"&amp;(DateTable[[#This Row],[QuarterNumber]])</f>
        <v>Q4</v>
      </c>
      <c r="F325" t="str">
        <f>TEXT(DateTable[[#This Row],[Date]],"yyyy")</f>
        <v>2015</v>
      </c>
      <c r="G325">
        <f>CHOOSE(MONTH(DateTable[[#This Row],[Date]]),2,2,2,3,3,3,4,4,4,1,1,1)</f>
        <v>1</v>
      </c>
      <c r="H325" t="str">
        <f>"Q"&amp;DateTable[[#This Row],[FiscalQuarterNumber]]</f>
        <v>Q1</v>
      </c>
      <c r="I325">
        <f>IF(MONTH(DateTable[[#This Row],[Date]])&lt;10,YEAR(DateTable[[#This Row],[Date]]),YEAR(DateTable[[#This Row],[Date]])+1)</f>
        <v>2016</v>
      </c>
    </row>
    <row r="326" spans="1:9" x14ac:dyDescent="0.3">
      <c r="A326" s="6">
        <v>42329</v>
      </c>
      <c r="B326">
        <f t="shared" si="5"/>
        <v>11</v>
      </c>
      <c r="C326" t="str">
        <f>TEXT(DateTable[[#This Row],[Date]],"mmm")</f>
        <v>Nov</v>
      </c>
      <c r="D326">
        <f>CHOOSE(MONTH(DateTable[[#This Row],[Date]]),1,1,1,2,2,2,3,3,3,4,4,4)</f>
        <v>4</v>
      </c>
      <c r="E326" t="str">
        <f>"Q"&amp;(DateTable[[#This Row],[QuarterNumber]])</f>
        <v>Q4</v>
      </c>
      <c r="F326" t="str">
        <f>TEXT(DateTable[[#This Row],[Date]],"yyyy")</f>
        <v>2015</v>
      </c>
      <c r="G326">
        <f>CHOOSE(MONTH(DateTable[[#This Row],[Date]]),2,2,2,3,3,3,4,4,4,1,1,1)</f>
        <v>1</v>
      </c>
      <c r="H326" t="str">
        <f>"Q"&amp;DateTable[[#This Row],[FiscalQuarterNumber]]</f>
        <v>Q1</v>
      </c>
      <c r="I326">
        <f>IF(MONTH(DateTable[[#This Row],[Date]])&lt;10,YEAR(DateTable[[#This Row],[Date]]),YEAR(DateTable[[#This Row],[Date]])+1)</f>
        <v>2016</v>
      </c>
    </row>
    <row r="327" spans="1:9" x14ac:dyDescent="0.3">
      <c r="A327" s="6">
        <v>42330</v>
      </c>
      <c r="B327">
        <f t="shared" si="5"/>
        <v>11</v>
      </c>
      <c r="C327" t="str">
        <f>TEXT(DateTable[[#This Row],[Date]],"mmm")</f>
        <v>Nov</v>
      </c>
      <c r="D327">
        <f>CHOOSE(MONTH(DateTable[[#This Row],[Date]]),1,1,1,2,2,2,3,3,3,4,4,4)</f>
        <v>4</v>
      </c>
      <c r="E327" t="str">
        <f>"Q"&amp;(DateTable[[#This Row],[QuarterNumber]])</f>
        <v>Q4</v>
      </c>
      <c r="F327" t="str">
        <f>TEXT(DateTable[[#This Row],[Date]],"yyyy")</f>
        <v>2015</v>
      </c>
      <c r="G327">
        <f>CHOOSE(MONTH(DateTable[[#This Row],[Date]]),2,2,2,3,3,3,4,4,4,1,1,1)</f>
        <v>1</v>
      </c>
      <c r="H327" t="str">
        <f>"Q"&amp;DateTable[[#This Row],[FiscalQuarterNumber]]</f>
        <v>Q1</v>
      </c>
      <c r="I327">
        <f>IF(MONTH(DateTable[[#This Row],[Date]])&lt;10,YEAR(DateTable[[#This Row],[Date]]),YEAR(DateTable[[#This Row],[Date]])+1)</f>
        <v>2016</v>
      </c>
    </row>
    <row r="328" spans="1:9" x14ac:dyDescent="0.3">
      <c r="A328" s="6">
        <v>42331</v>
      </c>
      <c r="B328">
        <f t="shared" si="5"/>
        <v>11</v>
      </c>
      <c r="C328" t="str">
        <f>TEXT(DateTable[[#This Row],[Date]],"mmm")</f>
        <v>Nov</v>
      </c>
      <c r="D328">
        <f>CHOOSE(MONTH(DateTable[[#This Row],[Date]]),1,1,1,2,2,2,3,3,3,4,4,4)</f>
        <v>4</v>
      </c>
      <c r="E328" t="str">
        <f>"Q"&amp;(DateTable[[#This Row],[QuarterNumber]])</f>
        <v>Q4</v>
      </c>
      <c r="F328" t="str">
        <f>TEXT(DateTable[[#This Row],[Date]],"yyyy")</f>
        <v>2015</v>
      </c>
      <c r="G328">
        <f>CHOOSE(MONTH(DateTable[[#This Row],[Date]]),2,2,2,3,3,3,4,4,4,1,1,1)</f>
        <v>1</v>
      </c>
      <c r="H328" t="str">
        <f>"Q"&amp;DateTable[[#This Row],[FiscalQuarterNumber]]</f>
        <v>Q1</v>
      </c>
      <c r="I328">
        <f>IF(MONTH(DateTable[[#This Row],[Date]])&lt;10,YEAR(DateTable[[#This Row],[Date]]),YEAR(DateTable[[#This Row],[Date]])+1)</f>
        <v>2016</v>
      </c>
    </row>
    <row r="329" spans="1:9" x14ac:dyDescent="0.3">
      <c r="A329" s="6">
        <v>42332</v>
      </c>
      <c r="B329">
        <f t="shared" si="5"/>
        <v>11</v>
      </c>
      <c r="C329" t="str">
        <f>TEXT(DateTable[[#This Row],[Date]],"mmm")</f>
        <v>Nov</v>
      </c>
      <c r="D329">
        <f>CHOOSE(MONTH(DateTable[[#This Row],[Date]]),1,1,1,2,2,2,3,3,3,4,4,4)</f>
        <v>4</v>
      </c>
      <c r="E329" t="str">
        <f>"Q"&amp;(DateTable[[#This Row],[QuarterNumber]])</f>
        <v>Q4</v>
      </c>
      <c r="F329" t="str">
        <f>TEXT(DateTable[[#This Row],[Date]],"yyyy")</f>
        <v>2015</v>
      </c>
      <c r="G329">
        <f>CHOOSE(MONTH(DateTable[[#This Row],[Date]]),2,2,2,3,3,3,4,4,4,1,1,1)</f>
        <v>1</v>
      </c>
      <c r="H329" t="str">
        <f>"Q"&amp;DateTable[[#This Row],[FiscalQuarterNumber]]</f>
        <v>Q1</v>
      </c>
      <c r="I329">
        <f>IF(MONTH(DateTable[[#This Row],[Date]])&lt;10,YEAR(DateTable[[#This Row],[Date]]),YEAR(DateTable[[#This Row],[Date]])+1)</f>
        <v>2016</v>
      </c>
    </row>
    <row r="330" spans="1:9" x14ac:dyDescent="0.3">
      <c r="A330" s="6">
        <v>42333</v>
      </c>
      <c r="B330">
        <f t="shared" si="5"/>
        <v>11</v>
      </c>
      <c r="C330" t="str">
        <f>TEXT(DateTable[[#This Row],[Date]],"mmm")</f>
        <v>Nov</v>
      </c>
      <c r="D330">
        <f>CHOOSE(MONTH(DateTable[[#This Row],[Date]]),1,1,1,2,2,2,3,3,3,4,4,4)</f>
        <v>4</v>
      </c>
      <c r="E330" t="str">
        <f>"Q"&amp;(DateTable[[#This Row],[QuarterNumber]])</f>
        <v>Q4</v>
      </c>
      <c r="F330" t="str">
        <f>TEXT(DateTable[[#This Row],[Date]],"yyyy")</f>
        <v>2015</v>
      </c>
      <c r="G330">
        <f>CHOOSE(MONTH(DateTable[[#This Row],[Date]]),2,2,2,3,3,3,4,4,4,1,1,1)</f>
        <v>1</v>
      </c>
      <c r="H330" t="str">
        <f>"Q"&amp;DateTable[[#This Row],[FiscalQuarterNumber]]</f>
        <v>Q1</v>
      </c>
      <c r="I330">
        <f>IF(MONTH(DateTable[[#This Row],[Date]])&lt;10,YEAR(DateTable[[#This Row],[Date]]),YEAR(DateTable[[#This Row],[Date]])+1)</f>
        <v>2016</v>
      </c>
    </row>
    <row r="331" spans="1:9" x14ac:dyDescent="0.3">
      <c r="A331" s="6">
        <v>42334</v>
      </c>
      <c r="B331">
        <f t="shared" si="5"/>
        <v>11</v>
      </c>
      <c r="C331" t="str">
        <f>TEXT(DateTable[[#This Row],[Date]],"mmm")</f>
        <v>Nov</v>
      </c>
      <c r="D331">
        <f>CHOOSE(MONTH(DateTable[[#This Row],[Date]]),1,1,1,2,2,2,3,3,3,4,4,4)</f>
        <v>4</v>
      </c>
      <c r="E331" t="str">
        <f>"Q"&amp;(DateTable[[#This Row],[QuarterNumber]])</f>
        <v>Q4</v>
      </c>
      <c r="F331" t="str">
        <f>TEXT(DateTable[[#This Row],[Date]],"yyyy")</f>
        <v>2015</v>
      </c>
      <c r="G331">
        <f>CHOOSE(MONTH(DateTable[[#This Row],[Date]]),2,2,2,3,3,3,4,4,4,1,1,1)</f>
        <v>1</v>
      </c>
      <c r="H331" t="str">
        <f>"Q"&amp;DateTable[[#This Row],[FiscalQuarterNumber]]</f>
        <v>Q1</v>
      </c>
      <c r="I331">
        <f>IF(MONTH(DateTable[[#This Row],[Date]])&lt;10,YEAR(DateTable[[#This Row],[Date]]),YEAR(DateTable[[#This Row],[Date]])+1)</f>
        <v>2016</v>
      </c>
    </row>
    <row r="332" spans="1:9" x14ac:dyDescent="0.3">
      <c r="A332" s="6">
        <v>42335</v>
      </c>
      <c r="B332">
        <f t="shared" si="5"/>
        <v>11</v>
      </c>
      <c r="C332" t="str">
        <f>TEXT(DateTable[[#This Row],[Date]],"mmm")</f>
        <v>Nov</v>
      </c>
      <c r="D332">
        <f>CHOOSE(MONTH(DateTable[[#This Row],[Date]]),1,1,1,2,2,2,3,3,3,4,4,4)</f>
        <v>4</v>
      </c>
      <c r="E332" t="str">
        <f>"Q"&amp;(DateTable[[#This Row],[QuarterNumber]])</f>
        <v>Q4</v>
      </c>
      <c r="F332" t="str">
        <f>TEXT(DateTable[[#This Row],[Date]],"yyyy")</f>
        <v>2015</v>
      </c>
      <c r="G332">
        <f>CHOOSE(MONTH(DateTable[[#This Row],[Date]]),2,2,2,3,3,3,4,4,4,1,1,1)</f>
        <v>1</v>
      </c>
      <c r="H332" t="str">
        <f>"Q"&amp;DateTable[[#This Row],[FiscalQuarterNumber]]</f>
        <v>Q1</v>
      </c>
      <c r="I332">
        <f>IF(MONTH(DateTable[[#This Row],[Date]])&lt;10,YEAR(DateTable[[#This Row],[Date]]),YEAR(DateTable[[#This Row],[Date]])+1)</f>
        <v>2016</v>
      </c>
    </row>
    <row r="333" spans="1:9" x14ac:dyDescent="0.3">
      <c r="A333" s="6">
        <v>42336</v>
      </c>
      <c r="B333">
        <f t="shared" si="5"/>
        <v>11</v>
      </c>
      <c r="C333" t="str">
        <f>TEXT(DateTable[[#This Row],[Date]],"mmm")</f>
        <v>Nov</v>
      </c>
      <c r="D333">
        <f>CHOOSE(MONTH(DateTable[[#This Row],[Date]]),1,1,1,2,2,2,3,3,3,4,4,4)</f>
        <v>4</v>
      </c>
      <c r="E333" t="str">
        <f>"Q"&amp;(DateTable[[#This Row],[QuarterNumber]])</f>
        <v>Q4</v>
      </c>
      <c r="F333" t="str">
        <f>TEXT(DateTable[[#This Row],[Date]],"yyyy")</f>
        <v>2015</v>
      </c>
      <c r="G333">
        <f>CHOOSE(MONTH(DateTable[[#This Row],[Date]]),2,2,2,3,3,3,4,4,4,1,1,1)</f>
        <v>1</v>
      </c>
      <c r="H333" t="str">
        <f>"Q"&amp;DateTable[[#This Row],[FiscalQuarterNumber]]</f>
        <v>Q1</v>
      </c>
      <c r="I333">
        <f>IF(MONTH(DateTable[[#This Row],[Date]])&lt;10,YEAR(DateTable[[#This Row],[Date]]),YEAR(DateTable[[#This Row],[Date]])+1)</f>
        <v>2016</v>
      </c>
    </row>
    <row r="334" spans="1:9" x14ac:dyDescent="0.3">
      <c r="A334" s="6">
        <v>42337</v>
      </c>
      <c r="B334">
        <f t="shared" si="5"/>
        <v>11</v>
      </c>
      <c r="C334" t="str">
        <f>TEXT(DateTable[[#This Row],[Date]],"mmm")</f>
        <v>Nov</v>
      </c>
      <c r="D334">
        <f>CHOOSE(MONTH(DateTable[[#This Row],[Date]]),1,1,1,2,2,2,3,3,3,4,4,4)</f>
        <v>4</v>
      </c>
      <c r="E334" t="str">
        <f>"Q"&amp;(DateTable[[#This Row],[QuarterNumber]])</f>
        <v>Q4</v>
      </c>
      <c r="F334" t="str">
        <f>TEXT(DateTable[[#This Row],[Date]],"yyyy")</f>
        <v>2015</v>
      </c>
      <c r="G334">
        <f>CHOOSE(MONTH(DateTable[[#This Row],[Date]]),2,2,2,3,3,3,4,4,4,1,1,1)</f>
        <v>1</v>
      </c>
      <c r="H334" t="str">
        <f>"Q"&amp;DateTable[[#This Row],[FiscalQuarterNumber]]</f>
        <v>Q1</v>
      </c>
      <c r="I334">
        <f>IF(MONTH(DateTable[[#This Row],[Date]])&lt;10,YEAR(DateTable[[#This Row],[Date]]),YEAR(DateTable[[#This Row],[Date]])+1)</f>
        <v>2016</v>
      </c>
    </row>
    <row r="335" spans="1:9" x14ac:dyDescent="0.3">
      <c r="A335" s="6">
        <v>42338</v>
      </c>
      <c r="B335">
        <f t="shared" si="5"/>
        <v>11</v>
      </c>
      <c r="C335" t="str">
        <f>TEXT(DateTable[[#This Row],[Date]],"mmm")</f>
        <v>Nov</v>
      </c>
      <c r="D335">
        <f>CHOOSE(MONTH(DateTable[[#This Row],[Date]]),1,1,1,2,2,2,3,3,3,4,4,4)</f>
        <v>4</v>
      </c>
      <c r="E335" t="str">
        <f>"Q"&amp;(DateTable[[#This Row],[QuarterNumber]])</f>
        <v>Q4</v>
      </c>
      <c r="F335" t="str">
        <f>TEXT(DateTable[[#This Row],[Date]],"yyyy")</f>
        <v>2015</v>
      </c>
      <c r="G335">
        <f>CHOOSE(MONTH(DateTable[[#This Row],[Date]]),2,2,2,3,3,3,4,4,4,1,1,1)</f>
        <v>1</v>
      </c>
      <c r="H335" t="str">
        <f>"Q"&amp;DateTable[[#This Row],[FiscalQuarterNumber]]</f>
        <v>Q1</v>
      </c>
      <c r="I335">
        <f>IF(MONTH(DateTable[[#This Row],[Date]])&lt;10,YEAR(DateTable[[#This Row],[Date]]),YEAR(DateTable[[#This Row],[Date]])+1)</f>
        <v>2016</v>
      </c>
    </row>
    <row r="336" spans="1:9" x14ac:dyDescent="0.3">
      <c r="A336" s="6">
        <v>42339</v>
      </c>
      <c r="B336">
        <f t="shared" si="5"/>
        <v>12</v>
      </c>
      <c r="C336" t="str">
        <f>TEXT(DateTable[[#This Row],[Date]],"mmm")</f>
        <v>Dec</v>
      </c>
      <c r="D336">
        <f>CHOOSE(MONTH(DateTable[[#This Row],[Date]]),1,1,1,2,2,2,3,3,3,4,4,4)</f>
        <v>4</v>
      </c>
      <c r="E336" t="str">
        <f>"Q"&amp;(DateTable[[#This Row],[QuarterNumber]])</f>
        <v>Q4</v>
      </c>
      <c r="F336" t="str">
        <f>TEXT(DateTable[[#This Row],[Date]],"yyyy")</f>
        <v>2015</v>
      </c>
      <c r="G336">
        <f>CHOOSE(MONTH(DateTable[[#This Row],[Date]]),2,2,2,3,3,3,4,4,4,1,1,1)</f>
        <v>1</v>
      </c>
      <c r="H336" t="str">
        <f>"Q"&amp;DateTable[[#This Row],[FiscalQuarterNumber]]</f>
        <v>Q1</v>
      </c>
      <c r="I336">
        <f>IF(MONTH(DateTable[[#This Row],[Date]])&lt;10,YEAR(DateTable[[#This Row],[Date]]),YEAR(DateTable[[#This Row],[Date]])+1)</f>
        <v>2016</v>
      </c>
    </row>
    <row r="337" spans="1:9" x14ac:dyDescent="0.3">
      <c r="A337" s="6">
        <v>42340</v>
      </c>
      <c r="B337">
        <f t="shared" si="5"/>
        <v>12</v>
      </c>
      <c r="C337" t="str">
        <f>TEXT(DateTable[[#This Row],[Date]],"mmm")</f>
        <v>Dec</v>
      </c>
      <c r="D337">
        <f>CHOOSE(MONTH(DateTable[[#This Row],[Date]]),1,1,1,2,2,2,3,3,3,4,4,4)</f>
        <v>4</v>
      </c>
      <c r="E337" t="str">
        <f>"Q"&amp;(DateTable[[#This Row],[QuarterNumber]])</f>
        <v>Q4</v>
      </c>
      <c r="F337" t="str">
        <f>TEXT(DateTable[[#This Row],[Date]],"yyyy")</f>
        <v>2015</v>
      </c>
      <c r="G337">
        <f>CHOOSE(MONTH(DateTable[[#This Row],[Date]]),2,2,2,3,3,3,4,4,4,1,1,1)</f>
        <v>1</v>
      </c>
      <c r="H337" t="str">
        <f>"Q"&amp;DateTable[[#This Row],[FiscalQuarterNumber]]</f>
        <v>Q1</v>
      </c>
      <c r="I337">
        <f>IF(MONTH(DateTable[[#This Row],[Date]])&lt;10,YEAR(DateTable[[#This Row],[Date]]),YEAR(DateTable[[#This Row],[Date]])+1)</f>
        <v>2016</v>
      </c>
    </row>
    <row r="338" spans="1:9" x14ac:dyDescent="0.3">
      <c r="A338" s="6">
        <v>42341</v>
      </c>
      <c r="B338">
        <f t="shared" si="5"/>
        <v>12</v>
      </c>
      <c r="C338" t="str">
        <f>TEXT(DateTable[[#This Row],[Date]],"mmm")</f>
        <v>Dec</v>
      </c>
      <c r="D338">
        <f>CHOOSE(MONTH(DateTable[[#This Row],[Date]]),1,1,1,2,2,2,3,3,3,4,4,4)</f>
        <v>4</v>
      </c>
      <c r="E338" t="str">
        <f>"Q"&amp;(DateTable[[#This Row],[QuarterNumber]])</f>
        <v>Q4</v>
      </c>
      <c r="F338" t="str">
        <f>TEXT(DateTable[[#This Row],[Date]],"yyyy")</f>
        <v>2015</v>
      </c>
      <c r="G338">
        <f>CHOOSE(MONTH(DateTable[[#This Row],[Date]]),2,2,2,3,3,3,4,4,4,1,1,1)</f>
        <v>1</v>
      </c>
      <c r="H338" t="str">
        <f>"Q"&amp;DateTable[[#This Row],[FiscalQuarterNumber]]</f>
        <v>Q1</v>
      </c>
      <c r="I338">
        <f>IF(MONTH(DateTable[[#This Row],[Date]])&lt;10,YEAR(DateTable[[#This Row],[Date]]),YEAR(DateTable[[#This Row],[Date]])+1)</f>
        <v>2016</v>
      </c>
    </row>
    <row r="339" spans="1:9" x14ac:dyDescent="0.3">
      <c r="A339" s="6">
        <v>42342</v>
      </c>
      <c r="B339">
        <f t="shared" si="5"/>
        <v>12</v>
      </c>
      <c r="C339" t="str">
        <f>TEXT(DateTable[[#This Row],[Date]],"mmm")</f>
        <v>Dec</v>
      </c>
      <c r="D339">
        <f>CHOOSE(MONTH(DateTable[[#This Row],[Date]]),1,1,1,2,2,2,3,3,3,4,4,4)</f>
        <v>4</v>
      </c>
      <c r="E339" t="str">
        <f>"Q"&amp;(DateTable[[#This Row],[QuarterNumber]])</f>
        <v>Q4</v>
      </c>
      <c r="F339" t="str">
        <f>TEXT(DateTable[[#This Row],[Date]],"yyyy")</f>
        <v>2015</v>
      </c>
      <c r="G339">
        <f>CHOOSE(MONTH(DateTable[[#This Row],[Date]]),2,2,2,3,3,3,4,4,4,1,1,1)</f>
        <v>1</v>
      </c>
      <c r="H339" t="str">
        <f>"Q"&amp;DateTable[[#This Row],[FiscalQuarterNumber]]</f>
        <v>Q1</v>
      </c>
      <c r="I339">
        <f>IF(MONTH(DateTable[[#This Row],[Date]])&lt;10,YEAR(DateTable[[#This Row],[Date]]),YEAR(DateTable[[#This Row],[Date]])+1)</f>
        <v>2016</v>
      </c>
    </row>
    <row r="340" spans="1:9" x14ac:dyDescent="0.3">
      <c r="A340" s="6">
        <v>42343</v>
      </c>
      <c r="B340">
        <f t="shared" si="5"/>
        <v>12</v>
      </c>
      <c r="C340" t="str">
        <f>TEXT(DateTable[[#This Row],[Date]],"mmm")</f>
        <v>Dec</v>
      </c>
      <c r="D340">
        <f>CHOOSE(MONTH(DateTable[[#This Row],[Date]]),1,1,1,2,2,2,3,3,3,4,4,4)</f>
        <v>4</v>
      </c>
      <c r="E340" t="str">
        <f>"Q"&amp;(DateTable[[#This Row],[QuarterNumber]])</f>
        <v>Q4</v>
      </c>
      <c r="F340" t="str">
        <f>TEXT(DateTable[[#This Row],[Date]],"yyyy")</f>
        <v>2015</v>
      </c>
      <c r="G340">
        <f>CHOOSE(MONTH(DateTable[[#This Row],[Date]]),2,2,2,3,3,3,4,4,4,1,1,1)</f>
        <v>1</v>
      </c>
      <c r="H340" t="str">
        <f>"Q"&amp;DateTable[[#This Row],[FiscalQuarterNumber]]</f>
        <v>Q1</v>
      </c>
      <c r="I340">
        <f>IF(MONTH(DateTable[[#This Row],[Date]])&lt;10,YEAR(DateTable[[#This Row],[Date]]),YEAR(DateTable[[#This Row],[Date]])+1)</f>
        <v>2016</v>
      </c>
    </row>
    <row r="341" spans="1:9" x14ac:dyDescent="0.3">
      <c r="A341" s="6">
        <v>42344</v>
      </c>
      <c r="B341">
        <f t="shared" si="5"/>
        <v>12</v>
      </c>
      <c r="C341" t="str">
        <f>TEXT(DateTable[[#This Row],[Date]],"mmm")</f>
        <v>Dec</v>
      </c>
      <c r="D341">
        <f>CHOOSE(MONTH(DateTable[[#This Row],[Date]]),1,1,1,2,2,2,3,3,3,4,4,4)</f>
        <v>4</v>
      </c>
      <c r="E341" t="str">
        <f>"Q"&amp;(DateTable[[#This Row],[QuarterNumber]])</f>
        <v>Q4</v>
      </c>
      <c r="F341" t="str">
        <f>TEXT(DateTable[[#This Row],[Date]],"yyyy")</f>
        <v>2015</v>
      </c>
      <c r="G341">
        <f>CHOOSE(MONTH(DateTable[[#This Row],[Date]]),2,2,2,3,3,3,4,4,4,1,1,1)</f>
        <v>1</v>
      </c>
      <c r="H341" t="str">
        <f>"Q"&amp;DateTable[[#This Row],[FiscalQuarterNumber]]</f>
        <v>Q1</v>
      </c>
      <c r="I341">
        <f>IF(MONTH(DateTable[[#This Row],[Date]])&lt;10,YEAR(DateTable[[#This Row],[Date]]),YEAR(DateTable[[#This Row],[Date]])+1)</f>
        <v>2016</v>
      </c>
    </row>
    <row r="342" spans="1:9" x14ac:dyDescent="0.3">
      <c r="A342" s="6">
        <v>42345</v>
      </c>
      <c r="B342">
        <f t="shared" si="5"/>
        <v>12</v>
      </c>
      <c r="C342" t="str">
        <f>TEXT(DateTable[[#This Row],[Date]],"mmm")</f>
        <v>Dec</v>
      </c>
      <c r="D342">
        <f>CHOOSE(MONTH(DateTable[[#This Row],[Date]]),1,1,1,2,2,2,3,3,3,4,4,4)</f>
        <v>4</v>
      </c>
      <c r="E342" t="str">
        <f>"Q"&amp;(DateTable[[#This Row],[QuarterNumber]])</f>
        <v>Q4</v>
      </c>
      <c r="F342" t="str">
        <f>TEXT(DateTable[[#This Row],[Date]],"yyyy")</f>
        <v>2015</v>
      </c>
      <c r="G342">
        <f>CHOOSE(MONTH(DateTable[[#This Row],[Date]]),2,2,2,3,3,3,4,4,4,1,1,1)</f>
        <v>1</v>
      </c>
      <c r="H342" t="str">
        <f>"Q"&amp;DateTable[[#This Row],[FiscalQuarterNumber]]</f>
        <v>Q1</v>
      </c>
      <c r="I342">
        <f>IF(MONTH(DateTable[[#This Row],[Date]])&lt;10,YEAR(DateTable[[#This Row],[Date]]),YEAR(DateTable[[#This Row],[Date]])+1)</f>
        <v>2016</v>
      </c>
    </row>
    <row r="343" spans="1:9" x14ac:dyDescent="0.3">
      <c r="A343" s="6">
        <v>42346</v>
      </c>
      <c r="B343">
        <f t="shared" si="5"/>
        <v>12</v>
      </c>
      <c r="C343" t="str">
        <f>TEXT(DateTable[[#This Row],[Date]],"mmm")</f>
        <v>Dec</v>
      </c>
      <c r="D343">
        <f>CHOOSE(MONTH(DateTable[[#This Row],[Date]]),1,1,1,2,2,2,3,3,3,4,4,4)</f>
        <v>4</v>
      </c>
      <c r="E343" t="str">
        <f>"Q"&amp;(DateTable[[#This Row],[QuarterNumber]])</f>
        <v>Q4</v>
      </c>
      <c r="F343" t="str">
        <f>TEXT(DateTable[[#This Row],[Date]],"yyyy")</f>
        <v>2015</v>
      </c>
      <c r="G343">
        <f>CHOOSE(MONTH(DateTable[[#This Row],[Date]]),2,2,2,3,3,3,4,4,4,1,1,1)</f>
        <v>1</v>
      </c>
      <c r="H343" t="str">
        <f>"Q"&amp;DateTable[[#This Row],[FiscalQuarterNumber]]</f>
        <v>Q1</v>
      </c>
      <c r="I343">
        <f>IF(MONTH(DateTable[[#This Row],[Date]])&lt;10,YEAR(DateTable[[#This Row],[Date]]),YEAR(DateTable[[#This Row],[Date]])+1)</f>
        <v>2016</v>
      </c>
    </row>
    <row r="344" spans="1:9" x14ac:dyDescent="0.3">
      <c r="A344" s="6">
        <v>42347</v>
      </c>
      <c r="B344">
        <f t="shared" si="5"/>
        <v>12</v>
      </c>
      <c r="C344" t="str">
        <f>TEXT(DateTable[[#This Row],[Date]],"mmm")</f>
        <v>Dec</v>
      </c>
      <c r="D344">
        <f>CHOOSE(MONTH(DateTable[[#This Row],[Date]]),1,1,1,2,2,2,3,3,3,4,4,4)</f>
        <v>4</v>
      </c>
      <c r="E344" t="str">
        <f>"Q"&amp;(DateTable[[#This Row],[QuarterNumber]])</f>
        <v>Q4</v>
      </c>
      <c r="F344" t="str">
        <f>TEXT(DateTable[[#This Row],[Date]],"yyyy")</f>
        <v>2015</v>
      </c>
      <c r="G344">
        <f>CHOOSE(MONTH(DateTable[[#This Row],[Date]]),2,2,2,3,3,3,4,4,4,1,1,1)</f>
        <v>1</v>
      </c>
      <c r="H344" t="str">
        <f>"Q"&amp;DateTable[[#This Row],[FiscalQuarterNumber]]</f>
        <v>Q1</v>
      </c>
      <c r="I344">
        <f>IF(MONTH(DateTable[[#This Row],[Date]])&lt;10,YEAR(DateTable[[#This Row],[Date]]),YEAR(DateTable[[#This Row],[Date]])+1)</f>
        <v>2016</v>
      </c>
    </row>
    <row r="345" spans="1:9" x14ac:dyDescent="0.3">
      <c r="A345" s="6">
        <v>42348</v>
      </c>
      <c r="B345">
        <f t="shared" si="5"/>
        <v>12</v>
      </c>
      <c r="C345" t="str">
        <f>TEXT(DateTable[[#This Row],[Date]],"mmm")</f>
        <v>Dec</v>
      </c>
      <c r="D345">
        <f>CHOOSE(MONTH(DateTable[[#This Row],[Date]]),1,1,1,2,2,2,3,3,3,4,4,4)</f>
        <v>4</v>
      </c>
      <c r="E345" t="str">
        <f>"Q"&amp;(DateTable[[#This Row],[QuarterNumber]])</f>
        <v>Q4</v>
      </c>
      <c r="F345" t="str">
        <f>TEXT(DateTable[[#This Row],[Date]],"yyyy")</f>
        <v>2015</v>
      </c>
      <c r="G345">
        <f>CHOOSE(MONTH(DateTable[[#This Row],[Date]]),2,2,2,3,3,3,4,4,4,1,1,1)</f>
        <v>1</v>
      </c>
      <c r="H345" t="str">
        <f>"Q"&amp;DateTable[[#This Row],[FiscalQuarterNumber]]</f>
        <v>Q1</v>
      </c>
      <c r="I345">
        <f>IF(MONTH(DateTable[[#This Row],[Date]])&lt;10,YEAR(DateTable[[#This Row],[Date]]),YEAR(DateTable[[#This Row],[Date]])+1)</f>
        <v>2016</v>
      </c>
    </row>
    <row r="346" spans="1:9" x14ac:dyDescent="0.3">
      <c r="A346" s="6">
        <v>42349</v>
      </c>
      <c r="B346">
        <f t="shared" si="5"/>
        <v>12</v>
      </c>
      <c r="C346" t="str">
        <f>TEXT(DateTable[[#This Row],[Date]],"mmm")</f>
        <v>Dec</v>
      </c>
      <c r="D346">
        <f>CHOOSE(MONTH(DateTable[[#This Row],[Date]]),1,1,1,2,2,2,3,3,3,4,4,4)</f>
        <v>4</v>
      </c>
      <c r="E346" t="str">
        <f>"Q"&amp;(DateTable[[#This Row],[QuarterNumber]])</f>
        <v>Q4</v>
      </c>
      <c r="F346" t="str">
        <f>TEXT(DateTable[[#This Row],[Date]],"yyyy")</f>
        <v>2015</v>
      </c>
      <c r="G346">
        <f>CHOOSE(MONTH(DateTable[[#This Row],[Date]]),2,2,2,3,3,3,4,4,4,1,1,1)</f>
        <v>1</v>
      </c>
      <c r="H346" t="str">
        <f>"Q"&amp;DateTable[[#This Row],[FiscalQuarterNumber]]</f>
        <v>Q1</v>
      </c>
      <c r="I346">
        <f>IF(MONTH(DateTable[[#This Row],[Date]])&lt;10,YEAR(DateTable[[#This Row],[Date]]),YEAR(DateTable[[#This Row],[Date]])+1)</f>
        <v>2016</v>
      </c>
    </row>
    <row r="347" spans="1:9" x14ac:dyDescent="0.3">
      <c r="A347" s="6">
        <v>42350</v>
      </c>
      <c r="B347">
        <f t="shared" si="5"/>
        <v>12</v>
      </c>
      <c r="C347" t="str">
        <f>TEXT(DateTable[[#This Row],[Date]],"mmm")</f>
        <v>Dec</v>
      </c>
      <c r="D347">
        <f>CHOOSE(MONTH(DateTable[[#This Row],[Date]]),1,1,1,2,2,2,3,3,3,4,4,4)</f>
        <v>4</v>
      </c>
      <c r="E347" t="str">
        <f>"Q"&amp;(DateTable[[#This Row],[QuarterNumber]])</f>
        <v>Q4</v>
      </c>
      <c r="F347" t="str">
        <f>TEXT(DateTable[[#This Row],[Date]],"yyyy")</f>
        <v>2015</v>
      </c>
      <c r="G347">
        <f>CHOOSE(MONTH(DateTable[[#This Row],[Date]]),2,2,2,3,3,3,4,4,4,1,1,1)</f>
        <v>1</v>
      </c>
      <c r="H347" t="str">
        <f>"Q"&amp;DateTable[[#This Row],[FiscalQuarterNumber]]</f>
        <v>Q1</v>
      </c>
      <c r="I347">
        <f>IF(MONTH(DateTable[[#This Row],[Date]])&lt;10,YEAR(DateTable[[#This Row],[Date]]),YEAR(DateTable[[#This Row],[Date]])+1)</f>
        <v>2016</v>
      </c>
    </row>
    <row r="348" spans="1:9" x14ac:dyDescent="0.3">
      <c r="A348" s="6">
        <v>42351</v>
      </c>
      <c r="B348">
        <f t="shared" si="5"/>
        <v>12</v>
      </c>
      <c r="C348" t="str">
        <f>TEXT(DateTable[[#This Row],[Date]],"mmm")</f>
        <v>Dec</v>
      </c>
      <c r="D348">
        <f>CHOOSE(MONTH(DateTable[[#This Row],[Date]]),1,1,1,2,2,2,3,3,3,4,4,4)</f>
        <v>4</v>
      </c>
      <c r="E348" t="str">
        <f>"Q"&amp;(DateTable[[#This Row],[QuarterNumber]])</f>
        <v>Q4</v>
      </c>
      <c r="F348" t="str">
        <f>TEXT(DateTable[[#This Row],[Date]],"yyyy")</f>
        <v>2015</v>
      </c>
      <c r="G348">
        <f>CHOOSE(MONTH(DateTable[[#This Row],[Date]]),2,2,2,3,3,3,4,4,4,1,1,1)</f>
        <v>1</v>
      </c>
      <c r="H348" t="str">
        <f>"Q"&amp;DateTable[[#This Row],[FiscalQuarterNumber]]</f>
        <v>Q1</v>
      </c>
      <c r="I348">
        <f>IF(MONTH(DateTable[[#This Row],[Date]])&lt;10,YEAR(DateTable[[#This Row],[Date]]),YEAR(DateTable[[#This Row],[Date]])+1)</f>
        <v>2016</v>
      </c>
    </row>
    <row r="349" spans="1:9" x14ac:dyDescent="0.3">
      <c r="A349" s="6">
        <v>42352</v>
      </c>
      <c r="B349">
        <f t="shared" si="5"/>
        <v>12</v>
      </c>
      <c r="C349" t="str">
        <f>TEXT(DateTable[[#This Row],[Date]],"mmm")</f>
        <v>Dec</v>
      </c>
      <c r="D349">
        <f>CHOOSE(MONTH(DateTable[[#This Row],[Date]]),1,1,1,2,2,2,3,3,3,4,4,4)</f>
        <v>4</v>
      </c>
      <c r="E349" t="str">
        <f>"Q"&amp;(DateTable[[#This Row],[QuarterNumber]])</f>
        <v>Q4</v>
      </c>
      <c r="F349" t="str">
        <f>TEXT(DateTable[[#This Row],[Date]],"yyyy")</f>
        <v>2015</v>
      </c>
      <c r="G349">
        <f>CHOOSE(MONTH(DateTable[[#This Row],[Date]]),2,2,2,3,3,3,4,4,4,1,1,1)</f>
        <v>1</v>
      </c>
      <c r="H349" t="str">
        <f>"Q"&amp;DateTable[[#This Row],[FiscalQuarterNumber]]</f>
        <v>Q1</v>
      </c>
      <c r="I349">
        <f>IF(MONTH(DateTable[[#This Row],[Date]])&lt;10,YEAR(DateTable[[#This Row],[Date]]),YEAR(DateTable[[#This Row],[Date]])+1)</f>
        <v>2016</v>
      </c>
    </row>
    <row r="350" spans="1:9" x14ac:dyDescent="0.3">
      <c r="A350" s="6">
        <v>42353</v>
      </c>
      <c r="B350">
        <f t="shared" si="5"/>
        <v>12</v>
      </c>
      <c r="C350" t="str">
        <f>TEXT(DateTable[[#This Row],[Date]],"mmm")</f>
        <v>Dec</v>
      </c>
      <c r="D350">
        <f>CHOOSE(MONTH(DateTable[[#This Row],[Date]]),1,1,1,2,2,2,3,3,3,4,4,4)</f>
        <v>4</v>
      </c>
      <c r="E350" t="str">
        <f>"Q"&amp;(DateTable[[#This Row],[QuarterNumber]])</f>
        <v>Q4</v>
      </c>
      <c r="F350" t="str">
        <f>TEXT(DateTable[[#This Row],[Date]],"yyyy")</f>
        <v>2015</v>
      </c>
      <c r="G350">
        <f>CHOOSE(MONTH(DateTable[[#This Row],[Date]]),2,2,2,3,3,3,4,4,4,1,1,1)</f>
        <v>1</v>
      </c>
      <c r="H350" t="str">
        <f>"Q"&amp;DateTable[[#This Row],[FiscalQuarterNumber]]</f>
        <v>Q1</v>
      </c>
      <c r="I350">
        <f>IF(MONTH(DateTable[[#This Row],[Date]])&lt;10,YEAR(DateTable[[#This Row],[Date]]),YEAR(DateTable[[#This Row],[Date]])+1)</f>
        <v>2016</v>
      </c>
    </row>
    <row r="351" spans="1:9" x14ac:dyDescent="0.3">
      <c r="A351" s="6">
        <v>42354</v>
      </c>
      <c r="B351">
        <f t="shared" si="5"/>
        <v>12</v>
      </c>
      <c r="C351" t="str">
        <f>TEXT(DateTable[[#This Row],[Date]],"mmm")</f>
        <v>Dec</v>
      </c>
      <c r="D351">
        <f>CHOOSE(MONTH(DateTable[[#This Row],[Date]]),1,1,1,2,2,2,3,3,3,4,4,4)</f>
        <v>4</v>
      </c>
      <c r="E351" t="str">
        <f>"Q"&amp;(DateTable[[#This Row],[QuarterNumber]])</f>
        <v>Q4</v>
      </c>
      <c r="F351" t="str">
        <f>TEXT(DateTable[[#This Row],[Date]],"yyyy")</f>
        <v>2015</v>
      </c>
      <c r="G351">
        <f>CHOOSE(MONTH(DateTable[[#This Row],[Date]]),2,2,2,3,3,3,4,4,4,1,1,1)</f>
        <v>1</v>
      </c>
      <c r="H351" t="str">
        <f>"Q"&amp;DateTable[[#This Row],[FiscalQuarterNumber]]</f>
        <v>Q1</v>
      </c>
      <c r="I351">
        <f>IF(MONTH(DateTable[[#This Row],[Date]])&lt;10,YEAR(DateTable[[#This Row],[Date]]),YEAR(DateTable[[#This Row],[Date]])+1)</f>
        <v>2016</v>
      </c>
    </row>
    <row r="352" spans="1:9" x14ac:dyDescent="0.3">
      <c r="A352" s="6">
        <v>42355</v>
      </c>
      <c r="B352">
        <f t="shared" si="5"/>
        <v>12</v>
      </c>
      <c r="C352" t="str">
        <f>TEXT(DateTable[[#This Row],[Date]],"mmm")</f>
        <v>Dec</v>
      </c>
      <c r="D352">
        <f>CHOOSE(MONTH(DateTable[[#This Row],[Date]]),1,1,1,2,2,2,3,3,3,4,4,4)</f>
        <v>4</v>
      </c>
      <c r="E352" t="str">
        <f>"Q"&amp;(DateTable[[#This Row],[QuarterNumber]])</f>
        <v>Q4</v>
      </c>
      <c r="F352" t="str">
        <f>TEXT(DateTable[[#This Row],[Date]],"yyyy")</f>
        <v>2015</v>
      </c>
      <c r="G352">
        <f>CHOOSE(MONTH(DateTable[[#This Row],[Date]]),2,2,2,3,3,3,4,4,4,1,1,1)</f>
        <v>1</v>
      </c>
      <c r="H352" t="str">
        <f>"Q"&amp;DateTable[[#This Row],[FiscalQuarterNumber]]</f>
        <v>Q1</v>
      </c>
      <c r="I352">
        <f>IF(MONTH(DateTable[[#This Row],[Date]])&lt;10,YEAR(DateTable[[#This Row],[Date]]),YEAR(DateTable[[#This Row],[Date]])+1)</f>
        <v>2016</v>
      </c>
    </row>
    <row r="353" spans="1:9" x14ac:dyDescent="0.3">
      <c r="A353" s="6">
        <v>42356</v>
      </c>
      <c r="B353">
        <f t="shared" si="5"/>
        <v>12</v>
      </c>
      <c r="C353" t="str">
        <f>TEXT(DateTable[[#This Row],[Date]],"mmm")</f>
        <v>Dec</v>
      </c>
      <c r="D353">
        <f>CHOOSE(MONTH(DateTable[[#This Row],[Date]]),1,1,1,2,2,2,3,3,3,4,4,4)</f>
        <v>4</v>
      </c>
      <c r="E353" t="str">
        <f>"Q"&amp;(DateTable[[#This Row],[QuarterNumber]])</f>
        <v>Q4</v>
      </c>
      <c r="F353" t="str">
        <f>TEXT(DateTable[[#This Row],[Date]],"yyyy")</f>
        <v>2015</v>
      </c>
      <c r="G353">
        <f>CHOOSE(MONTH(DateTable[[#This Row],[Date]]),2,2,2,3,3,3,4,4,4,1,1,1)</f>
        <v>1</v>
      </c>
      <c r="H353" t="str">
        <f>"Q"&amp;DateTable[[#This Row],[FiscalQuarterNumber]]</f>
        <v>Q1</v>
      </c>
      <c r="I353">
        <f>IF(MONTH(DateTable[[#This Row],[Date]])&lt;10,YEAR(DateTable[[#This Row],[Date]]),YEAR(DateTable[[#This Row],[Date]])+1)</f>
        <v>2016</v>
      </c>
    </row>
    <row r="354" spans="1:9" x14ac:dyDescent="0.3">
      <c r="A354" s="6">
        <v>42357</v>
      </c>
      <c r="B354">
        <f t="shared" si="5"/>
        <v>12</v>
      </c>
      <c r="C354" t="str">
        <f>TEXT(DateTable[[#This Row],[Date]],"mmm")</f>
        <v>Dec</v>
      </c>
      <c r="D354">
        <f>CHOOSE(MONTH(DateTable[[#This Row],[Date]]),1,1,1,2,2,2,3,3,3,4,4,4)</f>
        <v>4</v>
      </c>
      <c r="E354" t="str">
        <f>"Q"&amp;(DateTable[[#This Row],[QuarterNumber]])</f>
        <v>Q4</v>
      </c>
      <c r="F354" t="str">
        <f>TEXT(DateTable[[#This Row],[Date]],"yyyy")</f>
        <v>2015</v>
      </c>
      <c r="G354">
        <f>CHOOSE(MONTH(DateTable[[#This Row],[Date]]),2,2,2,3,3,3,4,4,4,1,1,1)</f>
        <v>1</v>
      </c>
      <c r="H354" t="str">
        <f>"Q"&amp;DateTable[[#This Row],[FiscalQuarterNumber]]</f>
        <v>Q1</v>
      </c>
      <c r="I354">
        <f>IF(MONTH(DateTable[[#This Row],[Date]])&lt;10,YEAR(DateTable[[#This Row],[Date]]),YEAR(DateTable[[#This Row],[Date]])+1)</f>
        <v>2016</v>
      </c>
    </row>
    <row r="355" spans="1:9" x14ac:dyDescent="0.3">
      <c r="A355" s="6">
        <v>42358</v>
      </c>
      <c r="B355">
        <f t="shared" si="5"/>
        <v>12</v>
      </c>
      <c r="C355" t="str">
        <f>TEXT(DateTable[[#This Row],[Date]],"mmm")</f>
        <v>Dec</v>
      </c>
      <c r="D355">
        <f>CHOOSE(MONTH(DateTable[[#This Row],[Date]]),1,1,1,2,2,2,3,3,3,4,4,4)</f>
        <v>4</v>
      </c>
      <c r="E355" t="str">
        <f>"Q"&amp;(DateTable[[#This Row],[QuarterNumber]])</f>
        <v>Q4</v>
      </c>
      <c r="F355" t="str">
        <f>TEXT(DateTable[[#This Row],[Date]],"yyyy")</f>
        <v>2015</v>
      </c>
      <c r="G355">
        <f>CHOOSE(MONTH(DateTable[[#This Row],[Date]]),2,2,2,3,3,3,4,4,4,1,1,1)</f>
        <v>1</v>
      </c>
      <c r="H355" t="str">
        <f>"Q"&amp;DateTable[[#This Row],[FiscalQuarterNumber]]</f>
        <v>Q1</v>
      </c>
      <c r="I355">
        <f>IF(MONTH(DateTable[[#This Row],[Date]])&lt;10,YEAR(DateTable[[#This Row],[Date]]),YEAR(DateTable[[#This Row],[Date]])+1)</f>
        <v>2016</v>
      </c>
    </row>
    <row r="356" spans="1:9" x14ac:dyDescent="0.3">
      <c r="A356" s="6">
        <v>42359</v>
      </c>
      <c r="B356">
        <f t="shared" si="5"/>
        <v>12</v>
      </c>
      <c r="C356" t="str">
        <f>TEXT(DateTable[[#This Row],[Date]],"mmm")</f>
        <v>Dec</v>
      </c>
      <c r="D356">
        <f>CHOOSE(MONTH(DateTable[[#This Row],[Date]]),1,1,1,2,2,2,3,3,3,4,4,4)</f>
        <v>4</v>
      </c>
      <c r="E356" t="str">
        <f>"Q"&amp;(DateTable[[#This Row],[QuarterNumber]])</f>
        <v>Q4</v>
      </c>
      <c r="F356" t="str">
        <f>TEXT(DateTable[[#This Row],[Date]],"yyyy")</f>
        <v>2015</v>
      </c>
      <c r="G356">
        <f>CHOOSE(MONTH(DateTable[[#This Row],[Date]]),2,2,2,3,3,3,4,4,4,1,1,1)</f>
        <v>1</v>
      </c>
      <c r="H356" t="str">
        <f>"Q"&amp;DateTable[[#This Row],[FiscalQuarterNumber]]</f>
        <v>Q1</v>
      </c>
      <c r="I356">
        <f>IF(MONTH(DateTable[[#This Row],[Date]])&lt;10,YEAR(DateTable[[#This Row],[Date]]),YEAR(DateTable[[#This Row],[Date]])+1)</f>
        <v>2016</v>
      </c>
    </row>
    <row r="357" spans="1:9" x14ac:dyDescent="0.3">
      <c r="A357" s="6">
        <v>42360</v>
      </c>
      <c r="B357">
        <f t="shared" si="5"/>
        <v>12</v>
      </c>
      <c r="C357" t="str">
        <f>TEXT(DateTable[[#This Row],[Date]],"mmm")</f>
        <v>Dec</v>
      </c>
      <c r="D357">
        <f>CHOOSE(MONTH(DateTable[[#This Row],[Date]]),1,1,1,2,2,2,3,3,3,4,4,4)</f>
        <v>4</v>
      </c>
      <c r="E357" t="str">
        <f>"Q"&amp;(DateTable[[#This Row],[QuarterNumber]])</f>
        <v>Q4</v>
      </c>
      <c r="F357" t="str">
        <f>TEXT(DateTable[[#This Row],[Date]],"yyyy")</f>
        <v>2015</v>
      </c>
      <c r="G357">
        <f>CHOOSE(MONTH(DateTable[[#This Row],[Date]]),2,2,2,3,3,3,4,4,4,1,1,1)</f>
        <v>1</v>
      </c>
      <c r="H357" t="str">
        <f>"Q"&amp;DateTable[[#This Row],[FiscalQuarterNumber]]</f>
        <v>Q1</v>
      </c>
      <c r="I357">
        <f>IF(MONTH(DateTable[[#This Row],[Date]])&lt;10,YEAR(DateTable[[#This Row],[Date]]),YEAR(DateTable[[#This Row],[Date]])+1)</f>
        <v>2016</v>
      </c>
    </row>
    <row r="358" spans="1:9" x14ac:dyDescent="0.3">
      <c r="A358" s="6">
        <v>42361</v>
      </c>
      <c r="B358">
        <f t="shared" si="5"/>
        <v>12</v>
      </c>
      <c r="C358" t="str">
        <f>TEXT(DateTable[[#This Row],[Date]],"mmm")</f>
        <v>Dec</v>
      </c>
      <c r="D358">
        <f>CHOOSE(MONTH(DateTable[[#This Row],[Date]]),1,1,1,2,2,2,3,3,3,4,4,4)</f>
        <v>4</v>
      </c>
      <c r="E358" t="str">
        <f>"Q"&amp;(DateTable[[#This Row],[QuarterNumber]])</f>
        <v>Q4</v>
      </c>
      <c r="F358" t="str">
        <f>TEXT(DateTable[[#This Row],[Date]],"yyyy")</f>
        <v>2015</v>
      </c>
      <c r="G358">
        <f>CHOOSE(MONTH(DateTable[[#This Row],[Date]]),2,2,2,3,3,3,4,4,4,1,1,1)</f>
        <v>1</v>
      </c>
      <c r="H358" t="str">
        <f>"Q"&amp;DateTable[[#This Row],[FiscalQuarterNumber]]</f>
        <v>Q1</v>
      </c>
      <c r="I358">
        <f>IF(MONTH(DateTable[[#This Row],[Date]])&lt;10,YEAR(DateTable[[#This Row],[Date]]),YEAR(DateTable[[#This Row],[Date]])+1)</f>
        <v>2016</v>
      </c>
    </row>
    <row r="359" spans="1:9" x14ac:dyDescent="0.3">
      <c r="A359" s="6">
        <v>42362</v>
      </c>
      <c r="B359">
        <f t="shared" si="5"/>
        <v>12</v>
      </c>
      <c r="C359" t="str">
        <f>TEXT(DateTable[[#This Row],[Date]],"mmm")</f>
        <v>Dec</v>
      </c>
      <c r="D359">
        <f>CHOOSE(MONTH(DateTable[[#This Row],[Date]]),1,1,1,2,2,2,3,3,3,4,4,4)</f>
        <v>4</v>
      </c>
      <c r="E359" t="str">
        <f>"Q"&amp;(DateTable[[#This Row],[QuarterNumber]])</f>
        <v>Q4</v>
      </c>
      <c r="F359" t="str">
        <f>TEXT(DateTable[[#This Row],[Date]],"yyyy")</f>
        <v>2015</v>
      </c>
      <c r="G359">
        <f>CHOOSE(MONTH(DateTable[[#This Row],[Date]]),2,2,2,3,3,3,4,4,4,1,1,1)</f>
        <v>1</v>
      </c>
      <c r="H359" t="str">
        <f>"Q"&amp;DateTable[[#This Row],[FiscalQuarterNumber]]</f>
        <v>Q1</v>
      </c>
      <c r="I359">
        <f>IF(MONTH(DateTable[[#This Row],[Date]])&lt;10,YEAR(DateTable[[#This Row],[Date]]),YEAR(DateTable[[#This Row],[Date]])+1)</f>
        <v>2016</v>
      </c>
    </row>
    <row r="360" spans="1:9" x14ac:dyDescent="0.3">
      <c r="A360" s="6">
        <v>42363</v>
      </c>
      <c r="B360">
        <f t="shared" si="5"/>
        <v>12</v>
      </c>
      <c r="C360" t="str">
        <f>TEXT(DateTable[[#This Row],[Date]],"mmm")</f>
        <v>Dec</v>
      </c>
      <c r="D360">
        <f>CHOOSE(MONTH(DateTable[[#This Row],[Date]]),1,1,1,2,2,2,3,3,3,4,4,4)</f>
        <v>4</v>
      </c>
      <c r="E360" t="str">
        <f>"Q"&amp;(DateTable[[#This Row],[QuarterNumber]])</f>
        <v>Q4</v>
      </c>
      <c r="F360" t="str">
        <f>TEXT(DateTable[[#This Row],[Date]],"yyyy")</f>
        <v>2015</v>
      </c>
      <c r="G360">
        <f>CHOOSE(MONTH(DateTable[[#This Row],[Date]]),2,2,2,3,3,3,4,4,4,1,1,1)</f>
        <v>1</v>
      </c>
      <c r="H360" t="str">
        <f>"Q"&amp;DateTable[[#This Row],[FiscalQuarterNumber]]</f>
        <v>Q1</v>
      </c>
      <c r="I360">
        <f>IF(MONTH(DateTable[[#This Row],[Date]])&lt;10,YEAR(DateTable[[#This Row],[Date]]),YEAR(DateTable[[#This Row],[Date]])+1)</f>
        <v>2016</v>
      </c>
    </row>
    <row r="361" spans="1:9" x14ac:dyDescent="0.3">
      <c r="A361" s="6">
        <v>42364</v>
      </c>
      <c r="B361">
        <f t="shared" si="5"/>
        <v>12</v>
      </c>
      <c r="C361" t="str">
        <f>TEXT(DateTable[[#This Row],[Date]],"mmm")</f>
        <v>Dec</v>
      </c>
      <c r="D361">
        <f>CHOOSE(MONTH(DateTable[[#This Row],[Date]]),1,1,1,2,2,2,3,3,3,4,4,4)</f>
        <v>4</v>
      </c>
      <c r="E361" t="str">
        <f>"Q"&amp;(DateTable[[#This Row],[QuarterNumber]])</f>
        <v>Q4</v>
      </c>
      <c r="F361" t="str">
        <f>TEXT(DateTable[[#This Row],[Date]],"yyyy")</f>
        <v>2015</v>
      </c>
      <c r="G361">
        <f>CHOOSE(MONTH(DateTable[[#This Row],[Date]]),2,2,2,3,3,3,4,4,4,1,1,1)</f>
        <v>1</v>
      </c>
      <c r="H361" t="str">
        <f>"Q"&amp;DateTable[[#This Row],[FiscalQuarterNumber]]</f>
        <v>Q1</v>
      </c>
      <c r="I361">
        <f>IF(MONTH(DateTable[[#This Row],[Date]])&lt;10,YEAR(DateTable[[#This Row],[Date]]),YEAR(DateTable[[#This Row],[Date]])+1)</f>
        <v>2016</v>
      </c>
    </row>
    <row r="362" spans="1:9" x14ac:dyDescent="0.3">
      <c r="A362" s="6">
        <v>42365</v>
      </c>
      <c r="B362">
        <f t="shared" si="5"/>
        <v>12</v>
      </c>
      <c r="C362" t="str">
        <f>TEXT(DateTable[[#This Row],[Date]],"mmm")</f>
        <v>Dec</v>
      </c>
      <c r="D362">
        <f>CHOOSE(MONTH(DateTable[[#This Row],[Date]]),1,1,1,2,2,2,3,3,3,4,4,4)</f>
        <v>4</v>
      </c>
      <c r="E362" t="str">
        <f>"Q"&amp;(DateTable[[#This Row],[QuarterNumber]])</f>
        <v>Q4</v>
      </c>
      <c r="F362" t="str">
        <f>TEXT(DateTable[[#This Row],[Date]],"yyyy")</f>
        <v>2015</v>
      </c>
      <c r="G362">
        <f>CHOOSE(MONTH(DateTable[[#This Row],[Date]]),2,2,2,3,3,3,4,4,4,1,1,1)</f>
        <v>1</v>
      </c>
      <c r="H362" t="str">
        <f>"Q"&amp;DateTable[[#This Row],[FiscalQuarterNumber]]</f>
        <v>Q1</v>
      </c>
      <c r="I362">
        <f>IF(MONTH(DateTable[[#This Row],[Date]])&lt;10,YEAR(DateTable[[#This Row],[Date]]),YEAR(DateTable[[#This Row],[Date]])+1)</f>
        <v>2016</v>
      </c>
    </row>
    <row r="363" spans="1:9" x14ac:dyDescent="0.3">
      <c r="A363" s="6">
        <v>42366</v>
      </c>
      <c r="B363">
        <f t="shared" si="5"/>
        <v>12</v>
      </c>
      <c r="C363" t="str">
        <f>TEXT(DateTable[[#This Row],[Date]],"mmm")</f>
        <v>Dec</v>
      </c>
      <c r="D363">
        <f>CHOOSE(MONTH(DateTable[[#This Row],[Date]]),1,1,1,2,2,2,3,3,3,4,4,4)</f>
        <v>4</v>
      </c>
      <c r="E363" t="str">
        <f>"Q"&amp;(DateTable[[#This Row],[QuarterNumber]])</f>
        <v>Q4</v>
      </c>
      <c r="F363" t="str">
        <f>TEXT(DateTable[[#This Row],[Date]],"yyyy")</f>
        <v>2015</v>
      </c>
      <c r="G363">
        <f>CHOOSE(MONTH(DateTable[[#This Row],[Date]]),2,2,2,3,3,3,4,4,4,1,1,1)</f>
        <v>1</v>
      </c>
      <c r="H363" t="str">
        <f>"Q"&amp;DateTable[[#This Row],[FiscalQuarterNumber]]</f>
        <v>Q1</v>
      </c>
      <c r="I363">
        <f>IF(MONTH(DateTable[[#This Row],[Date]])&lt;10,YEAR(DateTable[[#This Row],[Date]]),YEAR(DateTable[[#This Row],[Date]])+1)</f>
        <v>2016</v>
      </c>
    </row>
    <row r="364" spans="1:9" x14ac:dyDescent="0.3">
      <c r="A364" s="6">
        <v>42367</v>
      </c>
      <c r="B364">
        <f t="shared" si="5"/>
        <v>12</v>
      </c>
      <c r="C364" t="str">
        <f>TEXT(DateTable[[#This Row],[Date]],"mmm")</f>
        <v>Dec</v>
      </c>
      <c r="D364">
        <f>CHOOSE(MONTH(DateTable[[#This Row],[Date]]),1,1,1,2,2,2,3,3,3,4,4,4)</f>
        <v>4</v>
      </c>
      <c r="E364" t="str">
        <f>"Q"&amp;(DateTable[[#This Row],[QuarterNumber]])</f>
        <v>Q4</v>
      </c>
      <c r="F364" t="str">
        <f>TEXT(DateTable[[#This Row],[Date]],"yyyy")</f>
        <v>2015</v>
      </c>
      <c r="G364">
        <f>CHOOSE(MONTH(DateTable[[#This Row],[Date]]),2,2,2,3,3,3,4,4,4,1,1,1)</f>
        <v>1</v>
      </c>
      <c r="H364" t="str">
        <f>"Q"&amp;DateTable[[#This Row],[FiscalQuarterNumber]]</f>
        <v>Q1</v>
      </c>
      <c r="I364">
        <f>IF(MONTH(DateTable[[#This Row],[Date]])&lt;10,YEAR(DateTable[[#This Row],[Date]]),YEAR(DateTable[[#This Row],[Date]])+1)</f>
        <v>2016</v>
      </c>
    </row>
    <row r="365" spans="1:9" x14ac:dyDescent="0.3">
      <c r="A365" s="6">
        <v>42368</v>
      </c>
      <c r="B365">
        <f t="shared" si="5"/>
        <v>12</v>
      </c>
      <c r="C365" t="str">
        <f>TEXT(DateTable[[#This Row],[Date]],"mmm")</f>
        <v>Dec</v>
      </c>
      <c r="D365">
        <f>CHOOSE(MONTH(DateTable[[#This Row],[Date]]),1,1,1,2,2,2,3,3,3,4,4,4)</f>
        <v>4</v>
      </c>
      <c r="E365" t="str">
        <f>"Q"&amp;(DateTable[[#This Row],[QuarterNumber]])</f>
        <v>Q4</v>
      </c>
      <c r="F365" t="str">
        <f>TEXT(DateTable[[#This Row],[Date]],"yyyy")</f>
        <v>2015</v>
      </c>
      <c r="G365">
        <f>CHOOSE(MONTH(DateTable[[#This Row],[Date]]),2,2,2,3,3,3,4,4,4,1,1,1)</f>
        <v>1</v>
      </c>
      <c r="H365" t="str">
        <f>"Q"&amp;DateTable[[#This Row],[FiscalQuarterNumber]]</f>
        <v>Q1</v>
      </c>
      <c r="I365">
        <f>IF(MONTH(DateTable[[#This Row],[Date]])&lt;10,YEAR(DateTable[[#This Row],[Date]]),YEAR(DateTable[[#This Row],[Date]])+1)</f>
        <v>2016</v>
      </c>
    </row>
    <row r="366" spans="1:9" x14ac:dyDescent="0.3">
      <c r="A366" s="6">
        <v>42369</v>
      </c>
      <c r="B366">
        <f t="shared" si="5"/>
        <v>12</v>
      </c>
      <c r="C366" t="str">
        <f>TEXT(DateTable[[#This Row],[Date]],"mmm")</f>
        <v>Dec</v>
      </c>
      <c r="D366">
        <f>CHOOSE(MONTH(DateTable[[#This Row],[Date]]),1,1,1,2,2,2,3,3,3,4,4,4)</f>
        <v>4</v>
      </c>
      <c r="E366" t="str">
        <f>"Q"&amp;(DateTable[[#This Row],[QuarterNumber]])</f>
        <v>Q4</v>
      </c>
      <c r="F366" t="str">
        <f>TEXT(DateTable[[#This Row],[Date]],"yyyy")</f>
        <v>2015</v>
      </c>
      <c r="G366">
        <f>CHOOSE(MONTH(DateTable[[#This Row],[Date]]),2,2,2,3,3,3,4,4,4,1,1,1)</f>
        <v>1</v>
      </c>
      <c r="H366" t="str">
        <f>"Q"&amp;DateTable[[#This Row],[FiscalQuarterNumber]]</f>
        <v>Q1</v>
      </c>
      <c r="I366">
        <f>IF(MONTH(DateTable[[#This Row],[Date]])&lt;10,YEAR(DateTable[[#This Row],[Date]]),YEAR(DateTable[[#This Row],[Date]])+1)</f>
        <v>2016</v>
      </c>
    </row>
    <row r="367" spans="1:9" x14ac:dyDescent="0.3">
      <c r="A367" s="6">
        <v>42370</v>
      </c>
      <c r="B367">
        <f t="shared" si="5"/>
        <v>1</v>
      </c>
      <c r="C367" t="str">
        <f>TEXT(DateTable[[#This Row],[Date]],"mmm")</f>
        <v>Jan</v>
      </c>
      <c r="D367">
        <f>CHOOSE(MONTH(DateTable[[#This Row],[Date]]),1,1,1,2,2,2,3,3,3,4,4,4)</f>
        <v>1</v>
      </c>
      <c r="E367" t="str">
        <f>"Q"&amp;(DateTable[[#This Row],[QuarterNumber]])</f>
        <v>Q1</v>
      </c>
      <c r="F367" t="str">
        <f>TEXT(DateTable[[#This Row],[Date]],"yyyy")</f>
        <v>2016</v>
      </c>
      <c r="G367">
        <f>CHOOSE(MONTH(DateTable[[#This Row],[Date]]),2,2,2,3,3,3,4,4,4,1,1,1)</f>
        <v>2</v>
      </c>
      <c r="H367" t="str">
        <f>"Q"&amp;DateTable[[#This Row],[FiscalQuarterNumber]]</f>
        <v>Q2</v>
      </c>
      <c r="I367">
        <f>IF(MONTH(DateTable[[#This Row],[Date]])&lt;10,YEAR(DateTable[[#This Row],[Date]]),YEAR(DateTable[[#This Row],[Date]])+1)</f>
        <v>2016</v>
      </c>
    </row>
    <row r="368" spans="1:9" x14ac:dyDescent="0.3">
      <c r="A368" s="6">
        <v>42371</v>
      </c>
      <c r="B368">
        <f t="shared" si="5"/>
        <v>1</v>
      </c>
      <c r="C368" t="str">
        <f>TEXT(DateTable[[#This Row],[Date]],"mmm")</f>
        <v>Jan</v>
      </c>
      <c r="D368">
        <f>CHOOSE(MONTH(DateTable[[#This Row],[Date]]),1,1,1,2,2,2,3,3,3,4,4,4)</f>
        <v>1</v>
      </c>
      <c r="E368" t="str">
        <f>"Q"&amp;(DateTable[[#This Row],[QuarterNumber]])</f>
        <v>Q1</v>
      </c>
      <c r="F368" t="str">
        <f>TEXT(DateTable[[#This Row],[Date]],"yyyy")</f>
        <v>2016</v>
      </c>
      <c r="G368">
        <f>CHOOSE(MONTH(DateTable[[#This Row],[Date]]),2,2,2,3,3,3,4,4,4,1,1,1)</f>
        <v>2</v>
      </c>
      <c r="H368" t="str">
        <f>"Q"&amp;DateTable[[#This Row],[FiscalQuarterNumber]]</f>
        <v>Q2</v>
      </c>
      <c r="I368">
        <f>IF(MONTH(DateTable[[#This Row],[Date]])&lt;10,YEAR(DateTable[[#This Row],[Date]]),YEAR(DateTable[[#This Row],[Date]])+1)</f>
        <v>2016</v>
      </c>
    </row>
    <row r="369" spans="1:9" x14ac:dyDescent="0.3">
      <c r="A369" s="6">
        <v>42372</v>
      </c>
      <c r="B369">
        <f t="shared" si="5"/>
        <v>1</v>
      </c>
      <c r="C369" t="str">
        <f>TEXT(DateTable[[#This Row],[Date]],"mmm")</f>
        <v>Jan</v>
      </c>
      <c r="D369">
        <f>CHOOSE(MONTH(DateTable[[#This Row],[Date]]),1,1,1,2,2,2,3,3,3,4,4,4)</f>
        <v>1</v>
      </c>
      <c r="E369" t="str">
        <f>"Q"&amp;(DateTable[[#This Row],[QuarterNumber]])</f>
        <v>Q1</v>
      </c>
      <c r="F369" t="str">
        <f>TEXT(DateTable[[#This Row],[Date]],"yyyy")</f>
        <v>2016</v>
      </c>
      <c r="G369">
        <f>CHOOSE(MONTH(DateTable[[#This Row],[Date]]),2,2,2,3,3,3,4,4,4,1,1,1)</f>
        <v>2</v>
      </c>
      <c r="H369" t="str">
        <f>"Q"&amp;DateTable[[#This Row],[FiscalQuarterNumber]]</f>
        <v>Q2</v>
      </c>
      <c r="I369">
        <f>IF(MONTH(DateTable[[#This Row],[Date]])&lt;10,YEAR(DateTable[[#This Row],[Date]]),YEAR(DateTable[[#This Row],[Date]])+1)</f>
        <v>2016</v>
      </c>
    </row>
    <row r="370" spans="1:9" x14ac:dyDescent="0.3">
      <c r="A370" s="6">
        <v>42373</v>
      </c>
      <c r="B370">
        <f t="shared" si="5"/>
        <v>1</v>
      </c>
      <c r="C370" t="str">
        <f>TEXT(DateTable[[#This Row],[Date]],"mmm")</f>
        <v>Jan</v>
      </c>
      <c r="D370">
        <f>CHOOSE(MONTH(DateTable[[#This Row],[Date]]),1,1,1,2,2,2,3,3,3,4,4,4)</f>
        <v>1</v>
      </c>
      <c r="E370" t="str">
        <f>"Q"&amp;(DateTable[[#This Row],[QuarterNumber]])</f>
        <v>Q1</v>
      </c>
      <c r="F370" t="str">
        <f>TEXT(DateTable[[#This Row],[Date]],"yyyy")</f>
        <v>2016</v>
      </c>
      <c r="G370">
        <f>CHOOSE(MONTH(DateTable[[#This Row],[Date]]),2,2,2,3,3,3,4,4,4,1,1,1)</f>
        <v>2</v>
      </c>
      <c r="H370" t="str">
        <f>"Q"&amp;DateTable[[#This Row],[FiscalQuarterNumber]]</f>
        <v>Q2</v>
      </c>
      <c r="I370">
        <f>IF(MONTH(DateTable[[#This Row],[Date]])&lt;10,YEAR(DateTable[[#This Row],[Date]]),YEAR(DateTable[[#This Row],[Date]])+1)</f>
        <v>2016</v>
      </c>
    </row>
    <row r="371" spans="1:9" x14ac:dyDescent="0.3">
      <c r="A371" s="6">
        <v>42374</v>
      </c>
      <c r="B371">
        <f t="shared" si="5"/>
        <v>1</v>
      </c>
      <c r="C371" t="str">
        <f>TEXT(DateTable[[#This Row],[Date]],"mmm")</f>
        <v>Jan</v>
      </c>
      <c r="D371">
        <f>CHOOSE(MONTH(DateTable[[#This Row],[Date]]),1,1,1,2,2,2,3,3,3,4,4,4)</f>
        <v>1</v>
      </c>
      <c r="E371" t="str">
        <f>"Q"&amp;(DateTable[[#This Row],[QuarterNumber]])</f>
        <v>Q1</v>
      </c>
      <c r="F371" t="str">
        <f>TEXT(DateTable[[#This Row],[Date]],"yyyy")</f>
        <v>2016</v>
      </c>
      <c r="G371">
        <f>CHOOSE(MONTH(DateTable[[#This Row],[Date]]),2,2,2,3,3,3,4,4,4,1,1,1)</f>
        <v>2</v>
      </c>
      <c r="H371" t="str">
        <f>"Q"&amp;DateTable[[#This Row],[FiscalQuarterNumber]]</f>
        <v>Q2</v>
      </c>
      <c r="I371">
        <f>IF(MONTH(DateTable[[#This Row],[Date]])&lt;10,YEAR(DateTable[[#This Row],[Date]]),YEAR(DateTable[[#This Row],[Date]])+1)</f>
        <v>2016</v>
      </c>
    </row>
    <row r="372" spans="1:9" x14ac:dyDescent="0.3">
      <c r="A372" s="6">
        <v>42375</v>
      </c>
      <c r="B372">
        <f t="shared" si="5"/>
        <v>1</v>
      </c>
      <c r="C372" t="str">
        <f>TEXT(DateTable[[#This Row],[Date]],"mmm")</f>
        <v>Jan</v>
      </c>
      <c r="D372">
        <f>CHOOSE(MONTH(DateTable[[#This Row],[Date]]),1,1,1,2,2,2,3,3,3,4,4,4)</f>
        <v>1</v>
      </c>
      <c r="E372" t="str">
        <f>"Q"&amp;(DateTable[[#This Row],[QuarterNumber]])</f>
        <v>Q1</v>
      </c>
      <c r="F372" t="str">
        <f>TEXT(DateTable[[#This Row],[Date]],"yyyy")</f>
        <v>2016</v>
      </c>
      <c r="G372">
        <f>CHOOSE(MONTH(DateTable[[#This Row],[Date]]),2,2,2,3,3,3,4,4,4,1,1,1)</f>
        <v>2</v>
      </c>
      <c r="H372" t="str">
        <f>"Q"&amp;DateTable[[#This Row],[FiscalQuarterNumber]]</f>
        <v>Q2</v>
      </c>
      <c r="I372">
        <f>IF(MONTH(DateTable[[#This Row],[Date]])&lt;10,YEAR(DateTable[[#This Row],[Date]]),YEAR(DateTable[[#This Row],[Date]])+1)</f>
        <v>2016</v>
      </c>
    </row>
    <row r="373" spans="1:9" x14ac:dyDescent="0.3">
      <c r="A373" s="6">
        <v>42376</v>
      </c>
      <c r="B373">
        <f t="shared" si="5"/>
        <v>1</v>
      </c>
      <c r="C373" t="str">
        <f>TEXT(DateTable[[#This Row],[Date]],"mmm")</f>
        <v>Jan</v>
      </c>
      <c r="D373">
        <f>CHOOSE(MONTH(DateTable[[#This Row],[Date]]),1,1,1,2,2,2,3,3,3,4,4,4)</f>
        <v>1</v>
      </c>
      <c r="E373" t="str">
        <f>"Q"&amp;(DateTable[[#This Row],[QuarterNumber]])</f>
        <v>Q1</v>
      </c>
      <c r="F373" t="str">
        <f>TEXT(DateTable[[#This Row],[Date]],"yyyy")</f>
        <v>2016</v>
      </c>
      <c r="G373">
        <f>CHOOSE(MONTH(DateTable[[#This Row],[Date]]),2,2,2,3,3,3,4,4,4,1,1,1)</f>
        <v>2</v>
      </c>
      <c r="H373" t="str">
        <f>"Q"&amp;DateTable[[#This Row],[FiscalQuarterNumber]]</f>
        <v>Q2</v>
      </c>
      <c r="I373">
        <f>IF(MONTH(DateTable[[#This Row],[Date]])&lt;10,YEAR(DateTable[[#This Row],[Date]]),YEAR(DateTable[[#This Row],[Date]])+1)</f>
        <v>2016</v>
      </c>
    </row>
    <row r="374" spans="1:9" x14ac:dyDescent="0.3">
      <c r="A374" s="6">
        <v>42377</v>
      </c>
      <c r="B374">
        <f t="shared" si="5"/>
        <v>1</v>
      </c>
      <c r="C374" t="str">
        <f>TEXT(DateTable[[#This Row],[Date]],"mmm")</f>
        <v>Jan</v>
      </c>
      <c r="D374">
        <f>CHOOSE(MONTH(DateTable[[#This Row],[Date]]),1,1,1,2,2,2,3,3,3,4,4,4)</f>
        <v>1</v>
      </c>
      <c r="E374" t="str">
        <f>"Q"&amp;(DateTable[[#This Row],[QuarterNumber]])</f>
        <v>Q1</v>
      </c>
      <c r="F374" t="str">
        <f>TEXT(DateTable[[#This Row],[Date]],"yyyy")</f>
        <v>2016</v>
      </c>
      <c r="G374">
        <f>CHOOSE(MONTH(DateTable[[#This Row],[Date]]),2,2,2,3,3,3,4,4,4,1,1,1)</f>
        <v>2</v>
      </c>
      <c r="H374" t="str">
        <f>"Q"&amp;DateTable[[#This Row],[FiscalQuarterNumber]]</f>
        <v>Q2</v>
      </c>
      <c r="I374">
        <f>IF(MONTH(DateTable[[#This Row],[Date]])&lt;10,YEAR(DateTable[[#This Row],[Date]]),YEAR(DateTable[[#This Row],[Date]])+1)</f>
        <v>2016</v>
      </c>
    </row>
    <row r="375" spans="1:9" x14ac:dyDescent="0.3">
      <c r="A375" s="6">
        <v>42378</v>
      </c>
      <c r="B375">
        <f t="shared" si="5"/>
        <v>1</v>
      </c>
      <c r="C375" t="str">
        <f>TEXT(DateTable[[#This Row],[Date]],"mmm")</f>
        <v>Jan</v>
      </c>
      <c r="D375">
        <f>CHOOSE(MONTH(DateTable[[#This Row],[Date]]),1,1,1,2,2,2,3,3,3,4,4,4)</f>
        <v>1</v>
      </c>
      <c r="E375" t="str">
        <f>"Q"&amp;(DateTable[[#This Row],[QuarterNumber]])</f>
        <v>Q1</v>
      </c>
      <c r="F375" t="str">
        <f>TEXT(DateTable[[#This Row],[Date]],"yyyy")</f>
        <v>2016</v>
      </c>
      <c r="G375">
        <f>CHOOSE(MONTH(DateTable[[#This Row],[Date]]),2,2,2,3,3,3,4,4,4,1,1,1)</f>
        <v>2</v>
      </c>
      <c r="H375" t="str">
        <f>"Q"&amp;DateTable[[#This Row],[FiscalQuarterNumber]]</f>
        <v>Q2</v>
      </c>
      <c r="I375">
        <f>IF(MONTH(DateTable[[#This Row],[Date]])&lt;10,YEAR(DateTable[[#This Row],[Date]]),YEAR(DateTable[[#This Row],[Date]])+1)</f>
        <v>2016</v>
      </c>
    </row>
    <row r="376" spans="1:9" x14ac:dyDescent="0.3">
      <c r="A376" s="6">
        <v>42379</v>
      </c>
      <c r="B376">
        <f t="shared" si="5"/>
        <v>1</v>
      </c>
      <c r="C376" t="str">
        <f>TEXT(DateTable[[#This Row],[Date]],"mmm")</f>
        <v>Jan</v>
      </c>
      <c r="D376">
        <f>CHOOSE(MONTH(DateTable[[#This Row],[Date]]),1,1,1,2,2,2,3,3,3,4,4,4)</f>
        <v>1</v>
      </c>
      <c r="E376" t="str">
        <f>"Q"&amp;(DateTable[[#This Row],[QuarterNumber]])</f>
        <v>Q1</v>
      </c>
      <c r="F376" t="str">
        <f>TEXT(DateTable[[#This Row],[Date]],"yyyy")</f>
        <v>2016</v>
      </c>
      <c r="G376">
        <f>CHOOSE(MONTH(DateTable[[#This Row],[Date]]),2,2,2,3,3,3,4,4,4,1,1,1)</f>
        <v>2</v>
      </c>
      <c r="H376" t="str">
        <f>"Q"&amp;DateTable[[#This Row],[FiscalQuarterNumber]]</f>
        <v>Q2</v>
      </c>
      <c r="I376">
        <f>IF(MONTH(DateTable[[#This Row],[Date]])&lt;10,YEAR(DateTable[[#This Row],[Date]]),YEAR(DateTable[[#This Row],[Date]])+1)</f>
        <v>2016</v>
      </c>
    </row>
    <row r="377" spans="1:9" x14ac:dyDescent="0.3">
      <c r="A377" s="6">
        <v>42380</v>
      </c>
      <c r="B377">
        <f t="shared" si="5"/>
        <v>1</v>
      </c>
      <c r="C377" t="str">
        <f>TEXT(DateTable[[#This Row],[Date]],"mmm")</f>
        <v>Jan</v>
      </c>
      <c r="D377">
        <f>CHOOSE(MONTH(DateTable[[#This Row],[Date]]),1,1,1,2,2,2,3,3,3,4,4,4)</f>
        <v>1</v>
      </c>
      <c r="E377" t="str">
        <f>"Q"&amp;(DateTable[[#This Row],[QuarterNumber]])</f>
        <v>Q1</v>
      </c>
      <c r="F377" t="str">
        <f>TEXT(DateTable[[#This Row],[Date]],"yyyy")</f>
        <v>2016</v>
      </c>
      <c r="G377">
        <f>CHOOSE(MONTH(DateTable[[#This Row],[Date]]),2,2,2,3,3,3,4,4,4,1,1,1)</f>
        <v>2</v>
      </c>
      <c r="H377" t="str">
        <f>"Q"&amp;DateTable[[#This Row],[FiscalQuarterNumber]]</f>
        <v>Q2</v>
      </c>
      <c r="I377">
        <f>IF(MONTH(DateTable[[#This Row],[Date]])&lt;10,YEAR(DateTable[[#This Row],[Date]]),YEAR(DateTable[[#This Row],[Date]])+1)</f>
        <v>2016</v>
      </c>
    </row>
    <row r="378" spans="1:9" x14ac:dyDescent="0.3">
      <c r="A378" s="6">
        <v>42381</v>
      </c>
      <c r="B378">
        <f t="shared" si="5"/>
        <v>1</v>
      </c>
      <c r="C378" t="str">
        <f>TEXT(DateTable[[#This Row],[Date]],"mmm")</f>
        <v>Jan</v>
      </c>
      <c r="D378">
        <f>CHOOSE(MONTH(DateTable[[#This Row],[Date]]),1,1,1,2,2,2,3,3,3,4,4,4)</f>
        <v>1</v>
      </c>
      <c r="E378" t="str">
        <f>"Q"&amp;(DateTable[[#This Row],[QuarterNumber]])</f>
        <v>Q1</v>
      </c>
      <c r="F378" t="str">
        <f>TEXT(DateTable[[#This Row],[Date]],"yyyy")</f>
        <v>2016</v>
      </c>
      <c r="G378">
        <f>CHOOSE(MONTH(DateTable[[#This Row],[Date]]),2,2,2,3,3,3,4,4,4,1,1,1)</f>
        <v>2</v>
      </c>
      <c r="H378" t="str">
        <f>"Q"&amp;DateTable[[#This Row],[FiscalQuarterNumber]]</f>
        <v>Q2</v>
      </c>
      <c r="I378">
        <f>IF(MONTH(DateTable[[#This Row],[Date]])&lt;10,YEAR(DateTable[[#This Row],[Date]]),YEAR(DateTable[[#This Row],[Date]])+1)</f>
        <v>2016</v>
      </c>
    </row>
    <row r="379" spans="1:9" x14ac:dyDescent="0.3">
      <c r="A379" s="6">
        <v>42382</v>
      </c>
      <c r="B379">
        <f t="shared" si="5"/>
        <v>1</v>
      </c>
      <c r="C379" t="str">
        <f>TEXT(DateTable[[#This Row],[Date]],"mmm")</f>
        <v>Jan</v>
      </c>
      <c r="D379">
        <f>CHOOSE(MONTH(DateTable[[#This Row],[Date]]),1,1,1,2,2,2,3,3,3,4,4,4)</f>
        <v>1</v>
      </c>
      <c r="E379" t="str">
        <f>"Q"&amp;(DateTable[[#This Row],[QuarterNumber]])</f>
        <v>Q1</v>
      </c>
      <c r="F379" t="str">
        <f>TEXT(DateTable[[#This Row],[Date]],"yyyy")</f>
        <v>2016</v>
      </c>
      <c r="G379">
        <f>CHOOSE(MONTH(DateTable[[#This Row],[Date]]),2,2,2,3,3,3,4,4,4,1,1,1)</f>
        <v>2</v>
      </c>
      <c r="H379" t="str">
        <f>"Q"&amp;DateTable[[#This Row],[FiscalQuarterNumber]]</f>
        <v>Q2</v>
      </c>
      <c r="I379">
        <f>IF(MONTH(DateTable[[#This Row],[Date]])&lt;10,YEAR(DateTable[[#This Row],[Date]]),YEAR(DateTable[[#This Row],[Date]])+1)</f>
        <v>2016</v>
      </c>
    </row>
    <row r="380" spans="1:9" x14ac:dyDescent="0.3">
      <c r="A380" s="6">
        <v>42383</v>
      </c>
      <c r="B380">
        <f t="shared" si="5"/>
        <v>1</v>
      </c>
      <c r="C380" t="str">
        <f>TEXT(DateTable[[#This Row],[Date]],"mmm")</f>
        <v>Jan</v>
      </c>
      <c r="D380">
        <f>CHOOSE(MONTH(DateTable[[#This Row],[Date]]),1,1,1,2,2,2,3,3,3,4,4,4)</f>
        <v>1</v>
      </c>
      <c r="E380" t="str">
        <f>"Q"&amp;(DateTable[[#This Row],[QuarterNumber]])</f>
        <v>Q1</v>
      </c>
      <c r="F380" t="str">
        <f>TEXT(DateTable[[#This Row],[Date]],"yyyy")</f>
        <v>2016</v>
      </c>
      <c r="G380">
        <f>CHOOSE(MONTH(DateTable[[#This Row],[Date]]),2,2,2,3,3,3,4,4,4,1,1,1)</f>
        <v>2</v>
      </c>
      <c r="H380" t="str">
        <f>"Q"&amp;DateTable[[#This Row],[FiscalQuarterNumber]]</f>
        <v>Q2</v>
      </c>
      <c r="I380">
        <f>IF(MONTH(DateTable[[#This Row],[Date]])&lt;10,YEAR(DateTable[[#This Row],[Date]]),YEAR(DateTable[[#This Row],[Date]])+1)</f>
        <v>2016</v>
      </c>
    </row>
    <row r="381" spans="1:9" x14ac:dyDescent="0.3">
      <c r="A381" s="6">
        <v>42384</v>
      </c>
      <c r="B381">
        <f t="shared" si="5"/>
        <v>1</v>
      </c>
      <c r="C381" t="str">
        <f>TEXT(DateTable[[#This Row],[Date]],"mmm")</f>
        <v>Jan</v>
      </c>
      <c r="D381">
        <f>CHOOSE(MONTH(DateTable[[#This Row],[Date]]),1,1,1,2,2,2,3,3,3,4,4,4)</f>
        <v>1</v>
      </c>
      <c r="E381" t="str">
        <f>"Q"&amp;(DateTable[[#This Row],[QuarterNumber]])</f>
        <v>Q1</v>
      </c>
      <c r="F381" t="str">
        <f>TEXT(DateTable[[#This Row],[Date]],"yyyy")</f>
        <v>2016</v>
      </c>
      <c r="G381">
        <f>CHOOSE(MONTH(DateTable[[#This Row],[Date]]),2,2,2,3,3,3,4,4,4,1,1,1)</f>
        <v>2</v>
      </c>
      <c r="H381" t="str">
        <f>"Q"&amp;DateTable[[#This Row],[FiscalQuarterNumber]]</f>
        <v>Q2</v>
      </c>
      <c r="I381">
        <f>IF(MONTH(DateTable[[#This Row],[Date]])&lt;10,YEAR(DateTable[[#This Row],[Date]]),YEAR(DateTable[[#This Row],[Date]])+1)</f>
        <v>2016</v>
      </c>
    </row>
    <row r="382" spans="1:9" x14ac:dyDescent="0.3">
      <c r="A382" s="6">
        <v>42385</v>
      </c>
      <c r="B382">
        <f t="shared" si="5"/>
        <v>1</v>
      </c>
      <c r="C382" t="str">
        <f>TEXT(DateTable[[#This Row],[Date]],"mmm")</f>
        <v>Jan</v>
      </c>
      <c r="D382">
        <f>CHOOSE(MONTH(DateTable[[#This Row],[Date]]),1,1,1,2,2,2,3,3,3,4,4,4)</f>
        <v>1</v>
      </c>
      <c r="E382" t="str">
        <f>"Q"&amp;(DateTable[[#This Row],[QuarterNumber]])</f>
        <v>Q1</v>
      </c>
      <c r="F382" t="str">
        <f>TEXT(DateTable[[#This Row],[Date]],"yyyy")</f>
        <v>2016</v>
      </c>
      <c r="G382">
        <f>CHOOSE(MONTH(DateTable[[#This Row],[Date]]),2,2,2,3,3,3,4,4,4,1,1,1)</f>
        <v>2</v>
      </c>
      <c r="H382" t="str">
        <f>"Q"&amp;DateTable[[#This Row],[FiscalQuarterNumber]]</f>
        <v>Q2</v>
      </c>
      <c r="I382">
        <f>IF(MONTH(DateTable[[#This Row],[Date]])&lt;10,YEAR(DateTable[[#This Row],[Date]]),YEAR(DateTable[[#This Row],[Date]])+1)</f>
        <v>2016</v>
      </c>
    </row>
    <row r="383" spans="1:9" x14ac:dyDescent="0.3">
      <c r="A383" s="6">
        <v>42386</v>
      </c>
      <c r="B383">
        <f t="shared" si="5"/>
        <v>1</v>
      </c>
      <c r="C383" t="str">
        <f>TEXT(DateTable[[#This Row],[Date]],"mmm")</f>
        <v>Jan</v>
      </c>
      <c r="D383">
        <f>CHOOSE(MONTH(DateTable[[#This Row],[Date]]),1,1,1,2,2,2,3,3,3,4,4,4)</f>
        <v>1</v>
      </c>
      <c r="E383" t="str">
        <f>"Q"&amp;(DateTable[[#This Row],[QuarterNumber]])</f>
        <v>Q1</v>
      </c>
      <c r="F383" t="str">
        <f>TEXT(DateTable[[#This Row],[Date]],"yyyy")</f>
        <v>2016</v>
      </c>
      <c r="G383">
        <f>CHOOSE(MONTH(DateTable[[#This Row],[Date]]),2,2,2,3,3,3,4,4,4,1,1,1)</f>
        <v>2</v>
      </c>
      <c r="H383" t="str">
        <f>"Q"&amp;DateTable[[#This Row],[FiscalQuarterNumber]]</f>
        <v>Q2</v>
      </c>
      <c r="I383">
        <f>IF(MONTH(DateTable[[#This Row],[Date]])&lt;10,YEAR(DateTable[[#This Row],[Date]]),YEAR(DateTable[[#This Row],[Date]])+1)</f>
        <v>2016</v>
      </c>
    </row>
    <row r="384" spans="1:9" x14ac:dyDescent="0.3">
      <c r="A384" s="6">
        <v>42387</v>
      </c>
      <c r="B384">
        <f t="shared" si="5"/>
        <v>1</v>
      </c>
      <c r="C384" t="str">
        <f>TEXT(DateTable[[#This Row],[Date]],"mmm")</f>
        <v>Jan</v>
      </c>
      <c r="D384">
        <f>CHOOSE(MONTH(DateTable[[#This Row],[Date]]),1,1,1,2,2,2,3,3,3,4,4,4)</f>
        <v>1</v>
      </c>
      <c r="E384" t="str">
        <f>"Q"&amp;(DateTable[[#This Row],[QuarterNumber]])</f>
        <v>Q1</v>
      </c>
      <c r="F384" t="str">
        <f>TEXT(DateTable[[#This Row],[Date]],"yyyy")</f>
        <v>2016</v>
      </c>
      <c r="G384">
        <f>CHOOSE(MONTH(DateTable[[#This Row],[Date]]),2,2,2,3,3,3,4,4,4,1,1,1)</f>
        <v>2</v>
      </c>
      <c r="H384" t="str">
        <f>"Q"&amp;DateTable[[#This Row],[FiscalQuarterNumber]]</f>
        <v>Q2</v>
      </c>
      <c r="I384">
        <f>IF(MONTH(DateTable[[#This Row],[Date]])&lt;10,YEAR(DateTable[[#This Row],[Date]]),YEAR(DateTable[[#This Row],[Date]])+1)</f>
        <v>2016</v>
      </c>
    </row>
    <row r="385" spans="1:9" x14ac:dyDescent="0.3">
      <c r="A385" s="6">
        <v>42388</v>
      </c>
      <c r="B385">
        <f t="shared" si="5"/>
        <v>1</v>
      </c>
      <c r="C385" t="str">
        <f>TEXT(DateTable[[#This Row],[Date]],"mmm")</f>
        <v>Jan</v>
      </c>
      <c r="D385">
        <f>CHOOSE(MONTH(DateTable[[#This Row],[Date]]),1,1,1,2,2,2,3,3,3,4,4,4)</f>
        <v>1</v>
      </c>
      <c r="E385" t="str">
        <f>"Q"&amp;(DateTable[[#This Row],[QuarterNumber]])</f>
        <v>Q1</v>
      </c>
      <c r="F385" t="str">
        <f>TEXT(DateTable[[#This Row],[Date]],"yyyy")</f>
        <v>2016</v>
      </c>
      <c r="G385">
        <f>CHOOSE(MONTH(DateTable[[#This Row],[Date]]),2,2,2,3,3,3,4,4,4,1,1,1)</f>
        <v>2</v>
      </c>
      <c r="H385" t="str">
        <f>"Q"&amp;DateTable[[#This Row],[FiscalQuarterNumber]]</f>
        <v>Q2</v>
      </c>
      <c r="I385">
        <f>IF(MONTH(DateTable[[#This Row],[Date]])&lt;10,YEAR(DateTable[[#This Row],[Date]]),YEAR(DateTable[[#This Row],[Date]])+1)</f>
        <v>2016</v>
      </c>
    </row>
    <row r="386" spans="1:9" x14ac:dyDescent="0.3">
      <c r="A386" s="6">
        <v>42389</v>
      </c>
      <c r="B386">
        <f t="shared" si="5"/>
        <v>1</v>
      </c>
      <c r="C386" t="str">
        <f>TEXT(DateTable[[#This Row],[Date]],"mmm")</f>
        <v>Jan</v>
      </c>
      <c r="D386">
        <f>CHOOSE(MONTH(DateTable[[#This Row],[Date]]),1,1,1,2,2,2,3,3,3,4,4,4)</f>
        <v>1</v>
      </c>
      <c r="E386" t="str">
        <f>"Q"&amp;(DateTable[[#This Row],[QuarterNumber]])</f>
        <v>Q1</v>
      </c>
      <c r="F386" t="str">
        <f>TEXT(DateTable[[#This Row],[Date]],"yyyy")</f>
        <v>2016</v>
      </c>
      <c r="G386">
        <f>CHOOSE(MONTH(DateTable[[#This Row],[Date]]),2,2,2,3,3,3,4,4,4,1,1,1)</f>
        <v>2</v>
      </c>
      <c r="H386" t="str">
        <f>"Q"&amp;DateTable[[#This Row],[FiscalQuarterNumber]]</f>
        <v>Q2</v>
      </c>
      <c r="I386">
        <f>IF(MONTH(DateTable[[#This Row],[Date]])&lt;10,YEAR(DateTable[[#This Row],[Date]]),YEAR(DateTable[[#This Row],[Date]])+1)</f>
        <v>2016</v>
      </c>
    </row>
    <row r="387" spans="1:9" x14ac:dyDescent="0.3">
      <c r="A387" s="6">
        <v>42390</v>
      </c>
      <c r="B387">
        <f t="shared" ref="B387:B450" si="6">MONTH(A387)</f>
        <v>1</v>
      </c>
      <c r="C387" t="str">
        <f>TEXT(DateTable[[#This Row],[Date]],"mmm")</f>
        <v>Jan</v>
      </c>
      <c r="D387">
        <f>CHOOSE(MONTH(DateTable[[#This Row],[Date]]),1,1,1,2,2,2,3,3,3,4,4,4)</f>
        <v>1</v>
      </c>
      <c r="E387" t="str">
        <f>"Q"&amp;(DateTable[[#This Row],[QuarterNumber]])</f>
        <v>Q1</v>
      </c>
      <c r="F387" t="str">
        <f>TEXT(DateTable[[#This Row],[Date]],"yyyy")</f>
        <v>2016</v>
      </c>
      <c r="G387">
        <f>CHOOSE(MONTH(DateTable[[#This Row],[Date]]),2,2,2,3,3,3,4,4,4,1,1,1)</f>
        <v>2</v>
      </c>
      <c r="H387" t="str">
        <f>"Q"&amp;DateTable[[#This Row],[FiscalQuarterNumber]]</f>
        <v>Q2</v>
      </c>
      <c r="I387">
        <f>IF(MONTH(DateTable[[#This Row],[Date]])&lt;10,YEAR(DateTable[[#This Row],[Date]]),YEAR(DateTable[[#This Row],[Date]])+1)</f>
        <v>2016</v>
      </c>
    </row>
    <row r="388" spans="1:9" x14ac:dyDescent="0.3">
      <c r="A388" s="6">
        <v>42391</v>
      </c>
      <c r="B388">
        <f t="shared" si="6"/>
        <v>1</v>
      </c>
      <c r="C388" t="str">
        <f>TEXT(DateTable[[#This Row],[Date]],"mmm")</f>
        <v>Jan</v>
      </c>
      <c r="D388">
        <f>CHOOSE(MONTH(DateTable[[#This Row],[Date]]),1,1,1,2,2,2,3,3,3,4,4,4)</f>
        <v>1</v>
      </c>
      <c r="E388" t="str">
        <f>"Q"&amp;(DateTable[[#This Row],[QuarterNumber]])</f>
        <v>Q1</v>
      </c>
      <c r="F388" t="str">
        <f>TEXT(DateTable[[#This Row],[Date]],"yyyy")</f>
        <v>2016</v>
      </c>
      <c r="G388">
        <f>CHOOSE(MONTH(DateTable[[#This Row],[Date]]),2,2,2,3,3,3,4,4,4,1,1,1)</f>
        <v>2</v>
      </c>
      <c r="H388" t="str">
        <f>"Q"&amp;DateTable[[#This Row],[FiscalQuarterNumber]]</f>
        <v>Q2</v>
      </c>
      <c r="I388">
        <f>IF(MONTH(DateTable[[#This Row],[Date]])&lt;10,YEAR(DateTable[[#This Row],[Date]]),YEAR(DateTable[[#This Row],[Date]])+1)</f>
        <v>2016</v>
      </c>
    </row>
    <row r="389" spans="1:9" x14ac:dyDescent="0.3">
      <c r="A389" s="6">
        <v>42392</v>
      </c>
      <c r="B389">
        <f t="shared" si="6"/>
        <v>1</v>
      </c>
      <c r="C389" t="str">
        <f>TEXT(DateTable[[#This Row],[Date]],"mmm")</f>
        <v>Jan</v>
      </c>
      <c r="D389">
        <f>CHOOSE(MONTH(DateTable[[#This Row],[Date]]),1,1,1,2,2,2,3,3,3,4,4,4)</f>
        <v>1</v>
      </c>
      <c r="E389" t="str">
        <f>"Q"&amp;(DateTable[[#This Row],[QuarterNumber]])</f>
        <v>Q1</v>
      </c>
      <c r="F389" t="str">
        <f>TEXT(DateTable[[#This Row],[Date]],"yyyy")</f>
        <v>2016</v>
      </c>
      <c r="G389">
        <f>CHOOSE(MONTH(DateTable[[#This Row],[Date]]),2,2,2,3,3,3,4,4,4,1,1,1)</f>
        <v>2</v>
      </c>
      <c r="H389" t="str">
        <f>"Q"&amp;DateTable[[#This Row],[FiscalQuarterNumber]]</f>
        <v>Q2</v>
      </c>
      <c r="I389">
        <f>IF(MONTH(DateTable[[#This Row],[Date]])&lt;10,YEAR(DateTable[[#This Row],[Date]]),YEAR(DateTable[[#This Row],[Date]])+1)</f>
        <v>2016</v>
      </c>
    </row>
    <row r="390" spans="1:9" x14ac:dyDescent="0.3">
      <c r="A390" s="6">
        <v>42393</v>
      </c>
      <c r="B390">
        <f t="shared" si="6"/>
        <v>1</v>
      </c>
      <c r="C390" t="str">
        <f>TEXT(DateTable[[#This Row],[Date]],"mmm")</f>
        <v>Jan</v>
      </c>
      <c r="D390">
        <f>CHOOSE(MONTH(DateTable[[#This Row],[Date]]),1,1,1,2,2,2,3,3,3,4,4,4)</f>
        <v>1</v>
      </c>
      <c r="E390" t="str">
        <f>"Q"&amp;(DateTable[[#This Row],[QuarterNumber]])</f>
        <v>Q1</v>
      </c>
      <c r="F390" t="str">
        <f>TEXT(DateTable[[#This Row],[Date]],"yyyy")</f>
        <v>2016</v>
      </c>
      <c r="G390">
        <f>CHOOSE(MONTH(DateTable[[#This Row],[Date]]),2,2,2,3,3,3,4,4,4,1,1,1)</f>
        <v>2</v>
      </c>
      <c r="H390" t="str">
        <f>"Q"&amp;DateTable[[#This Row],[FiscalQuarterNumber]]</f>
        <v>Q2</v>
      </c>
      <c r="I390">
        <f>IF(MONTH(DateTable[[#This Row],[Date]])&lt;10,YEAR(DateTable[[#This Row],[Date]]),YEAR(DateTable[[#This Row],[Date]])+1)</f>
        <v>2016</v>
      </c>
    </row>
    <row r="391" spans="1:9" x14ac:dyDescent="0.3">
      <c r="A391" s="6">
        <v>42394</v>
      </c>
      <c r="B391">
        <f t="shared" si="6"/>
        <v>1</v>
      </c>
      <c r="C391" t="str">
        <f>TEXT(DateTable[[#This Row],[Date]],"mmm")</f>
        <v>Jan</v>
      </c>
      <c r="D391">
        <f>CHOOSE(MONTH(DateTable[[#This Row],[Date]]),1,1,1,2,2,2,3,3,3,4,4,4)</f>
        <v>1</v>
      </c>
      <c r="E391" t="str">
        <f>"Q"&amp;(DateTable[[#This Row],[QuarterNumber]])</f>
        <v>Q1</v>
      </c>
      <c r="F391" t="str">
        <f>TEXT(DateTable[[#This Row],[Date]],"yyyy")</f>
        <v>2016</v>
      </c>
      <c r="G391">
        <f>CHOOSE(MONTH(DateTable[[#This Row],[Date]]),2,2,2,3,3,3,4,4,4,1,1,1)</f>
        <v>2</v>
      </c>
      <c r="H391" t="str">
        <f>"Q"&amp;DateTable[[#This Row],[FiscalQuarterNumber]]</f>
        <v>Q2</v>
      </c>
      <c r="I391">
        <f>IF(MONTH(DateTable[[#This Row],[Date]])&lt;10,YEAR(DateTable[[#This Row],[Date]]),YEAR(DateTable[[#This Row],[Date]])+1)</f>
        <v>2016</v>
      </c>
    </row>
    <row r="392" spans="1:9" x14ac:dyDescent="0.3">
      <c r="A392" s="6">
        <v>42395</v>
      </c>
      <c r="B392">
        <f t="shared" si="6"/>
        <v>1</v>
      </c>
      <c r="C392" t="str">
        <f>TEXT(DateTable[[#This Row],[Date]],"mmm")</f>
        <v>Jan</v>
      </c>
      <c r="D392">
        <f>CHOOSE(MONTH(DateTable[[#This Row],[Date]]),1,1,1,2,2,2,3,3,3,4,4,4)</f>
        <v>1</v>
      </c>
      <c r="E392" t="str">
        <f>"Q"&amp;(DateTable[[#This Row],[QuarterNumber]])</f>
        <v>Q1</v>
      </c>
      <c r="F392" t="str">
        <f>TEXT(DateTable[[#This Row],[Date]],"yyyy")</f>
        <v>2016</v>
      </c>
      <c r="G392">
        <f>CHOOSE(MONTH(DateTable[[#This Row],[Date]]),2,2,2,3,3,3,4,4,4,1,1,1)</f>
        <v>2</v>
      </c>
      <c r="H392" t="str">
        <f>"Q"&amp;DateTable[[#This Row],[FiscalQuarterNumber]]</f>
        <v>Q2</v>
      </c>
      <c r="I392">
        <f>IF(MONTH(DateTable[[#This Row],[Date]])&lt;10,YEAR(DateTable[[#This Row],[Date]]),YEAR(DateTable[[#This Row],[Date]])+1)</f>
        <v>2016</v>
      </c>
    </row>
    <row r="393" spans="1:9" x14ac:dyDescent="0.3">
      <c r="A393" s="6">
        <v>42396</v>
      </c>
      <c r="B393">
        <f t="shared" si="6"/>
        <v>1</v>
      </c>
      <c r="C393" t="str">
        <f>TEXT(DateTable[[#This Row],[Date]],"mmm")</f>
        <v>Jan</v>
      </c>
      <c r="D393">
        <f>CHOOSE(MONTH(DateTable[[#This Row],[Date]]),1,1,1,2,2,2,3,3,3,4,4,4)</f>
        <v>1</v>
      </c>
      <c r="E393" t="str">
        <f>"Q"&amp;(DateTable[[#This Row],[QuarterNumber]])</f>
        <v>Q1</v>
      </c>
      <c r="F393" t="str">
        <f>TEXT(DateTable[[#This Row],[Date]],"yyyy")</f>
        <v>2016</v>
      </c>
      <c r="G393">
        <f>CHOOSE(MONTH(DateTable[[#This Row],[Date]]),2,2,2,3,3,3,4,4,4,1,1,1)</f>
        <v>2</v>
      </c>
      <c r="H393" t="str">
        <f>"Q"&amp;DateTable[[#This Row],[FiscalQuarterNumber]]</f>
        <v>Q2</v>
      </c>
      <c r="I393">
        <f>IF(MONTH(DateTable[[#This Row],[Date]])&lt;10,YEAR(DateTable[[#This Row],[Date]]),YEAR(DateTable[[#This Row],[Date]])+1)</f>
        <v>2016</v>
      </c>
    </row>
    <row r="394" spans="1:9" x14ac:dyDescent="0.3">
      <c r="A394" s="6">
        <v>42397</v>
      </c>
      <c r="B394">
        <f t="shared" si="6"/>
        <v>1</v>
      </c>
      <c r="C394" t="str">
        <f>TEXT(DateTable[[#This Row],[Date]],"mmm")</f>
        <v>Jan</v>
      </c>
      <c r="D394">
        <f>CHOOSE(MONTH(DateTable[[#This Row],[Date]]),1,1,1,2,2,2,3,3,3,4,4,4)</f>
        <v>1</v>
      </c>
      <c r="E394" t="str">
        <f>"Q"&amp;(DateTable[[#This Row],[QuarterNumber]])</f>
        <v>Q1</v>
      </c>
      <c r="F394" t="str">
        <f>TEXT(DateTable[[#This Row],[Date]],"yyyy")</f>
        <v>2016</v>
      </c>
      <c r="G394">
        <f>CHOOSE(MONTH(DateTable[[#This Row],[Date]]),2,2,2,3,3,3,4,4,4,1,1,1)</f>
        <v>2</v>
      </c>
      <c r="H394" t="str">
        <f>"Q"&amp;DateTable[[#This Row],[FiscalQuarterNumber]]</f>
        <v>Q2</v>
      </c>
      <c r="I394">
        <f>IF(MONTH(DateTable[[#This Row],[Date]])&lt;10,YEAR(DateTable[[#This Row],[Date]]),YEAR(DateTable[[#This Row],[Date]])+1)</f>
        <v>2016</v>
      </c>
    </row>
    <row r="395" spans="1:9" x14ac:dyDescent="0.3">
      <c r="A395" s="6">
        <v>42398</v>
      </c>
      <c r="B395">
        <f t="shared" si="6"/>
        <v>1</v>
      </c>
      <c r="C395" t="str">
        <f>TEXT(DateTable[[#This Row],[Date]],"mmm")</f>
        <v>Jan</v>
      </c>
      <c r="D395">
        <f>CHOOSE(MONTH(DateTable[[#This Row],[Date]]),1,1,1,2,2,2,3,3,3,4,4,4)</f>
        <v>1</v>
      </c>
      <c r="E395" t="str">
        <f>"Q"&amp;(DateTable[[#This Row],[QuarterNumber]])</f>
        <v>Q1</v>
      </c>
      <c r="F395" t="str">
        <f>TEXT(DateTable[[#This Row],[Date]],"yyyy")</f>
        <v>2016</v>
      </c>
      <c r="G395">
        <f>CHOOSE(MONTH(DateTable[[#This Row],[Date]]),2,2,2,3,3,3,4,4,4,1,1,1)</f>
        <v>2</v>
      </c>
      <c r="H395" t="str">
        <f>"Q"&amp;DateTable[[#This Row],[FiscalQuarterNumber]]</f>
        <v>Q2</v>
      </c>
      <c r="I395">
        <f>IF(MONTH(DateTable[[#This Row],[Date]])&lt;10,YEAR(DateTable[[#This Row],[Date]]),YEAR(DateTable[[#This Row],[Date]])+1)</f>
        <v>2016</v>
      </c>
    </row>
    <row r="396" spans="1:9" x14ac:dyDescent="0.3">
      <c r="A396" s="6">
        <v>42399</v>
      </c>
      <c r="B396">
        <f t="shared" si="6"/>
        <v>1</v>
      </c>
      <c r="C396" t="str">
        <f>TEXT(DateTable[[#This Row],[Date]],"mmm")</f>
        <v>Jan</v>
      </c>
      <c r="D396">
        <f>CHOOSE(MONTH(DateTable[[#This Row],[Date]]),1,1,1,2,2,2,3,3,3,4,4,4)</f>
        <v>1</v>
      </c>
      <c r="E396" t="str">
        <f>"Q"&amp;(DateTable[[#This Row],[QuarterNumber]])</f>
        <v>Q1</v>
      </c>
      <c r="F396" t="str">
        <f>TEXT(DateTable[[#This Row],[Date]],"yyyy")</f>
        <v>2016</v>
      </c>
      <c r="G396">
        <f>CHOOSE(MONTH(DateTable[[#This Row],[Date]]),2,2,2,3,3,3,4,4,4,1,1,1)</f>
        <v>2</v>
      </c>
      <c r="H396" t="str">
        <f>"Q"&amp;DateTable[[#This Row],[FiscalQuarterNumber]]</f>
        <v>Q2</v>
      </c>
      <c r="I396">
        <f>IF(MONTH(DateTable[[#This Row],[Date]])&lt;10,YEAR(DateTable[[#This Row],[Date]]),YEAR(DateTable[[#This Row],[Date]])+1)</f>
        <v>2016</v>
      </c>
    </row>
    <row r="397" spans="1:9" x14ac:dyDescent="0.3">
      <c r="A397" s="6">
        <v>42400</v>
      </c>
      <c r="B397">
        <f t="shared" si="6"/>
        <v>1</v>
      </c>
      <c r="C397" t="str">
        <f>TEXT(DateTable[[#This Row],[Date]],"mmm")</f>
        <v>Jan</v>
      </c>
      <c r="D397">
        <f>CHOOSE(MONTH(DateTable[[#This Row],[Date]]),1,1,1,2,2,2,3,3,3,4,4,4)</f>
        <v>1</v>
      </c>
      <c r="E397" t="str">
        <f>"Q"&amp;(DateTable[[#This Row],[QuarterNumber]])</f>
        <v>Q1</v>
      </c>
      <c r="F397" t="str">
        <f>TEXT(DateTable[[#This Row],[Date]],"yyyy")</f>
        <v>2016</v>
      </c>
      <c r="G397">
        <f>CHOOSE(MONTH(DateTable[[#This Row],[Date]]),2,2,2,3,3,3,4,4,4,1,1,1)</f>
        <v>2</v>
      </c>
      <c r="H397" t="str">
        <f>"Q"&amp;DateTable[[#This Row],[FiscalQuarterNumber]]</f>
        <v>Q2</v>
      </c>
      <c r="I397">
        <f>IF(MONTH(DateTable[[#This Row],[Date]])&lt;10,YEAR(DateTable[[#This Row],[Date]]),YEAR(DateTable[[#This Row],[Date]])+1)</f>
        <v>2016</v>
      </c>
    </row>
    <row r="398" spans="1:9" x14ac:dyDescent="0.3">
      <c r="A398" s="6">
        <v>42401</v>
      </c>
      <c r="B398">
        <f t="shared" si="6"/>
        <v>2</v>
      </c>
      <c r="C398" t="str">
        <f>TEXT(DateTable[[#This Row],[Date]],"mmm")</f>
        <v>Feb</v>
      </c>
      <c r="D398">
        <f>CHOOSE(MONTH(DateTable[[#This Row],[Date]]),1,1,1,2,2,2,3,3,3,4,4,4)</f>
        <v>1</v>
      </c>
      <c r="E398" t="str">
        <f>"Q"&amp;(DateTable[[#This Row],[QuarterNumber]])</f>
        <v>Q1</v>
      </c>
      <c r="F398" t="str">
        <f>TEXT(DateTable[[#This Row],[Date]],"yyyy")</f>
        <v>2016</v>
      </c>
      <c r="G398">
        <f>CHOOSE(MONTH(DateTable[[#This Row],[Date]]),2,2,2,3,3,3,4,4,4,1,1,1)</f>
        <v>2</v>
      </c>
      <c r="H398" t="str">
        <f>"Q"&amp;DateTable[[#This Row],[FiscalQuarterNumber]]</f>
        <v>Q2</v>
      </c>
      <c r="I398">
        <f>IF(MONTH(DateTable[[#This Row],[Date]])&lt;10,YEAR(DateTable[[#This Row],[Date]]),YEAR(DateTable[[#This Row],[Date]])+1)</f>
        <v>2016</v>
      </c>
    </row>
    <row r="399" spans="1:9" x14ac:dyDescent="0.3">
      <c r="A399" s="6">
        <v>42402</v>
      </c>
      <c r="B399">
        <f t="shared" si="6"/>
        <v>2</v>
      </c>
      <c r="C399" t="str">
        <f>TEXT(DateTable[[#This Row],[Date]],"mmm")</f>
        <v>Feb</v>
      </c>
      <c r="D399">
        <f>CHOOSE(MONTH(DateTable[[#This Row],[Date]]),1,1,1,2,2,2,3,3,3,4,4,4)</f>
        <v>1</v>
      </c>
      <c r="E399" t="str">
        <f>"Q"&amp;(DateTable[[#This Row],[QuarterNumber]])</f>
        <v>Q1</v>
      </c>
      <c r="F399" t="str">
        <f>TEXT(DateTable[[#This Row],[Date]],"yyyy")</f>
        <v>2016</v>
      </c>
      <c r="G399">
        <f>CHOOSE(MONTH(DateTable[[#This Row],[Date]]),2,2,2,3,3,3,4,4,4,1,1,1)</f>
        <v>2</v>
      </c>
      <c r="H399" t="str">
        <f>"Q"&amp;DateTable[[#This Row],[FiscalQuarterNumber]]</f>
        <v>Q2</v>
      </c>
      <c r="I399">
        <f>IF(MONTH(DateTable[[#This Row],[Date]])&lt;10,YEAR(DateTable[[#This Row],[Date]]),YEAR(DateTable[[#This Row],[Date]])+1)</f>
        <v>2016</v>
      </c>
    </row>
    <row r="400" spans="1:9" x14ac:dyDescent="0.3">
      <c r="A400" s="6">
        <v>42403</v>
      </c>
      <c r="B400">
        <f t="shared" si="6"/>
        <v>2</v>
      </c>
      <c r="C400" t="str">
        <f>TEXT(DateTable[[#This Row],[Date]],"mmm")</f>
        <v>Feb</v>
      </c>
      <c r="D400">
        <f>CHOOSE(MONTH(DateTable[[#This Row],[Date]]),1,1,1,2,2,2,3,3,3,4,4,4)</f>
        <v>1</v>
      </c>
      <c r="E400" t="str">
        <f>"Q"&amp;(DateTable[[#This Row],[QuarterNumber]])</f>
        <v>Q1</v>
      </c>
      <c r="F400" t="str">
        <f>TEXT(DateTable[[#This Row],[Date]],"yyyy")</f>
        <v>2016</v>
      </c>
      <c r="G400">
        <f>CHOOSE(MONTH(DateTable[[#This Row],[Date]]),2,2,2,3,3,3,4,4,4,1,1,1)</f>
        <v>2</v>
      </c>
      <c r="H400" t="str">
        <f>"Q"&amp;DateTable[[#This Row],[FiscalQuarterNumber]]</f>
        <v>Q2</v>
      </c>
      <c r="I400">
        <f>IF(MONTH(DateTable[[#This Row],[Date]])&lt;10,YEAR(DateTable[[#This Row],[Date]]),YEAR(DateTable[[#This Row],[Date]])+1)</f>
        <v>2016</v>
      </c>
    </row>
    <row r="401" spans="1:9" x14ac:dyDescent="0.3">
      <c r="A401" s="6">
        <v>42404</v>
      </c>
      <c r="B401">
        <f t="shared" si="6"/>
        <v>2</v>
      </c>
      <c r="C401" t="str">
        <f>TEXT(DateTable[[#This Row],[Date]],"mmm")</f>
        <v>Feb</v>
      </c>
      <c r="D401">
        <f>CHOOSE(MONTH(DateTable[[#This Row],[Date]]),1,1,1,2,2,2,3,3,3,4,4,4)</f>
        <v>1</v>
      </c>
      <c r="E401" t="str">
        <f>"Q"&amp;(DateTable[[#This Row],[QuarterNumber]])</f>
        <v>Q1</v>
      </c>
      <c r="F401" t="str">
        <f>TEXT(DateTable[[#This Row],[Date]],"yyyy")</f>
        <v>2016</v>
      </c>
      <c r="G401">
        <f>CHOOSE(MONTH(DateTable[[#This Row],[Date]]),2,2,2,3,3,3,4,4,4,1,1,1)</f>
        <v>2</v>
      </c>
      <c r="H401" t="str">
        <f>"Q"&amp;DateTable[[#This Row],[FiscalQuarterNumber]]</f>
        <v>Q2</v>
      </c>
      <c r="I401">
        <f>IF(MONTH(DateTable[[#This Row],[Date]])&lt;10,YEAR(DateTable[[#This Row],[Date]]),YEAR(DateTable[[#This Row],[Date]])+1)</f>
        <v>2016</v>
      </c>
    </row>
    <row r="402" spans="1:9" x14ac:dyDescent="0.3">
      <c r="A402" s="6">
        <v>42405</v>
      </c>
      <c r="B402">
        <f t="shared" si="6"/>
        <v>2</v>
      </c>
      <c r="C402" t="str">
        <f>TEXT(DateTable[[#This Row],[Date]],"mmm")</f>
        <v>Feb</v>
      </c>
      <c r="D402">
        <f>CHOOSE(MONTH(DateTable[[#This Row],[Date]]),1,1,1,2,2,2,3,3,3,4,4,4)</f>
        <v>1</v>
      </c>
      <c r="E402" t="str">
        <f>"Q"&amp;(DateTable[[#This Row],[QuarterNumber]])</f>
        <v>Q1</v>
      </c>
      <c r="F402" t="str">
        <f>TEXT(DateTable[[#This Row],[Date]],"yyyy")</f>
        <v>2016</v>
      </c>
      <c r="G402">
        <f>CHOOSE(MONTH(DateTable[[#This Row],[Date]]),2,2,2,3,3,3,4,4,4,1,1,1)</f>
        <v>2</v>
      </c>
      <c r="H402" t="str">
        <f>"Q"&amp;DateTable[[#This Row],[FiscalQuarterNumber]]</f>
        <v>Q2</v>
      </c>
      <c r="I402">
        <f>IF(MONTH(DateTable[[#This Row],[Date]])&lt;10,YEAR(DateTable[[#This Row],[Date]]),YEAR(DateTable[[#This Row],[Date]])+1)</f>
        <v>2016</v>
      </c>
    </row>
    <row r="403" spans="1:9" x14ac:dyDescent="0.3">
      <c r="A403" s="6">
        <v>42406</v>
      </c>
      <c r="B403">
        <f t="shared" si="6"/>
        <v>2</v>
      </c>
      <c r="C403" t="str">
        <f>TEXT(DateTable[[#This Row],[Date]],"mmm")</f>
        <v>Feb</v>
      </c>
      <c r="D403">
        <f>CHOOSE(MONTH(DateTable[[#This Row],[Date]]),1,1,1,2,2,2,3,3,3,4,4,4)</f>
        <v>1</v>
      </c>
      <c r="E403" t="str">
        <f>"Q"&amp;(DateTable[[#This Row],[QuarterNumber]])</f>
        <v>Q1</v>
      </c>
      <c r="F403" t="str">
        <f>TEXT(DateTable[[#This Row],[Date]],"yyyy")</f>
        <v>2016</v>
      </c>
      <c r="G403">
        <f>CHOOSE(MONTH(DateTable[[#This Row],[Date]]),2,2,2,3,3,3,4,4,4,1,1,1)</f>
        <v>2</v>
      </c>
      <c r="H403" t="str">
        <f>"Q"&amp;DateTable[[#This Row],[FiscalQuarterNumber]]</f>
        <v>Q2</v>
      </c>
      <c r="I403">
        <f>IF(MONTH(DateTable[[#This Row],[Date]])&lt;10,YEAR(DateTable[[#This Row],[Date]]),YEAR(DateTable[[#This Row],[Date]])+1)</f>
        <v>2016</v>
      </c>
    </row>
    <row r="404" spans="1:9" x14ac:dyDescent="0.3">
      <c r="A404" s="6">
        <v>42407</v>
      </c>
      <c r="B404">
        <f t="shared" si="6"/>
        <v>2</v>
      </c>
      <c r="C404" t="str">
        <f>TEXT(DateTable[[#This Row],[Date]],"mmm")</f>
        <v>Feb</v>
      </c>
      <c r="D404">
        <f>CHOOSE(MONTH(DateTable[[#This Row],[Date]]),1,1,1,2,2,2,3,3,3,4,4,4)</f>
        <v>1</v>
      </c>
      <c r="E404" t="str">
        <f>"Q"&amp;(DateTable[[#This Row],[QuarterNumber]])</f>
        <v>Q1</v>
      </c>
      <c r="F404" t="str">
        <f>TEXT(DateTable[[#This Row],[Date]],"yyyy")</f>
        <v>2016</v>
      </c>
      <c r="G404">
        <f>CHOOSE(MONTH(DateTable[[#This Row],[Date]]),2,2,2,3,3,3,4,4,4,1,1,1)</f>
        <v>2</v>
      </c>
      <c r="H404" t="str">
        <f>"Q"&amp;DateTable[[#This Row],[FiscalQuarterNumber]]</f>
        <v>Q2</v>
      </c>
      <c r="I404">
        <f>IF(MONTH(DateTable[[#This Row],[Date]])&lt;10,YEAR(DateTable[[#This Row],[Date]]),YEAR(DateTable[[#This Row],[Date]])+1)</f>
        <v>2016</v>
      </c>
    </row>
    <row r="405" spans="1:9" x14ac:dyDescent="0.3">
      <c r="A405" s="6">
        <v>42408</v>
      </c>
      <c r="B405">
        <f t="shared" si="6"/>
        <v>2</v>
      </c>
      <c r="C405" t="str">
        <f>TEXT(DateTable[[#This Row],[Date]],"mmm")</f>
        <v>Feb</v>
      </c>
      <c r="D405">
        <f>CHOOSE(MONTH(DateTable[[#This Row],[Date]]),1,1,1,2,2,2,3,3,3,4,4,4)</f>
        <v>1</v>
      </c>
      <c r="E405" t="str">
        <f>"Q"&amp;(DateTable[[#This Row],[QuarterNumber]])</f>
        <v>Q1</v>
      </c>
      <c r="F405" t="str">
        <f>TEXT(DateTable[[#This Row],[Date]],"yyyy")</f>
        <v>2016</v>
      </c>
      <c r="G405">
        <f>CHOOSE(MONTH(DateTable[[#This Row],[Date]]),2,2,2,3,3,3,4,4,4,1,1,1)</f>
        <v>2</v>
      </c>
      <c r="H405" t="str">
        <f>"Q"&amp;DateTable[[#This Row],[FiscalQuarterNumber]]</f>
        <v>Q2</v>
      </c>
      <c r="I405">
        <f>IF(MONTH(DateTable[[#This Row],[Date]])&lt;10,YEAR(DateTable[[#This Row],[Date]]),YEAR(DateTable[[#This Row],[Date]])+1)</f>
        <v>2016</v>
      </c>
    </row>
    <row r="406" spans="1:9" x14ac:dyDescent="0.3">
      <c r="A406" s="6">
        <v>42409</v>
      </c>
      <c r="B406">
        <f t="shared" si="6"/>
        <v>2</v>
      </c>
      <c r="C406" t="str">
        <f>TEXT(DateTable[[#This Row],[Date]],"mmm")</f>
        <v>Feb</v>
      </c>
      <c r="D406">
        <f>CHOOSE(MONTH(DateTable[[#This Row],[Date]]),1,1,1,2,2,2,3,3,3,4,4,4)</f>
        <v>1</v>
      </c>
      <c r="E406" t="str">
        <f>"Q"&amp;(DateTable[[#This Row],[QuarterNumber]])</f>
        <v>Q1</v>
      </c>
      <c r="F406" t="str">
        <f>TEXT(DateTable[[#This Row],[Date]],"yyyy")</f>
        <v>2016</v>
      </c>
      <c r="G406">
        <f>CHOOSE(MONTH(DateTable[[#This Row],[Date]]),2,2,2,3,3,3,4,4,4,1,1,1)</f>
        <v>2</v>
      </c>
      <c r="H406" t="str">
        <f>"Q"&amp;DateTable[[#This Row],[FiscalQuarterNumber]]</f>
        <v>Q2</v>
      </c>
      <c r="I406">
        <f>IF(MONTH(DateTable[[#This Row],[Date]])&lt;10,YEAR(DateTable[[#This Row],[Date]]),YEAR(DateTable[[#This Row],[Date]])+1)</f>
        <v>2016</v>
      </c>
    </row>
    <row r="407" spans="1:9" x14ac:dyDescent="0.3">
      <c r="A407" s="6">
        <v>42410</v>
      </c>
      <c r="B407">
        <f t="shared" si="6"/>
        <v>2</v>
      </c>
      <c r="C407" t="str">
        <f>TEXT(DateTable[[#This Row],[Date]],"mmm")</f>
        <v>Feb</v>
      </c>
      <c r="D407">
        <f>CHOOSE(MONTH(DateTable[[#This Row],[Date]]),1,1,1,2,2,2,3,3,3,4,4,4)</f>
        <v>1</v>
      </c>
      <c r="E407" t="str">
        <f>"Q"&amp;(DateTable[[#This Row],[QuarterNumber]])</f>
        <v>Q1</v>
      </c>
      <c r="F407" t="str">
        <f>TEXT(DateTable[[#This Row],[Date]],"yyyy")</f>
        <v>2016</v>
      </c>
      <c r="G407">
        <f>CHOOSE(MONTH(DateTable[[#This Row],[Date]]),2,2,2,3,3,3,4,4,4,1,1,1)</f>
        <v>2</v>
      </c>
      <c r="H407" t="str">
        <f>"Q"&amp;DateTable[[#This Row],[FiscalQuarterNumber]]</f>
        <v>Q2</v>
      </c>
      <c r="I407">
        <f>IF(MONTH(DateTable[[#This Row],[Date]])&lt;10,YEAR(DateTable[[#This Row],[Date]]),YEAR(DateTable[[#This Row],[Date]])+1)</f>
        <v>2016</v>
      </c>
    </row>
    <row r="408" spans="1:9" x14ac:dyDescent="0.3">
      <c r="A408" s="6">
        <v>42411</v>
      </c>
      <c r="B408">
        <f t="shared" si="6"/>
        <v>2</v>
      </c>
      <c r="C408" t="str">
        <f>TEXT(DateTable[[#This Row],[Date]],"mmm")</f>
        <v>Feb</v>
      </c>
      <c r="D408">
        <f>CHOOSE(MONTH(DateTable[[#This Row],[Date]]),1,1,1,2,2,2,3,3,3,4,4,4)</f>
        <v>1</v>
      </c>
      <c r="E408" t="str">
        <f>"Q"&amp;(DateTable[[#This Row],[QuarterNumber]])</f>
        <v>Q1</v>
      </c>
      <c r="F408" t="str">
        <f>TEXT(DateTable[[#This Row],[Date]],"yyyy")</f>
        <v>2016</v>
      </c>
      <c r="G408">
        <f>CHOOSE(MONTH(DateTable[[#This Row],[Date]]),2,2,2,3,3,3,4,4,4,1,1,1)</f>
        <v>2</v>
      </c>
      <c r="H408" t="str">
        <f>"Q"&amp;DateTable[[#This Row],[FiscalQuarterNumber]]</f>
        <v>Q2</v>
      </c>
      <c r="I408">
        <f>IF(MONTH(DateTable[[#This Row],[Date]])&lt;10,YEAR(DateTable[[#This Row],[Date]]),YEAR(DateTable[[#This Row],[Date]])+1)</f>
        <v>2016</v>
      </c>
    </row>
    <row r="409" spans="1:9" x14ac:dyDescent="0.3">
      <c r="A409" s="6">
        <v>42412</v>
      </c>
      <c r="B409">
        <f t="shared" si="6"/>
        <v>2</v>
      </c>
      <c r="C409" t="str">
        <f>TEXT(DateTable[[#This Row],[Date]],"mmm")</f>
        <v>Feb</v>
      </c>
      <c r="D409">
        <f>CHOOSE(MONTH(DateTable[[#This Row],[Date]]),1,1,1,2,2,2,3,3,3,4,4,4)</f>
        <v>1</v>
      </c>
      <c r="E409" t="str">
        <f>"Q"&amp;(DateTable[[#This Row],[QuarterNumber]])</f>
        <v>Q1</v>
      </c>
      <c r="F409" t="str">
        <f>TEXT(DateTable[[#This Row],[Date]],"yyyy")</f>
        <v>2016</v>
      </c>
      <c r="G409">
        <f>CHOOSE(MONTH(DateTable[[#This Row],[Date]]),2,2,2,3,3,3,4,4,4,1,1,1)</f>
        <v>2</v>
      </c>
      <c r="H409" t="str">
        <f>"Q"&amp;DateTable[[#This Row],[FiscalQuarterNumber]]</f>
        <v>Q2</v>
      </c>
      <c r="I409">
        <f>IF(MONTH(DateTable[[#This Row],[Date]])&lt;10,YEAR(DateTable[[#This Row],[Date]]),YEAR(DateTable[[#This Row],[Date]])+1)</f>
        <v>2016</v>
      </c>
    </row>
    <row r="410" spans="1:9" x14ac:dyDescent="0.3">
      <c r="A410" s="6">
        <v>42413</v>
      </c>
      <c r="B410">
        <f t="shared" si="6"/>
        <v>2</v>
      </c>
      <c r="C410" t="str">
        <f>TEXT(DateTable[[#This Row],[Date]],"mmm")</f>
        <v>Feb</v>
      </c>
      <c r="D410">
        <f>CHOOSE(MONTH(DateTable[[#This Row],[Date]]),1,1,1,2,2,2,3,3,3,4,4,4)</f>
        <v>1</v>
      </c>
      <c r="E410" t="str">
        <f>"Q"&amp;(DateTable[[#This Row],[QuarterNumber]])</f>
        <v>Q1</v>
      </c>
      <c r="F410" t="str">
        <f>TEXT(DateTable[[#This Row],[Date]],"yyyy")</f>
        <v>2016</v>
      </c>
      <c r="G410">
        <f>CHOOSE(MONTH(DateTable[[#This Row],[Date]]),2,2,2,3,3,3,4,4,4,1,1,1)</f>
        <v>2</v>
      </c>
      <c r="H410" t="str">
        <f>"Q"&amp;DateTable[[#This Row],[FiscalQuarterNumber]]</f>
        <v>Q2</v>
      </c>
      <c r="I410">
        <f>IF(MONTH(DateTable[[#This Row],[Date]])&lt;10,YEAR(DateTable[[#This Row],[Date]]),YEAR(DateTable[[#This Row],[Date]])+1)</f>
        <v>2016</v>
      </c>
    </row>
    <row r="411" spans="1:9" x14ac:dyDescent="0.3">
      <c r="A411" s="6">
        <v>42414</v>
      </c>
      <c r="B411">
        <f t="shared" si="6"/>
        <v>2</v>
      </c>
      <c r="C411" t="str">
        <f>TEXT(DateTable[[#This Row],[Date]],"mmm")</f>
        <v>Feb</v>
      </c>
      <c r="D411">
        <f>CHOOSE(MONTH(DateTable[[#This Row],[Date]]),1,1,1,2,2,2,3,3,3,4,4,4)</f>
        <v>1</v>
      </c>
      <c r="E411" t="str">
        <f>"Q"&amp;(DateTable[[#This Row],[QuarterNumber]])</f>
        <v>Q1</v>
      </c>
      <c r="F411" t="str">
        <f>TEXT(DateTable[[#This Row],[Date]],"yyyy")</f>
        <v>2016</v>
      </c>
      <c r="G411">
        <f>CHOOSE(MONTH(DateTable[[#This Row],[Date]]),2,2,2,3,3,3,4,4,4,1,1,1)</f>
        <v>2</v>
      </c>
      <c r="H411" t="str">
        <f>"Q"&amp;DateTable[[#This Row],[FiscalQuarterNumber]]</f>
        <v>Q2</v>
      </c>
      <c r="I411">
        <f>IF(MONTH(DateTable[[#This Row],[Date]])&lt;10,YEAR(DateTable[[#This Row],[Date]]),YEAR(DateTable[[#This Row],[Date]])+1)</f>
        <v>2016</v>
      </c>
    </row>
    <row r="412" spans="1:9" x14ac:dyDescent="0.3">
      <c r="A412" s="6">
        <v>42415</v>
      </c>
      <c r="B412">
        <f t="shared" si="6"/>
        <v>2</v>
      </c>
      <c r="C412" t="str">
        <f>TEXT(DateTable[[#This Row],[Date]],"mmm")</f>
        <v>Feb</v>
      </c>
      <c r="D412">
        <f>CHOOSE(MONTH(DateTable[[#This Row],[Date]]),1,1,1,2,2,2,3,3,3,4,4,4)</f>
        <v>1</v>
      </c>
      <c r="E412" t="str">
        <f>"Q"&amp;(DateTable[[#This Row],[QuarterNumber]])</f>
        <v>Q1</v>
      </c>
      <c r="F412" t="str">
        <f>TEXT(DateTable[[#This Row],[Date]],"yyyy")</f>
        <v>2016</v>
      </c>
      <c r="G412">
        <f>CHOOSE(MONTH(DateTable[[#This Row],[Date]]),2,2,2,3,3,3,4,4,4,1,1,1)</f>
        <v>2</v>
      </c>
      <c r="H412" t="str">
        <f>"Q"&amp;DateTable[[#This Row],[FiscalQuarterNumber]]</f>
        <v>Q2</v>
      </c>
      <c r="I412">
        <f>IF(MONTH(DateTable[[#This Row],[Date]])&lt;10,YEAR(DateTable[[#This Row],[Date]]),YEAR(DateTable[[#This Row],[Date]])+1)</f>
        <v>2016</v>
      </c>
    </row>
    <row r="413" spans="1:9" x14ac:dyDescent="0.3">
      <c r="A413" s="6">
        <v>42416</v>
      </c>
      <c r="B413">
        <f t="shared" si="6"/>
        <v>2</v>
      </c>
      <c r="C413" t="str">
        <f>TEXT(DateTable[[#This Row],[Date]],"mmm")</f>
        <v>Feb</v>
      </c>
      <c r="D413">
        <f>CHOOSE(MONTH(DateTable[[#This Row],[Date]]),1,1,1,2,2,2,3,3,3,4,4,4)</f>
        <v>1</v>
      </c>
      <c r="E413" t="str">
        <f>"Q"&amp;(DateTable[[#This Row],[QuarterNumber]])</f>
        <v>Q1</v>
      </c>
      <c r="F413" t="str">
        <f>TEXT(DateTable[[#This Row],[Date]],"yyyy")</f>
        <v>2016</v>
      </c>
      <c r="G413">
        <f>CHOOSE(MONTH(DateTable[[#This Row],[Date]]),2,2,2,3,3,3,4,4,4,1,1,1)</f>
        <v>2</v>
      </c>
      <c r="H413" t="str">
        <f>"Q"&amp;DateTable[[#This Row],[FiscalQuarterNumber]]</f>
        <v>Q2</v>
      </c>
      <c r="I413">
        <f>IF(MONTH(DateTable[[#This Row],[Date]])&lt;10,YEAR(DateTable[[#This Row],[Date]]),YEAR(DateTable[[#This Row],[Date]])+1)</f>
        <v>2016</v>
      </c>
    </row>
    <row r="414" spans="1:9" x14ac:dyDescent="0.3">
      <c r="A414" s="6">
        <v>42417</v>
      </c>
      <c r="B414">
        <f t="shared" si="6"/>
        <v>2</v>
      </c>
      <c r="C414" t="str">
        <f>TEXT(DateTable[[#This Row],[Date]],"mmm")</f>
        <v>Feb</v>
      </c>
      <c r="D414">
        <f>CHOOSE(MONTH(DateTable[[#This Row],[Date]]),1,1,1,2,2,2,3,3,3,4,4,4)</f>
        <v>1</v>
      </c>
      <c r="E414" t="str">
        <f>"Q"&amp;(DateTable[[#This Row],[QuarterNumber]])</f>
        <v>Q1</v>
      </c>
      <c r="F414" t="str">
        <f>TEXT(DateTable[[#This Row],[Date]],"yyyy")</f>
        <v>2016</v>
      </c>
      <c r="G414">
        <f>CHOOSE(MONTH(DateTable[[#This Row],[Date]]),2,2,2,3,3,3,4,4,4,1,1,1)</f>
        <v>2</v>
      </c>
      <c r="H414" t="str">
        <f>"Q"&amp;DateTable[[#This Row],[FiscalQuarterNumber]]</f>
        <v>Q2</v>
      </c>
      <c r="I414">
        <f>IF(MONTH(DateTable[[#This Row],[Date]])&lt;10,YEAR(DateTable[[#This Row],[Date]]),YEAR(DateTable[[#This Row],[Date]])+1)</f>
        <v>2016</v>
      </c>
    </row>
    <row r="415" spans="1:9" x14ac:dyDescent="0.3">
      <c r="A415" s="6">
        <v>42418</v>
      </c>
      <c r="B415">
        <f t="shared" si="6"/>
        <v>2</v>
      </c>
      <c r="C415" t="str">
        <f>TEXT(DateTable[[#This Row],[Date]],"mmm")</f>
        <v>Feb</v>
      </c>
      <c r="D415">
        <f>CHOOSE(MONTH(DateTable[[#This Row],[Date]]),1,1,1,2,2,2,3,3,3,4,4,4)</f>
        <v>1</v>
      </c>
      <c r="E415" t="str">
        <f>"Q"&amp;(DateTable[[#This Row],[QuarterNumber]])</f>
        <v>Q1</v>
      </c>
      <c r="F415" t="str">
        <f>TEXT(DateTable[[#This Row],[Date]],"yyyy")</f>
        <v>2016</v>
      </c>
      <c r="G415">
        <f>CHOOSE(MONTH(DateTable[[#This Row],[Date]]),2,2,2,3,3,3,4,4,4,1,1,1)</f>
        <v>2</v>
      </c>
      <c r="H415" t="str">
        <f>"Q"&amp;DateTable[[#This Row],[FiscalQuarterNumber]]</f>
        <v>Q2</v>
      </c>
      <c r="I415">
        <f>IF(MONTH(DateTable[[#This Row],[Date]])&lt;10,YEAR(DateTable[[#This Row],[Date]]),YEAR(DateTable[[#This Row],[Date]])+1)</f>
        <v>2016</v>
      </c>
    </row>
    <row r="416" spans="1:9" x14ac:dyDescent="0.3">
      <c r="A416" s="6">
        <v>42419</v>
      </c>
      <c r="B416">
        <f t="shared" si="6"/>
        <v>2</v>
      </c>
      <c r="C416" t="str">
        <f>TEXT(DateTable[[#This Row],[Date]],"mmm")</f>
        <v>Feb</v>
      </c>
      <c r="D416">
        <f>CHOOSE(MONTH(DateTable[[#This Row],[Date]]),1,1,1,2,2,2,3,3,3,4,4,4)</f>
        <v>1</v>
      </c>
      <c r="E416" t="str">
        <f>"Q"&amp;(DateTable[[#This Row],[QuarterNumber]])</f>
        <v>Q1</v>
      </c>
      <c r="F416" t="str">
        <f>TEXT(DateTable[[#This Row],[Date]],"yyyy")</f>
        <v>2016</v>
      </c>
      <c r="G416">
        <f>CHOOSE(MONTH(DateTable[[#This Row],[Date]]),2,2,2,3,3,3,4,4,4,1,1,1)</f>
        <v>2</v>
      </c>
      <c r="H416" t="str">
        <f>"Q"&amp;DateTable[[#This Row],[FiscalQuarterNumber]]</f>
        <v>Q2</v>
      </c>
      <c r="I416">
        <f>IF(MONTH(DateTable[[#This Row],[Date]])&lt;10,YEAR(DateTable[[#This Row],[Date]]),YEAR(DateTable[[#This Row],[Date]])+1)</f>
        <v>2016</v>
      </c>
    </row>
    <row r="417" spans="1:9" x14ac:dyDescent="0.3">
      <c r="A417" s="6">
        <v>42420</v>
      </c>
      <c r="B417">
        <f t="shared" si="6"/>
        <v>2</v>
      </c>
      <c r="C417" t="str">
        <f>TEXT(DateTable[[#This Row],[Date]],"mmm")</f>
        <v>Feb</v>
      </c>
      <c r="D417">
        <f>CHOOSE(MONTH(DateTable[[#This Row],[Date]]),1,1,1,2,2,2,3,3,3,4,4,4)</f>
        <v>1</v>
      </c>
      <c r="E417" t="str">
        <f>"Q"&amp;(DateTable[[#This Row],[QuarterNumber]])</f>
        <v>Q1</v>
      </c>
      <c r="F417" t="str">
        <f>TEXT(DateTable[[#This Row],[Date]],"yyyy")</f>
        <v>2016</v>
      </c>
      <c r="G417">
        <f>CHOOSE(MONTH(DateTable[[#This Row],[Date]]),2,2,2,3,3,3,4,4,4,1,1,1)</f>
        <v>2</v>
      </c>
      <c r="H417" t="str">
        <f>"Q"&amp;DateTable[[#This Row],[FiscalQuarterNumber]]</f>
        <v>Q2</v>
      </c>
      <c r="I417">
        <f>IF(MONTH(DateTable[[#This Row],[Date]])&lt;10,YEAR(DateTable[[#This Row],[Date]]),YEAR(DateTable[[#This Row],[Date]])+1)</f>
        <v>2016</v>
      </c>
    </row>
    <row r="418" spans="1:9" x14ac:dyDescent="0.3">
      <c r="A418" s="6">
        <v>42421</v>
      </c>
      <c r="B418">
        <f t="shared" si="6"/>
        <v>2</v>
      </c>
      <c r="C418" t="str">
        <f>TEXT(DateTable[[#This Row],[Date]],"mmm")</f>
        <v>Feb</v>
      </c>
      <c r="D418">
        <f>CHOOSE(MONTH(DateTable[[#This Row],[Date]]),1,1,1,2,2,2,3,3,3,4,4,4)</f>
        <v>1</v>
      </c>
      <c r="E418" t="str">
        <f>"Q"&amp;(DateTable[[#This Row],[QuarterNumber]])</f>
        <v>Q1</v>
      </c>
      <c r="F418" t="str">
        <f>TEXT(DateTable[[#This Row],[Date]],"yyyy")</f>
        <v>2016</v>
      </c>
      <c r="G418">
        <f>CHOOSE(MONTH(DateTable[[#This Row],[Date]]),2,2,2,3,3,3,4,4,4,1,1,1)</f>
        <v>2</v>
      </c>
      <c r="H418" t="str">
        <f>"Q"&amp;DateTable[[#This Row],[FiscalQuarterNumber]]</f>
        <v>Q2</v>
      </c>
      <c r="I418">
        <f>IF(MONTH(DateTable[[#This Row],[Date]])&lt;10,YEAR(DateTable[[#This Row],[Date]]),YEAR(DateTable[[#This Row],[Date]])+1)</f>
        <v>2016</v>
      </c>
    </row>
    <row r="419" spans="1:9" x14ac:dyDescent="0.3">
      <c r="A419" s="6">
        <v>42422</v>
      </c>
      <c r="B419">
        <f t="shared" si="6"/>
        <v>2</v>
      </c>
      <c r="C419" t="str">
        <f>TEXT(DateTable[[#This Row],[Date]],"mmm")</f>
        <v>Feb</v>
      </c>
      <c r="D419">
        <f>CHOOSE(MONTH(DateTable[[#This Row],[Date]]),1,1,1,2,2,2,3,3,3,4,4,4)</f>
        <v>1</v>
      </c>
      <c r="E419" t="str">
        <f>"Q"&amp;(DateTable[[#This Row],[QuarterNumber]])</f>
        <v>Q1</v>
      </c>
      <c r="F419" t="str">
        <f>TEXT(DateTable[[#This Row],[Date]],"yyyy")</f>
        <v>2016</v>
      </c>
      <c r="G419">
        <f>CHOOSE(MONTH(DateTable[[#This Row],[Date]]),2,2,2,3,3,3,4,4,4,1,1,1)</f>
        <v>2</v>
      </c>
      <c r="H419" t="str">
        <f>"Q"&amp;DateTable[[#This Row],[FiscalQuarterNumber]]</f>
        <v>Q2</v>
      </c>
      <c r="I419">
        <f>IF(MONTH(DateTable[[#This Row],[Date]])&lt;10,YEAR(DateTable[[#This Row],[Date]]),YEAR(DateTable[[#This Row],[Date]])+1)</f>
        <v>2016</v>
      </c>
    </row>
    <row r="420" spans="1:9" x14ac:dyDescent="0.3">
      <c r="A420" s="6">
        <v>42423</v>
      </c>
      <c r="B420">
        <f t="shared" si="6"/>
        <v>2</v>
      </c>
      <c r="C420" t="str">
        <f>TEXT(DateTable[[#This Row],[Date]],"mmm")</f>
        <v>Feb</v>
      </c>
      <c r="D420">
        <f>CHOOSE(MONTH(DateTable[[#This Row],[Date]]),1,1,1,2,2,2,3,3,3,4,4,4)</f>
        <v>1</v>
      </c>
      <c r="E420" t="str">
        <f>"Q"&amp;(DateTable[[#This Row],[QuarterNumber]])</f>
        <v>Q1</v>
      </c>
      <c r="F420" t="str">
        <f>TEXT(DateTable[[#This Row],[Date]],"yyyy")</f>
        <v>2016</v>
      </c>
      <c r="G420">
        <f>CHOOSE(MONTH(DateTable[[#This Row],[Date]]),2,2,2,3,3,3,4,4,4,1,1,1)</f>
        <v>2</v>
      </c>
      <c r="H420" t="str">
        <f>"Q"&amp;DateTable[[#This Row],[FiscalQuarterNumber]]</f>
        <v>Q2</v>
      </c>
      <c r="I420">
        <f>IF(MONTH(DateTable[[#This Row],[Date]])&lt;10,YEAR(DateTable[[#This Row],[Date]]),YEAR(DateTable[[#This Row],[Date]])+1)</f>
        <v>2016</v>
      </c>
    </row>
    <row r="421" spans="1:9" x14ac:dyDescent="0.3">
      <c r="A421" s="6">
        <v>42424</v>
      </c>
      <c r="B421">
        <f t="shared" si="6"/>
        <v>2</v>
      </c>
      <c r="C421" t="str">
        <f>TEXT(DateTable[[#This Row],[Date]],"mmm")</f>
        <v>Feb</v>
      </c>
      <c r="D421">
        <f>CHOOSE(MONTH(DateTable[[#This Row],[Date]]),1,1,1,2,2,2,3,3,3,4,4,4)</f>
        <v>1</v>
      </c>
      <c r="E421" t="str">
        <f>"Q"&amp;(DateTable[[#This Row],[QuarterNumber]])</f>
        <v>Q1</v>
      </c>
      <c r="F421" t="str">
        <f>TEXT(DateTable[[#This Row],[Date]],"yyyy")</f>
        <v>2016</v>
      </c>
      <c r="G421">
        <f>CHOOSE(MONTH(DateTable[[#This Row],[Date]]),2,2,2,3,3,3,4,4,4,1,1,1)</f>
        <v>2</v>
      </c>
      <c r="H421" t="str">
        <f>"Q"&amp;DateTable[[#This Row],[FiscalQuarterNumber]]</f>
        <v>Q2</v>
      </c>
      <c r="I421">
        <f>IF(MONTH(DateTable[[#This Row],[Date]])&lt;10,YEAR(DateTable[[#This Row],[Date]]),YEAR(DateTable[[#This Row],[Date]])+1)</f>
        <v>2016</v>
      </c>
    </row>
    <row r="422" spans="1:9" x14ac:dyDescent="0.3">
      <c r="A422" s="6">
        <v>42425</v>
      </c>
      <c r="B422">
        <f t="shared" si="6"/>
        <v>2</v>
      </c>
      <c r="C422" t="str">
        <f>TEXT(DateTable[[#This Row],[Date]],"mmm")</f>
        <v>Feb</v>
      </c>
      <c r="D422">
        <f>CHOOSE(MONTH(DateTable[[#This Row],[Date]]),1,1,1,2,2,2,3,3,3,4,4,4)</f>
        <v>1</v>
      </c>
      <c r="E422" t="str">
        <f>"Q"&amp;(DateTable[[#This Row],[QuarterNumber]])</f>
        <v>Q1</v>
      </c>
      <c r="F422" t="str">
        <f>TEXT(DateTable[[#This Row],[Date]],"yyyy")</f>
        <v>2016</v>
      </c>
      <c r="G422">
        <f>CHOOSE(MONTH(DateTable[[#This Row],[Date]]),2,2,2,3,3,3,4,4,4,1,1,1)</f>
        <v>2</v>
      </c>
      <c r="H422" t="str">
        <f>"Q"&amp;DateTable[[#This Row],[FiscalQuarterNumber]]</f>
        <v>Q2</v>
      </c>
      <c r="I422">
        <f>IF(MONTH(DateTable[[#This Row],[Date]])&lt;10,YEAR(DateTable[[#This Row],[Date]]),YEAR(DateTable[[#This Row],[Date]])+1)</f>
        <v>2016</v>
      </c>
    </row>
    <row r="423" spans="1:9" x14ac:dyDescent="0.3">
      <c r="A423" s="6">
        <v>42426</v>
      </c>
      <c r="B423">
        <f t="shared" si="6"/>
        <v>2</v>
      </c>
      <c r="C423" t="str">
        <f>TEXT(DateTable[[#This Row],[Date]],"mmm")</f>
        <v>Feb</v>
      </c>
      <c r="D423">
        <f>CHOOSE(MONTH(DateTable[[#This Row],[Date]]),1,1,1,2,2,2,3,3,3,4,4,4)</f>
        <v>1</v>
      </c>
      <c r="E423" t="str">
        <f>"Q"&amp;(DateTable[[#This Row],[QuarterNumber]])</f>
        <v>Q1</v>
      </c>
      <c r="F423" t="str">
        <f>TEXT(DateTable[[#This Row],[Date]],"yyyy")</f>
        <v>2016</v>
      </c>
      <c r="G423">
        <f>CHOOSE(MONTH(DateTable[[#This Row],[Date]]),2,2,2,3,3,3,4,4,4,1,1,1)</f>
        <v>2</v>
      </c>
      <c r="H423" t="str">
        <f>"Q"&amp;DateTable[[#This Row],[FiscalQuarterNumber]]</f>
        <v>Q2</v>
      </c>
      <c r="I423">
        <f>IF(MONTH(DateTable[[#This Row],[Date]])&lt;10,YEAR(DateTable[[#This Row],[Date]]),YEAR(DateTable[[#This Row],[Date]])+1)</f>
        <v>2016</v>
      </c>
    </row>
    <row r="424" spans="1:9" x14ac:dyDescent="0.3">
      <c r="A424" s="6">
        <v>42427</v>
      </c>
      <c r="B424">
        <f t="shared" si="6"/>
        <v>2</v>
      </c>
      <c r="C424" t="str">
        <f>TEXT(DateTable[[#This Row],[Date]],"mmm")</f>
        <v>Feb</v>
      </c>
      <c r="D424">
        <f>CHOOSE(MONTH(DateTable[[#This Row],[Date]]),1,1,1,2,2,2,3,3,3,4,4,4)</f>
        <v>1</v>
      </c>
      <c r="E424" t="str">
        <f>"Q"&amp;(DateTable[[#This Row],[QuarterNumber]])</f>
        <v>Q1</v>
      </c>
      <c r="F424" t="str">
        <f>TEXT(DateTable[[#This Row],[Date]],"yyyy")</f>
        <v>2016</v>
      </c>
      <c r="G424">
        <f>CHOOSE(MONTH(DateTable[[#This Row],[Date]]),2,2,2,3,3,3,4,4,4,1,1,1)</f>
        <v>2</v>
      </c>
      <c r="H424" t="str">
        <f>"Q"&amp;DateTable[[#This Row],[FiscalQuarterNumber]]</f>
        <v>Q2</v>
      </c>
      <c r="I424">
        <f>IF(MONTH(DateTable[[#This Row],[Date]])&lt;10,YEAR(DateTable[[#This Row],[Date]]),YEAR(DateTable[[#This Row],[Date]])+1)</f>
        <v>2016</v>
      </c>
    </row>
    <row r="425" spans="1:9" x14ac:dyDescent="0.3">
      <c r="A425" s="6">
        <v>42428</v>
      </c>
      <c r="B425">
        <f t="shared" si="6"/>
        <v>2</v>
      </c>
      <c r="C425" t="str">
        <f>TEXT(DateTable[[#This Row],[Date]],"mmm")</f>
        <v>Feb</v>
      </c>
      <c r="D425">
        <f>CHOOSE(MONTH(DateTable[[#This Row],[Date]]),1,1,1,2,2,2,3,3,3,4,4,4)</f>
        <v>1</v>
      </c>
      <c r="E425" t="str">
        <f>"Q"&amp;(DateTable[[#This Row],[QuarterNumber]])</f>
        <v>Q1</v>
      </c>
      <c r="F425" t="str">
        <f>TEXT(DateTable[[#This Row],[Date]],"yyyy")</f>
        <v>2016</v>
      </c>
      <c r="G425">
        <f>CHOOSE(MONTH(DateTable[[#This Row],[Date]]),2,2,2,3,3,3,4,4,4,1,1,1)</f>
        <v>2</v>
      </c>
      <c r="H425" t="str">
        <f>"Q"&amp;DateTable[[#This Row],[FiscalQuarterNumber]]</f>
        <v>Q2</v>
      </c>
      <c r="I425">
        <f>IF(MONTH(DateTable[[#This Row],[Date]])&lt;10,YEAR(DateTable[[#This Row],[Date]]),YEAR(DateTable[[#This Row],[Date]])+1)</f>
        <v>2016</v>
      </c>
    </row>
    <row r="426" spans="1:9" x14ac:dyDescent="0.3">
      <c r="A426" s="6">
        <v>42429</v>
      </c>
      <c r="B426">
        <f t="shared" si="6"/>
        <v>2</v>
      </c>
      <c r="C426" t="str">
        <f>TEXT(DateTable[[#This Row],[Date]],"mmm")</f>
        <v>Feb</v>
      </c>
      <c r="D426">
        <f>CHOOSE(MONTH(DateTable[[#This Row],[Date]]),1,1,1,2,2,2,3,3,3,4,4,4)</f>
        <v>1</v>
      </c>
      <c r="E426" t="str">
        <f>"Q"&amp;(DateTable[[#This Row],[QuarterNumber]])</f>
        <v>Q1</v>
      </c>
      <c r="F426" t="str">
        <f>TEXT(DateTable[[#This Row],[Date]],"yyyy")</f>
        <v>2016</v>
      </c>
      <c r="G426">
        <f>CHOOSE(MONTH(DateTable[[#This Row],[Date]]),2,2,2,3,3,3,4,4,4,1,1,1)</f>
        <v>2</v>
      </c>
      <c r="H426" t="str">
        <f>"Q"&amp;DateTable[[#This Row],[FiscalQuarterNumber]]</f>
        <v>Q2</v>
      </c>
      <c r="I426">
        <f>IF(MONTH(DateTable[[#This Row],[Date]])&lt;10,YEAR(DateTable[[#This Row],[Date]]),YEAR(DateTable[[#This Row],[Date]])+1)</f>
        <v>2016</v>
      </c>
    </row>
    <row r="427" spans="1:9" x14ac:dyDescent="0.3">
      <c r="A427" s="6">
        <v>42430</v>
      </c>
      <c r="B427">
        <f t="shared" si="6"/>
        <v>3</v>
      </c>
      <c r="C427" t="str">
        <f>TEXT(DateTable[[#This Row],[Date]],"mmm")</f>
        <v>Mar</v>
      </c>
      <c r="D427">
        <f>CHOOSE(MONTH(DateTable[[#This Row],[Date]]),1,1,1,2,2,2,3,3,3,4,4,4)</f>
        <v>1</v>
      </c>
      <c r="E427" t="str">
        <f>"Q"&amp;(DateTable[[#This Row],[QuarterNumber]])</f>
        <v>Q1</v>
      </c>
      <c r="F427" t="str">
        <f>TEXT(DateTable[[#This Row],[Date]],"yyyy")</f>
        <v>2016</v>
      </c>
      <c r="G427">
        <f>CHOOSE(MONTH(DateTable[[#This Row],[Date]]),2,2,2,3,3,3,4,4,4,1,1,1)</f>
        <v>2</v>
      </c>
      <c r="H427" t="str">
        <f>"Q"&amp;DateTable[[#This Row],[FiscalQuarterNumber]]</f>
        <v>Q2</v>
      </c>
      <c r="I427">
        <f>IF(MONTH(DateTable[[#This Row],[Date]])&lt;10,YEAR(DateTable[[#This Row],[Date]]),YEAR(DateTable[[#This Row],[Date]])+1)</f>
        <v>2016</v>
      </c>
    </row>
    <row r="428" spans="1:9" x14ac:dyDescent="0.3">
      <c r="A428" s="6">
        <v>42431</v>
      </c>
      <c r="B428">
        <f t="shared" si="6"/>
        <v>3</v>
      </c>
      <c r="C428" t="str">
        <f>TEXT(DateTable[[#This Row],[Date]],"mmm")</f>
        <v>Mar</v>
      </c>
      <c r="D428">
        <f>CHOOSE(MONTH(DateTable[[#This Row],[Date]]),1,1,1,2,2,2,3,3,3,4,4,4)</f>
        <v>1</v>
      </c>
      <c r="E428" t="str">
        <f>"Q"&amp;(DateTable[[#This Row],[QuarterNumber]])</f>
        <v>Q1</v>
      </c>
      <c r="F428" t="str">
        <f>TEXT(DateTable[[#This Row],[Date]],"yyyy")</f>
        <v>2016</v>
      </c>
      <c r="G428">
        <f>CHOOSE(MONTH(DateTable[[#This Row],[Date]]),2,2,2,3,3,3,4,4,4,1,1,1)</f>
        <v>2</v>
      </c>
      <c r="H428" t="str">
        <f>"Q"&amp;DateTable[[#This Row],[FiscalQuarterNumber]]</f>
        <v>Q2</v>
      </c>
      <c r="I428">
        <f>IF(MONTH(DateTable[[#This Row],[Date]])&lt;10,YEAR(DateTable[[#This Row],[Date]]),YEAR(DateTable[[#This Row],[Date]])+1)</f>
        <v>2016</v>
      </c>
    </row>
    <row r="429" spans="1:9" x14ac:dyDescent="0.3">
      <c r="A429" s="6">
        <v>42432</v>
      </c>
      <c r="B429">
        <f t="shared" si="6"/>
        <v>3</v>
      </c>
      <c r="C429" t="str">
        <f>TEXT(DateTable[[#This Row],[Date]],"mmm")</f>
        <v>Mar</v>
      </c>
      <c r="D429">
        <f>CHOOSE(MONTH(DateTable[[#This Row],[Date]]),1,1,1,2,2,2,3,3,3,4,4,4)</f>
        <v>1</v>
      </c>
      <c r="E429" t="str">
        <f>"Q"&amp;(DateTable[[#This Row],[QuarterNumber]])</f>
        <v>Q1</v>
      </c>
      <c r="F429" t="str">
        <f>TEXT(DateTable[[#This Row],[Date]],"yyyy")</f>
        <v>2016</v>
      </c>
      <c r="G429">
        <f>CHOOSE(MONTH(DateTable[[#This Row],[Date]]),2,2,2,3,3,3,4,4,4,1,1,1)</f>
        <v>2</v>
      </c>
      <c r="H429" t="str">
        <f>"Q"&amp;DateTable[[#This Row],[FiscalQuarterNumber]]</f>
        <v>Q2</v>
      </c>
      <c r="I429">
        <f>IF(MONTH(DateTable[[#This Row],[Date]])&lt;10,YEAR(DateTable[[#This Row],[Date]]),YEAR(DateTable[[#This Row],[Date]])+1)</f>
        <v>2016</v>
      </c>
    </row>
    <row r="430" spans="1:9" x14ac:dyDescent="0.3">
      <c r="A430" s="6">
        <v>42433</v>
      </c>
      <c r="B430">
        <f t="shared" si="6"/>
        <v>3</v>
      </c>
      <c r="C430" t="str">
        <f>TEXT(DateTable[[#This Row],[Date]],"mmm")</f>
        <v>Mar</v>
      </c>
      <c r="D430">
        <f>CHOOSE(MONTH(DateTable[[#This Row],[Date]]),1,1,1,2,2,2,3,3,3,4,4,4)</f>
        <v>1</v>
      </c>
      <c r="E430" t="str">
        <f>"Q"&amp;(DateTable[[#This Row],[QuarterNumber]])</f>
        <v>Q1</v>
      </c>
      <c r="F430" t="str">
        <f>TEXT(DateTable[[#This Row],[Date]],"yyyy")</f>
        <v>2016</v>
      </c>
      <c r="G430">
        <f>CHOOSE(MONTH(DateTable[[#This Row],[Date]]),2,2,2,3,3,3,4,4,4,1,1,1)</f>
        <v>2</v>
      </c>
      <c r="H430" t="str">
        <f>"Q"&amp;DateTable[[#This Row],[FiscalQuarterNumber]]</f>
        <v>Q2</v>
      </c>
      <c r="I430">
        <f>IF(MONTH(DateTable[[#This Row],[Date]])&lt;10,YEAR(DateTable[[#This Row],[Date]]),YEAR(DateTable[[#This Row],[Date]])+1)</f>
        <v>2016</v>
      </c>
    </row>
    <row r="431" spans="1:9" x14ac:dyDescent="0.3">
      <c r="A431" s="6">
        <v>42434</v>
      </c>
      <c r="B431">
        <f t="shared" si="6"/>
        <v>3</v>
      </c>
      <c r="C431" t="str">
        <f>TEXT(DateTable[[#This Row],[Date]],"mmm")</f>
        <v>Mar</v>
      </c>
      <c r="D431">
        <f>CHOOSE(MONTH(DateTable[[#This Row],[Date]]),1,1,1,2,2,2,3,3,3,4,4,4)</f>
        <v>1</v>
      </c>
      <c r="E431" t="str">
        <f>"Q"&amp;(DateTable[[#This Row],[QuarterNumber]])</f>
        <v>Q1</v>
      </c>
      <c r="F431" t="str">
        <f>TEXT(DateTable[[#This Row],[Date]],"yyyy")</f>
        <v>2016</v>
      </c>
      <c r="G431">
        <f>CHOOSE(MONTH(DateTable[[#This Row],[Date]]),2,2,2,3,3,3,4,4,4,1,1,1)</f>
        <v>2</v>
      </c>
      <c r="H431" t="str">
        <f>"Q"&amp;DateTable[[#This Row],[FiscalQuarterNumber]]</f>
        <v>Q2</v>
      </c>
      <c r="I431">
        <f>IF(MONTH(DateTable[[#This Row],[Date]])&lt;10,YEAR(DateTable[[#This Row],[Date]]),YEAR(DateTable[[#This Row],[Date]])+1)</f>
        <v>2016</v>
      </c>
    </row>
    <row r="432" spans="1:9" x14ac:dyDescent="0.3">
      <c r="A432" s="6">
        <v>42435</v>
      </c>
      <c r="B432">
        <f t="shared" si="6"/>
        <v>3</v>
      </c>
      <c r="C432" t="str">
        <f>TEXT(DateTable[[#This Row],[Date]],"mmm")</f>
        <v>Mar</v>
      </c>
      <c r="D432">
        <f>CHOOSE(MONTH(DateTable[[#This Row],[Date]]),1,1,1,2,2,2,3,3,3,4,4,4)</f>
        <v>1</v>
      </c>
      <c r="E432" t="str">
        <f>"Q"&amp;(DateTable[[#This Row],[QuarterNumber]])</f>
        <v>Q1</v>
      </c>
      <c r="F432" t="str">
        <f>TEXT(DateTable[[#This Row],[Date]],"yyyy")</f>
        <v>2016</v>
      </c>
      <c r="G432">
        <f>CHOOSE(MONTH(DateTable[[#This Row],[Date]]),2,2,2,3,3,3,4,4,4,1,1,1)</f>
        <v>2</v>
      </c>
      <c r="H432" t="str">
        <f>"Q"&amp;DateTable[[#This Row],[FiscalQuarterNumber]]</f>
        <v>Q2</v>
      </c>
      <c r="I432">
        <f>IF(MONTH(DateTable[[#This Row],[Date]])&lt;10,YEAR(DateTable[[#This Row],[Date]]),YEAR(DateTable[[#This Row],[Date]])+1)</f>
        <v>2016</v>
      </c>
    </row>
    <row r="433" spans="1:9" x14ac:dyDescent="0.3">
      <c r="A433" s="6">
        <v>42436</v>
      </c>
      <c r="B433">
        <f t="shared" si="6"/>
        <v>3</v>
      </c>
      <c r="C433" t="str">
        <f>TEXT(DateTable[[#This Row],[Date]],"mmm")</f>
        <v>Mar</v>
      </c>
      <c r="D433">
        <f>CHOOSE(MONTH(DateTable[[#This Row],[Date]]),1,1,1,2,2,2,3,3,3,4,4,4)</f>
        <v>1</v>
      </c>
      <c r="E433" t="str">
        <f>"Q"&amp;(DateTable[[#This Row],[QuarterNumber]])</f>
        <v>Q1</v>
      </c>
      <c r="F433" t="str">
        <f>TEXT(DateTable[[#This Row],[Date]],"yyyy")</f>
        <v>2016</v>
      </c>
      <c r="G433">
        <f>CHOOSE(MONTH(DateTable[[#This Row],[Date]]),2,2,2,3,3,3,4,4,4,1,1,1)</f>
        <v>2</v>
      </c>
      <c r="H433" t="str">
        <f>"Q"&amp;DateTable[[#This Row],[FiscalQuarterNumber]]</f>
        <v>Q2</v>
      </c>
      <c r="I433">
        <f>IF(MONTH(DateTable[[#This Row],[Date]])&lt;10,YEAR(DateTable[[#This Row],[Date]]),YEAR(DateTable[[#This Row],[Date]])+1)</f>
        <v>2016</v>
      </c>
    </row>
    <row r="434" spans="1:9" x14ac:dyDescent="0.3">
      <c r="A434" s="6">
        <v>42437</v>
      </c>
      <c r="B434">
        <f t="shared" si="6"/>
        <v>3</v>
      </c>
      <c r="C434" t="str">
        <f>TEXT(DateTable[[#This Row],[Date]],"mmm")</f>
        <v>Mar</v>
      </c>
      <c r="D434">
        <f>CHOOSE(MONTH(DateTable[[#This Row],[Date]]),1,1,1,2,2,2,3,3,3,4,4,4)</f>
        <v>1</v>
      </c>
      <c r="E434" t="str">
        <f>"Q"&amp;(DateTable[[#This Row],[QuarterNumber]])</f>
        <v>Q1</v>
      </c>
      <c r="F434" t="str">
        <f>TEXT(DateTable[[#This Row],[Date]],"yyyy")</f>
        <v>2016</v>
      </c>
      <c r="G434">
        <f>CHOOSE(MONTH(DateTable[[#This Row],[Date]]),2,2,2,3,3,3,4,4,4,1,1,1)</f>
        <v>2</v>
      </c>
      <c r="H434" t="str">
        <f>"Q"&amp;DateTable[[#This Row],[FiscalQuarterNumber]]</f>
        <v>Q2</v>
      </c>
      <c r="I434">
        <f>IF(MONTH(DateTable[[#This Row],[Date]])&lt;10,YEAR(DateTable[[#This Row],[Date]]),YEAR(DateTable[[#This Row],[Date]])+1)</f>
        <v>2016</v>
      </c>
    </row>
    <row r="435" spans="1:9" x14ac:dyDescent="0.3">
      <c r="A435" s="6">
        <v>42438</v>
      </c>
      <c r="B435">
        <f t="shared" si="6"/>
        <v>3</v>
      </c>
      <c r="C435" t="str">
        <f>TEXT(DateTable[[#This Row],[Date]],"mmm")</f>
        <v>Mar</v>
      </c>
      <c r="D435">
        <f>CHOOSE(MONTH(DateTable[[#This Row],[Date]]),1,1,1,2,2,2,3,3,3,4,4,4)</f>
        <v>1</v>
      </c>
      <c r="E435" t="str">
        <f>"Q"&amp;(DateTable[[#This Row],[QuarterNumber]])</f>
        <v>Q1</v>
      </c>
      <c r="F435" t="str">
        <f>TEXT(DateTable[[#This Row],[Date]],"yyyy")</f>
        <v>2016</v>
      </c>
      <c r="G435">
        <f>CHOOSE(MONTH(DateTable[[#This Row],[Date]]),2,2,2,3,3,3,4,4,4,1,1,1)</f>
        <v>2</v>
      </c>
      <c r="H435" t="str">
        <f>"Q"&amp;DateTable[[#This Row],[FiscalQuarterNumber]]</f>
        <v>Q2</v>
      </c>
      <c r="I435">
        <f>IF(MONTH(DateTable[[#This Row],[Date]])&lt;10,YEAR(DateTable[[#This Row],[Date]]),YEAR(DateTable[[#This Row],[Date]])+1)</f>
        <v>2016</v>
      </c>
    </row>
    <row r="436" spans="1:9" x14ac:dyDescent="0.3">
      <c r="A436" s="6">
        <v>42439</v>
      </c>
      <c r="B436">
        <f t="shared" si="6"/>
        <v>3</v>
      </c>
      <c r="C436" t="str">
        <f>TEXT(DateTable[[#This Row],[Date]],"mmm")</f>
        <v>Mar</v>
      </c>
      <c r="D436">
        <f>CHOOSE(MONTH(DateTable[[#This Row],[Date]]),1,1,1,2,2,2,3,3,3,4,4,4)</f>
        <v>1</v>
      </c>
      <c r="E436" t="str">
        <f>"Q"&amp;(DateTable[[#This Row],[QuarterNumber]])</f>
        <v>Q1</v>
      </c>
      <c r="F436" t="str">
        <f>TEXT(DateTable[[#This Row],[Date]],"yyyy")</f>
        <v>2016</v>
      </c>
      <c r="G436">
        <f>CHOOSE(MONTH(DateTable[[#This Row],[Date]]),2,2,2,3,3,3,4,4,4,1,1,1)</f>
        <v>2</v>
      </c>
      <c r="H436" t="str">
        <f>"Q"&amp;DateTable[[#This Row],[FiscalQuarterNumber]]</f>
        <v>Q2</v>
      </c>
      <c r="I436">
        <f>IF(MONTH(DateTable[[#This Row],[Date]])&lt;10,YEAR(DateTable[[#This Row],[Date]]),YEAR(DateTable[[#This Row],[Date]])+1)</f>
        <v>2016</v>
      </c>
    </row>
    <row r="437" spans="1:9" x14ac:dyDescent="0.3">
      <c r="A437" s="6">
        <v>42440</v>
      </c>
      <c r="B437">
        <f t="shared" si="6"/>
        <v>3</v>
      </c>
      <c r="C437" t="str">
        <f>TEXT(DateTable[[#This Row],[Date]],"mmm")</f>
        <v>Mar</v>
      </c>
      <c r="D437">
        <f>CHOOSE(MONTH(DateTable[[#This Row],[Date]]),1,1,1,2,2,2,3,3,3,4,4,4)</f>
        <v>1</v>
      </c>
      <c r="E437" t="str">
        <f>"Q"&amp;(DateTable[[#This Row],[QuarterNumber]])</f>
        <v>Q1</v>
      </c>
      <c r="F437" t="str">
        <f>TEXT(DateTable[[#This Row],[Date]],"yyyy")</f>
        <v>2016</v>
      </c>
      <c r="G437">
        <f>CHOOSE(MONTH(DateTable[[#This Row],[Date]]),2,2,2,3,3,3,4,4,4,1,1,1)</f>
        <v>2</v>
      </c>
      <c r="H437" t="str">
        <f>"Q"&amp;DateTable[[#This Row],[FiscalQuarterNumber]]</f>
        <v>Q2</v>
      </c>
      <c r="I437">
        <f>IF(MONTH(DateTable[[#This Row],[Date]])&lt;10,YEAR(DateTable[[#This Row],[Date]]),YEAR(DateTable[[#This Row],[Date]])+1)</f>
        <v>2016</v>
      </c>
    </row>
    <row r="438" spans="1:9" x14ac:dyDescent="0.3">
      <c r="A438" s="6">
        <v>42441</v>
      </c>
      <c r="B438">
        <f t="shared" si="6"/>
        <v>3</v>
      </c>
      <c r="C438" t="str">
        <f>TEXT(DateTable[[#This Row],[Date]],"mmm")</f>
        <v>Mar</v>
      </c>
      <c r="D438">
        <f>CHOOSE(MONTH(DateTable[[#This Row],[Date]]),1,1,1,2,2,2,3,3,3,4,4,4)</f>
        <v>1</v>
      </c>
      <c r="E438" t="str">
        <f>"Q"&amp;(DateTable[[#This Row],[QuarterNumber]])</f>
        <v>Q1</v>
      </c>
      <c r="F438" t="str">
        <f>TEXT(DateTable[[#This Row],[Date]],"yyyy")</f>
        <v>2016</v>
      </c>
      <c r="G438">
        <f>CHOOSE(MONTH(DateTable[[#This Row],[Date]]),2,2,2,3,3,3,4,4,4,1,1,1)</f>
        <v>2</v>
      </c>
      <c r="H438" t="str">
        <f>"Q"&amp;DateTable[[#This Row],[FiscalQuarterNumber]]</f>
        <v>Q2</v>
      </c>
      <c r="I438">
        <f>IF(MONTH(DateTable[[#This Row],[Date]])&lt;10,YEAR(DateTable[[#This Row],[Date]]),YEAR(DateTable[[#This Row],[Date]])+1)</f>
        <v>2016</v>
      </c>
    </row>
    <row r="439" spans="1:9" x14ac:dyDescent="0.3">
      <c r="A439" s="6">
        <v>42442</v>
      </c>
      <c r="B439">
        <f t="shared" si="6"/>
        <v>3</v>
      </c>
      <c r="C439" t="str">
        <f>TEXT(DateTable[[#This Row],[Date]],"mmm")</f>
        <v>Mar</v>
      </c>
      <c r="D439">
        <f>CHOOSE(MONTH(DateTable[[#This Row],[Date]]),1,1,1,2,2,2,3,3,3,4,4,4)</f>
        <v>1</v>
      </c>
      <c r="E439" t="str">
        <f>"Q"&amp;(DateTable[[#This Row],[QuarterNumber]])</f>
        <v>Q1</v>
      </c>
      <c r="F439" t="str">
        <f>TEXT(DateTable[[#This Row],[Date]],"yyyy")</f>
        <v>2016</v>
      </c>
      <c r="G439">
        <f>CHOOSE(MONTH(DateTable[[#This Row],[Date]]),2,2,2,3,3,3,4,4,4,1,1,1)</f>
        <v>2</v>
      </c>
      <c r="H439" t="str">
        <f>"Q"&amp;DateTable[[#This Row],[FiscalQuarterNumber]]</f>
        <v>Q2</v>
      </c>
      <c r="I439">
        <f>IF(MONTH(DateTable[[#This Row],[Date]])&lt;10,YEAR(DateTable[[#This Row],[Date]]),YEAR(DateTable[[#This Row],[Date]])+1)</f>
        <v>2016</v>
      </c>
    </row>
    <row r="440" spans="1:9" x14ac:dyDescent="0.3">
      <c r="A440" s="6">
        <v>42443</v>
      </c>
      <c r="B440">
        <f t="shared" si="6"/>
        <v>3</v>
      </c>
      <c r="C440" t="str">
        <f>TEXT(DateTable[[#This Row],[Date]],"mmm")</f>
        <v>Mar</v>
      </c>
      <c r="D440">
        <f>CHOOSE(MONTH(DateTable[[#This Row],[Date]]),1,1,1,2,2,2,3,3,3,4,4,4)</f>
        <v>1</v>
      </c>
      <c r="E440" t="str">
        <f>"Q"&amp;(DateTable[[#This Row],[QuarterNumber]])</f>
        <v>Q1</v>
      </c>
      <c r="F440" t="str">
        <f>TEXT(DateTable[[#This Row],[Date]],"yyyy")</f>
        <v>2016</v>
      </c>
      <c r="G440">
        <f>CHOOSE(MONTH(DateTable[[#This Row],[Date]]),2,2,2,3,3,3,4,4,4,1,1,1)</f>
        <v>2</v>
      </c>
      <c r="H440" t="str">
        <f>"Q"&amp;DateTable[[#This Row],[FiscalQuarterNumber]]</f>
        <v>Q2</v>
      </c>
      <c r="I440">
        <f>IF(MONTH(DateTable[[#This Row],[Date]])&lt;10,YEAR(DateTable[[#This Row],[Date]]),YEAR(DateTable[[#This Row],[Date]])+1)</f>
        <v>2016</v>
      </c>
    </row>
    <row r="441" spans="1:9" x14ac:dyDescent="0.3">
      <c r="A441" s="6">
        <v>42444</v>
      </c>
      <c r="B441">
        <f t="shared" si="6"/>
        <v>3</v>
      </c>
      <c r="C441" t="str">
        <f>TEXT(DateTable[[#This Row],[Date]],"mmm")</f>
        <v>Mar</v>
      </c>
      <c r="D441">
        <f>CHOOSE(MONTH(DateTable[[#This Row],[Date]]),1,1,1,2,2,2,3,3,3,4,4,4)</f>
        <v>1</v>
      </c>
      <c r="E441" t="str">
        <f>"Q"&amp;(DateTable[[#This Row],[QuarterNumber]])</f>
        <v>Q1</v>
      </c>
      <c r="F441" t="str">
        <f>TEXT(DateTable[[#This Row],[Date]],"yyyy")</f>
        <v>2016</v>
      </c>
      <c r="G441">
        <f>CHOOSE(MONTH(DateTable[[#This Row],[Date]]),2,2,2,3,3,3,4,4,4,1,1,1)</f>
        <v>2</v>
      </c>
      <c r="H441" t="str">
        <f>"Q"&amp;DateTable[[#This Row],[FiscalQuarterNumber]]</f>
        <v>Q2</v>
      </c>
      <c r="I441">
        <f>IF(MONTH(DateTable[[#This Row],[Date]])&lt;10,YEAR(DateTable[[#This Row],[Date]]),YEAR(DateTable[[#This Row],[Date]])+1)</f>
        <v>2016</v>
      </c>
    </row>
    <row r="442" spans="1:9" x14ac:dyDescent="0.3">
      <c r="A442" s="6">
        <v>42445</v>
      </c>
      <c r="B442">
        <f t="shared" si="6"/>
        <v>3</v>
      </c>
      <c r="C442" t="str">
        <f>TEXT(DateTable[[#This Row],[Date]],"mmm")</f>
        <v>Mar</v>
      </c>
      <c r="D442">
        <f>CHOOSE(MONTH(DateTable[[#This Row],[Date]]),1,1,1,2,2,2,3,3,3,4,4,4)</f>
        <v>1</v>
      </c>
      <c r="E442" t="str">
        <f>"Q"&amp;(DateTable[[#This Row],[QuarterNumber]])</f>
        <v>Q1</v>
      </c>
      <c r="F442" t="str">
        <f>TEXT(DateTable[[#This Row],[Date]],"yyyy")</f>
        <v>2016</v>
      </c>
      <c r="G442">
        <f>CHOOSE(MONTH(DateTable[[#This Row],[Date]]),2,2,2,3,3,3,4,4,4,1,1,1)</f>
        <v>2</v>
      </c>
      <c r="H442" t="str">
        <f>"Q"&amp;DateTable[[#This Row],[FiscalQuarterNumber]]</f>
        <v>Q2</v>
      </c>
      <c r="I442">
        <f>IF(MONTH(DateTable[[#This Row],[Date]])&lt;10,YEAR(DateTable[[#This Row],[Date]]),YEAR(DateTable[[#This Row],[Date]])+1)</f>
        <v>2016</v>
      </c>
    </row>
    <row r="443" spans="1:9" x14ac:dyDescent="0.3">
      <c r="A443" s="6">
        <v>42446</v>
      </c>
      <c r="B443">
        <f t="shared" si="6"/>
        <v>3</v>
      </c>
      <c r="C443" t="str">
        <f>TEXT(DateTable[[#This Row],[Date]],"mmm")</f>
        <v>Mar</v>
      </c>
      <c r="D443">
        <f>CHOOSE(MONTH(DateTable[[#This Row],[Date]]),1,1,1,2,2,2,3,3,3,4,4,4)</f>
        <v>1</v>
      </c>
      <c r="E443" t="str">
        <f>"Q"&amp;(DateTable[[#This Row],[QuarterNumber]])</f>
        <v>Q1</v>
      </c>
      <c r="F443" t="str">
        <f>TEXT(DateTable[[#This Row],[Date]],"yyyy")</f>
        <v>2016</v>
      </c>
      <c r="G443">
        <f>CHOOSE(MONTH(DateTable[[#This Row],[Date]]),2,2,2,3,3,3,4,4,4,1,1,1)</f>
        <v>2</v>
      </c>
      <c r="H443" t="str">
        <f>"Q"&amp;DateTable[[#This Row],[FiscalQuarterNumber]]</f>
        <v>Q2</v>
      </c>
      <c r="I443">
        <f>IF(MONTH(DateTable[[#This Row],[Date]])&lt;10,YEAR(DateTable[[#This Row],[Date]]),YEAR(DateTable[[#This Row],[Date]])+1)</f>
        <v>2016</v>
      </c>
    </row>
    <row r="444" spans="1:9" x14ac:dyDescent="0.3">
      <c r="A444" s="6">
        <v>42447</v>
      </c>
      <c r="B444">
        <f t="shared" si="6"/>
        <v>3</v>
      </c>
      <c r="C444" t="str">
        <f>TEXT(DateTable[[#This Row],[Date]],"mmm")</f>
        <v>Mar</v>
      </c>
      <c r="D444">
        <f>CHOOSE(MONTH(DateTable[[#This Row],[Date]]),1,1,1,2,2,2,3,3,3,4,4,4)</f>
        <v>1</v>
      </c>
      <c r="E444" t="str">
        <f>"Q"&amp;(DateTable[[#This Row],[QuarterNumber]])</f>
        <v>Q1</v>
      </c>
      <c r="F444" t="str">
        <f>TEXT(DateTable[[#This Row],[Date]],"yyyy")</f>
        <v>2016</v>
      </c>
      <c r="G444">
        <f>CHOOSE(MONTH(DateTable[[#This Row],[Date]]),2,2,2,3,3,3,4,4,4,1,1,1)</f>
        <v>2</v>
      </c>
      <c r="H444" t="str">
        <f>"Q"&amp;DateTable[[#This Row],[FiscalQuarterNumber]]</f>
        <v>Q2</v>
      </c>
      <c r="I444">
        <f>IF(MONTH(DateTable[[#This Row],[Date]])&lt;10,YEAR(DateTable[[#This Row],[Date]]),YEAR(DateTable[[#This Row],[Date]])+1)</f>
        <v>2016</v>
      </c>
    </row>
    <row r="445" spans="1:9" x14ac:dyDescent="0.3">
      <c r="A445" s="6">
        <v>42448</v>
      </c>
      <c r="B445">
        <f t="shared" si="6"/>
        <v>3</v>
      </c>
      <c r="C445" t="str">
        <f>TEXT(DateTable[[#This Row],[Date]],"mmm")</f>
        <v>Mar</v>
      </c>
      <c r="D445">
        <f>CHOOSE(MONTH(DateTable[[#This Row],[Date]]),1,1,1,2,2,2,3,3,3,4,4,4)</f>
        <v>1</v>
      </c>
      <c r="E445" t="str">
        <f>"Q"&amp;(DateTable[[#This Row],[QuarterNumber]])</f>
        <v>Q1</v>
      </c>
      <c r="F445" t="str">
        <f>TEXT(DateTable[[#This Row],[Date]],"yyyy")</f>
        <v>2016</v>
      </c>
      <c r="G445">
        <f>CHOOSE(MONTH(DateTable[[#This Row],[Date]]),2,2,2,3,3,3,4,4,4,1,1,1)</f>
        <v>2</v>
      </c>
      <c r="H445" t="str">
        <f>"Q"&amp;DateTable[[#This Row],[FiscalQuarterNumber]]</f>
        <v>Q2</v>
      </c>
      <c r="I445">
        <f>IF(MONTH(DateTable[[#This Row],[Date]])&lt;10,YEAR(DateTable[[#This Row],[Date]]),YEAR(DateTable[[#This Row],[Date]])+1)</f>
        <v>2016</v>
      </c>
    </row>
    <row r="446" spans="1:9" x14ac:dyDescent="0.3">
      <c r="A446" s="6">
        <v>42449</v>
      </c>
      <c r="B446">
        <f t="shared" si="6"/>
        <v>3</v>
      </c>
      <c r="C446" t="str">
        <f>TEXT(DateTable[[#This Row],[Date]],"mmm")</f>
        <v>Mar</v>
      </c>
      <c r="D446">
        <f>CHOOSE(MONTH(DateTable[[#This Row],[Date]]),1,1,1,2,2,2,3,3,3,4,4,4)</f>
        <v>1</v>
      </c>
      <c r="E446" t="str">
        <f>"Q"&amp;(DateTable[[#This Row],[QuarterNumber]])</f>
        <v>Q1</v>
      </c>
      <c r="F446" t="str">
        <f>TEXT(DateTable[[#This Row],[Date]],"yyyy")</f>
        <v>2016</v>
      </c>
      <c r="G446">
        <f>CHOOSE(MONTH(DateTable[[#This Row],[Date]]),2,2,2,3,3,3,4,4,4,1,1,1)</f>
        <v>2</v>
      </c>
      <c r="H446" t="str">
        <f>"Q"&amp;DateTable[[#This Row],[FiscalQuarterNumber]]</f>
        <v>Q2</v>
      </c>
      <c r="I446">
        <f>IF(MONTH(DateTable[[#This Row],[Date]])&lt;10,YEAR(DateTable[[#This Row],[Date]]),YEAR(DateTable[[#This Row],[Date]])+1)</f>
        <v>2016</v>
      </c>
    </row>
    <row r="447" spans="1:9" x14ac:dyDescent="0.3">
      <c r="A447" s="6">
        <v>42450</v>
      </c>
      <c r="B447">
        <f t="shared" si="6"/>
        <v>3</v>
      </c>
      <c r="C447" t="str">
        <f>TEXT(DateTable[[#This Row],[Date]],"mmm")</f>
        <v>Mar</v>
      </c>
      <c r="D447">
        <f>CHOOSE(MONTH(DateTable[[#This Row],[Date]]),1,1,1,2,2,2,3,3,3,4,4,4)</f>
        <v>1</v>
      </c>
      <c r="E447" t="str">
        <f>"Q"&amp;(DateTable[[#This Row],[QuarterNumber]])</f>
        <v>Q1</v>
      </c>
      <c r="F447" t="str">
        <f>TEXT(DateTable[[#This Row],[Date]],"yyyy")</f>
        <v>2016</v>
      </c>
      <c r="G447">
        <f>CHOOSE(MONTH(DateTable[[#This Row],[Date]]),2,2,2,3,3,3,4,4,4,1,1,1)</f>
        <v>2</v>
      </c>
      <c r="H447" t="str">
        <f>"Q"&amp;DateTable[[#This Row],[FiscalQuarterNumber]]</f>
        <v>Q2</v>
      </c>
      <c r="I447">
        <f>IF(MONTH(DateTable[[#This Row],[Date]])&lt;10,YEAR(DateTable[[#This Row],[Date]]),YEAR(DateTable[[#This Row],[Date]])+1)</f>
        <v>2016</v>
      </c>
    </row>
    <row r="448" spans="1:9" x14ac:dyDescent="0.3">
      <c r="A448" s="6">
        <v>42451</v>
      </c>
      <c r="B448">
        <f t="shared" si="6"/>
        <v>3</v>
      </c>
      <c r="C448" t="str">
        <f>TEXT(DateTable[[#This Row],[Date]],"mmm")</f>
        <v>Mar</v>
      </c>
      <c r="D448">
        <f>CHOOSE(MONTH(DateTable[[#This Row],[Date]]),1,1,1,2,2,2,3,3,3,4,4,4)</f>
        <v>1</v>
      </c>
      <c r="E448" t="str">
        <f>"Q"&amp;(DateTable[[#This Row],[QuarterNumber]])</f>
        <v>Q1</v>
      </c>
      <c r="F448" t="str">
        <f>TEXT(DateTable[[#This Row],[Date]],"yyyy")</f>
        <v>2016</v>
      </c>
      <c r="G448">
        <f>CHOOSE(MONTH(DateTable[[#This Row],[Date]]),2,2,2,3,3,3,4,4,4,1,1,1)</f>
        <v>2</v>
      </c>
      <c r="H448" t="str">
        <f>"Q"&amp;DateTable[[#This Row],[FiscalQuarterNumber]]</f>
        <v>Q2</v>
      </c>
      <c r="I448">
        <f>IF(MONTH(DateTable[[#This Row],[Date]])&lt;10,YEAR(DateTable[[#This Row],[Date]]),YEAR(DateTable[[#This Row],[Date]])+1)</f>
        <v>2016</v>
      </c>
    </row>
    <row r="449" spans="1:9" x14ac:dyDescent="0.3">
      <c r="A449" s="6">
        <v>42452</v>
      </c>
      <c r="B449">
        <f t="shared" si="6"/>
        <v>3</v>
      </c>
      <c r="C449" t="str">
        <f>TEXT(DateTable[[#This Row],[Date]],"mmm")</f>
        <v>Mar</v>
      </c>
      <c r="D449">
        <f>CHOOSE(MONTH(DateTable[[#This Row],[Date]]),1,1,1,2,2,2,3,3,3,4,4,4)</f>
        <v>1</v>
      </c>
      <c r="E449" t="str">
        <f>"Q"&amp;(DateTable[[#This Row],[QuarterNumber]])</f>
        <v>Q1</v>
      </c>
      <c r="F449" t="str">
        <f>TEXT(DateTable[[#This Row],[Date]],"yyyy")</f>
        <v>2016</v>
      </c>
      <c r="G449">
        <f>CHOOSE(MONTH(DateTable[[#This Row],[Date]]),2,2,2,3,3,3,4,4,4,1,1,1)</f>
        <v>2</v>
      </c>
      <c r="H449" t="str">
        <f>"Q"&amp;DateTable[[#This Row],[FiscalQuarterNumber]]</f>
        <v>Q2</v>
      </c>
      <c r="I449">
        <f>IF(MONTH(DateTable[[#This Row],[Date]])&lt;10,YEAR(DateTable[[#This Row],[Date]]),YEAR(DateTable[[#This Row],[Date]])+1)</f>
        <v>2016</v>
      </c>
    </row>
    <row r="450" spans="1:9" x14ac:dyDescent="0.3">
      <c r="A450" s="6">
        <v>42453</v>
      </c>
      <c r="B450">
        <f t="shared" si="6"/>
        <v>3</v>
      </c>
      <c r="C450" t="str">
        <f>TEXT(DateTable[[#This Row],[Date]],"mmm")</f>
        <v>Mar</v>
      </c>
      <c r="D450">
        <f>CHOOSE(MONTH(DateTable[[#This Row],[Date]]),1,1,1,2,2,2,3,3,3,4,4,4)</f>
        <v>1</v>
      </c>
      <c r="E450" t="str">
        <f>"Q"&amp;(DateTable[[#This Row],[QuarterNumber]])</f>
        <v>Q1</v>
      </c>
      <c r="F450" t="str">
        <f>TEXT(DateTable[[#This Row],[Date]],"yyyy")</f>
        <v>2016</v>
      </c>
      <c r="G450">
        <f>CHOOSE(MONTH(DateTable[[#This Row],[Date]]),2,2,2,3,3,3,4,4,4,1,1,1)</f>
        <v>2</v>
      </c>
      <c r="H450" t="str">
        <f>"Q"&amp;DateTable[[#This Row],[FiscalQuarterNumber]]</f>
        <v>Q2</v>
      </c>
      <c r="I450">
        <f>IF(MONTH(DateTable[[#This Row],[Date]])&lt;10,YEAR(DateTable[[#This Row],[Date]]),YEAR(DateTable[[#This Row],[Date]])+1)</f>
        <v>2016</v>
      </c>
    </row>
    <row r="451" spans="1:9" x14ac:dyDescent="0.3">
      <c r="A451" s="6">
        <v>42454</v>
      </c>
      <c r="B451">
        <f t="shared" ref="B451:B514" si="7">MONTH(A451)</f>
        <v>3</v>
      </c>
      <c r="C451" t="str">
        <f>TEXT(DateTable[[#This Row],[Date]],"mmm")</f>
        <v>Mar</v>
      </c>
      <c r="D451">
        <f>CHOOSE(MONTH(DateTable[[#This Row],[Date]]),1,1,1,2,2,2,3,3,3,4,4,4)</f>
        <v>1</v>
      </c>
      <c r="E451" t="str">
        <f>"Q"&amp;(DateTable[[#This Row],[QuarterNumber]])</f>
        <v>Q1</v>
      </c>
      <c r="F451" t="str">
        <f>TEXT(DateTable[[#This Row],[Date]],"yyyy")</f>
        <v>2016</v>
      </c>
      <c r="G451">
        <f>CHOOSE(MONTH(DateTable[[#This Row],[Date]]),2,2,2,3,3,3,4,4,4,1,1,1)</f>
        <v>2</v>
      </c>
      <c r="H451" t="str">
        <f>"Q"&amp;DateTable[[#This Row],[FiscalQuarterNumber]]</f>
        <v>Q2</v>
      </c>
      <c r="I451">
        <f>IF(MONTH(DateTable[[#This Row],[Date]])&lt;10,YEAR(DateTable[[#This Row],[Date]]),YEAR(DateTable[[#This Row],[Date]])+1)</f>
        <v>2016</v>
      </c>
    </row>
    <row r="452" spans="1:9" x14ac:dyDescent="0.3">
      <c r="A452" s="6">
        <v>42455</v>
      </c>
      <c r="B452">
        <f t="shared" si="7"/>
        <v>3</v>
      </c>
      <c r="C452" t="str">
        <f>TEXT(DateTable[[#This Row],[Date]],"mmm")</f>
        <v>Mar</v>
      </c>
      <c r="D452">
        <f>CHOOSE(MONTH(DateTable[[#This Row],[Date]]),1,1,1,2,2,2,3,3,3,4,4,4)</f>
        <v>1</v>
      </c>
      <c r="E452" t="str">
        <f>"Q"&amp;(DateTable[[#This Row],[QuarterNumber]])</f>
        <v>Q1</v>
      </c>
      <c r="F452" t="str">
        <f>TEXT(DateTable[[#This Row],[Date]],"yyyy")</f>
        <v>2016</v>
      </c>
      <c r="G452">
        <f>CHOOSE(MONTH(DateTable[[#This Row],[Date]]),2,2,2,3,3,3,4,4,4,1,1,1)</f>
        <v>2</v>
      </c>
      <c r="H452" t="str">
        <f>"Q"&amp;DateTable[[#This Row],[FiscalQuarterNumber]]</f>
        <v>Q2</v>
      </c>
      <c r="I452">
        <f>IF(MONTH(DateTable[[#This Row],[Date]])&lt;10,YEAR(DateTable[[#This Row],[Date]]),YEAR(DateTable[[#This Row],[Date]])+1)</f>
        <v>2016</v>
      </c>
    </row>
    <row r="453" spans="1:9" x14ac:dyDescent="0.3">
      <c r="A453" s="6">
        <v>42456</v>
      </c>
      <c r="B453">
        <f t="shared" si="7"/>
        <v>3</v>
      </c>
      <c r="C453" t="str">
        <f>TEXT(DateTable[[#This Row],[Date]],"mmm")</f>
        <v>Mar</v>
      </c>
      <c r="D453">
        <f>CHOOSE(MONTH(DateTable[[#This Row],[Date]]),1,1,1,2,2,2,3,3,3,4,4,4)</f>
        <v>1</v>
      </c>
      <c r="E453" t="str">
        <f>"Q"&amp;(DateTable[[#This Row],[QuarterNumber]])</f>
        <v>Q1</v>
      </c>
      <c r="F453" t="str">
        <f>TEXT(DateTable[[#This Row],[Date]],"yyyy")</f>
        <v>2016</v>
      </c>
      <c r="G453">
        <f>CHOOSE(MONTH(DateTable[[#This Row],[Date]]),2,2,2,3,3,3,4,4,4,1,1,1)</f>
        <v>2</v>
      </c>
      <c r="H453" t="str">
        <f>"Q"&amp;DateTable[[#This Row],[FiscalQuarterNumber]]</f>
        <v>Q2</v>
      </c>
      <c r="I453">
        <f>IF(MONTH(DateTable[[#This Row],[Date]])&lt;10,YEAR(DateTable[[#This Row],[Date]]),YEAR(DateTable[[#This Row],[Date]])+1)</f>
        <v>2016</v>
      </c>
    </row>
    <row r="454" spans="1:9" x14ac:dyDescent="0.3">
      <c r="A454" s="6">
        <v>42457</v>
      </c>
      <c r="B454">
        <f t="shared" si="7"/>
        <v>3</v>
      </c>
      <c r="C454" t="str">
        <f>TEXT(DateTable[[#This Row],[Date]],"mmm")</f>
        <v>Mar</v>
      </c>
      <c r="D454">
        <f>CHOOSE(MONTH(DateTable[[#This Row],[Date]]),1,1,1,2,2,2,3,3,3,4,4,4)</f>
        <v>1</v>
      </c>
      <c r="E454" t="str">
        <f>"Q"&amp;(DateTable[[#This Row],[QuarterNumber]])</f>
        <v>Q1</v>
      </c>
      <c r="F454" t="str">
        <f>TEXT(DateTable[[#This Row],[Date]],"yyyy")</f>
        <v>2016</v>
      </c>
      <c r="G454">
        <f>CHOOSE(MONTH(DateTable[[#This Row],[Date]]),2,2,2,3,3,3,4,4,4,1,1,1)</f>
        <v>2</v>
      </c>
      <c r="H454" t="str">
        <f>"Q"&amp;DateTable[[#This Row],[FiscalQuarterNumber]]</f>
        <v>Q2</v>
      </c>
      <c r="I454">
        <f>IF(MONTH(DateTable[[#This Row],[Date]])&lt;10,YEAR(DateTable[[#This Row],[Date]]),YEAR(DateTable[[#This Row],[Date]])+1)</f>
        <v>2016</v>
      </c>
    </row>
    <row r="455" spans="1:9" x14ac:dyDescent="0.3">
      <c r="A455" s="6">
        <v>42458</v>
      </c>
      <c r="B455">
        <f t="shared" si="7"/>
        <v>3</v>
      </c>
      <c r="C455" t="str">
        <f>TEXT(DateTable[[#This Row],[Date]],"mmm")</f>
        <v>Mar</v>
      </c>
      <c r="D455">
        <f>CHOOSE(MONTH(DateTable[[#This Row],[Date]]),1,1,1,2,2,2,3,3,3,4,4,4)</f>
        <v>1</v>
      </c>
      <c r="E455" t="str">
        <f>"Q"&amp;(DateTable[[#This Row],[QuarterNumber]])</f>
        <v>Q1</v>
      </c>
      <c r="F455" t="str">
        <f>TEXT(DateTable[[#This Row],[Date]],"yyyy")</f>
        <v>2016</v>
      </c>
      <c r="G455">
        <f>CHOOSE(MONTH(DateTable[[#This Row],[Date]]),2,2,2,3,3,3,4,4,4,1,1,1)</f>
        <v>2</v>
      </c>
      <c r="H455" t="str">
        <f>"Q"&amp;DateTable[[#This Row],[FiscalQuarterNumber]]</f>
        <v>Q2</v>
      </c>
      <c r="I455">
        <f>IF(MONTH(DateTable[[#This Row],[Date]])&lt;10,YEAR(DateTable[[#This Row],[Date]]),YEAR(DateTable[[#This Row],[Date]])+1)</f>
        <v>2016</v>
      </c>
    </row>
    <row r="456" spans="1:9" x14ac:dyDescent="0.3">
      <c r="A456" s="6">
        <v>42459</v>
      </c>
      <c r="B456">
        <f t="shared" si="7"/>
        <v>3</v>
      </c>
      <c r="C456" t="str">
        <f>TEXT(DateTable[[#This Row],[Date]],"mmm")</f>
        <v>Mar</v>
      </c>
      <c r="D456">
        <f>CHOOSE(MONTH(DateTable[[#This Row],[Date]]),1,1,1,2,2,2,3,3,3,4,4,4)</f>
        <v>1</v>
      </c>
      <c r="E456" t="str">
        <f>"Q"&amp;(DateTable[[#This Row],[QuarterNumber]])</f>
        <v>Q1</v>
      </c>
      <c r="F456" t="str">
        <f>TEXT(DateTable[[#This Row],[Date]],"yyyy")</f>
        <v>2016</v>
      </c>
      <c r="G456">
        <f>CHOOSE(MONTH(DateTable[[#This Row],[Date]]),2,2,2,3,3,3,4,4,4,1,1,1)</f>
        <v>2</v>
      </c>
      <c r="H456" t="str">
        <f>"Q"&amp;DateTable[[#This Row],[FiscalQuarterNumber]]</f>
        <v>Q2</v>
      </c>
      <c r="I456">
        <f>IF(MONTH(DateTable[[#This Row],[Date]])&lt;10,YEAR(DateTable[[#This Row],[Date]]),YEAR(DateTable[[#This Row],[Date]])+1)</f>
        <v>2016</v>
      </c>
    </row>
    <row r="457" spans="1:9" x14ac:dyDescent="0.3">
      <c r="A457" s="6">
        <v>42460</v>
      </c>
      <c r="B457">
        <f t="shared" si="7"/>
        <v>3</v>
      </c>
      <c r="C457" t="str">
        <f>TEXT(DateTable[[#This Row],[Date]],"mmm")</f>
        <v>Mar</v>
      </c>
      <c r="D457">
        <f>CHOOSE(MONTH(DateTable[[#This Row],[Date]]),1,1,1,2,2,2,3,3,3,4,4,4)</f>
        <v>1</v>
      </c>
      <c r="E457" t="str">
        <f>"Q"&amp;(DateTable[[#This Row],[QuarterNumber]])</f>
        <v>Q1</v>
      </c>
      <c r="F457" t="str">
        <f>TEXT(DateTable[[#This Row],[Date]],"yyyy")</f>
        <v>2016</v>
      </c>
      <c r="G457">
        <f>CHOOSE(MONTH(DateTable[[#This Row],[Date]]),2,2,2,3,3,3,4,4,4,1,1,1)</f>
        <v>2</v>
      </c>
      <c r="H457" t="str">
        <f>"Q"&amp;DateTable[[#This Row],[FiscalQuarterNumber]]</f>
        <v>Q2</v>
      </c>
      <c r="I457">
        <f>IF(MONTH(DateTable[[#This Row],[Date]])&lt;10,YEAR(DateTable[[#This Row],[Date]]),YEAR(DateTable[[#This Row],[Date]])+1)</f>
        <v>2016</v>
      </c>
    </row>
    <row r="458" spans="1:9" x14ac:dyDescent="0.3">
      <c r="A458" s="6">
        <v>42461</v>
      </c>
      <c r="B458">
        <f t="shared" si="7"/>
        <v>4</v>
      </c>
      <c r="C458" t="str">
        <f>TEXT(DateTable[[#This Row],[Date]],"mmm")</f>
        <v>Apr</v>
      </c>
      <c r="D458">
        <f>CHOOSE(MONTH(DateTable[[#This Row],[Date]]),1,1,1,2,2,2,3,3,3,4,4,4)</f>
        <v>2</v>
      </c>
      <c r="E458" t="str">
        <f>"Q"&amp;(DateTable[[#This Row],[QuarterNumber]])</f>
        <v>Q2</v>
      </c>
      <c r="F458" t="str">
        <f>TEXT(DateTable[[#This Row],[Date]],"yyyy")</f>
        <v>2016</v>
      </c>
      <c r="G458">
        <f>CHOOSE(MONTH(DateTable[[#This Row],[Date]]),2,2,2,3,3,3,4,4,4,1,1,1)</f>
        <v>3</v>
      </c>
      <c r="H458" t="str">
        <f>"Q"&amp;DateTable[[#This Row],[FiscalQuarterNumber]]</f>
        <v>Q3</v>
      </c>
      <c r="I458">
        <f>IF(MONTH(DateTable[[#This Row],[Date]])&lt;10,YEAR(DateTable[[#This Row],[Date]]),YEAR(DateTable[[#This Row],[Date]])+1)</f>
        <v>2016</v>
      </c>
    </row>
    <row r="459" spans="1:9" x14ac:dyDescent="0.3">
      <c r="A459" s="6">
        <v>42462</v>
      </c>
      <c r="B459">
        <f t="shared" si="7"/>
        <v>4</v>
      </c>
      <c r="C459" t="str">
        <f>TEXT(DateTable[[#This Row],[Date]],"mmm")</f>
        <v>Apr</v>
      </c>
      <c r="D459">
        <f>CHOOSE(MONTH(DateTable[[#This Row],[Date]]),1,1,1,2,2,2,3,3,3,4,4,4)</f>
        <v>2</v>
      </c>
      <c r="E459" t="str">
        <f>"Q"&amp;(DateTable[[#This Row],[QuarterNumber]])</f>
        <v>Q2</v>
      </c>
      <c r="F459" t="str">
        <f>TEXT(DateTable[[#This Row],[Date]],"yyyy")</f>
        <v>2016</v>
      </c>
      <c r="G459">
        <f>CHOOSE(MONTH(DateTable[[#This Row],[Date]]),2,2,2,3,3,3,4,4,4,1,1,1)</f>
        <v>3</v>
      </c>
      <c r="H459" t="str">
        <f>"Q"&amp;DateTable[[#This Row],[FiscalQuarterNumber]]</f>
        <v>Q3</v>
      </c>
      <c r="I459">
        <f>IF(MONTH(DateTable[[#This Row],[Date]])&lt;10,YEAR(DateTable[[#This Row],[Date]]),YEAR(DateTable[[#This Row],[Date]])+1)</f>
        <v>2016</v>
      </c>
    </row>
    <row r="460" spans="1:9" x14ac:dyDescent="0.3">
      <c r="A460" s="6">
        <v>42463</v>
      </c>
      <c r="B460">
        <f t="shared" si="7"/>
        <v>4</v>
      </c>
      <c r="C460" t="str">
        <f>TEXT(DateTable[[#This Row],[Date]],"mmm")</f>
        <v>Apr</v>
      </c>
      <c r="D460">
        <f>CHOOSE(MONTH(DateTable[[#This Row],[Date]]),1,1,1,2,2,2,3,3,3,4,4,4)</f>
        <v>2</v>
      </c>
      <c r="E460" t="str">
        <f>"Q"&amp;(DateTable[[#This Row],[QuarterNumber]])</f>
        <v>Q2</v>
      </c>
      <c r="F460" t="str">
        <f>TEXT(DateTable[[#This Row],[Date]],"yyyy")</f>
        <v>2016</v>
      </c>
      <c r="G460">
        <f>CHOOSE(MONTH(DateTable[[#This Row],[Date]]),2,2,2,3,3,3,4,4,4,1,1,1)</f>
        <v>3</v>
      </c>
      <c r="H460" t="str">
        <f>"Q"&amp;DateTable[[#This Row],[FiscalQuarterNumber]]</f>
        <v>Q3</v>
      </c>
      <c r="I460">
        <f>IF(MONTH(DateTable[[#This Row],[Date]])&lt;10,YEAR(DateTable[[#This Row],[Date]]),YEAR(DateTable[[#This Row],[Date]])+1)</f>
        <v>2016</v>
      </c>
    </row>
    <row r="461" spans="1:9" x14ac:dyDescent="0.3">
      <c r="A461" s="6">
        <v>42464</v>
      </c>
      <c r="B461">
        <f t="shared" si="7"/>
        <v>4</v>
      </c>
      <c r="C461" t="str">
        <f>TEXT(DateTable[[#This Row],[Date]],"mmm")</f>
        <v>Apr</v>
      </c>
      <c r="D461">
        <f>CHOOSE(MONTH(DateTable[[#This Row],[Date]]),1,1,1,2,2,2,3,3,3,4,4,4)</f>
        <v>2</v>
      </c>
      <c r="E461" t="str">
        <f>"Q"&amp;(DateTable[[#This Row],[QuarterNumber]])</f>
        <v>Q2</v>
      </c>
      <c r="F461" t="str">
        <f>TEXT(DateTable[[#This Row],[Date]],"yyyy")</f>
        <v>2016</v>
      </c>
      <c r="G461">
        <f>CHOOSE(MONTH(DateTable[[#This Row],[Date]]),2,2,2,3,3,3,4,4,4,1,1,1)</f>
        <v>3</v>
      </c>
      <c r="H461" t="str">
        <f>"Q"&amp;DateTable[[#This Row],[FiscalQuarterNumber]]</f>
        <v>Q3</v>
      </c>
      <c r="I461">
        <f>IF(MONTH(DateTable[[#This Row],[Date]])&lt;10,YEAR(DateTable[[#This Row],[Date]]),YEAR(DateTable[[#This Row],[Date]])+1)</f>
        <v>2016</v>
      </c>
    </row>
    <row r="462" spans="1:9" x14ac:dyDescent="0.3">
      <c r="A462" s="6">
        <v>42465</v>
      </c>
      <c r="B462">
        <f t="shared" si="7"/>
        <v>4</v>
      </c>
      <c r="C462" t="str">
        <f>TEXT(DateTable[[#This Row],[Date]],"mmm")</f>
        <v>Apr</v>
      </c>
      <c r="D462">
        <f>CHOOSE(MONTH(DateTable[[#This Row],[Date]]),1,1,1,2,2,2,3,3,3,4,4,4)</f>
        <v>2</v>
      </c>
      <c r="E462" t="str">
        <f>"Q"&amp;(DateTable[[#This Row],[QuarterNumber]])</f>
        <v>Q2</v>
      </c>
      <c r="F462" t="str">
        <f>TEXT(DateTable[[#This Row],[Date]],"yyyy")</f>
        <v>2016</v>
      </c>
      <c r="G462">
        <f>CHOOSE(MONTH(DateTable[[#This Row],[Date]]),2,2,2,3,3,3,4,4,4,1,1,1)</f>
        <v>3</v>
      </c>
      <c r="H462" t="str">
        <f>"Q"&amp;DateTable[[#This Row],[FiscalQuarterNumber]]</f>
        <v>Q3</v>
      </c>
      <c r="I462">
        <f>IF(MONTH(DateTable[[#This Row],[Date]])&lt;10,YEAR(DateTable[[#This Row],[Date]]),YEAR(DateTable[[#This Row],[Date]])+1)</f>
        <v>2016</v>
      </c>
    </row>
    <row r="463" spans="1:9" x14ac:dyDescent="0.3">
      <c r="A463" s="6">
        <v>42466</v>
      </c>
      <c r="B463">
        <f t="shared" si="7"/>
        <v>4</v>
      </c>
      <c r="C463" t="str">
        <f>TEXT(DateTable[[#This Row],[Date]],"mmm")</f>
        <v>Apr</v>
      </c>
      <c r="D463">
        <f>CHOOSE(MONTH(DateTable[[#This Row],[Date]]),1,1,1,2,2,2,3,3,3,4,4,4)</f>
        <v>2</v>
      </c>
      <c r="E463" t="str">
        <f>"Q"&amp;(DateTable[[#This Row],[QuarterNumber]])</f>
        <v>Q2</v>
      </c>
      <c r="F463" t="str">
        <f>TEXT(DateTable[[#This Row],[Date]],"yyyy")</f>
        <v>2016</v>
      </c>
      <c r="G463">
        <f>CHOOSE(MONTH(DateTable[[#This Row],[Date]]),2,2,2,3,3,3,4,4,4,1,1,1)</f>
        <v>3</v>
      </c>
      <c r="H463" t="str">
        <f>"Q"&amp;DateTable[[#This Row],[FiscalQuarterNumber]]</f>
        <v>Q3</v>
      </c>
      <c r="I463">
        <f>IF(MONTH(DateTable[[#This Row],[Date]])&lt;10,YEAR(DateTable[[#This Row],[Date]]),YEAR(DateTable[[#This Row],[Date]])+1)</f>
        <v>2016</v>
      </c>
    </row>
    <row r="464" spans="1:9" x14ac:dyDescent="0.3">
      <c r="A464" s="6">
        <v>42467</v>
      </c>
      <c r="B464">
        <f t="shared" si="7"/>
        <v>4</v>
      </c>
      <c r="C464" t="str">
        <f>TEXT(DateTable[[#This Row],[Date]],"mmm")</f>
        <v>Apr</v>
      </c>
      <c r="D464">
        <f>CHOOSE(MONTH(DateTable[[#This Row],[Date]]),1,1,1,2,2,2,3,3,3,4,4,4)</f>
        <v>2</v>
      </c>
      <c r="E464" t="str">
        <f>"Q"&amp;(DateTable[[#This Row],[QuarterNumber]])</f>
        <v>Q2</v>
      </c>
      <c r="F464" t="str">
        <f>TEXT(DateTable[[#This Row],[Date]],"yyyy")</f>
        <v>2016</v>
      </c>
      <c r="G464">
        <f>CHOOSE(MONTH(DateTable[[#This Row],[Date]]),2,2,2,3,3,3,4,4,4,1,1,1)</f>
        <v>3</v>
      </c>
      <c r="H464" t="str">
        <f>"Q"&amp;DateTable[[#This Row],[FiscalQuarterNumber]]</f>
        <v>Q3</v>
      </c>
      <c r="I464">
        <f>IF(MONTH(DateTable[[#This Row],[Date]])&lt;10,YEAR(DateTable[[#This Row],[Date]]),YEAR(DateTable[[#This Row],[Date]])+1)</f>
        <v>2016</v>
      </c>
    </row>
    <row r="465" spans="1:9" x14ac:dyDescent="0.3">
      <c r="A465" s="6">
        <v>42468</v>
      </c>
      <c r="B465">
        <f t="shared" si="7"/>
        <v>4</v>
      </c>
      <c r="C465" t="str">
        <f>TEXT(DateTable[[#This Row],[Date]],"mmm")</f>
        <v>Apr</v>
      </c>
      <c r="D465">
        <f>CHOOSE(MONTH(DateTable[[#This Row],[Date]]),1,1,1,2,2,2,3,3,3,4,4,4)</f>
        <v>2</v>
      </c>
      <c r="E465" t="str">
        <f>"Q"&amp;(DateTable[[#This Row],[QuarterNumber]])</f>
        <v>Q2</v>
      </c>
      <c r="F465" t="str">
        <f>TEXT(DateTable[[#This Row],[Date]],"yyyy")</f>
        <v>2016</v>
      </c>
      <c r="G465">
        <f>CHOOSE(MONTH(DateTable[[#This Row],[Date]]),2,2,2,3,3,3,4,4,4,1,1,1)</f>
        <v>3</v>
      </c>
      <c r="H465" t="str">
        <f>"Q"&amp;DateTable[[#This Row],[FiscalQuarterNumber]]</f>
        <v>Q3</v>
      </c>
      <c r="I465">
        <f>IF(MONTH(DateTable[[#This Row],[Date]])&lt;10,YEAR(DateTable[[#This Row],[Date]]),YEAR(DateTable[[#This Row],[Date]])+1)</f>
        <v>2016</v>
      </c>
    </row>
    <row r="466" spans="1:9" x14ac:dyDescent="0.3">
      <c r="A466" s="6">
        <v>42469</v>
      </c>
      <c r="B466">
        <f t="shared" si="7"/>
        <v>4</v>
      </c>
      <c r="C466" t="str">
        <f>TEXT(DateTable[[#This Row],[Date]],"mmm")</f>
        <v>Apr</v>
      </c>
      <c r="D466">
        <f>CHOOSE(MONTH(DateTable[[#This Row],[Date]]),1,1,1,2,2,2,3,3,3,4,4,4)</f>
        <v>2</v>
      </c>
      <c r="E466" t="str">
        <f>"Q"&amp;(DateTable[[#This Row],[QuarterNumber]])</f>
        <v>Q2</v>
      </c>
      <c r="F466" t="str">
        <f>TEXT(DateTable[[#This Row],[Date]],"yyyy")</f>
        <v>2016</v>
      </c>
      <c r="G466">
        <f>CHOOSE(MONTH(DateTable[[#This Row],[Date]]),2,2,2,3,3,3,4,4,4,1,1,1)</f>
        <v>3</v>
      </c>
      <c r="H466" t="str">
        <f>"Q"&amp;DateTable[[#This Row],[FiscalQuarterNumber]]</f>
        <v>Q3</v>
      </c>
      <c r="I466">
        <f>IF(MONTH(DateTable[[#This Row],[Date]])&lt;10,YEAR(DateTable[[#This Row],[Date]]),YEAR(DateTable[[#This Row],[Date]])+1)</f>
        <v>2016</v>
      </c>
    </row>
    <row r="467" spans="1:9" x14ac:dyDescent="0.3">
      <c r="A467" s="6">
        <v>42470</v>
      </c>
      <c r="B467">
        <f t="shared" si="7"/>
        <v>4</v>
      </c>
      <c r="C467" t="str">
        <f>TEXT(DateTable[[#This Row],[Date]],"mmm")</f>
        <v>Apr</v>
      </c>
      <c r="D467">
        <f>CHOOSE(MONTH(DateTable[[#This Row],[Date]]),1,1,1,2,2,2,3,3,3,4,4,4)</f>
        <v>2</v>
      </c>
      <c r="E467" t="str">
        <f>"Q"&amp;(DateTable[[#This Row],[QuarterNumber]])</f>
        <v>Q2</v>
      </c>
      <c r="F467" t="str">
        <f>TEXT(DateTable[[#This Row],[Date]],"yyyy")</f>
        <v>2016</v>
      </c>
      <c r="G467">
        <f>CHOOSE(MONTH(DateTable[[#This Row],[Date]]),2,2,2,3,3,3,4,4,4,1,1,1)</f>
        <v>3</v>
      </c>
      <c r="H467" t="str">
        <f>"Q"&amp;DateTable[[#This Row],[FiscalQuarterNumber]]</f>
        <v>Q3</v>
      </c>
      <c r="I467">
        <f>IF(MONTH(DateTable[[#This Row],[Date]])&lt;10,YEAR(DateTable[[#This Row],[Date]]),YEAR(DateTable[[#This Row],[Date]])+1)</f>
        <v>2016</v>
      </c>
    </row>
    <row r="468" spans="1:9" x14ac:dyDescent="0.3">
      <c r="A468" s="6">
        <v>42471</v>
      </c>
      <c r="B468">
        <f t="shared" si="7"/>
        <v>4</v>
      </c>
      <c r="C468" t="str">
        <f>TEXT(DateTable[[#This Row],[Date]],"mmm")</f>
        <v>Apr</v>
      </c>
      <c r="D468">
        <f>CHOOSE(MONTH(DateTable[[#This Row],[Date]]),1,1,1,2,2,2,3,3,3,4,4,4)</f>
        <v>2</v>
      </c>
      <c r="E468" t="str">
        <f>"Q"&amp;(DateTable[[#This Row],[QuarterNumber]])</f>
        <v>Q2</v>
      </c>
      <c r="F468" t="str">
        <f>TEXT(DateTable[[#This Row],[Date]],"yyyy")</f>
        <v>2016</v>
      </c>
      <c r="G468">
        <f>CHOOSE(MONTH(DateTable[[#This Row],[Date]]),2,2,2,3,3,3,4,4,4,1,1,1)</f>
        <v>3</v>
      </c>
      <c r="H468" t="str">
        <f>"Q"&amp;DateTable[[#This Row],[FiscalQuarterNumber]]</f>
        <v>Q3</v>
      </c>
      <c r="I468">
        <f>IF(MONTH(DateTable[[#This Row],[Date]])&lt;10,YEAR(DateTable[[#This Row],[Date]]),YEAR(DateTable[[#This Row],[Date]])+1)</f>
        <v>2016</v>
      </c>
    </row>
    <row r="469" spans="1:9" x14ac:dyDescent="0.3">
      <c r="A469" s="6">
        <v>42472</v>
      </c>
      <c r="B469">
        <f t="shared" si="7"/>
        <v>4</v>
      </c>
      <c r="C469" t="str">
        <f>TEXT(DateTable[[#This Row],[Date]],"mmm")</f>
        <v>Apr</v>
      </c>
      <c r="D469">
        <f>CHOOSE(MONTH(DateTable[[#This Row],[Date]]),1,1,1,2,2,2,3,3,3,4,4,4)</f>
        <v>2</v>
      </c>
      <c r="E469" t="str">
        <f>"Q"&amp;(DateTable[[#This Row],[QuarterNumber]])</f>
        <v>Q2</v>
      </c>
      <c r="F469" t="str">
        <f>TEXT(DateTable[[#This Row],[Date]],"yyyy")</f>
        <v>2016</v>
      </c>
      <c r="G469">
        <f>CHOOSE(MONTH(DateTable[[#This Row],[Date]]),2,2,2,3,3,3,4,4,4,1,1,1)</f>
        <v>3</v>
      </c>
      <c r="H469" t="str">
        <f>"Q"&amp;DateTable[[#This Row],[FiscalQuarterNumber]]</f>
        <v>Q3</v>
      </c>
      <c r="I469">
        <f>IF(MONTH(DateTable[[#This Row],[Date]])&lt;10,YEAR(DateTable[[#This Row],[Date]]),YEAR(DateTable[[#This Row],[Date]])+1)</f>
        <v>2016</v>
      </c>
    </row>
    <row r="470" spans="1:9" x14ac:dyDescent="0.3">
      <c r="A470" s="6">
        <v>42473</v>
      </c>
      <c r="B470">
        <f t="shared" si="7"/>
        <v>4</v>
      </c>
      <c r="C470" t="str">
        <f>TEXT(DateTable[[#This Row],[Date]],"mmm")</f>
        <v>Apr</v>
      </c>
      <c r="D470">
        <f>CHOOSE(MONTH(DateTable[[#This Row],[Date]]),1,1,1,2,2,2,3,3,3,4,4,4)</f>
        <v>2</v>
      </c>
      <c r="E470" t="str">
        <f>"Q"&amp;(DateTable[[#This Row],[QuarterNumber]])</f>
        <v>Q2</v>
      </c>
      <c r="F470" t="str">
        <f>TEXT(DateTable[[#This Row],[Date]],"yyyy")</f>
        <v>2016</v>
      </c>
      <c r="G470">
        <f>CHOOSE(MONTH(DateTable[[#This Row],[Date]]),2,2,2,3,3,3,4,4,4,1,1,1)</f>
        <v>3</v>
      </c>
      <c r="H470" t="str">
        <f>"Q"&amp;DateTable[[#This Row],[FiscalQuarterNumber]]</f>
        <v>Q3</v>
      </c>
      <c r="I470">
        <f>IF(MONTH(DateTable[[#This Row],[Date]])&lt;10,YEAR(DateTable[[#This Row],[Date]]),YEAR(DateTable[[#This Row],[Date]])+1)</f>
        <v>2016</v>
      </c>
    </row>
    <row r="471" spans="1:9" x14ac:dyDescent="0.3">
      <c r="A471" s="6">
        <v>42474</v>
      </c>
      <c r="B471">
        <f t="shared" si="7"/>
        <v>4</v>
      </c>
      <c r="C471" t="str">
        <f>TEXT(DateTable[[#This Row],[Date]],"mmm")</f>
        <v>Apr</v>
      </c>
      <c r="D471">
        <f>CHOOSE(MONTH(DateTable[[#This Row],[Date]]),1,1,1,2,2,2,3,3,3,4,4,4)</f>
        <v>2</v>
      </c>
      <c r="E471" t="str">
        <f>"Q"&amp;(DateTable[[#This Row],[QuarterNumber]])</f>
        <v>Q2</v>
      </c>
      <c r="F471" t="str">
        <f>TEXT(DateTable[[#This Row],[Date]],"yyyy")</f>
        <v>2016</v>
      </c>
      <c r="G471">
        <f>CHOOSE(MONTH(DateTable[[#This Row],[Date]]),2,2,2,3,3,3,4,4,4,1,1,1)</f>
        <v>3</v>
      </c>
      <c r="H471" t="str">
        <f>"Q"&amp;DateTable[[#This Row],[FiscalQuarterNumber]]</f>
        <v>Q3</v>
      </c>
      <c r="I471">
        <f>IF(MONTH(DateTable[[#This Row],[Date]])&lt;10,YEAR(DateTable[[#This Row],[Date]]),YEAR(DateTable[[#This Row],[Date]])+1)</f>
        <v>2016</v>
      </c>
    </row>
    <row r="472" spans="1:9" x14ac:dyDescent="0.3">
      <c r="A472" s="6">
        <v>42475</v>
      </c>
      <c r="B472">
        <f t="shared" si="7"/>
        <v>4</v>
      </c>
      <c r="C472" t="str">
        <f>TEXT(DateTable[[#This Row],[Date]],"mmm")</f>
        <v>Apr</v>
      </c>
      <c r="D472">
        <f>CHOOSE(MONTH(DateTable[[#This Row],[Date]]),1,1,1,2,2,2,3,3,3,4,4,4)</f>
        <v>2</v>
      </c>
      <c r="E472" t="str">
        <f>"Q"&amp;(DateTable[[#This Row],[QuarterNumber]])</f>
        <v>Q2</v>
      </c>
      <c r="F472" t="str">
        <f>TEXT(DateTable[[#This Row],[Date]],"yyyy")</f>
        <v>2016</v>
      </c>
      <c r="G472">
        <f>CHOOSE(MONTH(DateTable[[#This Row],[Date]]),2,2,2,3,3,3,4,4,4,1,1,1)</f>
        <v>3</v>
      </c>
      <c r="H472" t="str">
        <f>"Q"&amp;DateTable[[#This Row],[FiscalQuarterNumber]]</f>
        <v>Q3</v>
      </c>
      <c r="I472">
        <f>IF(MONTH(DateTable[[#This Row],[Date]])&lt;10,YEAR(DateTable[[#This Row],[Date]]),YEAR(DateTable[[#This Row],[Date]])+1)</f>
        <v>2016</v>
      </c>
    </row>
    <row r="473" spans="1:9" x14ac:dyDescent="0.3">
      <c r="A473" s="6">
        <v>42476</v>
      </c>
      <c r="B473">
        <f t="shared" si="7"/>
        <v>4</v>
      </c>
      <c r="C473" t="str">
        <f>TEXT(DateTable[[#This Row],[Date]],"mmm")</f>
        <v>Apr</v>
      </c>
      <c r="D473">
        <f>CHOOSE(MONTH(DateTable[[#This Row],[Date]]),1,1,1,2,2,2,3,3,3,4,4,4)</f>
        <v>2</v>
      </c>
      <c r="E473" t="str">
        <f>"Q"&amp;(DateTable[[#This Row],[QuarterNumber]])</f>
        <v>Q2</v>
      </c>
      <c r="F473" t="str">
        <f>TEXT(DateTable[[#This Row],[Date]],"yyyy")</f>
        <v>2016</v>
      </c>
      <c r="G473">
        <f>CHOOSE(MONTH(DateTable[[#This Row],[Date]]),2,2,2,3,3,3,4,4,4,1,1,1)</f>
        <v>3</v>
      </c>
      <c r="H473" t="str">
        <f>"Q"&amp;DateTable[[#This Row],[FiscalQuarterNumber]]</f>
        <v>Q3</v>
      </c>
      <c r="I473">
        <f>IF(MONTH(DateTable[[#This Row],[Date]])&lt;10,YEAR(DateTable[[#This Row],[Date]]),YEAR(DateTable[[#This Row],[Date]])+1)</f>
        <v>2016</v>
      </c>
    </row>
    <row r="474" spans="1:9" x14ac:dyDescent="0.3">
      <c r="A474" s="6">
        <v>42477</v>
      </c>
      <c r="B474">
        <f t="shared" si="7"/>
        <v>4</v>
      </c>
      <c r="C474" t="str">
        <f>TEXT(DateTable[[#This Row],[Date]],"mmm")</f>
        <v>Apr</v>
      </c>
      <c r="D474">
        <f>CHOOSE(MONTH(DateTable[[#This Row],[Date]]),1,1,1,2,2,2,3,3,3,4,4,4)</f>
        <v>2</v>
      </c>
      <c r="E474" t="str">
        <f>"Q"&amp;(DateTable[[#This Row],[QuarterNumber]])</f>
        <v>Q2</v>
      </c>
      <c r="F474" t="str">
        <f>TEXT(DateTable[[#This Row],[Date]],"yyyy")</f>
        <v>2016</v>
      </c>
      <c r="G474">
        <f>CHOOSE(MONTH(DateTable[[#This Row],[Date]]),2,2,2,3,3,3,4,4,4,1,1,1)</f>
        <v>3</v>
      </c>
      <c r="H474" t="str">
        <f>"Q"&amp;DateTable[[#This Row],[FiscalQuarterNumber]]</f>
        <v>Q3</v>
      </c>
      <c r="I474">
        <f>IF(MONTH(DateTable[[#This Row],[Date]])&lt;10,YEAR(DateTable[[#This Row],[Date]]),YEAR(DateTable[[#This Row],[Date]])+1)</f>
        <v>2016</v>
      </c>
    </row>
    <row r="475" spans="1:9" x14ac:dyDescent="0.3">
      <c r="A475" s="6">
        <v>42478</v>
      </c>
      <c r="B475">
        <f t="shared" si="7"/>
        <v>4</v>
      </c>
      <c r="C475" t="str">
        <f>TEXT(DateTable[[#This Row],[Date]],"mmm")</f>
        <v>Apr</v>
      </c>
      <c r="D475">
        <f>CHOOSE(MONTH(DateTable[[#This Row],[Date]]),1,1,1,2,2,2,3,3,3,4,4,4)</f>
        <v>2</v>
      </c>
      <c r="E475" t="str">
        <f>"Q"&amp;(DateTable[[#This Row],[QuarterNumber]])</f>
        <v>Q2</v>
      </c>
      <c r="F475" t="str">
        <f>TEXT(DateTable[[#This Row],[Date]],"yyyy")</f>
        <v>2016</v>
      </c>
      <c r="G475">
        <f>CHOOSE(MONTH(DateTable[[#This Row],[Date]]),2,2,2,3,3,3,4,4,4,1,1,1)</f>
        <v>3</v>
      </c>
      <c r="H475" t="str">
        <f>"Q"&amp;DateTable[[#This Row],[FiscalQuarterNumber]]</f>
        <v>Q3</v>
      </c>
      <c r="I475">
        <f>IF(MONTH(DateTable[[#This Row],[Date]])&lt;10,YEAR(DateTable[[#This Row],[Date]]),YEAR(DateTable[[#This Row],[Date]])+1)</f>
        <v>2016</v>
      </c>
    </row>
    <row r="476" spans="1:9" x14ac:dyDescent="0.3">
      <c r="A476" s="6">
        <v>42479</v>
      </c>
      <c r="B476">
        <f t="shared" si="7"/>
        <v>4</v>
      </c>
      <c r="C476" t="str">
        <f>TEXT(DateTable[[#This Row],[Date]],"mmm")</f>
        <v>Apr</v>
      </c>
      <c r="D476">
        <f>CHOOSE(MONTH(DateTable[[#This Row],[Date]]),1,1,1,2,2,2,3,3,3,4,4,4)</f>
        <v>2</v>
      </c>
      <c r="E476" t="str">
        <f>"Q"&amp;(DateTable[[#This Row],[QuarterNumber]])</f>
        <v>Q2</v>
      </c>
      <c r="F476" t="str">
        <f>TEXT(DateTable[[#This Row],[Date]],"yyyy")</f>
        <v>2016</v>
      </c>
      <c r="G476">
        <f>CHOOSE(MONTH(DateTable[[#This Row],[Date]]),2,2,2,3,3,3,4,4,4,1,1,1)</f>
        <v>3</v>
      </c>
      <c r="H476" t="str">
        <f>"Q"&amp;DateTable[[#This Row],[FiscalQuarterNumber]]</f>
        <v>Q3</v>
      </c>
      <c r="I476">
        <f>IF(MONTH(DateTable[[#This Row],[Date]])&lt;10,YEAR(DateTable[[#This Row],[Date]]),YEAR(DateTable[[#This Row],[Date]])+1)</f>
        <v>2016</v>
      </c>
    </row>
    <row r="477" spans="1:9" x14ac:dyDescent="0.3">
      <c r="A477" s="6">
        <v>42480</v>
      </c>
      <c r="B477">
        <f t="shared" si="7"/>
        <v>4</v>
      </c>
      <c r="C477" t="str">
        <f>TEXT(DateTable[[#This Row],[Date]],"mmm")</f>
        <v>Apr</v>
      </c>
      <c r="D477">
        <f>CHOOSE(MONTH(DateTable[[#This Row],[Date]]),1,1,1,2,2,2,3,3,3,4,4,4)</f>
        <v>2</v>
      </c>
      <c r="E477" t="str">
        <f>"Q"&amp;(DateTable[[#This Row],[QuarterNumber]])</f>
        <v>Q2</v>
      </c>
      <c r="F477" t="str">
        <f>TEXT(DateTable[[#This Row],[Date]],"yyyy")</f>
        <v>2016</v>
      </c>
      <c r="G477">
        <f>CHOOSE(MONTH(DateTable[[#This Row],[Date]]),2,2,2,3,3,3,4,4,4,1,1,1)</f>
        <v>3</v>
      </c>
      <c r="H477" t="str">
        <f>"Q"&amp;DateTable[[#This Row],[FiscalQuarterNumber]]</f>
        <v>Q3</v>
      </c>
      <c r="I477">
        <f>IF(MONTH(DateTable[[#This Row],[Date]])&lt;10,YEAR(DateTable[[#This Row],[Date]]),YEAR(DateTable[[#This Row],[Date]])+1)</f>
        <v>2016</v>
      </c>
    </row>
    <row r="478" spans="1:9" x14ac:dyDescent="0.3">
      <c r="A478" s="6">
        <v>42481</v>
      </c>
      <c r="B478">
        <f t="shared" si="7"/>
        <v>4</v>
      </c>
      <c r="C478" t="str">
        <f>TEXT(DateTable[[#This Row],[Date]],"mmm")</f>
        <v>Apr</v>
      </c>
      <c r="D478">
        <f>CHOOSE(MONTH(DateTable[[#This Row],[Date]]),1,1,1,2,2,2,3,3,3,4,4,4)</f>
        <v>2</v>
      </c>
      <c r="E478" t="str">
        <f>"Q"&amp;(DateTable[[#This Row],[QuarterNumber]])</f>
        <v>Q2</v>
      </c>
      <c r="F478" t="str">
        <f>TEXT(DateTable[[#This Row],[Date]],"yyyy")</f>
        <v>2016</v>
      </c>
      <c r="G478">
        <f>CHOOSE(MONTH(DateTable[[#This Row],[Date]]),2,2,2,3,3,3,4,4,4,1,1,1)</f>
        <v>3</v>
      </c>
      <c r="H478" t="str">
        <f>"Q"&amp;DateTable[[#This Row],[FiscalQuarterNumber]]</f>
        <v>Q3</v>
      </c>
      <c r="I478">
        <f>IF(MONTH(DateTable[[#This Row],[Date]])&lt;10,YEAR(DateTable[[#This Row],[Date]]),YEAR(DateTable[[#This Row],[Date]])+1)</f>
        <v>2016</v>
      </c>
    </row>
    <row r="479" spans="1:9" x14ac:dyDescent="0.3">
      <c r="A479" s="6">
        <v>42482</v>
      </c>
      <c r="B479">
        <f t="shared" si="7"/>
        <v>4</v>
      </c>
      <c r="C479" t="str">
        <f>TEXT(DateTable[[#This Row],[Date]],"mmm")</f>
        <v>Apr</v>
      </c>
      <c r="D479">
        <f>CHOOSE(MONTH(DateTable[[#This Row],[Date]]),1,1,1,2,2,2,3,3,3,4,4,4)</f>
        <v>2</v>
      </c>
      <c r="E479" t="str">
        <f>"Q"&amp;(DateTable[[#This Row],[QuarterNumber]])</f>
        <v>Q2</v>
      </c>
      <c r="F479" t="str">
        <f>TEXT(DateTable[[#This Row],[Date]],"yyyy")</f>
        <v>2016</v>
      </c>
      <c r="G479">
        <f>CHOOSE(MONTH(DateTable[[#This Row],[Date]]),2,2,2,3,3,3,4,4,4,1,1,1)</f>
        <v>3</v>
      </c>
      <c r="H479" t="str">
        <f>"Q"&amp;DateTable[[#This Row],[FiscalQuarterNumber]]</f>
        <v>Q3</v>
      </c>
      <c r="I479">
        <f>IF(MONTH(DateTable[[#This Row],[Date]])&lt;10,YEAR(DateTable[[#This Row],[Date]]),YEAR(DateTable[[#This Row],[Date]])+1)</f>
        <v>2016</v>
      </c>
    </row>
    <row r="480" spans="1:9" x14ac:dyDescent="0.3">
      <c r="A480" s="6">
        <v>42483</v>
      </c>
      <c r="B480">
        <f t="shared" si="7"/>
        <v>4</v>
      </c>
      <c r="C480" t="str">
        <f>TEXT(DateTable[[#This Row],[Date]],"mmm")</f>
        <v>Apr</v>
      </c>
      <c r="D480">
        <f>CHOOSE(MONTH(DateTable[[#This Row],[Date]]),1,1,1,2,2,2,3,3,3,4,4,4)</f>
        <v>2</v>
      </c>
      <c r="E480" t="str">
        <f>"Q"&amp;(DateTable[[#This Row],[QuarterNumber]])</f>
        <v>Q2</v>
      </c>
      <c r="F480" t="str">
        <f>TEXT(DateTable[[#This Row],[Date]],"yyyy")</f>
        <v>2016</v>
      </c>
      <c r="G480">
        <f>CHOOSE(MONTH(DateTable[[#This Row],[Date]]),2,2,2,3,3,3,4,4,4,1,1,1)</f>
        <v>3</v>
      </c>
      <c r="H480" t="str">
        <f>"Q"&amp;DateTable[[#This Row],[FiscalQuarterNumber]]</f>
        <v>Q3</v>
      </c>
      <c r="I480">
        <f>IF(MONTH(DateTable[[#This Row],[Date]])&lt;10,YEAR(DateTable[[#This Row],[Date]]),YEAR(DateTable[[#This Row],[Date]])+1)</f>
        <v>2016</v>
      </c>
    </row>
    <row r="481" spans="1:9" x14ac:dyDescent="0.3">
      <c r="A481" s="6">
        <v>42484</v>
      </c>
      <c r="B481">
        <f t="shared" si="7"/>
        <v>4</v>
      </c>
      <c r="C481" t="str">
        <f>TEXT(DateTable[[#This Row],[Date]],"mmm")</f>
        <v>Apr</v>
      </c>
      <c r="D481">
        <f>CHOOSE(MONTH(DateTable[[#This Row],[Date]]),1,1,1,2,2,2,3,3,3,4,4,4)</f>
        <v>2</v>
      </c>
      <c r="E481" t="str">
        <f>"Q"&amp;(DateTable[[#This Row],[QuarterNumber]])</f>
        <v>Q2</v>
      </c>
      <c r="F481" t="str">
        <f>TEXT(DateTable[[#This Row],[Date]],"yyyy")</f>
        <v>2016</v>
      </c>
      <c r="G481">
        <f>CHOOSE(MONTH(DateTable[[#This Row],[Date]]),2,2,2,3,3,3,4,4,4,1,1,1)</f>
        <v>3</v>
      </c>
      <c r="H481" t="str">
        <f>"Q"&amp;DateTable[[#This Row],[FiscalQuarterNumber]]</f>
        <v>Q3</v>
      </c>
      <c r="I481">
        <f>IF(MONTH(DateTable[[#This Row],[Date]])&lt;10,YEAR(DateTable[[#This Row],[Date]]),YEAR(DateTable[[#This Row],[Date]])+1)</f>
        <v>2016</v>
      </c>
    </row>
    <row r="482" spans="1:9" x14ac:dyDescent="0.3">
      <c r="A482" s="6">
        <v>42485</v>
      </c>
      <c r="B482">
        <f t="shared" si="7"/>
        <v>4</v>
      </c>
      <c r="C482" t="str">
        <f>TEXT(DateTable[[#This Row],[Date]],"mmm")</f>
        <v>Apr</v>
      </c>
      <c r="D482">
        <f>CHOOSE(MONTH(DateTable[[#This Row],[Date]]),1,1,1,2,2,2,3,3,3,4,4,4)</f>
        <v>2</v>
      </c>
      <c r="E482" t="str">
        <f>"Q"&amp;(DateTable[[#This Row],[QuarterNumber]])</f>
        <v>Q2</v>
      </c>
      <c r="F482" t="str">
        <f>TEXT(DateTable[[#This Row],[Date]],"yyyy")</f>
        <v>2016</v>
      </c>
      <c r="G482">
        <f>CHOOSE(MONTH(DateTable[[#This Row],[Date]]),2,2,2,3,3,3,4,4,4,1,1,1)</f>
        <v>3</v>
      </c>
      <c r="H482" t="str">
        <f>"Q"&amp;DateTable[[#This Row],[FiscalQuarterNumber]]</f>
        <v>Q3</v>
      </c>
      <c r="I482">
        <f>IF(MONTH(DateTable[[#This Row],[Date]])&lt;10,YEAR(DateTable[[#This Row],[Date]]),YEAR(DateTable[[#This Row],[Date]])+1)</f>
        <v>2016</v>
      </c>
    </row>
    <row r="483" spans="1:9" x14ac:dyDescent="0.3">
      <c r="A483" s="6">
        <v>42486</v>
      </c>
      <c r="B483">
        <f t="shared" si="7"/>
        <v>4</v>
      </c>
      <c r="C483" t="str">
        <f>TEXT(DateTable[[#This Row],[Date]],"mmm")</f>
        <v>Apr</v>
      </c>
      <c r="D483">
        <f>CHOOSE(MONTH(DateTable[[#This Row],[Date]]),1,1,1,2,2,2,3,3,3,4,4,4)</f>
        <v>2</v>
      </c>
      <c r="E483" t="str">
        <f>"Q"&amp;(DateTable[[#This Row],[QuarterNumber]])</f>
        <v>Q2</v>
      </c>
      <c r="F483" t="str">
        <f>TEXT(DateTable[[#This Row],[Date]],"yyyy")</f>
        <v>2016</v>
      </c>
      <c r="G483">
        <f>CHOOSE(MONTH(DateTable[[#This Row],[Date]]),2,2,2,3,3,3,4,4,4,1,1,1)</f>
        <v>3</v>
      </c>
      <c r="H483" t="str">
        <f>"Q"&amp;DateTable[[#This Row],[FiscalQuarterNumber]]</f>
        <v>Q3</v>
      </c>
      <c r="I483">
        <f>IF(MONTH(DateTable[[#This Row],[Date]])&lt;10,YEAR(DateTable[[#This Row],[Date]]),YEAR(DateTable[[#This Row],[Date]])+1)</f>
        <v>2016</v>
      </c>
    </row>
    <row r="484" spans="1:9" x14ac:dyDescent="0.3">
      <c r="A484" s="6">
        <v>42487</v>
      </c>
      <c r="B484">
        <f t="shared" si="7"/>
        <v>4</v>
      </c>
      <c r="C484" t="str">
        <f>TEXT(DateTable[[#This Row],[Date]],"mmm")</f>
        <v>Apr</v>
      </c>
      <c r="D484">
        <f>CHOOSE(MONTH(DateTable[[#This Row],[Date]]),1,1,1,2,2,2,3,3,3,4,4,4)</f>
        <v>2</v>
      </c>
      <c r="E484" t="str">
        <f>"Q"&amp;(DateTable[[#This Row],[QuarterNumber]])</f>
        <v>Q2</v>
      </c>
      <c r="F484" t="str">
        <f>TEXT(DateTable[[#This Row],[Date]],"yyyy")</f>
        <v>2016</v>
      </c>
      <c r="G484">
        <f>CHOOSE(MONTH(DateTable[[#This Row],[Date]]),2,2,2,3,3,3,4,4,4,1,1,1)</f>
        <v>3</v>
      </c>
      <c r="H484" t="str">
        <f>"Q"&amp;DateTable[[#This Row],[FiscalQuarterNumber]]</f>
        <v>Q3</v>
      </c>
      <c r="I484">
        <f>IF(MONTH(DateTable[[#This Row],[Date]])&lt;10,YEAR(DateTable[[#This Row],[Date]]),YEAR(DateTable[[#This Row],[Date]])+1)</f>
        <v>2016</v>
      </c>
    </row>
    <row r="485" spans="1:9" x14ac:dyDescent="0.3">
      <c r="A485" s="6">
        <v>42488</v>
      </c>
      <c r="B485">
        <f t="shared" si="7"/>
        <v>4</v>
      </c>
      <c r="C485" t="str">
        <f>TEXT(DateTable[[#This Row],[Date]],"mmm")</f>
        <v>Apr</v>
      </c>
      <c r="D485">
        <f>CHOOSE(MONTH(DateTable[[#This Row],[Date]]),1,1,1,2,2,2,3,3,3,4,4,4)</f>
        <v>2</v>
      </c>
      <c r="E485" t="str">
        <f>"Q"&amp;(DateTable[[#This Row],[QuarterNumber]])</f>
        <v>Q2</v>
      </c>
      <c r="F485" t="str">
        <f>TEXT(DateTable[[#This Row],[Date]],"yyyy")</f>
        <v>2016</v>
      </c>
      <c r="G485">
        <f>CHOOSE(MONTH(DateTable[[#This Row],[Date]]),2,2,2,3,3,3,4,4,4,1,1,1)</f>
        <v>3</v>
      </c>
      <c r="H485" t="str">
        <f>"Q"&amp;DateTable[[#This Row],[FiscalQuarterNumber]]</f>
        <v>Q3</v>
      </c>
      <c r="I485">
        <f>IF(MONTH(DateTable[[#This Row],[Date]])&lt;10,YEAR(DateTable[[#This Row],[Date]]),YEAR(DateTable[[#This Row],[Date]])+1)</f>
        <v>2016</v>
      </c>
    </row>
    <row r="486" spans="1:9" x14ac:dyDescent="0.3">
      <c r="A486" s="6">
        <v>42489</v>
      </c>
      <c r="B486">
        <f t="shared" si="7"/>
        <v>4</v>
      </c>
      <c r="C486" t="str">
        <f>TEXT(DateTable[[#This Row],[Date]],"mmm")</f>
        <v>Apr</v>
      </c>
      <c r="D486">
        <f>CHOOSE(MONTH(DateTable[[#This Row],[Date]]),1,1,1,2,2,2,3,3,3,4,4,4)</f>
        <v>2</v>
      </c>
      <c r="E486" t="str">
        <f>"Q"&amp;(DateTable[[#This Row],[QuarterNumber]])</f>
        <v>Q2</v>
      </c>
      <c r="F486" t="str">
        <f>TEXT(DateTable[[#This Row],[Date]],"yyyy")</f>
        <v>2016</v>
      </c>
      <c r="G486">
        <f>CHOOSE(MONTH(DateTable[[#This Row],[Date]]),2,2,2,3,3,3,4,4,4,1,1,1)</f>
        <v>3</v>
      </c>
      <c r="H486" t="str">
        <f>"Q"&amp;DateTable[[#This Row],[FiscalQuarterNumber]]</f>
        <v>Q3</v>
      </c>
      <c r="I486">
        <f>IF(MONTH(DateTable[[#This Row],[Date]])&lt;10,YEAR(DateTable[[#This Row],[Date]]),YEAR(DateTable[[#This Row],[Date]])+1)</f>
        <v>2016</v>
      </c>
    </row>
    <row r="487" spans="1:9" x14ac:dyDescent="0.3">
      <c r="A487" s="6">
        <v>42490</v>
      </c>
      <c r="B487">
        <f t="shared" si="7"/>
        <v>4</v>
      </c>
      <c r="C487" t="str">
        <f>TEXT(DateTable[[#This Row],[Date]],"mmm")</f>
        <v>Apr</v>
      </c>
      <c r="D487">
        <f>CHOOSE(MONTH(DateTable[[#This Row],[Date]]),1,1,1,2,2,2,3,3,3,4,4,4)</f>
        <v>2</v>
      </c>
      <c r="E487" t="str">
        <f>"Q"&amp;(DateTable[[#This Row],[QuarterNumber]])</f>
        <v>Q2</v>
      </c>
      <c r="F487" t="str">
        <f>TEXT(DateTable[[#This Row],[Date]],"yyyy")</f>
        <v>2016</v>
      </c>
      <c r="G487">
        <f>CHOOSE(MONTH(DateTable[[#This Row],[Date]]),2,2,2,3,3,3,4,4,4,1,1,1)</f>
        <v>3</v>
      </c>
      <c r="H487" t="str">
        <f>"Q"&amp;DateTable[[#This Row],[FiscalQuarterNumber]]</f>
        <v>Q3</v>
      </c>
      <c r="I487">
        <f>IF(MONTH(DateTable[[#This Row],[Date]])&lt;10,YEAR(DateTable[[#This Row],[Date]]),YEAR(DateTable[[#This Row],[Date]])+1)</f>
        <v>2016</v>
      </c>
    </row>
    <row r="488" spans="1:9" x14ac:dyDescent="0.3">
      <c r="A488" s="6">
        <v>42491</v>
      </c>
      <c r="B488">
        <f t="shared" si="7"/>
        <v>5</v>
      </c>
      <c r="C488" t="str">
        <f>TEXT(DateTable[[#This Row],[Date]],"mmm")</f>
        <v>May</v>
      </c>
      <c r="D488">
        <f>CHOOSE(MONTH(DateTable[[#This Row],[Date]]),1,1,1,2,2,2,3,3,3,4,4,4)</f>
        <v>2</v>
      </c>
      <c r="E488" t="str">
        <f>"Q"&amp;(DateTable[[#This Row],[QuarterNumber]])</f>
        <v>Q2</v>
      </c>
      <c r="F488" t="str">
        <f>TEXT(DateTable[[#This Row],[Date]],"yyyy")</f>
        <v>2016</v>
      </c>
      <c r="G488">
        <f>CHOOSE(MONTH(DateTable[[#This Row],[Date]]),2,2,2,3,3,3,4,4,4,1,1,1)</f>
        <v>3</v>
      </c>
      <c r="H488" t="str">
        <f>"Q"&amp;DateTable[[#This Row],[FiscalQuarterNumber]]</f>
        <v>Q3</v>
      </c>
      <c r="I488">
        <f>IF(MONTH(DateTable[[#This Row],[Date]])&lt;10,YEAR(DateTable[[#This Row],[Date]]),YEAR(DateTable[[#This Row],[Date]])+1)</f>
        <v>2016</v>
      </c>
    </row>
    <row r="489" spans="1:9" x14ac:dyDescent="0.3">
      <c r="A489" s="6">
        <v>42492</v>
      </c>
      <c r="B489">
        <f t="shared" si="7"/>
        <v>5</v>
      </c>
      <c r="C489" t="str">
        <f>TEXT(DateTable[[#This Row],[Date]],"mmm")</f>
        <v>May</v>
      </c>
      <c r="D489">
        <f>CHOOSE(MONTH(DateTable[[#This Row],[Date]]),1,1,1,2,2,2,3,3,3,4,4,4)</f>
        <v>2</v>
      </c>
      <c r="E489" t="str">
        <f>"Q"&amp;(DateTable[[#This Row],[QuarterNumber]])</f>
        <v>Q2</v>
      </c>
      <c r="F489" t="str">
        <f>TEXT(DateTable[[#This Row],[Date]],"yyyy")</f>
        <v>2016</v>
      </c>
      <c r="G489">
        <f>CHOOSE(MONTH(DateTable[[#This Row],[Date]]),2,2,2,3,3,3,4,4,4,1,1,1)</f>
        <v>3</v>
      </c>
      <c r="H489" t="str">
        <f>"Q"&amp;DateTable[[#This Row],[FiscalQuarterNumber]]</f>
        <v>Q3</v>
      </c>
      <c r="I489">
        <f>IF(MONTH(DateTable[[#This Row],[Date]])&lt;10,YEAR(DateTable[[#This Row],[Date]]),YEAR(DateTable[[#This Row],[Date]])+1)</f>
        <v>2016</v>
      </c>
    </row>
    <row r="490" spans="1:9" x14ac:dyDescent="0.3">
      <c r="A490" s="6">
        <v>42493</v>
      </c>
      <c r="B490">
        <f t="shared" si="7"/>
        <v>5</v>
      </c>
      <c r="C490" t="str">
        <f>TEXT(DateTable[[#This Row],[Date]],"mmm")</f>
        <v>May</v>
      </c>
      <c r="D490">
        <f>CHOOSE(MONTH(DateTable[[#This Row],[Date]]),1,1,1,2,2,2,3,3,3,4,4,4)</f>
        <v>2</v>
      </c>
      <c r="E490" t="str">
        <f>"Q"&amp;(DateTable[[#This Row],[QuarterNumber]])</f>
        <v>Q2</v>
      </c>
      <c r="F490" t="str">
        <f>TEXT(DateTable[[#This Row],[Date]],"yyyy")</f>
        <v>2016</v>
      </c>
      <c r="G490">
        <f>CHOOSE(MONTH(DateTable[[#This Row],[Date]]),2,2,2,3,3,3,4,4,4,1,1,1)</f>
        <v>3</v>
      </c>
      <c r="H490" t="str">
        <f>"Q"&amp;DateTable[[#This Row],[FiscalQuarterNumber]]</f>
        <v>Q3</v>
      </c>
      <c r="I490">
        <f>IF(MONTH(DateTable[[#This Row],[Date]])&lt;10,YEAR(DateTable[[#This Row],[Date]]),YEAR(DateTable[[#This Row],[Date]])+1)</f>
        <v>2016</v>
      </c>
    </row>
    <row r="491" spans="1:9" x14ac:dyDescent="0.3">
      <c r="A491" s="6">
        <v>42494</v>
      </c>
      <c r="B491">
        <f t="shared" si="7"/>
        <v>5</v>
      </c>
      <c r="C491" t="str">
        <f>TEXT(DateTable[[#This Row],[Date]],"mmm")</f>
        <v>May</v>
      </c>
      <c r="D491">
        <f>CHOOSE(MONTH(DateTable[[#This Row],[Date]]),1,1,1,2,2,2,3,3,3,4,4,4)</f>
        <v>2</v>
      </c>
      <c r="E491" t="str">
        <f>"Q"&amp;(DateTable[[#This Row],[QuarterNumber]])</f>
        <v>Q2</v>
      </c>
      <c r="F491" t="str">
        <f>TEXT(DateTable[[#This Row],[Date]],"yyyy")</f>
        <v>2016</v>
      </c>
      <c r="G491">
        <f>CHOOSE(MONTH(DateTable[[#This Row],[Date]]),2,2,2,3,3,3,4,4,4,1,1,1)</f>
        <v>3</v>
      </c>
      <c r="H491" t="str">
        <f>"Q"&amp;DateTable[[#This Row],[FiscalQuarterNumber]]</f>
        <v>Q3</v>
      </c>
      <c r="I491">
        <f>IF(MONTH(DateTable[[#This Row],[Date]])&lt;10,YEAR(DateTable[[#This Row],[Date]]),YEAR(DateTable[[#This Row],[Date]])+1)</f>
        <v>2016</v>
      </c>
    </row>
    <row r="492" spans="1:9" x14ac:dyDescent="0.3">
      <c r="A492" s="6">
        <v>42495</v>
      </c>
      <c r="B492">
        <f t="shared" si="7"/>
        <v>5</v>
      </c>
      <c r="C492" t="str">
        <f>TEXT(DateTable[[#This Row],[Date]],"mmm")</f>
        <v>May</v>
      </c>
      <c r="D492">
        <f>CHOOSE(MONTH(DateTable[[#This Row],[Date]]),1,1,1,2,2,2,3,3,3,4,4,4)</f>
        <v>2</v>
      </c>
      <c r="E492" t="str">
        <f>"Q"&amp;(DateTable[[#This Row],[QuarterNumber]])</f>
        <v>Q2</v>
      </c>
      <c r="F492" t="str">
        <f>TEXT(DateTable[[#This Row],[Date]],"yyyy")</f>
        <v>2016</v>
      </c>
      <c r="G492">
        <f>CHOOSE(MONTH(DateTable[[#This Row],[Date]]),2,2,2,3,3,3,4,4,4,1,1,1)</f>
        <v>3</v>
      </c>
      <c r="H492" t="str">
        <f>"Q"&amp;DateTable[[#This Row],[FiscalQuarterNumber]]</f>
        <v>Q3</v>
      </c>
      <c r="I492">
        <f>IF(MONTH(DateTable[[#This Row],[Date]])&lt;10,YEAR(DateTable[[#This Row],[Date]]),YEAR(DateTable[[#This Row],[Date]])+1)</f>
        <v>2016</v>
      </c>
    </row>
    <row r="493" spans="1:9" x14ac:dyDescent="0.3">
      <c r="A493" s="6">
        <v>42496</v>
      </c>
      <c r="B493">
        <f t="shared" si="7"/>
        <v>5</v>
      </c>
      <c r="C493" t="str">
        <f>TEXT(DateTable[[#This Row],[Date]],"mmm")</f>
        <v>May</v>
      </c>
      <c r="D493">
        <f>CHOOSE(MONTH(DateTable[[#This Row],[Date]]),1,1,1,2,2,2,3,3,3,4,4,4)</f>
        <v>2</v>
      </c>
      <c r="E493" t="str">
        <f>"Q"&amp;(DateTable[[#This Row],[QuarterNumber]])</f>
        <v>Q2</v>
      </c>
      <c r="F493" t="str">
        <f>TEXT(DateTable[[#This Row],[Date]],"yyyy")</f>
        <v>2016</v>
      </c>
      <c r="G493">
        <f>CHOOSE(MONTH(DateTable[[#This Row],[Date]]),2,2,2,3,3,3,4,4,4,1,1,1)</f>
        <v>3</v>
      </c>
      <c r="H493" t="str">
        <f>"Q"&amp;DateTable[[#This Row],[FiscalQuarterNumber]]</f>
        <v>Q3</v>
      </c>
      <c r="I493">
        <f>IF(MONTH(DateTable[[#This Row],[Date]])&lt;10,YEAR(DateTable[[#This Row],[Date]]),YEAR(DateTable[[#This Row],[Date]])+1)</f>
        <v>2016</v>
      </c>
    </row>
    <row r="494" spans="1:9" x14ac:dyDescent="0.3">
      <c r="A494" s="6">
        <v>42497</v>
      </c>
      <c r="B494">
        <f t="shared" si="7"/>
        <v>5</v>
      </c>
      <c r="C494" t="str">
        <f>TEXT(DateTable[[#This Row],[Date]],"mmm")</f>
        <v>May</v>
      </c>
      <c r="D494">
        <f>CHOOSE(MONTH(DateTable[[#This Row],[Date]]),1,1,1,2,2,2,3,3,3,4,4,4)</f>
        <v>2</v>
      </c>
      <c r="E494" t="str">
        <f>"Q"&amp;(DateTable[[#This Row],[QuarterNumber]])</f>
        <v>Q2</v>
      </c>
      <c r="F494" t="str">
        <f>TEXT(DateTable[[#This Row],[Date]],"yyyy")</f>
        <v>2016</v>
      </c>
      <c r="G494">
        <f>CHOOSE(MONTH(DateTable[[#This Row],[Date]]),2,2,2,3,3,3,4,4,4,1,1,1)</f>
        <v>3</v>
      </c>
      <c r="H494" t="str">
        <f>"Q"&amp;DateTable[[#This Row],[FiscalQuarterNumber]]</f>
        <v>Q3</v>
      </c>
      <c r="I494">
        <f>IF(MONTH(DateTable[[#This Row],[Date]])&lt;10,YEAR(DateTable[[#This Row],[Date]]),YEAR(DateTable[[#This Row],[Date]])+1)</f>
        <v>2016</v>
      </c>
    </row>
    <row r="495" spans="1:9" x14ac:dyDescent="0.3">
      <c r="A495" s="6">
        <v>42498</v>
      </c>
      <c r="B495">
        <f t="shared" si="7"/>
        <v>5</v>
      </c>
      <c r="C495" t="str">
        <f>TEXT(DateTable[[#This Row],[Date]],"mmm")</f>
        <v>May</v>
      </c>
      <c r="D495">
        <f>CHOOSE(MONTH(DateTable[[#This Row],[Date]]),1,1,1,2,2,2,3,3,3,4,4,4)</f>
        <v>2</v>
      </c>
      <c r="E495" t="str">
        <f>"Q"&amp;(DateTable[[#This Row],[QuarterNumber]])</f>
        <v>Q2</v>
      </c>
      <c r="F495" t="str">
        <f>TEXT(DateTable[[#This Row],[Date]],"yyyy")</f>
        <v>2016</v>
      </c>
      <c r="G495">
        <f>CHOOSE(MONTH(DateTable[[#This Row],[Date]]),2,2,2,3,3,3,4,4,4,1,1,1)</f>
        <v>3</v>
      </c>
      <c r="H495" t="str">
        <f>"Q"&amp;DateTable[[#This Row],[FiscalQuarterNumber]]</f>
        <v>Q3</v>
      </c>
      <c r="I495">
        <f>IF(MONTH(DateTable[[#This Row],[Date]])&lt;10,YEAR(DateTable[[#This Row],[Date]]),YEAR(DateTable[[#This Row],[Date]])+1)</f>
        <v>2016</v>
      </c>
    </row>
    <row r="496" spans="1:9" x14ac:dyDescent="0.3">
      <c r="A496" s="6">
        <v>42499</v>
      </c>
      <c r="B496">
        <f t="shared" si="7"/>
        <v>5</v>
      </c>
      <c r="C496" t="str">
        <f>TEXT(DateTable[[#This Row],[Date]],"mmm")</f>
        <v>May</v>
      </c>
      <c r="D496">
        <f>CHOOSE(MONTH(DateTable[[#This Row],[Date]]),1,1,1,2,2,2,3,3,3,4,4,4)</f>
        <v>2</v>
      </c>
      <c r="E496" t="str">
        <f>"Q"&amp;(DateTable[[#This Row],[QuarterNumber]])</f>
        <v>Q2</v>
      </c>
      <c r="F496" t="str">
        <f>TEXT(DateTable[[#This Row],[Date]],"yyyy")</f>
        <v>2016</v>
      </c>
      <c r="G496">
        <f>CHOOSE(MONTH(DateTable[[#This Row],[Date]]),2,2,2,3,3,3,4,4,4,1,1,1)</f>
        <v>3</v>
      </c>
      <c r="H496" t="str">
        <f>"Q"&amp;DateTable[[#This Row],[FiscalQuarterNumber]]</f>
        <v>Q3</v>
      </c>
      <c r="I496">
        <f>IF(MONTH(DateTable[[#This Row],[Date]])&lt;10,YEAR(DateTable[[#This Row],[Date]]),YEAR(DateTable[[#This Row],[Date]])+1)</f>
        <v>2016</v>
      </c>
    </row>
    <row r="497" spans="1:9" x14ac:dyDescent="0.3">
      <c r="A497" s="6">
        <v>42500</v>
      </c>
      <c r="B497">
        <f t="shared" si="7"/>
        <v>5</v>
      </c>
      <c r="C497" t="str">
        <f>TEXT(DateTable[[#This Row],[Date]],"mmm")</f>
        <v>May</v>
      </c>
      <c r="D497">
        <f>CHOOSE(MONTH(DateTable[[#This Row],[Date]]),1,1,1,2,2,2,3,3,3,4,4,4)</f>
        <v>2</v>
      </c>
      <c r="E497" t="str">
        <f>"Q"&amp;(DateTable[[#This Row],[QuarterNumber]])</f>
        <v>Q2</v>
      </c>
      <c r="F497" t="str">
        <f>TEXT(DateTable[[#This Row],[Date]],"yyyy")</f>
        <v>2016</v>
      </c>
      <c r="G497">
        <f>CHOOSE(MONTH(DateTable[[#This Row],[Date]]),2,2,2,3,3,3,4,4,4,1,1,1)</f>
        <v>3</v>
      </c>
      <c r="H497" t="str">
        <f>"Q"&amp;DateTable[[#This Row],[FiscalQuarterNumber]]</f>
        <v>Q3</v>
      </c>
      <c r="I497">
        <f>IF(MONTH(DateTable[[#This Row],[Date]])&lt;10,YEAR(DateTable[[#This Row],[Date]]),YEAR(DateTable[[#This Row],[Date]])+1)</f>
        <v>2016</v>
      </c>
    </row>
    <row r="498" spans="1:9" x14ac:dyDescent="0.3">
      <c r="A498" s="6">
        <v>42501</v>
      </c>
      <c r="B498">
        <f t="shared" si="7"/>
        <v>5</v>
      </c>
      <c r="C498" t="str">
        <f>TEXT(DateTable[[#This Row],[Date]],"mmm")</f>
        <v>May</v>
      </c>
      <c r="D498">
        <f>CHOOSE(MONTH(DateTable[[#This Row],[Date]]),1,1,1,2,2,2,3,3,3,4,4,4)</f>
        <v>2</v>
      </c>
      <c r="E498" t="str">
        <f>"Q"&amp;(DateTable[[#This Row],[QuarterNumber]])</f>
        <v>Q2</v>
      </c>
      <c r="F498" t="str">
        <f>TEXT(DateTable[[#This Row],[Date]],"yyyy")</f>
        <v>2016</v>
      </c>
      <c r="G498">
        <f>CHOOSE(MONTH(DateTable[[#This Row],[Date]]),2,2,2,3,3,3,4,4,4,1,1,1)</f>
        <v>3</v>
      </c>
      <c r="H498" t="str">
        <f>"Q"&amp;DateTable[[#This Row],[FiscalQuarterNumber]]</f>
        <v>Q3</v>
      </c>
      <c r="I498">
        <f>IF(MONTH(DateTable[[#This Row],[Date]])&lt;10,YEAR(DateTable[[#This Row],[Date]]),YEAR(DateTable[[#This Row],[Date]])+1)</f>
        <v>2016</v>
      </c>
    </row>
    <row r="499" spans="1:9" x14ac:dyDescent="0.3">
      <c r="A499" s="6">
        <v>42502</v>
      </c>
      <c r="B499">
        <f t="shared" si="7"/>
        <v>5</v>
      </c>
      <c r="C499" t="str">
        <f>TEXT(DateTable[[#This Row],[Date]],"mmm")</f>
        <v>May</v>
      </c>
      <c r="D499">
        <f>CHOOSE(MONTH(DateTable[[#This Row],[Date]]),1,1,1,2,2,2,3,3,3,4,4,4)</f>
        <v>2</v>
      </c>
      <c r="E499" t="str">
        <f>"Q"&amp;(DateTable[[#This Row],[QuarterNumber]])</f>
        <v>Q2</v>
      </c>
      <c r="F499" t="str">
        <f>TEXT(DateTable[[#This Row],[Date]],"yyyy")</f>
        <v>2016</v>
      </c>
      <c r="G499">
        <f>CHOOSE(MONTH(DateTable[[#This Row],[Date]]),2,2,2,3,3,3,4,4,4,1,1,1)</f>
        <v>3</v>
      </c>
      <c r="H499" t="str">
        <f>"Q"&amp;DateTable[[#This Row],[FiscalQuarterNumber]]</f>
        <v>Q3</v>
      </c>
      <c r="I499">
        <f>IF(MONTH(DateTable[[#This Row],[Date]])&lt;10,YEAR(DateTable[[#This Row],[Date]]),YEAR(DateTable[[#This Row],[Date]])+1)</f>
        <v>2016</v>
      </c>
    </row>
    <row r="500" spans="1:9" x14ac:dyDescent="0.3">
      <c r="A500" s="6">
        <v>42503</v>
      </c>
      <c r="B500">
        <f t="shared" si="7"/>
        <v>5</v>
      </c>
      <c r="C500" t="str">
        <f>TEXT(DateTable[[#This Row],[Date]],"mmm")</f>
        <v>May</v>
      </c>
      <c r="D500">
        <f>CHOOSE(MONTH(DateTable[[#This Row],[Date]]),1,1,1,2,2,2,3,3,3,4,4,4)</f>
        <v>2</v>
      </c>
      <c r="E500" t="str">
        <f>"Q"&amp;(DateTable[[#This Row],[QuarterNumber]])</f>
        <v>Q2</v>
      </c>
      <c r="F500" t="str">
        <f>TEXT(DateTable[[#This Row],[Date]],"yyyy")</f>
        <v>2016</v>
      </c>
      <c r="G500">
        <f>CHOOSE(MONTH(DateTable[[#This Row],[Date]]),2,2,2,3,3,3,4,4,4,1,1,1)</f>
        <v>3</v>
      </c>
      <c r="H500" t="str">
        <f>"Q"&amp;DateTable[[#This Row],[FiscalQuarterNumber]]</f>
        <v>Q3</v>
      </c>
      <c r="I500">
        <f>IF(MONTH(DateTable[[#This Row],[Date]])&lt;10,YEAR(DateTable[[#This Row],[Date]]),YEAR(DateTable[[#This Row],[Date]])+1)</f>
        <v>2016</v>
      </c>
    </row>
    <row r="501" spans="1:9" x14ac:dyDescent="0.3">
      <c r="A501" s="6">
        <v>42504</v>
      </c>
      <c r="B501">
        <f t="shared" si="7"/>
        <v>5</v>
      </c>
      <c r="C501" t="str">
        <f>TEXT(DateTable[[#This Row],[Date]],"mmm")</f>
        <v>May</v>
      </c>
      <c r="D501">
        <f>CHOOSE(MONTH(DateTable[[#This Row],[Date]]),1,1,1,2,2,2,3,3,3,4,4,4)</f>
        <v>2</v>
      </c>
      <c r="E501" t="str">
        <f>"Q"&amp;(DateTable[[#This Row],[QuarterNumber]])</f>
        <v>Q2</v>
      </c>
      <c r="F501" t="str">
        <f>TEXT(DateTable[[#This Row],[Date]],"yyyy")</f>
        <v>2016</v>
      </c>
      <c r="G501">
        <f>CHOOSE(MONTH(DateTable[[#This Row],[Date]]),2,2,2,3,3,3,4,4,4,1,1,1)</f>
        <v>3</v>
      </c>
      <c r="H501" t="str">
        <f>"Q"&amp;DateTable[[#This Row],[FiscalQuarterNumber]]</f>
        <v>Q3</v>
      </c>
      <c r="I501">
        <f>IF(MONTH(DateTable[[#This Row],[Date]])&lt;10,YEAR(DateTable[[#This Row],[Date]]),YEAR(DateTable[[#This Row],[Date]])+1)</f>
        <v>2016</v>
      </c>
    </row>
    <row r="502" spans="1:9" x14ac:dyDescent="0.3">
      <c r="A502" s="6">
        <v>42505</v>
      </c>
      <c r="B502">
        <f t="shared" si="7"/>
        <v>5</v>
      </c>
      <c r="C502" t="str">
        <f>TEXT(DateTable[[#This Row],[Date]],"mmm")</f>
        <v>May</v>
      </c>
      <c r="D502">
        <f>CHOOSE(MONTH(DateTable[[#This Row],[Date]]),1,1,1,2,2,2,3,3,3,4,4,4)</f>
        <v>2</v>
      </c>
      <c r="E502" t="str">
        <f>"Q"&amp;(DateTable[[#This Row],[QuarterNumber]])</f>
        <v>Q2</v>
      </c>
      <c r="F502" t="str">
        <f>TEXT(DateTable[[#This Row],[Date]],"yyyy")</f>
        <v>2016</v>
      </c>
      <c r="G502">
        <f>CHOOSE(MONTH(DateTable[[#This Row],[Date]]),2,2,2,3,3,3,4,4,4,1,1,1)</f>
        <v>3</v>
      </c>
      <c r="H502" t="str">
        <f>"Q"&amp;DateTable[[#This Row],[FiscalQuarterNumber]]</f>
        <v>Q3</v>
      </c>
      <c r="I502">
        <f>IF(MONTH(DateTable[[#This Row],[Date]])&lt;10,YEAR(DateTable[[#This Row],[Date]]),YEAR(DateTable[[#This Row],[Date]])+1)</f>
        <v>2016</v>
      </c>
    </row>
    <row r="503" spans="1:9" x14ac:dyDescent="0.3">
      <c r="A503" s="6">
        <v>42506</v>
      </c>
      <c r="B503">
        <f t="shared" si="7"/>
        <v>5</v>
      </c>
      <c r="C503" t="str">
        <f>TEXT(DateTable[[#This Row],[Date]],"mmm")</f>
        <v>May</v>
      </c>
      <c r="D503">
        <f>CHOOSE(MONTH(DateTable[[#This Row],[Date]]),1,1,1,2,2,2,3,3,3,4,4,4)</f>
        <v>2</v>
      </c>
      <c r="E503" t="str">
        <f>"Q"&amp;(DateTable[[#This Row],[QuarterNumber]])</f>
        <v>Q2</v>
      </c>
      <c r="F503" t="str">
        <f>TEXT(DateTable[[#This Row],[Date]],"yyyy")</f>
        <v>2016</v>
      </c>
      <c r="G503">
        <f>CHOOSE(MONTH(DateTable[[#This Row],[Date]]),2,2,2,3,3,3,4,4,4,1,1,1)</f>
        <v>3</v>
      </c>
      <c r="H503" t="str">
        <f>"Q"&amp;DateTable[[#This Row],[FiscalQuarterNumber]]</f>
        <v>Q3</v>
      </c>
      <c r="I503">
        <f>IF(MONTH(DateTable[[#This Row],[Date]])&lt;10,YEAR(DateTable[[#This Row],[Date]]),YEAR(DateTable[[#This Row],[Date]])+1)</f>
        <v>2016</v>
      </c>
    </row>
    <row r="504" spans="1:9" x14ac:dyDescent="0.3">
      <c r="A504" s="6">
        <v>42507</v>
      </c>
      <c r="B504">
        <f t="shared" si="7"/>
        <v>5</v>
      </c>
      <c r="C504" t="str">
        <f>TEXT(DateTable[[#This Row],[Date]],"mmm")</f>
        <v>May</v>
      </c>
      <c r="D504">
        <f>CHOOSE(MONTH(DateTable[[#This Row],[Date]]),1,1,1,2,2,2,3,3,3,4,4,4)</f>
        <v>2</v>
      </c>
      <c r="E504" t="str">
        <f>"Q"&amp;(DateTable[[#This Row],[QuarterNumber]])</f>
        <v>Q2</v>
      </c>
      <c r="F504" t="str">
        <f>TEXT(DateTable[[#This Row],[Date]],"yyyy")</f>
        <v>2016</v>
      </c>
      <c r="G504">
        <f>CHOOSE(MONTH(DateTable[[#This Row],[Date]]),2,2,2,3,3,3,4,4,4,1,1,1)</f>
        <v>3</v>
      </c>
      <c r="H504" t="str">
        <f>"Q"&amp;DateTable[[#This Row],[FiscalQuarterNumber]]</f>
        <v>Q3</v>
      </c>
      <c r="I504">
        <f>IF(MONTH(DateTable[[#This Row],[Date]])&lt;10,YEAR(DateTable[[#This Row],[Date]]),YEAR(DateTable[[#This Row],[Date]])+1)</f>
        <v>2016</v>
      </c>
    </row>
    <row r="505" spans="1:9" x14ac:dyDescent="0.3">
      <c r="A505" s="6">
        <v>42508</v>
      </c>
      <c r="B505">
        <f t="shared" si="7"/>
        <v>5</v>
      </c>
      <c r="C505" t="str">
        <f>TEXT(DateTable[[#This Row],[Date]],"mmm")</f>
        <v>May</v>
      </c>
      <c r="D505">
        <f>CHOOSE(MONTH(DateTable[[#This Row],[Date]]),1,1,1,2,2,2,3,3,3,4,4,4)</f>
        <v>2</v>
      </c>
      <c r="E505" t="str">
        <f>"Q"&amp;(DateTable[[#This Row],[QuarterNumber]])</f>
        <v>Q2</v>
      </c>
      <c r="F505" t="str">
        <f>TEXT(DateTable[[#This Row],[Date]],"yyyy")</f>
        <v>2016</v>
      </c>
      <c r="G505">
        <f>CHOOSE(MONTH(DateTable[[#This Row],[Date]]),2,2,2,3,3,3,4,4,4,1,1,1)</f>
        <v>3</v>
      </c>
      <c r="H505" t="str">
        <f>"Q"&amp;DateTable[[#This Row],[FiscalQuarterNumber]]</f>
        <v>Q3</v>
      </c>
      <c r="I505">
        <f>IF(MONTH(DateTable[[#This Row],[Date]])&lt;10,YEAR(DateTable[[#This Row],[Date]]),YEAR(DateTable[[#This Row],[Date]])+1)</f>
        <v>2016</v>
      </c>
    </row>
    <row r="506" spans="1:9" x14ac:dyDescent="0.3">
      <c r="A506" s="6">
        <v>42509</v>
      </c>
      <c r="B506">
        <f t="shared" si="7"/>
        <v>5</v>
      </c>
      <c r="C506" t="str">
        <f>TEXT(DateTable[[#This Row],[Date]],"mmm")</f>
        <v>May</v>
      </c>
      <c r="D506">
        <f>CHOOSE(MONTH(DateTable[[#This Row],[Date]]),1,1,1,2,2,2,3,3,3,4,4,4)</f>
        <v>2</v>
      </c>
      <c r="E506" t="str">
        <f>"Q"&amp;(DateTable[[#This Row],[QuarterNumber]])</f>
        <v>Q2</v>
      </c>
      <c r="F506" t="str">
        <f>TEXT(DateTable[[#This Row],[Date]],"yyyy")</f>
        <v>2016</v>
      </c>
      <c r="G506">
        <f>CHOOSE(MONTH(DateTable[[#This Row],[Date]]),2,2,2,3,3,3,4,4,4,1,1,1)</f>
        <v>3</v>
      </c>
      <c r="H506" t="str">
        <f>"Q"&amp;DateTable[[#This Row],[FiscalQuarterNumber]]</f>
        <v>Q3</v>
      </c>
      <c r="I506">
        <f>IF(MONTH(DateTable[[#This Row],[Date]])&lt;10,YEAR(DateTable[[#This Row],[Date]]),YEAR(DateTable[[#This Row],[Date]])+1)</f>
        <v>2016</v>
      </c>
    </row>
    <row r="507" spans="1:9" x14ac:dyDescent="0.3">
      <c r="A507" s="6">
        <v>42510</v>
      </c>
      <c r="B507">
        <f t="shared" si="7"/>
        <v>5</v>
      </c>
      <c r="C507" t="str">
        <f>TEXT(DateTable[[#This Row],[Date]],"mmm")</f>
        <v>May</v>
      </c>
      <c r="D507">
        <f>CHOOSE(MONTH(DateTable[[#This Row],[Date]]),1,1,1,2,2,2,3,3,3,4,4,4)</f>
        <v>2</v>
      </c>
      <c r="E507" t="str">
        <f>"Q"&amp;(DateTable[[#This Row],[QuarterNumber]])</f>
        <v>Q2</v>
      </c>
      <c r="F507" t="str">
        <f>TEXT(DateTable[[#This Row],[Date]],"yyyy")</f>
        <v>2016</v>
      </c>
      <c r="G507">
        <f>CHOOSE(MONTH(DateTable[[#This Row],[Date]]),2,2,2,3,3,3,4,4,4,1,1,1)</f>
        <v>3</v>
      </c>
      <c r="H507" t="str">
        <f>"Q"&amp;DateTable[[#This Row],[FiscalQuarterNumber]]</f>
        <v>Q3</v>
      </c>
      <c r="I507">
        <f>IF(MONTH(DateTable[[#This Row],[Date]])&lt;10,YEAR(DateTable[[#This Row],[Date]]),YEAR(DateTable[[#This Row],[Date]])+1)</f>
        <v>2016</v>
      </c>
    </row>
    <row r="508" spans="1:9" x14ac:dyDescent="0.3">
      <c r="A508" s="6">
        <v>42511</v>
      </c>
      <c r="B508">
        <f t="shared" si="7"/>
        <v>5</v>
      </c>
      <c r="C508" t="str">
        <f>TEXT(DateTable[[#This Row],[Date]],"mmm")</f>
        <v>May</v>
      </c>
      <c r="D508">
        <f>CHOOSE(MONTH(DateTable[[#This Row],[Date]]),1,1,1,2,2,2,3,3,3,4,4,4)</f>
        <v>2</v>
      </c>
      <c r="E508" t="str">
        <f>"Q"&amp;(DateTable[[#This Row],[QuarterNumber]])</f>
        <v>Q2</v>
      </c>
      <c r="F508" t="str">
        <f>TEXT(DateTable[[#This Row],[Date]],"yyyy")</f>
        <v>2016</v>
      </c>
      <c r="G508">
        <f>CHOOSE(MONTH(DateTable[[#This Row],[Date]]),2,2,2,3,3,3,4,4,4,1,1,1)</f>
        <v>3</v>
      </c>
      <c r="H508" t="str">
        <f>"Q"&amp;DateTable[[#This Row],[FiscalQuarterNumber]]</f>
        <v>Q3</v>
      </c>
      <c r="I508">
        <f>IF(MONTH(DateTable[[#This Row],[Date]])&lt;10,YEAR(DateTable[[#This Row],[Date]]),YEAR(DateTable[[#This Row],[Date]])+1)</f>
        <v>2016</v>
      </c>
    </row>
    <row r="509" spans="1:9" x14ac:dyDescent="0.3">
      <c r="A509" s="6">
        <v>42512</v>
      </c>
      <c r="B509">
        <f t="shared" si="7"/>
        <v>5</v>
      </c>
      <c r="C509" t="str">
        <f>TEXT(DateTable[[#This Row],[Date]],"mmm")</f>
        <v>May</v>
      </c>
      <c r="D509">
        <f>CHOOSE(MONTH(DateTable[[#This Row],[Date]]),1,1,1,2,2,2,3,3,3,4,4,4)</f>
        <v>2</v>
      </c>
      <c r="E509" t="str">
        <f>"Q"&amp;(DateTable[[#This Row],[QuarterNumber]])</f>
        <v>Q2</v>
      </c>
      <c r="F509" t="str">
        <f>TEXT(DateTable[[#This Row],[Date]],"yyyy")</f>
        <v>2016</v>
      </c>
      <c r="G509">
        <f>CHOOSE(MONTH(DateTable[[#This Row],[Date]]),2,2,2,3,3,3,4,4,4,1,1,1)</f>
        <v>3</v>
      </c>
      <c r="H509" t="str">
        <f>"Q"&amp;DateTable[[#This Row],[FiscalQuarterNumber]]</f>
        <v>Q3</v>
      </c>
      <c r="I509">
        <f>IF(MONTH(DateTable[[#This Row],[Date]])&lt;10,YEAR(DateTable[[#This Row],[Date]]),YEAR(DateTable[[#This Row],[Date]])+1)</f>
        <v>2016</v>
      </c>
    </row>
    <row r="510" spans="1:9" x14ac:dyDescent="0.3">
      <c r="A510" s="6">
        <v>42513</v>
      </c>
      <c r="B510">
        <f t="shared" si="7"/>
        <v>5</v>
      </c>
      <c r="C510" t="str">
        <f>TEXT(DateTable[[#This Row],[Date]],"mmm")</f>
        <v>May</v>
      </c>
      <c r="D510">
        <f>CHOOSE(MONTH(DateTable[[#This Row],[Date]]),1,1,1,2,2,2,3,3,3,4,4,4)</f>
        <v>2</v>
      </c>
      <c r="E510" t="str">
        <f>"Q"&amp;(DateTable[[#This Row],[QuarterNumber]])</f>
        <v>Q2</v>
      </c>
      <c r="F510" t="str">
        <f>TEXT(DateTable[[#This Row],[Date]],"yyyy")</f>
        <v>2016</v>
      </c>
      <c r="G510">
        <f>CHOOSE(MONTH(DateTable[[#This Row],[Date]]),2,2,2,3,3,3,4,4,4,1,1,1)</f>
        <v>3</v>
      </c>
      <c r="H510" t="str">
        <f>"Q"&amp;DateTable[[#This Row],[FiscalQuarterNumber]]</f>
        <v>Q3</v>
      </c>
      <c r="I510">
        <f>IF(MONTH(DateTable[[#This Row],[Date]])&lt;10,YEAR(DateTable[[#This Row],[Date]]),YEAR(DateTable[[#This Row],[Date]])+1)</f>
        <v>2016</v>
      </c>
    </row>
    <row r="511" spans="1:9" x14ac:dyDescent="0.3">
      <c r="A511" s="6">
        <v>42514</v>
      </c>
      <c r="B511">
        <f t="shared" si="7"/>
        <v>5</v>
      </c>
      <c r="C511" t="str">
        <f>TEXT(DateTable[[#This Row],[Date]],"mmm")</f>
        <v>May</v>
      </c>
      <c r="D511">
        <f>CHOOSE(MONTH(DateTable[[#This Row],[Date]]),1,1,1,2,2,2,3,3,3,4,4,4)</f>
        <v>2</v>
      </c>
      <c r="E511" t="str">
        <f>"Q"&amp;(DateTable[[#This Row],[QuarterNumber]])</f>
        <v>Q2</v>
      </c>
      <c r="F511" t="str">
        <f>TEXT(DateTable[[#This Row],[Date]],"yyyy")</f>
        <v>2016</v>
      </c>
      <c r="G511">
        <f>CHOOSE(MONTH(DateTable[[#This Row],[Date]]),2,2,2,3,3,3,4,4,4,1,1,1)</f>
        <v>3</v>
      </c>
      <c r="H511" t="str">
        <f>"Q"&amp;DateTable[[#This Row],[FiscalQuarterNumber]]</f>
        <v>Q3</v>
      </c>
      <c r="I511">
        <f>IF(MONTH(DateTable[[#This Row],[Date]])&lt;10,YEAR(DateTable[[#This Row],[Date]]),YEAR(DateTable[[#This Row],[Date]])+1)</f>
        <v>2016</v>
      </c>
    </row>
    <row r="512" spans="1:9" x14ac:dyDescent="0.3">
      <c r="A512" s="6">
        <v>42515</v>
      </c>
      <c r="B512">
        <f t="shared" si="7"/>
        <v>5</v>
      </c>
      <c r="C512" t="str">
        <f>TEXT(DateTable[[#This Row],[Date]],"mmm")</f>
        <v>May</v>
      </c>
      <c r="D512">
        <f>CHOOSE(MONTH(DateTable[[#This Row],[Date]]),1,1,1,2,2,2,3,3,3,4,4,4)</f>
        <v>2</v>
      </c>
      <c r="E512" t="str">
        <f>"Q"&amp;(DateTable[[#This Row],[QuarterNumber]])</f>
        <v>Q2</v>
      </c>
      <c r="F512" t="str">
        <f>TEXT(DateTable[[#This Row],[Date]],"yyyy")</f>
        <v>2016</v>
      </c>
      <c r="G512">
        <f>CHOOSE(MONTH(DateTable[[#This Row],[Date]]),2,2,2,3,3,3,4,4,4,1,1,1)</f>
        <v>3</v>
      </c>
      <c r="H512" t="str">
        <f>"Q"&amp;DateTable[[#This Row],[FiscalQuarterNumber]]</f>
        <v>Q3</v>
      </c>
      <c r="I512">
        <f>IF(MONTH(DateTable[[#This Row],[Date]])&lt;10,YEAR(DateTable[[#This Row],[Date]]),YEAR(DateTable[[#This Row],[Date]])+1)</f>
        <v>2016</v>
      </c>
    </row>
    <row r="513" spans="1:9" x14ac:dyDescent="0.3">
      <c r="A513" s="6">
        <v>42516</v>
      </c>
      <c r="B513">
        <f t="shared" si="7"/>
        <v>5</v>
      </c>
      <c r="C513" t="str">
        <f>TEXT(DateTable[[#This Row],[Date]],"mmm")</f>
        <v>May</v>
      </c>
      <c r="D513">
        <f>CHOOSE(MONTH(DateTable[[#This Row],[Date]]),1,1,1,2,2,2,3,3,3,4,4,4)</f>
        <v>2</v>
      </c>
      <c r="E513" t="str">
        <f>"Q"&amp;(DateTable[[#This Row],[QuarterNumber]])</f>
        <v>Q2</v>
      </c>
      <c r="F513" t="str">
        <f>TEXT(DateTable[[#This Row],[Date]],"yyyy")</f>
        <v>2016</v>
      </c>
      <c r="G513">
        <f>CHOOSE(MONTH(DateTable[[#This Row],[Date]]),2,2,2,3,3,3,4,4,4,1,1,1)</f>
        <v>3</v>
      </c>
      <c r="H513" t="str">
        <f>"Q"&amp;DateTable[[#This Row],[FiscalQuarterNumber]]</f>
        <v>Q3</v>
      </c>
      <c r="I513">
        <f>IF(MONTH(DateTable[[#This Row],[Date]])&lt;10,YEAR(DateTable[[#This Row],[Date]]),YEAR(DateTable[[#This Row],[Date]])+1)</f>
        <v>2016</v>
      </c>
    </row>
    <row r="514" spans="1:9" x14ac:dyDescent="0.3">
      <c r="A514" s="6">
        <v>42517</v>
      </c>
      <c r="B514">
        <f t="shared" si="7"/>
        <v>5</v>
      </c>
      <c r="C514" t="str">
        <f>TEXT(DateTable[[#This Row],[Date]],"mmm")</f>
        <v>May</v>
      </c>
      <c r="D514">
        <f>CHOOSE(MONTH(DateTable[[#This Row],[Date]]),1,1,1,2,2,2,3,3,3,4,4,4)</f>
        <v>2</v>
      </c>
      <c r="E514" t="str">
        <f>"Q"&amp;(DateTable[[#This Row],[QuarterNumber]])</f>
        <v>Q2</v>
      </c>
      <c r="F514" t="str">
        <f>TEXT(DateTable[[#This Row],[Date]],"yyyy")</f>
        <v>2016</v>
      </c>
      <c r="G514">
        <f>CHOOSE(MONTH(DateTable[[#This Row],[Date]]),2,2,2,3,3,3,4,4,4,1,1,1)</f>
        <v>3</v>
      </c>
      <c r="H514" t="str">
        <f>"Q"&amp;DateTable[[#This Row],[FiscalQuarterNumber]]</f>
        <v>Q3</v>
      </c>
      <c r="I514">
        <f>IF(MONTH(DateTable[[#This Row],[Date]])&lt;10,YEAR(DateTable[[#This Row],[Date]]),YEAR(DateTable[[#This Row],[Date]])+1)</f>
        <v>2016</v>
      </c>
    </row>
    <row r="515" spans="1:9" x14ac:dyDescent="0.3">
      <c r="A515" s="6">
        <v>42518</v>
      </c>
      <c r="B515">
        <f t="shared" ref="B515:B578" si="8">MONTH(A515)</f>
        <v>5</v>
      </c>
      <c r="C515" t="str">
        <f>TEXT(DateTable[[#This Row],[Date]],"mmm")</f>
        <v>May</v>
      </c>
      <c r="D515">
        <f>CHOOSE(MONTH(DateTable[[#This Row],[Date]]),1,1,1,2,2,2,3,3,3,4,4,4)</f>
        <v>2</v>
      </c>
      <c r="E515" t="str">
        <f>"Q"&amp;(DateTable[[#This Row],[QuarterNumber]])</f>
        <v>Q2</v>
      </c>
      <c r="F515" t="str">
        <f>TEXT(DateTable[[#This Row],[Date]],"yyyy")</f>
        <v>2016</v>
      </c>
      <c r="G515">
        <f>CHOOSE(MONTH(DateTable[[#This Row],[Date]]),2,2,2,3,3,3,4,4,4,1,1,1)</f>
        <v>3</v>
      </c>
      <c r="H515" t="str">
        <f>"Q"&amp;DateTable[[#This Row],[FiscalQuarterNumber]]</f>
        <v>Q3</v>
      </c>
      <c r="I515">
        <f>IF(MONTH(DateTable[[#This Row],[Date]])&lt;10,YEAR(DateTable[[#This Row],[Date]]),YEAR(DateTable[[#This Row],[Date]])+1)</f>
        <v>2016</v>
      </c>
    </row>
    <row r="516" spans="1:9" x14ac:dyDescent="0.3">
      <c r="A516" s="6">
        <v>42519</v>
      </c>
      <c r="B516">
        <f t="shared" si="8"/>
        <v>5</v>
      </c>
      <c r="C516" t="str">
        <f>TEXT(DateTable[[#This Row],[Date]],"mmm")</f>
        <v>May</v>
      </c>
      <c r="D516">
        <f>CHOOSE(MONTH(DateTable[[#This Row],[Date]]),1,1,1,2,2,2,3,3,3,4,4,4)</f>
        <v>2</v>
      </c>
      <c r="E516" t="str">
        <f>"Q"&amp;(DateTable[[#This Row],[QuarterNumber]])</f>
        <v>Q2</v>
      </c>
      <c r="F516" t="str">
        <f>TEXT(DateTable[[#This Row],[Date]],"yyyy")</f>
        <v>2016</v>
      </c>
      <c r="G516">
        <f>CHOOSE(MONTH(DateTable[[#This Row],[Date]]),2,2,2,3,3,3,4,4,4,1,1,1)</f>
        <v>3</v>
      </c>
      <c r="H516" t="str">
        <f>"Q"&amp;DateTable[[#This Row],[FiscalQuarterNumber]]</f>
        <v>Q3</v>
      </c>
      <c r="I516">
        <f>IF(MONTH(DateTable[[#This Row],[Date]])&lt;10,YEAR(DateTable[[#This Row],[Date]]),YEAR(DateTable[[#This Row],[Date]])+1)</f>
        <v>2016</v>
      </c>
    </row>
    <row r="517" spans="1:9" x14ac:dyDescent="0.3">
      <c r="A517" s="6">
        <v>42520</v>
      </c>
      <c r="B517">
        <f t="shared" si="8"/>
        <v>5</v>
      </c>
      <c r="C517" t="str">
        <f>TEXT(DateTable[[#This Row],[Date]],"mmm")</f>
        <v>May</v>
      </c>
      <c r="D517">
        <f>CHOOSE(MONTH(DateTable[[#This Row],[Date]]),1,1,1,2,2,2,3,3,3,4,4,4)</f>
        <v>2</v>
      </c>
      <c r="E517" t="str">
        <f>"Q"&amp;(DateTable[[#This Row],[QuarterNumber]])</f>
        <v>Q2</v>
      </c>
      <c r="F517" t="str">
        <f>TEXT(DateTable[[#This Row],[Date]],"yyyy")</f>
        <v>2016</v>
      </c>
      <c r="G517">
        <f>CHOOSE(MONTH(DateTable[[#This Row],[Date]]),2,2,2,3,3,3,4,4,4,1,1,1)</f>
        <v>3</v>
      </c>
      <c r="H517" t="str">
        <f>"Q"&amp;DateTable[[#This Row],[FiscalQuarterNumber]]</f>
        <v>Q3</v>
      </c>
      <c r="I517">
        <f>IF(MONTH(DateTable[[#This Row],[Date]])&lt;10,YEAR(DateTable[[#This Row],[Date]]),YEAR(DateTable[[#This Row],[Date]])+1)</f>
        <v>2016</v>
      </c>
    </row>
    <row r="518" spans="1:9" x14ac:dyDescent="0.3">
      <c r="A518" s="6">
        <v>42521</v>
      </c>
      <c r="B518">
        <f t="shared" si="8"/>
        <v>5</v>
      </c>
      <c r="C518" t="str">
        <f>TEXT(DateTable[[#This Row],[Date]],"mmm")</f>
        <v>May</v>
      </c>
      <c r="D518">
        <f>CHOOSE(MONTH(DateTable[[#This Row],[Date]]),1,1,1,2,2,2,3,3,3,4,4,4)</f>
        <v>2</v>
      </c>
      <c r="E518" t="str">
        <f>"Q"&amp;(DateTable[[#This Row],[QuarterNumber]])</f>
        <v>Q2</v>
      </c>
      <c r="F518" t="str">
        <f>TEXT(DateTable[[#This Row],[Date]],"yyyy")</f>
        <v>2016</v>
      </c>
      <c r="G518">
        <f>CHOOSE(MONTH(DateTable[[#This Row],[Date]]),2,2,2,3,3,3,4,4,4,1,1,1)</f>
        <v>3</v>
      </c>
      <c r="H518" t="str">
        <f>"Q"&amp;DateTable[[#This Row],[FiscalQuarterNumber]]</f>
        <v>Q3</v>
      </c>
      <c r="I518">
        <f>IF(MONTH(DateTable[[#This Row],[Date]])&lt;10,YEAR(DateTable[[#This Row],[Date]]),YEAR(DateTable[[#This Row],[Date]])+1)</f>
        <v>2016</v>
      </c>
    </row>
    <row r="519" spans="1:9" x14ac:dyDescent="0.3">
      <c r="A519" s="6">
        <v>42522</v>
      </c>
      <c r="B519">
        <f t="shared" si="8"/>
        <v>6</v>
      </c>
      <c r="C519" t="str">
        <f>TEXT(DateTable[[#This Row],[Date]],"mmm")</f>
        <v>Jun</v>
      </c>
      <c r="D519">
        <f>CHOOSE(MONTH(DateTable[[#This Row],[Date]]),1,1,1,2,2,2,3,3,3,4,4,4)</f>
        <v>2</v>
      </c>
      <c r="E519" t="str">
        <f>"Q"&amp;(DateTable[[#This Row],[QuarterNumber]])</f>
        <v>Q2</v>
      </c>
      <c r="F519" t="str">
        <f>TEXT(DateTable[[#This Row],[Date]],"yyyy")</f>
        <v>2016</v>
      </c>
      <c r="G519">
        <f>CHOOSE(MONTH(DateTable[[#This Row],[Date]]),2,2,2,3,3,3,4,4,4,1,1,1)</f>
        <v>3</v>
      </c>
      <c r="H519" t="str">
        <f>"Q"&amp;DateTable[[#This Row],[FiscalQuarterNumber]]</f>
        <v>Q3</v>
      </c>
      <c r="I519">
        <f>IF(MONTH(DateTable[[#This Row],[Date]])&lt;10,YEAR(DateTable[[#This Row],[Date]]),YEAR(DateTable[[#This Row],[Date]])+1)</f>
        <v>2016</v>
      </c>
    </row>
    <row r="520" spans="1:9" x14ac:dyDescent="0.3">
      <c r="A520" s="6">
        <v>42523</v>
      </c>
      <c r="B520">
        <f t="shared" si="8"/>
        <v>6</v>
      </c>
      <c r="C520" t="str">
        <f>TEXT(DateTable[[#This Row],[Date]],"mmm")</f>
        <v>Jun</v>
      </c>
      <c r="D520">
        <f>CHOOSE(MONTH(DateTable[[#This Row],[Date]]),1,1,1,2,2,2,3,3,3,4,4,4)</f>
        <v>2</v>
      </c>
      <c r="E520" t="str">
        <f>"Q"&amp;(DateTable[[#This Row],[QuarterNumber]])</f>
        <v>Q2</v>
      </c>
      <c r="F520" t="str">
        <f>TEXT(DateTable[[#This Row],[Date]],"yyyy")</f>
        <v>2016</v>
      </c>
      <c r="G520">
        <f>CHOOSE(MONTH(DateTable[[#This Row],[Date]]),2,2,2,3,3,3,4,4,4,1,1,1)</f>
        <v>3</v>
      </c>
      <c r="H520" t="str">
        <f>"Q"&amp;DateTable[[#This Row],[FiscalQuarterNumber]]</f>
        <v>Q3</v>
      </c>
      <c r="I520">
        <f>IF(MONTH(DateTable[[#This Row],[Date]])&lt;10,YEAR(DateTable[[#This Row],[Date]]),YEAR(DateTable[[#This Row],[Date]])+1)</f>
        <v>2016</v>
      </c>
    </row>
    <row r="521" spans="1:9" x14ac:dyDescent="0.3">
      <c r="A521" s="6">
        <v>42524</v>
      </c>
      <c r="B521">
        <f t="shared" si="8"/>
        <v>6</v>
      </c>
      <c r="C521" t="str">
        <f>TEXT(DateTable[[#This Row],[Date]],"mmm")</f>
        <v>Jun</v>
      </c>
      <c r="D521">
        <f>CHOOSE(MONTH(DateTable[[#This Row],[Date]]),1,1,1,2,2,2,3,3,3,4,4,4)</f>
        <v>2</v>
      </c>
      <c r="E521" t="str">
        <f>"Q"&amp;(DateTable[[#This Row],[QuarterNumber]])</f>
        <v>Q2</v>
      </c>
      <c r="F521" t="str">
        <f>TEXT(DateTable[[#This Row],[Date]],"yyyy")</f>
        <v>2016</v>
      </c>
      <c r="G521">
        <f>CHOOSE(MONTH(DateTable[[#This Row],[Date]]),2,2,2,3,3,3,4,4,4,1,1,1)</f>
        <v>3</v>
      </c>
      <c r="H521" t="str">
        <f>"Q"&amp;DateTable[[#This Row],[FiscalQuarterNumber]]</f>
        <v>Q3</v>
      </c>
      <c r="I521">
        <f>IF(MONTH(DateTable[[#This Row],[Date]])&lt;10,YEAR(DateTable[[#This Row],[Date]]),YEAR(DateTable[[#This Row],[Date]])+1)</f>
        <v>2016</v>
      </c>
    </row>
    <row r="522" spans="1:9" x14ac:dyDescent="0.3">
      <c r="A522" s="6">
        <v>42525</v>
      </c>
      <c r="B522">
        <f t="shared" si="8"/>
        <v>6</v>
      </c>
      <c r="C522" t="str">
        <f>TEXT(DateTable[[#This Row],[Date]],"mmm")</f>
        <v>Jun</v>
      </c>
      <c r="D522">
        <f>CHOOSE(MONTH(DateTable[[#This Row],[Date]]),1,1,1,2,2,2,3,3,3,4,4,4)</f>
        <v>2</v>
      </c>
      <c r="E522" t="str">
        <f>"Q"&amp;(DateTable[[#This Row],[QuarterNumber]])</f>
        <v>Q2</v>
      </c>
      <c r="F522" t="str">
        <f>TEXT(DateTable[[#This Row],[Date]],"yyyy")</f>
        <v>2016</v>
      </c>
      <c r="G522">
        <f>CHOOSE(MONTH(DateTable[[#This Row],[Date]]),2,2,2,3,3,3,4,4,4,1,1,1)</f>
        <v>3</v>
      </c>
      <c r="H522" t="str">
        <f>"Q"&amp;DateTable[[#This Row],[FiscalQuarterNumber]]</f>
        <v>Q3</v>
      </c>
      <c r="I522">
        <f>IF(MONTH(DateTable[[#This Row],[Date]])&lt;10,YEAR(DateTable[[#This Row],[Date]]),YEAR(DateTable[[#This Row],[Date]])+1)</f>
        <v>2016</v>
      </c>
    </row>
    <row r="523" spans="1:9" x14ac:dyDescent="0.3">
      <c r="A523" s="6">
        <v>42526</v>
      </c>
      <c r="B523">
        <f t="shared" si="8"/>
        <v>6</v>
      </c>
      <c r="C523" t="str">
        <f>TEXT(DateTable[[#This Row],[Date]],"mmm")</f>
        <v>Jun</v>
      </c>
      <c r="D523">
        <f>CHOOSE(MONTH(DateTable[[#This Row],[Date]]),1,1,1,2,2,2,3,3,3,4,4,4)</f>
        <v>2</v>
      </c>
      <c r="E523" t="str">
        <f>"Q"&amp;(DateTable[[#This Row],[QuarterNumber]])</f>
        <v>Q2</v>
      </c>
      <c r="F523" t="str">
        <f>TEXT(DateTable[[#This Row],[Date]],"yyyy")</f>
        <v>2016</v>
      </c>
      <c r="G523">
        <f>CHOOSE(MONTH(DateTable[[#This Row],[Date]]),2,2,2,3,3,3,4,4,4,1,1,1)</f>
        <v>3</v>
      </c>
      <c r="H523" t="str">
        <f>"Q"&amp;DateTable[[#This Row],[FiscalQuarterNumber]]</f>
        <v>Q3</v>
      </c>
      <c r="I523">
        <f>IF(MONTH(DateTable[[#This Row],[Date]])&lt;10,YEAR(DateTable[[#This Row],[Date]]),YEAR(DateTable[[#This Row],[Date]])+1)</f>
        <v>2016</v>
      </c>
    </row>
    <row r="524" spans="1:9" x14ac:dyDescent="0.3">
      <c r="A524" s="6">
        <v>42527</v>
      </c>
      <c r="B524">
        <f t="shared" si="8"/>
        <v>6</v>
      </c>
      <c r="C524" t="str">
        <f>TEXT(DateTable[[#This Row],[Date]],"mmm")</f>
        <v>Jun</v>
      </c>
      <c r="D524">
        <f>CHOOSE(MONTH(DateTable[[#This Row],[Date]]),1,1,1,2,2,2,3,3,3,4,4,4)</f>
        <v>2</v>
      </c>
      <c r="E524" t="str">
        <f>"Q"&amp;(DateTable[[#This Row],[QuarterNumber]])</f>
        <v>Q2</v>
      </c>
      <c r="F524" t="str">
        <f>TEXT(DateTable[[#This Row],[Date]],"yyyy")</f>
        <v>2016</v>
      </c>
      <c r="G524">
        <f>CHOOSE(MONTH(DateTable[[#This Row],[Date]]),2,2,2,3,3,3,4,4,4,1,1,1)</f>
        <v>3</v>
      </c>
      <c r="H524" t="str">
        <f>"Q"&amp;DateTable[[#This Row],[FiscalQuarterNumber]]</f>
        <v>Q3</v>
      </c>
      <c r="I524">
        <f>IF(MONTH(DateTable[[#This Row],[Date]])&lt;10,YEAR(DateTable[[#This Row],[Date]]),YEAR(DateTable[[#This Row],[Date]])+1)</f>
        <v>2016</v>
      </c>
    </row>
    <row r="525" spans="1:9" x14ac:dyDescent="0.3">
      <c r="A525" s="6">
        <v>42528</v>
      </c>
      <c r="B525">
        <f t="shared" si="8"/>
        <v>6</v>
      </c>
      <c r="C525" t="str">
        <f>TEXT(DateTable[[#This Row],[Date]],"mmm")</f>
        <v>Jun</v>
      </c>
      <c r="D525">
        <f>CHOOSE(MONTH(DateTable[[#This Row],[Date]]),1,1,1,2,2,2,3,3,3,4,4,4)</f>
        <v>2</v>
      </c>
      <c r="E525" t="str">
        <f>"Q"&amp;(DateTable[[#This Row],[QuarterNumber]])</f>
        <v>Q2</v>
      </c>
      <c r="F525" t="str">
        <f>TEXT(DateTable[[#This Row],[Date]],"yyyy")</f>
        <v>2016</v>
      </c>
      <c r="G525">
        <f>CHOOSE(MONTH(DateTable[[#This Row],[Date]]),2,2,2,3,3,3,4,4,4,1,1,1)</f>
        <v>3</v>
      </c>
      <c r="H525" t="str">
        <f>"Q"&amp;DateTable[[#This Row],[FiscalQuarterNumber]]</f>
        <v>Q3</v>
      </c>
      <c r="I525">
        <f>IF(MONTH(DateTable[[#This Row],[Date]])&lt;10,YEAR(DateTable[[#This Row],[Date]]),YEAR(DateTable[[#This Row],[Date]])+1)</f>
        <v>2016</v>
      </c>
    </row>
    <row r="526" spans="1:9" x14ac:dyDescent="0.3">
      <c r="A526" s="6">
        <v>42529</v>
      </c>
      <c r="B526">
        <f t="shared" si="8"/>
        <v>6</v>
      </c>
      <c r="C526" t="str">
        <f>TEXT(DateTable[[#This Row],[Date]],"mmm")</f>
        <v>Jun</v>
      </c>
      <c r="D526">
        <f>CHOOSE(MONTH(DateTable[[#This Row],[Date]]),1,1,1,2,2,2,3,3,3,4,4,4)</f>
        <v>2</v>
      </c>
      <c r="E526" t="str">
        <f>"Q"&amp;(DateTable[[#This Row],[QuarterNumber]])</f>
        <v>Q2</v>
      </c>
      <c r="F526" t="str">
        <f>TEXT(DateTable[[#This Row],[Date]],"yyyy")</f>
        <v>2016</v>
      </c>
      <c r="G526">
        <f>CHOOSE(MONTH(DateTable[[#This Row],[Date]]),2,2,2,3,3,3,4,4,4,1,1,1)</f>
        <v>3</v>
      </c>
      <c r="H526" t="str">
        <f>"Q"&amp;DateTable[[#This Row],[FiscalQuarterNumber]]</f>
        <v>Q3</v>
      </c>
      <c r="I526">
        <f>IF(MONTH(DateTable[[#This Row],[Date]])&lt;10,YEAR(DateTable[[#This Row],[Date]]),YEAR(DateTable[[#This Row],[Date]])+1)</f>
        <v>2016</v>
      </c>
    </row>
    <row r="527" spans="1:9" x14ac:dyDescent="0.3">
      <c r="A527" s="6">
        <v>42530</v>
      </c>
      <c r="B527">
        <f t="shared" si="8"/>
        <v>6</v>
      </c>
      <c r="C527" t="str">
        <f>TEXT(DateTable[[#This Row],[Date]],"mmm")</f>
        <v>Jun</v>
      </c>
      <c r="D527">
        <f>CHOOSE(MONTH(DateTable[[#This Row],[Date]]),1,1,1,2,2,2,3,3,3,4,4,4)</f>
        <v>2</v>
      </c>
      <c r="E527" t="str">
        <f>"Q"&amp;(DateTable[[#This Row],[QuarterNumber]])</f>
        <v>Q2</v>
      </c>
      <c r="F527" t="str">
        <f>TEXT(DateTable[[#This Row],[Date]],"yyyy")</f>
        <v>2016</v>
      </c>
      <c r="G527">
        <f>CHOOSE(MONTH(DateTable[[#This Row],[Date]]),2,2,2,3,3,3,4,4,4,1,1,1)</f>
        <v>3</v>
      </c>
      <c r="H527" t="str">
        <f>"Q"&amp;DateTable[[#This Row],[FiscalQuarterNumber]]</f>
        <v>Q3</v>
      </c>
      <c r="I527">
        <f>IF(MONTH(DateTable[[#This Row],[Date]])&lt;10,YEAR(DateTable[[#This Row],[Date]]),YEAR(DateTable[[#This Row],[Date]])+1)</f>
        <v>2016</v>
      </c>
    </row>
    <row r="528" spans="1:9" x14ac:dyDescent="0.3">
      <c r="A528" s="6">
        <v>42531</v>
      </c>
      <c r="B528">
        <f t="shared" si="8"/>
        <v>6</v>
      </c>
      <c r="C528" t="str">
        <f>TEXT(DateTable[[#This Row],[Date]],"mmm")</f>
        <v>Jun</v>
      </c>
      <c r="D528">
        <f>CHOOSE(MONTH(DateTable[[#This Row],[Date]]),1,1,1,2,2,2,3,3,3,4,4,4)</f>
        <v>2</v>
      </c>
      <c r="E528" t="str">
        <f>"Q"&amp;(DateTable[[#This Row],[QuarterNumber]])</f>
        <v>Q2</v>
      </c>
      <c r="F528" t="str">
        <f>TEXT(DateTable[[#This Row],[Date]],"yyyy")</f>
        <v>2016</v>
      </c>
      <c r="G528">
        <f>CHOOSE(MONTH(DateTable[[#This Row],[Date]]),2,2,2,3,3,3,4,4,4,1,1,1)</f>
        <v>3</v>
      </c>
      <c r="H528" t="str">
        <f>"Q"&amp;DateTable[[#This Row],[FiscalQuarterNumber]]</f>
        <v>Q3</v>
      </c>
      <c r="I528">
        <f>IF(MONTH(DateTable[[#This Row],[Date]])&lt;10,YEAR(DateTable[[#This Row],[Date]]),YEAR(DateTable[[#This Row],[Date]])+1)</f>
        <v>2016</v>
      </c>
    </row>
    <row r="529" spans="1:9" x14ac:dyDescent="0.3">
      <c r="A529" s="6">
        <v>42532</v>
      </c>
      <c r="B529">
        <f t="shared" si="8"/>
        <v>6</v>
      </c>
      <c r="C529" t="str">
        <f>TEXT(DateTable[[#This Row],[Date]],"mmm")</f>
        <v>Jun</v>
      </c>
      <c r="D529">
        <f>CHOOSE(MONTH(DateTable[[#This Row],[Date]]),1,1,1,2,2,2,3,3,3,4,4,4)</f>
        <v>2</v>
      </c>
      <c r="E529" t="str">
        <f>"Q"&amp;(DateTable[[#This Row],[QuarterNumber]])</f>
        <v>Q2</v>
      </c>
      <c r="F529" t="str">
        <f>TEXT(DateTable[[#This Row],[Date]],"yyyy")</f>
        <v>2016</v>
      </c>
      <c r="G529">
        <f>CHOOSE(MONTH(DateTable[[#This Row],[Date]]),2,2,2,3,3,3,4,4,4,1,1,1)</f>
        <v>3</v>
      </c>
      <c r="H529" t="str">
        <f>"Q"&amp;DateTable[[#This Row],[FiscalQuarterNumber]]</f>
        <v>Q3</v>
      </c>
      <c r="I529">
        <f>IF(MONTH(DateTable[[#This Row],[Date]])&lt;10,YEAR(DateTable[[#This Row],[Date]]),YEAR(DateTable[[#This Row],[Date]])+1)</f>
        <v>2016</v>
      </c>
    </row>
    <row r="530" spans="1:9" x14ac:dyDescent="0.3">
      <c r="A530" s="6">
        <v>42533</v>
      </c>
      <c r="B530">
        <f t="shared" si="8"/>
        <v>6</v>
      </c>
      <c r="C530" t="str">
        <f>TEXT(DateTable[[#This Row],[Date]],"mmm")</f>
        <v>Jun</v>
      </c>
      <c r="D530">
        <f>CHOOSE(MONTH(DateTable[[#This Row],[Date]]),1,1,1,2,2,2,3,3,3,4,4,4)</f>
        <v>2</v>
      </c>
      <c r="E530" t="str">
        <f>"Q"&amp;(DateTable[[#This Row],[QuarterNumber]])</f>
        <v>Q2</v>
      </c>
      <c r="F530" t="str">
        <f>TEXT(DateTable[[#This Row],[Date]],"yyyy")</f>
        <v>2016</v>
      </c>
      <c r="G530">
        <f>CHOOSE(MONTH(DateTable[[#This Row],[Date]]),2,2,2,3,3,3,4,4,4,1,1,1)</f>
        <v>3</v>
      </c>
      <c r="H530" t="str">
        <f>"Q"&amp;DateTable[[#This Row],[FiscalQuarterNumber]]</f>
        <v>Q3</v>
      </c>
      <c r="I530">
        <f>IF(MONTH(DateTable[[#This Row],[Date]])&lt;10,YEAR(DateTable[[#This Row],[Date]]),YEAR(DateTable[[#This Row],[Date]])+1)</f>
        <v>2016</v>
      </c>
    </row>
    <row r="531" spans="1:9" x14ac:dyDescent="0.3">
      <c r="A531" s="6">
        <v>42534</v>
      </c>
      <c r="B531">
        <f t="shared" si="8"/>
        <v>6</v>
      </c>
      <c r="C531" t="str">
        <f>TEXT(DateTable[[#This Row],[Date]],"mmm")</f>
        <v>Jun</v>
      </c>
      <c r="D531">
        <f>CHOOSE(MONTH(DateTable[[#This Row],[Date]]),1,1,1,2,2,2,3,3,3,4,4,4)</f>
        <v>2</v>
      </c>
      <c r="E531" t="str">
        <f>"Q"&amp;(DateTable[[#This Row],[QuarterNumber]])</f>
        <v>Q2</v>
      </c>
      <c r="F531" t="str">
        <f>TEXT(DateTable[[#This Row],[Date]],"yyyy")</f>
        <v>2016</v>
      </c>
      <c r="G531">
        <f>CHOOSE(MONTH(DateTable[[#This Row],[Date]]),2,2,2,3,3,3,4,4,4,1,1,1)</f>
        <v>3</v>
      </c>
      <c r="H531" t="str">
        <f>"Q"&amp;DateTable[[#This Row],[FiscalQuarterNumber]]</f>
        <v>Q3</v>
      </c>
      <c r="I531">
        <f>IF(MONTH(DateTable[[#This Row],[Date]])&lt;10,YEAR(DateTable[[#This Row],[Date]]),YEAR(DateTable[[#This Row],[Date]])+1)</f>
        <v>2016</v>
      </c>
    </row>
    <row r="532" spans="1:9" x14ac:dyDescent="0.3">
      <c r="A532" s="6">
        <v>42535</v>
      </c>
      <c r="B532">
        <f t="shared" si="8"/>
        <v>6</v>
      </c>
      <c r="C532" t="str">
        <f>TEXT(DateTable[[#This Row],[Date]],"mmm")</f>
        <v>Jun</v>
      </c>
      <c r="D532">
        <f>CHOOSE(MONTH(DateTable[[#This Row],[Date]]),1,1,1,2,2,2,3,3,3,4,4,4)</f>
        <v>2</v>
      </c>
      <c r="E532" t="str">
        <f>"Q"&amp;(DateTable[[#This Row],[QuarterNumber]])</f>
        <v>Q2</v>
      </c>
      <c r="F532" t="str">
        <f>TEXT(DateTable[[#This Row],[Date]],"yyyy")</f>
        <v>2016</v>
      </c>
      <c r="G532">
        <f>CHOOSE(MONTH(DateTable[[#This Row],[Date]]),2,2,2,3,3,3,4,4,4,1,1,1)</f>
        <v>3</v>
      </c>
      <c r="H532" t="str">
        <f>"Q"&amp;DateTable[[#This Row],[FiscalQuarterNumber]]</f>
        <v>Q3</v>
      </c>
      <c r="I532">
        <f>IF(MONTH(DateTable[[#This Row],[Date]])&lt;10,YEAR(DateTable[[#This Row],[Date]]),YEAR(DateTable[[#This Row],[Date]])+1)</f>
        <v>2016</v>
      </c>
    </row>
    <row r="533" spans="1:9" x14ac:dyDescent="0.3">
      <c r="A533" s="6">
        <v>42536</v>
      </c>
      <c r="B533">
        <f t="shared" si="8"/>
        <v>6</v>
      </c>
      <c r="C533" t="str">
        <f>TEXT(DateTable[[#This Row],[Date]],"mmm")</f>
        <v>Jun</v>
      </c>
      <c r="D533">
        <f>CHOOSE(MONTH(DateTable[[#This Row],[Date]]),1,1,1,2,2,2,3,3,3,4,4,4)</f>
        <v>2</v>
      </c>
      <c r="E533" t="str">
        <f>"Q"&amp;(DateTable[[#This Row],[QuarterNumber]])</f>
        <v>Q2</v>
      </c>
      <c r="F533" t="str">
        <f>TEXT(DateTable[[#This Row],[Date]],"yyyy")</f>
        <v>2016</v>
      </c>
      <c r="G533">
        <f>CHOOSE(MONTH(DateTable[[#This Row],[Date]]),2,2,2,3,3,3,4,4,4,1,1,1)</f>
        <v>3</v>
      </c>
      <c r="H533" t="str">
        <f>"Q"&amp;DateTable[[#This Row],[FiscalQuarterNumber]]</f>
        <v>Q3</v>
      </c>
      <c r="I533">
        <f>IF(MONTH(DateTable[[#This Row],[Date]])&lt;10,YEAR(DateTable[[#This Row],[Date]]),YEAR(DateTable[[#This Row],[Date]])+1)</f>
        <v>2016</v>
      </c>
    </row>
    <row r="534" spans="1:9" x14ac:dyDescent="0.3">
      <c r="A534" s="6">
        <v>42537</v>
      </c>
      <c r="B534">
        <f t="shared" si="8"/>
        <v>6</v>
      </c>
      <c r="C534" t="str">
        <f>TEXT(DateTable[[#This Row],[Date]],"mmm")</f>
        <v>Jun</v>
      </c>
      <c r="D534">
        <f>CHOOSE(MONTH(DateTable[[#This Row],[Date]]),1,1,1,2,2,2,3,3,3,4,4,4)</f>
        <v>2</v>
      </c>
      <c r="E534" t="str">
        <f>"Q"&amp;(DateTable[[#This Row],[QuarterNumber]])</f>
        <v>Q2</v>
      </c>
      <c r="F534" t="str">
        <f>TEXT(DateTable[[#This Row],[Date]],"yyyy")</f>
        <v>2016</v>
      </c>
      <c r="G534">
        <f>CHOOSE(MONTH(DateTable[[#This Row],[Date]]),2,2,2,3,3,3,4,4,4,1,1,1)</f>
        <v>3</v>
      </c>
      <c r="H534" t="str">
        <f>"Q"&amp;DateTable[[#This Row],[FiscalQuarterNumber]]</f>
        <v>Q3</v>
      </c>
      <c r="I534">
        <f>IF(MONTH(DateTable[[#This Row],[Date]])&lt;10,YEAR(DateTable[[#This Row],[Date]]),YEAR(DateTable[[#This Row],[Date]])+1)</f>
        <v>2016</v>
      </c>
    </row>
    <row r="535" spans="1:9" x14ac:dyDescent="0.3">
      <c r="A535" s="6">
        <v>42538</v>
      </c>
      <c r="B535">
        <f t="shared" si="8"/>
        <v>6</v>
      </c>
      <c r="C535" t="str">
        <f>TEXT(DateTable[[#This Row],[Date]],"mmm")</f>
        <v>Jun</v>
      </c>
      <c r="D535">
        <f>CHOOSE(MONTH(DateTable[[#This Row],[Date]]),1,1,1,2,2,2,3,3,3,4,4,4)</f>
        <v>2</v>
      </c>
      <c r="E535" t="str">
        <f>"Q"&amp;(DateTable[[#This Row],[QuarterNumber]])</f>
        <v>Q2</v>
      </c>
      <c r="F535" t="str">
        <f>TEXT(DateTable[[#This Row],[Date]],"yyyy")</f>
        <v>2016</v>
      </c>
      <c r="G535">
        <f>CHOOSE(MONTH(DateTable[[#This Row],[Date]]),2,2,2,3,3,3,4,4,4,1,1,1)</f>
        <v>3</v>
      </c>
      <c r="H535" t="str">
        <f>"Q"&amp;DateTable[[#This Row],[FiscalQuarterNumber]]</f>
        <v>Q3</v>
      </c>
      <c r="I535">
        <f>IF(MONTH(DateTable[[#This Row],[Date]])&lt;10,YEAR(DateTable[[#This Row],[Date]]),YEAR(DateTable[[#This Row],[Date]])+1)</f>
        <v>2016</v>
      </c>
    </row>
    <row r="536" spans="1:9" x14ac:dyDescent="0.3">
      <c r="A536" s="6">
        <v>42539</v>
      </c>
      <c r="B536">
        <f t="shared" si="8"/>
        <v>6</v>
      </c>
      <c r="C536" t="str">
        <f>TEXT(DateTable[[#This Row],[Date]],"mmm")</f>
        <v>Jun</v>
      </c>
      <c r="D536">
        <f>CHOOSE(MONTH(DateTable[[#This Row],[Date]]),1,1,1,2,2,2,3,3,3,4,4,4)</f>
        <v>2</v>
      </c>
      <c r="E536" t="str">
        <f>"Q"&amp;(DateTable[[#This Row],[QuarterNumber]])</f>
        <v>Q2</v>
      </c>
      <c r="F536" t="str">
        <f>TEXT(DateTable[[#This Row],[Date]],"yyyy")</f>
        <v>2016</v>
      </c>
      <c r="G536">
        <f>CHOOSE(MONTH(DateTable[[#This Row],[Date]]),2,2,2,3,3,3,4,4,4,1,1,1)</f>
        <v>3</v>
      </c>
      <c r="H536" t="str">
        <f>"Q"&amp;DateTable[[#This Row],[FiscalQuarterNumber]]</f>
        <v>Q3</v>
      </c>
      <c r="I536">
        <f>IF(MONTH(DateTable[[#This Row],[Date]])&lt;10,YEAR(DateTable[[#This Row],[Date]]),YEAR(DateTable[[#This Row],[Date]])+1)</f>
        <v>2016</v>
      </c>
    </row>
    <row r="537" spans="1:9" x14ac:dyDescent="0.3">
      <c r="A537" s="6">
        <v>42540</v>
      </c>
      <c r="B537">
        <f t="shared" si="8"/>
        <v>6</v>
      </c>
      <c r="C537" t="str">
        <f>TEXT(DateTable[[#This Row],[Date]],"mmm")</f>
        <v>Jun</v>
      </c>
      <c r="D537">
        <f>CHOOSE(MONTH(DateTable[[#This Row],[Date]]),1,1,1,2,2,2,3,3,3,4,4,4)</f>
        <v>2</v>
      </c>
      <c r="E537" t="str">
        <f>"Q"&amp;(DateTable[[#This Row],[QuarterNumber]])</f>
        <v>Q2</v>
      </c>
      <c r="F537" t="str">
        <f>TEXT(DateTable[[#This Row],[Date]],"yyyy")</f>
        <v>2016</v>
      </c>
      <c r="G537">
        <f>CHOOSE(MONTH(DateTable[[#This Row],[Date]]),2,2,2,3,3,3,4,4,4,1,1,1)</f>
        <v>3</v>
      </c>
      <c r="H537" t="str">
        <f>"Q"&amp;DateTable[[#This Row],[FiscalQuarterNumber]]</f>
        <v>Q3</v>
      </c>
      <c r="I537">
        <f>IF(MONTH(DateTable[[#This Row],[Date]])&lt;10,YEAR(DateTable[[#This Row],[Date]]),YEAR(DateTable[[#This Row],[Date]])+1)</f>
        <v>2016</v>
      </c>
    </row>
    <row r="538" spans="1:9" x14ac:dyDescent="0.3">
      <c r="A538" s="6">
        <v>42541</v>
      </c>
      <c r="B538">
        <f t="shared" si="8"/>
        <v>6</v>
      </c>
      <c r="C538" t="str">
        <f>TEXT(DateTable[[#This Row],[Date]],"mmm")</f>
        <v>Jun</v>
      </c>
      <c r="D538">
        <f>CHOOSE(MONTH(DateTable[[#This Row],[Date]]),1,1,1,2,2,2,3,3,3,4,4,4)</f>
        <v>2</v>
      </c>
      <c r="E538" t="str">
        <f>"Q"&amp;(DateTable[[#This Row],[QuarterNumber]])</f>
        <v>Q2</v>
      </c>
      <c r="F538" t="str">
        <f>TEXT(DateTable[[#This Row],[Date]],"yyyy")</f>
        <v>2016</v>
      </c>
      <c r="G538">
        <f>CHOOSE(MONTH(DateTable[[#This Row],[Date]]),2,2,2,3,3,3,4,4,4,1,1,1)</f>
        <v>3</v>
      </c>
      <c r="H538" t="str">
        <f>"Q"&amp;DateTable[[#This Row],[FiscalQuarterNumber]]</f>
        <v>Q3</v>
      </c>
      <c r="I538">
        <f>IF(MONTH(DateTable[[#This Row],[Date]])&lt;10,YEAR(DateTable[[#This Row],[Date]]),YEAR(DateTable[[#This Row],[Date]])+1)</f>
        <v>2016</v>
      </c>
    </row>
    <row r="539" spans="1:9" x14ac:dyDescent="0.3">
      <c r="A539" s="6">
        <v>42542</v>
      </c>
      <c r="B539">
        <f t="shared" si="8"/>
        <v>6</v>
      </c>
      <c r="C539" t="str">
        <f>TEXT(DateTable[[#This Row],[Date]],"mmm")</f>
        <v>Jun</v>
      </c>
      <c r="D539">
        <f>CHOOSE(MONTH(DateTable[[#This Row],[Date]]),1,1,1,2,2,2,3,3,3,4,4,4)</f>
        <v>2</v>
      </c>
      <c r="E539" t="str">
        <f>"Q"&amp;(DateTable[[#This Row],[QuarterNumber]])</f>
        <v>Q2</v>
      </c>
      <c r="F539" t="str">
        <f>TEXT(DateTable[[#This Row],[Date]],"yyyy")</f>
        <v>2016</v>
      </c>
      <c r="G539">
        <f>CHOOSE(MONTH(DateTable[[#This Row],[Date]]),2,2,2,3,3,3,4,4,4,1,1,1)</f>
        <v>3</v>
      </c>
      <c r="H539" t="str">
        <f>"Q"&amp;DateTable[[#This Row],[FiscalQuarterNumber]]</f>
        <v>Q3</v>
      </c>
      <c r="I539">
        <f>IF(MONTH(DateTable[[#This Row],[Date]])&lt;10,YEAR(DateTable[[#This Row],[Date]]),YEAR(DateTable[[#This Row],[Date]])+1)</f>
        <v>2016</v>
      </c>
    </row>
    <row r="540" spans="1:9" x14ac:dyDescent="0.3">
      <c r="A540" s="6">
        <v>42543</v>
      </c>
      <c r="B540">
        <f t="shared" si="8"/>
        <v>6</v>
      </c>
      <c r="C540" t="str">
        <f>TEXT(DateTable[[#This Row],[Date]],"mmm")</f>
        <v>Jun</v>
      </c>
      <c r="D540">
        <f>CHOOSE(MONTH(DateTable[[#This Row],[Date]]),1,1,1,2,2,2,3,3,3,4,4,4)</f>
        <v>2</v>
      </c>
      <c r="E540" t="str">
        <f>"Q"&amp;(DateTable[[#This Row],[QuarterNumber]])</f>
        <v>Q2</v>
      </c>
      <c r="F540" t="str">
        <f>TEXT(DateTable[[#This Row],[Date]],"yyyy")</f>
        <v>2016</v>
      </c>
      <c r="G540">
        <f>CHOOSE(MONTH(DateTable[[#This Row],[Date]]),2,2,2,3,3,3,4,4,4,1,1,1)</f>
        <v>3</v>
      </c>
      <c r="H540" t="str">
        <f>"Q"&amp;DateTable[[#This Row],[FiscalQuarterNumber]]</f>
        <v>Q3</v>
      </c>
      <c r="I540">
        <f>IF(MONTH(DateTable[[#This Row],[Date]])&lt;10,YEAR(DateTable[[#This Row],[Date]]),YEAR(DateTable[[#This Row],[Date]])+1)</f>
        <v>2016</v>
      </c>
    </row>
    <row r="541" spans="1:9" x14ac:dyDescent="0.3">
      <c r="A541" s="6">
        <v>42544</v>
      </c>
      <c r="B541">
        <f t="shared" si="8"/>
        <v>6</v>
      </c>
      <c r="C541" t="str">
        <f>TEXT(DateTable[[#This Row],[Date]],"mmm")</f>
        <v>Jun</v>
      </c>
      <c r="D541">
        <f>CHOOSE(MONTH(DateTable[[#This Row],[Date]]),1,1,1,2,2,2,3,3,3,4,4,4)</f>
        <v>2</v>
      </c>
      <c r="E541" t="str">
        <f>"Q"&amp;(DateTable[[#This Row],[QuarterNumber]])</f>
        <v>Q2</v>
      </c>
      <c r="F541" t="str">
        <f>TEXT(DateTable[[#This Row],[Date]],"yyyy")</f>
        <v>2016</v>
      </c>
      <c r="G541">
        <f>CHOOSE(MONTH(DateTable[[#This Row],[Date]]),2,2,2,3,3,3,4,4,4,1,1,1)</f>
        <v>3</v>
      </c>
      <c r="H541" t="str">
        <f>"Q"&amp;DateTable[[#This Row],[FiscalQuarterNumber]]</f>
        <v>Q3</v>
      </c>
      <c r="I541">
        <f>IF(MONTH(DateTable[[#This Row],[Date]])&lt;10,YEAR(DateTable[[#This Row],[Date]]),YEAR(DateTable[[#This Row],[Date]])+1)</f>
        <v>2016</v>
      </c>
    </row>
    <row r="542" spans="1:9" x14ac:dyDescent="0.3">
      <c r="A542" s="6">
        <v>42545</v>
      </c>
      <c r="B542">
        <f t="shared" si="8"/>
        <v>6</v>
      </c>
      <c r="C542" t="str">
        <f>TEXT(DateTable[[#This Row],[Date]],"mmm")</f>
        <v>Jun</v>
      </c>
      <c r="D542">
        <f>CHOOSE(MONTH(DateTable[[#This Row],[Date]]),1,1,1,2,2,2,3,3,3,4,4,4)</f>
        <v>2</v>
      </c>
      <c r="E542" t="str">
        <f>"Q"&amp;(DateTable[[#This Row],[QuarterNumber]])</f>
        <v>Q2</v>
      </c>
      <c r="F542" t="str">
        <f>TEXT(DateTable[[#This Row],[Date]],"yyyy")</f>
        <v>2016</v>
      </c>
      <c r="G542">
        <f>CHOOSE(MONTH(DateTable[[#This Row],[Date]]),2,2,2,3,3,3,4,4,4,1,1,1)</f>
        <v>3</v>
      </c>
      <c r="H542" t="str">
        <f>"Q"&amp;DateTable[[#This Row],[FiscalQuarterNumber]]</f>
        <v>Q3</v>
      </c>
      <c r="I542">
        <f>IF(MONTH(DateTable[[#This Row],[Date]])&lt;10,YEAR(DateTable[[#This Row],[Date]]),YEAR(DateTable[[#This Row],[Date]])+1)</f>
        <v>2016</v>
      </c>
    </row>
    <row r="543" spans="1:9" x14ac:dyDescent="0.3">
      <c r="A543" s="6">
        <v>42546</v>
      </c>
      <c r="B543">
        <f t="shared" si="8"/>
        <v>6</v>
      </c>
      <c r="C543" t="str">
        <f>TEXT(DateTable[[#This Row],[Date]],"mmm")</f>
        <v>Jun</v>
      </c>
      <c r="D543">
        <f>CHOOSE(MONTH(DateTable[[#This Row],[Date]]),1,1,1,2,2,2,3,3,3,4,4,4)</f>
        <v>2</v>
      </c>
      <c r="E543" t="str">
        <f>"Q"&amp;(DateTable[[#This Row],[QuarterNumber]])</f>
        <v>Q2</v>
      </c>
      <c r="F543" t="str">
        <f>TEXT(DateTable[[#This Row],[Date]],"yyyy")</f>
        <v>2016</v>
      </c>
      <c r="G543">
        <f>CHOOSE(MONTH(DateTable[[#This Row],[Date]]),2,2,2,3,3,3,4,4,4,1,1,1)</f>
        <v>3</v>
      </c>
      <c r="H543" t="str">
        <f>"Q"&amp;DateTable[[#This Row],[FiscalQuarterNumber]]</f>
        <v>Q3</v>
      </c>
      <c r="I543">
        <f>IF(MONTH(DateTable[[#This Row],[Date]])&lt;10,YEAR(DateTable[[#This Row],[Date]]),YEAR(DateTable[[#This Row],[Date]])+1)</f>
        <v>2016</v>
      </c>
    </row>
    <row r="544" spans="1:9" x14ac:dyDescent="0.3">
      <c r="A544" s="6">
        <v>42547</v>
      </c>
      <c r="B544">
        <f t="shared" si="8"/>
        <v>6</v>
      </c>
      <c r="C544" t="str">
        <f>TEXT(DateTable[[#This Row],[Date]],"mmm")</f>
        <v>Jun</v>
      </c>
      <c r="D544">
        <f>CHOOSE(MONTH(DateTable[[#This Row],[Date]]),1,1,1,2,2,2,3,3,3,4,4,4)</f>
        <v>2</v>
      </c>
      <c r="E544" t="str">
        <f>"Q"&amp;(DateTable[[#This Row],[QuarterNumber]])</f>
        <v>Q2</v>
      </c>
      <c r="F544" t="str">
        <f>TEXT(DateTable[[#This Row],[Date]],"yyyy")</f>
        <v>2016</v>
      </c>
      <c r="G544">
        <f>CHOOSE(MONTH(DateTable[[#This Row],[Date]]),2,2,2,3,3,3,4,4,4,1,1,1)</f>
        <v>3</v>
      </c>
      <c r="H544" t="str">
        <f>"Q"&amp;DateTable[[#This Row],[FiscalQuarterNumber]]</f>
        <v>Q3</v>
      </c>
      <c r="I544">
        <f>IF(MONTH(DateTable[[#This Row],[Date]])&lt;10,YEAR(DateTable[[#This Row],[Date]]),YEAR(DateTable[[#This Row],[Date]])+1)</f>
        <v>2016</v>
      </c>
    </row>
    <row r="545" spans="1:9" x14ac:dyDescent="0.3">
      <c r="A545" s="6">
        <v>42548</v>
      </c>
      <c r="B545">
        <f t="shared" si="8"/>
        <v>6</v>
      </c>
      <c r="C545" t="str">
        <f>TEXT(DateTable[[#This Row],[Date]],"mmm")</f>
        <v>Jun</v>
      </c>
      <c r="D545">
        <f>CHOOSE(MONTH(DateTable[[#This Row],[Date]]),1,1,1,2,2,2,3,3,3,4,4,4)</f>
        <v>2</v>
      </c>
      <c r="E545" t="str">
        <f>"Q"&amp;(DateTable[[#This Row],[QuarterNumber]])</f>
        <v>Q2</v>
      </c>
      <c r="F545" t="str">
        <f>TEXT(DateTable[[#This Row],[Date]],"yyyy")</f>
        <v>2016</v>
      </c>
      <c r="G545">
        <f>CHOOSE(MONTH(DateTable[[#This Row],[Date]]),2,2,2,3,3,3,4,4,4,1,1,1)</f>
        <v>3</v>
      </c>
      <c r="H545" t="str">
        <f>"Q"&amp;DateTable[[#This Row],[FiscalQuarterNumber]]</f>
        <v>Q3</v>
      </c>
      <c r="I545">
        <f>IF(MONTH(DateTable[[#This Row],[Date]])&lt;10,YEAR(DateTable[[#This Row],[Date]]),YEAR(DateTable[[#This Row],[Date]])+1)</f>
        <v>2016</v>
      </c>
    </row>
    <row r="546" spans="1:9" x14ac:dyDescent="0.3">
      <c r="A546" s="6">
        <v>42549</v>
      </c>
      <c r="B546">
        <f t="shared" si="8"/>
        <v>6</v>
      </c>
      <c r="C546" t="str">
        <f>TEXT(DateTable[[#This Row],[Date]],"mmm")</f>
        <v>Jun</v>
      </c>
      <c r="D546">
        <f>CHOOSE(MONTH(DateTable[[#This Row],[Date]]),1,1,1,2,2,2,3,3,3,4,4,4)</f>
        <v>2</v>
      </c>
      <c r="E546" t="str">
        <f>"Q"&amp;(DateTable[[#This Row],[QuarterNumber]])</f>
        <v>Q2</v>
      </c>
      <c r="F546" t="str">
        <f>TEXT(DateTable[[#This Row],[Date]],"yyyy")</f>
        <v>2016</v>
      </c>
      <c r="G546">
        <f>CHOOSE(MONTH(DateTable[[#This Row],[Date]]),2,2,2,3,3,3,4,4,4,1,1,1)</f>
        <v>3</v>
      </c>
      <c r="H546" t="str">
        <f>"Q"&amp;DateTable[[#This Row],[FiscalQuarterNumber]]</f>
        <v>Q3</v>
      </c>
      <c r="I546">
        <f>IF(MONTH(DateTable[[#This Row],[Date]])&lt;10,YEAR(DateTable[[#This Row],[Date]]),YEAR(DateTable[[#This Row],[Date]])+1)</f>
        <v>2016</v>
      </c>
    </row>
    <row r="547" spans="1:9" x14ac:dyDescent="0.3">
      <c r="A547" s="6">
        <v>42550</v>
      </c>
      <c r="B547">
        <f t="shared" si="8"/>
        <v>6</v>
      </c>
      <c r="C547" t="str">
        <f>TEXT(DateTable[[#This Row],[Date]],"mmm")</f>
        <v>Jun</v>
      </c>
      <c r="D547">
        <f>CHOOSE(MONTH(DateTable[[#This Row],[Date]]),1,1,1,2,2,2,3,3,3,4,4,4)</f>
        <v>2</v>
      </c>
      <c r="E547" t="str">
        <f>"Q"&amp;(DateTable[[#This Row],[QuarterNumber]])</f>
        <v>Q2</v>
      </c>
      <c r="F547" t="str">
        <f>TEXT(DateTable[[#This Row],[Date]],"yyyy")</f>
        <v>2016</v>
      </c>
      <c r="G547">
        <f>CHOOSE(MONTH(DateTable[[#This Row],[Date]]),2,2,2,3,3,3,4,4,4,1,1,1)</f>
        <v>3</v>
      </c>
      <c r="H547" t="str">
        <f>"Q"&amp;DateTable[[#This Row],[FiscalQuarterNumber]]</f>
        <v>Q3</v>
      </c>
      <c r="I547">
        <f>IF(MONTH(DateTable[[#This Row],[Date]])&lt;10,YEAR(DateTable[[#This Row],[Date]]),YEAR(DateTable[[#This Row],[Date]])+1)</f>
        <v>2016</v>
      </c>
    </row>
    <row r="548" spans="1:9" x14ac:dyDescent="0.3">
      <c r="A548" s="6">
        <v>42551</v>
      </c>
      <c r="B548">
        <f t="shared" si="8"/>
        <v>6</v>
      </c>
      <c r="C548" t="str">
        <f>TEXT(DateTable[[#This Row],[Date]],"mmm")</f>
        <v>Jun</v>
      </c>
      <c r="D548">
        <f>CHOOSE(MONTH(DateTable[[#This Row],[Date]]),1,1,1,2,2,2,3,3,3,4,4,4)</f>
        <v>2</v>
      </c>
      <c r="E548" t="str">
        <f>"Q"&amp;(DateTable[[#This Row],[QuarterNumber]])</f>
        <v>Q2</v>
      </c>
      <c r="F548" t="str">
        <f>TEXT(DateTable[[#This Row],[Date]],"yyyy")</f>
        <v>2016</v>
      </c>
      <c r="G548">
        <f>CHOOSE(MONTH(DateTable[[#This Row],[Date]]),2,2,2,3,3,3,4,4,4,1,1,1)</f>
        <v>3</v>
      </c>
      <c r="H548" t="str">
        <f>"Q"&amp;DateTable[[#This Row],[FiscalQuarterNumber]]</f>
        <v>Q3</v>
      </c>
      <c r="I548">
        <f>IF(MONTH(DateTable[[#This Row],[Date]])&lt;10,YEAR(DateTable[[#This Row],[Date]]),YEAR(DateTable[[#This Row],[Date]])+1)</f>
        <v>2016</v>
      </c>
    </row>
    <row r="549" spans="1:9" x14ac:dyDescent="0.3">
      <c r="A549" s="6">
        <v>42552</v>
      </c>
      <c r="B549">
        <f t="shared" si="8"/>
        <v>7</v>
      </c>
      <c r="C549" t="str">
        <f>TEXT(DateTable[[#This Row],[Date]],"mmm")</f>
        <v>Jul</v>
      </c>
      <c r="D549">
        <f>CHOOSE(MONTH(DateTable[[#This Row],[Date]]),1,1,1,2,2,2,3,3,3,4,4,4)</f>
        <v>3</v>
      </c>
      <c r="E549" t="str">
        <f>"Q"&amp;(DateTable[[#This Row],[QuarterNumber]])</f>
        <v>Q3</v>
      </c>
      <c r="F549" t="str">
        <f>TEXT(DateTable[[#This Row],[Date]],"yyyy")</f>
        <v>2016</v>
      </c>
      <c r="G549">
        <f>CHOOSE(MONTH(DateTable[[#This Row],[Date]]),2,2,2,3,3,3,4,4,4,1,1,1)</f>
        <v>4</v>
      </c>
      <c r="H549" t="str">
        <f>"Q"&amp;DateTable[[#This Row],[FiscalQuarterNumber]]</f>
        <v>Q4</v>
      </c>
      <c r="I549">
        <f>IF(MONTH(DateTable[[#This Row],[Date]])&lt;10,YEAR(DateTable[[#This Row],[Date]]),YEAR(DateTable[[#This Row],[Date]])+1)</f>
        <v>2016</v>
      </c>
    </row>
    <row r="550" spans="1:9" x14ac:dyDescent="0.3">
      <c r="A550" s="6">
        <v>42553</v>
      </c>
      <c r="B550">
        <f t="shared" si="8"/>
        <v>7</v>
      </c>
      <c r="C550" t="str">
        <f>TEXT(DateTable[[#This Row],[Date]],"mmm")</f>
        <v>Jul</v>
      </c>
      <c r="D550">
        <f>CHOOSE(MONTH(DateTable[[#This Row],[Date]]),1,1,1,2,2,2,3,3,3,4,4,4)</f>
        <v>3</v>
      </c>
      <c r="E550" t="str">
        <f>"Q"&amp;(DateTable[[#This Row],[QuarterNumber]])</f>
        <v>Q3</v>
      </c>
      <c r="F550" t="str">
        <f>TEXT(DateTable[[#This Row],[Date]],"yyyy")</f>
        <v>2016</v>
      </c>
      <c r="G550">
        <f>CHOOSE(MONTH(DateTable[[#This Row],[Date]]),2,2,2,3,3,3,4,4,4,1,1,1)</f>
        <v>4</v>
      </c>
      <c r="H550" t="str">
        <f>"Q"&amp;DateTable[[#This Row],[FiscalQuarterNumber]]</f>
        <v>Q4</v>
      </c>
      <c r="I550">
        <f>IF(MONTH(DateTable[[#This Row],[Date]])&lt;10,YEAR(DateTable[[#This Row],[Date]]),YEAR(DateTable[[#This Row],[Date]])+1)</f>
        <v>2016</v>
      </c>
    </row>
    <row r="551" spans="1:9" x14ac:dyDescent="0.3">
      <c r="A551" s="6">
        <v>42554</v>
      </c>
      <c r="B551">
        <f t="shared" si="8"/>
        <v>7</v>
      </c>
      <c r="C551" t="str">
        <f>TEXT(DateTable[[#This Row],[Date]],"mmm")</f>
        <v>Jul</v>
      </c>
      <c r="D551">
        <f>CHOOSE(MONTH(DateTable[[#This Row],[Date]]),1,1,1,2,2,2,3,3,3,4,4,4)</f>
        <v>3</v>
      </c>
      <c r="E551" t="str">
        <f>"Q"&amp;(DateTable[[#This Row],[QuarterNumber]])</f>
        <v>Q3</v>
      </c>
      <c r="F551" t="str">
        <f>TEXT(DateTable[[#This Row],[Date]],"yyyy")</f>
        <v>2016</v>
      </c>
      <c r="G551">
        <f>CHOOSE(MONTH(DateTable[[#This Row],[Date]]),2,2,2,3,3,3,4,4,4,1,1,1)</f>
        <v>4</v>
      </c>
      <c r="H551" t="str">
        <f>"Q"&amp;DateTable[[#This Row],[FiscalQuarterNumber]]</f>
        <v>Q4</v>
      </c>
      <c r="I551">
        <f>IF(MONTH(DateTable[[#This Row],[Date]])&lt;10,YEAR(DateTable[[#This Row],[Date]]),YEAR(DateTable[[#This Row],[Date]])+1)</f>
        <v>2016</v>
      </c>
    </row>
    <row r="552" spans="1:9" x14ac:dyDescent="0.3">
      <c r="A552" s="6">
        <v>42555</v>
      </c>
      <c r="B552">
        <f t="shared" si="8"/>
        <v>7</v>
      </c>
      <c r="C552" t="str">
        <f>TEXT(DateTable[[#This Row],[Date]],"mmm")</f>
        <v>Jul</v>
      </c>
      <c r="D552">
        <f>CHOOSE(MONTH(DateTable[[#This Row],[Date]]),1,1,1,2,2,2,3,3,3,4,4,4)</f>
        <v>3</v>
      </c>
      <c r="E552" t="str">
        <f>"Q"&amp;(DateTable[[#This Row],[QuarterNumber]])</f>
        <v>Q3</v>
      </c>
      <c r="F552" t="str">
        <f>TEXT(DateTable[[#This Row],[Date]],"yyyy")</f>
        <v>2016</v>
      </c>
      <c r="G552">
        <f>CHOOSE(MONTH(DateTable[[#This Row],[Date]]),2,2,2,3,3,3,4,4,4,1,1,1)</f>
        <v>4</v>
      </c>
      <c r="H552" t="str">
        <f>"Q"&amp;DateTable[[#This Row],[FiscalQuarterNumber]]</f>
        <v>Q4</v>
      </c>
      <c r="I552">
        <f>IF(MONTH(DateTable[[#This Row],[Date]])&lt;10,YEAR(DateTable[[#This Row],[Date]]),YEAR(DateTable[[#This Row],[Date]])+1)</f>
        <v>2016</v>
      </c>
    </row>
    <row r="553" spans="1:9" x14ac:dyDescent="0.3">
      <c r="A553" s="6">
        <v>42556</v>
      </c>
      <c r="B553">
        <f t="shared" si="8"/>
        <v>7</v>
      </c>
      <c r="C553" t="str">
        <f>TEXT(DateTable[[#This Row],[Date]],"mmm")</f>
        <v>Jul</v>
      </c>
      <c r="D553">
        <f>CHOOSE(MONTH(DateTable[[#This Row],[Date]]),1,1,1,2,2,2,3,3,3,4,4,4)</f>
        <v>3</v>
      </c>
      <c r="E553" t="str">
        <f>"Q"&amp;(DateTable[[#This Row],[QuarterNumber]])</f>
        <v>Q3</v>
      </c>
      <c r="F553" t="str">
        <f>TEXT(DateTable[[#This Row],[Date]],"yyyy")</f>
        <v>2016</v>
      </c>
      <c r="G553">
        <f>CHOOSE(MONTH(DateTable[[#This Row],[Date]]),2,2,2,3,3,3,4,4,4,1,1,1)</f>
        <v>4</v>
      </c>
      <c r="H553" t="str">
        <f>"Q"&amp;DateTable[[#This Row],[FiscalQuarterNumber]]</f>
        <v>Q4</v>
      </c>
      <c r="I553">
        <f>IF(MONTH(DateTable[[#This Row],[Date]])&lt;10,YEAR(DateTable[[#This Row],[Date]]),YEAR(DateTable[[#This Row],[Date]])+1)</f>
        <v>2016</v>
      </c>
    </row>
    <row r="554" spans="1:9" x14ac:dyDescent="0.3">
      <c r="A554" s="6">
        <v>42557</v>
      </c>
      <c r="B554">
        <f t="shared" si="8"/>
        <v>7</v>
      </c>
      <c r="C554" t="str">
        <f>TEXT(DateTable[[#This Row],[Date]],"mmm")</f>
        <v>Jul</v>
      </c>
      <c r="D554">
        <f>CHOOSE(MONTH(DateTable[[#This Row],[Date]]),1,1,1,2,2,2,3,3,3,4,4,4)</f>
        <v>3</v>
      </c>
      <c r="E554" t="str">
        <f>"Q"&amp;(DateTable[[#This Row],[QuarterNumber]])</f>
        <v>Q3</v>
      </c>
      <c r="F554" t="str">
        <f>TEXT(DateTable[[#This Row],[Date]],"yyyy")</f>
        <v>2016</v>
      </c>
      <c r="G554">
        <f>CHOOSE(MONTH(DateTable[[#This Row],[Date]]),2,2,2,3,3,3,4,4,4,1,1,1)</f>
        <v>4</v>
      </c>
      <c r="H554" t="str">
        <f>"Q"&amp;DateTable[[#This Row],[FiscalQuarterNumber]]</f>
        <v>Q4</v>
      </c>
      <c r="I554">
        <f>IF(MONTH(DateTable[[#This Row],[Date]])&lt;10,YEAR(DateTable[[#This Row],[Date]]),YEAR(DateTable[[#This Row],[Date]])+1)</f>
        <v>2016</v>
      </c>
    </row>
    <row r="555" spans="1:9" x14ac:dyDescent="0.3">
      <c r="A555" s="6">
        <v>42558</v>
      </c>
      <c r="B555">
        <f t="shared" si="8"/>
        <v>7</v>
      </c>
      <c r="C555" t="str">
        <f>TEXT(DateTable[[#This Row],[Date]],"mmm")</f>
        <v>Jul</v>
      </c>
      <c r="D555">
        <f>CHOOSE(MONTH(DateTable[[#This Row],[Date]]),1,1,1,2,2,2,3,3,3,4,4,4)</f>
        <v>3</v>
      </c>
      <c r="E555" t="str">
        <f>"Q"&amp;(DateTable[[#This Row],[QuarterNumber]])</f>
        <v>Q3</v>
      </c>
      <c r="F555" t="str">
        <f>TEXT(DateTable[[#This Row],[Date]],"yyyy")</f>
        <v>2016</v>
      </c>
      <c r="G555">
        <f>CHOOSE(MONTH(DateTable[[#This Row],[Date]]),2,2,2,3,3,3,4,4,4,1,1,1)</f>
        <v>4</v>
      </c>
      <c r="H555" t="str">
        <f>"Q"&amp;DateTable[[#This Row],[FiscalQuarterNumber]]</f>
        <v>Q4</v>
      </c>
      <c r="I555">
        <f>IF(MONTH(DateTable[[#This Row],[Date]])&lt;10,YEAR(DateTable[[#This Row],[Date]]),YEAR(DateTable[[#This Row],[Date]])+1)</f>
        <v>2016</v>
      </c>
    </row>
    <row r="556" spans="1:9" x14ac:dyDescent="0.3">
      <c r="A556" s="6">
        <v>42559</v>
      </c>
      <c r="B556">
        <f t="shared" si="8"/>
        <v>7</v>
      </c>
      <c r="C556" t="str">
        <f>TEXT(DateTable[[#This Row],[Date]],"mmm")</f>
        <v>Jul</v>
      </c>
      <c r="D556">
        <f>CHOOSE(MONTH(DateTable[[#This Row],[Date]]),1,1,1,2,2,2,3,3,3,4,4,4)</f>
        <v>3</v>
      </c>
      <c r="E556" t="str">
        <f>"Q"&amp;(DateTable[[#This Row],[QuarterNumber]])</f>
        <v>Q3</v>
      </c>
      <c r="F556" t="str">
        <f>TEXT(DateTable[[#This Row],[Date]],"yyyy")</f>
        <v>2016</v>
      </c>
      <c r="G556">
        <f>CHOOSE(MONTH(DateTable[[#This Row],[Date]]),2,2,2,3,3,3,4,4,4,1,1,1)</f>
        <v>4</v>
      </c>
      <c r="H556" t="str">
        <f>"Q"&amp;DateTable[[#This Row],[FiscalQuarterNumber]]</f>
        <v>Q4</v>
      </c>
      <c r="I556">
        <f>IF(MONTH(DateTable[[#This Row],[Date]])&lt;10,YEAR(DateTable[[#This Row],[Date]]),YEAR(DateTable[[#This Row],[Date]])+1)</f>
        <v>2016</v>
      </c>
    </row>
    <row r="557" spans="1:9" x14ac:dyDescent="0.3">
      <c r="A557" s="6">
        <v>42560</v>
      </c>
      <c r="B557">
        <f t="shared" si="8"/>
        <v>7</v>
      </c>
      <c r="C557" t="str">
        <f>TEXT(DateTable[[#This Row],[Date]],"mmm")</f>
        <v>Jul</v>
      </c>
      <c r="D557">
        <f>CHOOSE(MONTH(DateTable[[#This Row],[Date]]),1,1,1,2,2,2,3,3,3,4,4,4)</f>
        <v>3</v>
      </c>
      <c r="E557" t="str">
        <f>"Q"&amp;(DateTable[[#This Row],[QuarterNumber]])</f>
        <v>Q3</v>
      </c>
      <c r="F557" t="str">
        <f>TEXT(DateTable[[#This Row],[Date]],"yyyy")</f>
        <v>2016</v>
      </c>
      <c r="G557">
        <f>CHOOSE(MONTH(DateTable[[#This Row],[Date]]),2,2,2,3,3,3,4,4,4,1,1,1)</f>
        <v>4</v>
      </c>
      <c r="H557" t="str">
        <f>"Q"&amp;DateTable[[#This Row],[FiscalQuarterNumber]]</f>
        <v>Q4</v>
      </c>
      <c r="I557">
        <f>IF(MONTH(DateTable[[#This Row],[Date]])&lt;10,YEAR(DateTable[[#This Row],[Date]]),YEAR(DateTable[[#This Row],[Date]])+1)</f>
        <v>2016</v>
      </c>
    </row>
    <row r="558" spans="1:9" x14ac:dyDescent="0.3">
      <c r="A558" s="6">
        <v>42561</v>
      </c>
      <c r="B558">
        <f t="shared" si="8"/>
        <v>7</v>
      </c>
      <c r="C558" t="str">
        <f>TEXT(DateTable[[#This Row],[Date]],"mmm")</f>
        <v>Jul</v>
      </c>
      <c r="D558">
        <f>CHOOSE(MONTH(DateTable[[#This Row],[Date]]),1,1,1,2,2,2,3,3,3,4,4,4)</f>
        <v>3</v>
      </c>
      <c r="E558" t="str">
        <f>"Q"&amp;(DateTable[[#This Row],[QuarterNumber]])</f>
        <v>Q3</v>
      </c>
      <c r="F558" t="str">
        <f>TEXT(DateTable[[#This Row],[Date]],"yyyy")</f>
        <v>2016</v>
      </c>
      <c r="G558">
        <f>CHOOSE(MONTH(DateTable[[#This Row],[Date]]),2,2,2,3,3,3,4,4,4,1,1,1)</f>
        <v>4</v>
      </c>
      <c r="H558" t="str">
        <f>"Q"&amp;DateTable[[#This Row],[FiscalQuarterNumber]]</f>
        <v>Q4</v>
      </c>
      <c r="I558">
        <f>IF(MONTH(DateTable[[#This Row],[Date]])&lt;10,YEAR(DateTable[[#This Row],[Date]]),YEAR(DateTable[[#This Row],[Date]])+1)</f>
        <v>2016</v>
      </c>
    </row>
    <row r="559" spans="1:9" x14ac:dyDescent="0.3">
      <c r="A559" s="6">
        <v>42562</v>
      </c>
      <c r="B559">
        <f t="shared" si="8"/>
        <v>7</v>
      </c>
      <c r="C559" t="str">
        <f>TEXT(DateTable[[#This Row],[Date]],"mmm")</f>
        <v>Jul</v>
      </c>
      <c r="D559">
        <f>CHOOSE(MONTH(DateTable[[#This Row],[Date]]),1,1,1,2,2,2,3,3,3,4,4,4)</f>
        <v>3</v>
      </c>
      <c r="E559" t="str">
        <f>"Q"&amp;(DateTable[[#This Row],[QuarterNumber]])</f>
        <v>Q3</v>
      </c>
      <c r="F559" t="str">
        <f>TEXT(DateTable[[#This Row],[Date]],"yyyy")</f>
        <v>2016</v>
      </c>
      <c r="G559">
        <f>CHOOSE(MONTH(DateTable[[#This Row],[Date]]),2,2,2,3,3,3,4,4,4,1,1,1)</f>
        <v>4</v>
      </c>
      <c r="H559" t="str">
        <f>"Q"&amp;DateTable[[#This Row],[FiscalQuarterNumber]]</f>
        <v>Q4</v>
      </c>
      <c r="I559">
        <f>IF(MONTH(DateTable[[#This Row],[Date]])&lt;10,YEAR(DateTable[[#This Row],[Date]]),YEAR(DateTable[[#This Row],[Date]])+1)</f>
        <v>2016</v>
      </c>
    </row>
    <row r="560" spans="1:9" x14ac:dyDescent="0.3">
      <c r="A560" s="6">
        <v>42563</v>
      </c>
      <c r="B560">
        <f t="shared" si="8"/>
        <v>7</v>
      </c>
      <c r="C560" t="str">
        <f>TEXT(DateTable[[#This Row],[Date]],"mmm")</f>
        <v>Jul</v>
      </c>
      <c r="D560">
        <f>CHOOSE(MONTH(DateTable[[#This Row],[Date]]),1,1,1,2,2,2,3,3,3,4,4,4)</f>
        <v>3</v>
      </c>
      <c r="E560" t="str">
        <f>"Q"&amp;(DateTable[[#This Row],[QuarterNumber]])</f>
        <v>Q3</v>
      </c>
      <c r="F560" t="str">
        <f>TEXT(DateTable[[#This Row],[Date]],"yyyy")</f>
        <v>2016</v>
      </c>
      <c r="G560">
        <f>CHOOSE(MONTH(DateTable[[#This Row],[Date]]),2,2,2,3,3,3,4,4,4,1,1,1)</f>
        <v>4</v>
      </c>
      <c r="H560" t="str">
        <f>"Q"&amp;DateTable[[#This Row],[FiscalQuarterNumber]]</f>
        <v>Q4</v>
      </c>
      <c r="I560">
        <f>IF(MONTH(DateTable[[#This Row],[Date]])&lt;10,YEAR(DateTable[[#This Row],[Date]]),YEAR(DateTable[[#This Row],[Date]])+1)</f>
        <v>2016</v>
      </c>
    </row>
    <row r="561" spans="1:9" x14ac:dyDescent="0.3">
      <c r="A561" s="6">
        <v>42564</v>
      </c>
      <c r="B561">
        <f t="shared" si="8"/>
        <v>7</v>
      </c>
      <c r="C561" t="str">
        <f>TEXT(DateTable[[#This Row],[Date]],"mmm")</f>
        <v>Jul</v>
      </c>
      <c r="D561">
        <f>CHOOSE(MONTH(DateTable[[#This Row],[Date]]),1,1,1,2,2,2,3,3,3,4,4,4)</f>
        <v>3</v>
      </c>
      <c r="E561" t="str">
        <f>"Q"&amp;(DateTable[[#This Row],[QuarterNumber]])</f>
        <v>Q3</v>
      </c>
      <c r="F561" t="str">
        <f>TEXT(DateTable[[#This Row],[Date]],"yyyy")</f>
        <v>2016</v>
      </c>
      <c r="G561">
        <f>CHOOSE(MONTH(DateTable[[#This Row],[Date]]),2,2,2,3,3,3,4,4,4,1,1,1)</f>
        <v>4</v>
      </c>
      <c r="H561" t="str">
        <f>"Q"&amp;DateTable[[#This Row],[FiscalQuarterNumber]]</f>
        <v>Q4</v>
      </c>
      <c r="I561">
        <f>IF(MONTH(DateTable[[#This Row],[Date]])&lt;10,YEAR(DateTable[[#This Row],[Date]]),YEAR(DateTable[[#This Row],[Date]])+1)</f>
        <v>2016</v>
      </c>
    </row>
    <row r="562" spans="1:9" x14ac:dyDescent="0.3">
      <c r="A562" s="6">
        <v>42565</v>
      </c>
      <c r="B562">
        <f t="shared" si="8"/>
        <v>7</v>
      </c>
      <c r="C562" t="str">
        <f>TEXT(DateTable[[#This Row],[Date]],"mmm")</f>
        <v>Jul</v>
      </c>
      <c r="D562">
        <f>CHOOSE(MONTH(DateTable[[#This Row],[Date]]),1,1,1,2,2,2,3,3,3,4,4,4)</f>
        <v>3</v>
      </c>
      <c r="E562" t="str">
        <f>"Q"&amp;(DateTable[[#This Row],[QuarterNumber]])</f>
        <v>Q3</v>
      </c>
      <c r="F562" t="str">
        <f>TEXT(DateTable[[#This Row],[Date]],"yyyy")</f>
        <v>2016</v>
      </c>
      <c r="G562">
        <f>CHOOSE(MONTH(DateTable[[#This Row],[Date]]),2,2,2,3,3,3,4,4,4,1,1,1)</f>
        <v>4</v>
      </c>
      <c r="H562" t="str">
        <f>"Q"&amp;DateTable[[#This Row],[FiscalQuarterNumber]]</f>
        <v>Q4</v>
      </c>
      <c r="I562">
        <f>IF(MONTH(DateTable[[#This Row],[Date]])&lt;10,YEAR(DateTable[[#This Row],[Date]]),YEAR(DateTable[[#This Row],[Date]])+1)</f>
        <v>2016</v>
      </c>
    </row>
    <row r="563" spans="1:9" x14ac:dyDescent="0.3">
      <c r="A563" s="6">
        <v>42566</v>
      </c>
      <c r="B563">
        <f t="shared" si="8"/>
        <v>7</v>
      </c>
      <c r="C563" t="str">
        <f>TEXT(DateTable[[#This Row],[Date]],"mmm")</f>
        <v>Jul</v>
      </c>
      <c r="D563">
        <f>CHOOSE(MONTH(DateTable[[#This Row],[Date]]),1,1,1,2,2,2,3,3,3,4,4,4)</f>
        <v>3</v>
      </c>
      <c r="E563" t="str">
        <f>"Q"&amp;(DateTable[[#This Row],[QuarterNumber]])</f>
        <v>Q3</v>
      </c>
      <c r="F563" t="str">
        <f>TEXT(DateTable[[#This Row],[Date]],"yyyy")</f>
        <v>2016</v>
      </c>
      <c r="G563">
        <f>CHOOSE(MONTH(DateTable[[#This Row],[Date]]),2,2,2,3,3,3,4,4,4,1,1,1)</f>
        <v>4</v>
      </c>
      <c r="H563" t="str">
        <f>"Q"&amp;DateTable[[#This Row],[FiscalQuarterNumber]]</f>
        <v>Q4</v>
      </c>
      <c r="I563">
        <f>IF(MONTH(DateTable[[#This Row],[Date]])&lt;10,YEAR(DateTable[[#This Row],[Date]]),YEAR(DateTable[[#This Row],[Date]])+1)</f>
        <v>2016</v>
      </c>
    </row>
    <row r="564" spans="1:9" x14ac:dyDescent="0.3">
      <c r="A564" s="6">
        <v>42567</v>
      </c>
      <c r="B564">
        <f t="shared" si="8"/>
        <v>7</v>
      </c>
      <c r="C564" t="str">
        <f>TEXT(DateTable[[#This Row],[Date]],"mmm")</f>
        <v>Jul</v>
      </c>
      <c r="D564">
        <f>CHOOSE(MONTH(DateTable[[#This Row],[Date]]),1,1,1,2,2,2,3,3,3,4,4,4)</f>
        <v>3</v>
      </c>
      <c r="E564" t="str">
        <f>"Q"&amp;(DateTable[[#This Row],[QuarterNumber]])</f>
        <v>Q3</v>
      </c>
      <c r="F564" t="str">
        <f>TEXT(DateTable[[#This Row],[Date]],"yyyy")</f>
        <v>2016</v>
      </c>
      <c r="G564">
        <f>CHOOSE(MONTH(DateTable[[#This Row],[Date]]),2,2,2,3,3,3,4,4,4,1,1,1)</f>
        <v>4</v>
      </c>
      <c r="H564" t="str">
        <f>"Q"&amp;DateTable[[#This Row],[FiscalQuarterNumber]]</f>
        <v>Q4</v>
      </c>
      <c r="I564">
        <f>IF(MONTH(DateTable[[#This Row],[Date]])&lt;10,YEAR(DateTable[[#This Row],[Date]]),YEAR(DateTable[[#This Row],[Date]])+1)</f>
        <v>2016</v>
      </c>
    </row>
    <row r="565" spans="1:9" x14ac:dyDescent="0.3">
      <c r="A565" s="6">
        <v>42568</v>
      </c>
      <c r="B565">
        <f t="shared" si="8"/>
        <v>7</v>
      </c>
      <c r="C565" t="str">
        <f>TEXT(DateTable[[#This Row],[Date]],"mmm")</f>
        <v>Jul</v>
      </c>
      <c r="D565">
        <f>CHOOSE(MONTH(DateTable[[#This Row],[Date]]),1,1,1,2,2,2,3,3,3,4,4,4)</f>
        <v>3</v>
      </c>
      <c r="E565" t="str">
        <f>"Q"&amp;(DateTable[[#This Row],[QuarterNumber]])</f>
        <v>Q3</v>
      </c>
      <c r="F565" t="str">
        <f>TEXT(DateTable[[#This Row],[Date]],"yyyy")</f>
        <v>2016</v>
      </c>
      <c r="G565">
        <f>CHOOSE(MONTH(DateTable[[#This Row],[Date]]),2,2,2,3,3,3,4,4,4,1,1,1)</f>
        <v>4</v>
      </c>
      <c r="H565" t="str">
        <f>"Q"&amp;DateTable[[#This Row],[FiscalQuarterNumber]]</f>
        <v>Q4</v>
      </c>
      <c r="I565">
        <f>IF(MONTH(DateTable[[#This Row],[Date]])&lt;10,YEAR(DateTable[[#This Row],[Date]]),YEAR(DateTable[[#This Row],[Date]])+1)</f>
        <v>2016</v>
      </c>
    </row>
    <row r="566" spans="1:9" x14ac:dyDescent="0.3">
      <c r="A566" s="6">
        <v>42569</v>
      </c>
      <c r="B566">
        <f t="shared" si="8"/>
        <v>7</v>
      </c>
      <c r="C566" t="str">
        <f>TEXT(DateTable[[#This Row],[Date]],"mmm")</f>
        <v>Jul</v>
      </c>
      <c r="D566">
        <f>CHOOSE(MONTH(DateTable[[#This Row],[Date]]),1,1,1,2,2,2,3,3,3,4,4,4)</f>
        <v>3</v>
      </c>
      <c r="E566" t="str">
        <f>"Q"&amp;(DateTable[[#This Row],[QuarterNumber]])</f>
        <v>Q3</v>
      </c>
      <c r="F566" t="str">
        <f>TEXT(DateTable[[#This Row],[Date]],"yyyy")</f>
        <v>2016</v>
      </c>
      <c r="G566">
        <f>CHOOSE(MONTH(DateTable[[#This Row],[Date]]),2,2,2,3,3,3,4,4,4,1,1,1)</f>
        <v>4</v>
      </c>
      <c r="H566" t="str">
        <f>"Q"&amp;DateTable[[#This Row],[FiscalQuarterNumber]]</f>
        <v>Q4</v>
      </c>
      <c r="I566">
        <f>IF(MONTH(DateTable[[#This Row],[Date]])&lt;10,YEAR(DateTable[[#This Row],[Date]]),YEAR(DateTable[[#This Row],[Date]])+1)</f>
        <v>2016</v>
      </c>
    </row>
    <row r="567" spans="1:9" x14ac:dyDescent="0.3">
      <c r="A567" s="6">
        <v>42570</v>
      </c>
      <c r="B567">
        <f t="shared" si="8"/>
        <v>7</v>
      </c>
      <c r="C567" t="str">
        <f>TEXT(DateTable[[#This Row],[Date]],"mmm")</f>
        <v>Jul</v>
      </c>
      <c r="D567">
        <f>CHOOSE(MONTH(DateTable[[#This Row],[Date]]),1,1,1,2,2,2,3,3,3,4,4,4)</f>
        <v>3</v>
      </c>
      <c r="E567" t="str">
        <f>"Q"&amp;(DateTable[[#This Row],[QuarterNumber]])</f>
        <v>Q3</v>
      </c>
      <c r="F567" t="str">
        <f>TEXT(DateTable[[#This Row],[Date]],"yyyy")</f>
        <v>2016</v>
      </c>
      <c r="G567">
        <f>CHOOSE(MONTH(DateTable[[#This Row],[Date]]),2,2,2,3,3,3,4,4,4,1,1,1)</f>
        <v>4</v>
      </c>
      <c r="H567" t="str">
        <f>"Q"&amp;DateTable[[#This Row],[FiscalQuarterNumber]]</f>
        <v>Q4</v>
      </c>
      <c r="I567">
        <f>IF(MONTH(DateTable[[#This Row],[Date]])&lt;10,YEAR(DateTable[[#This Row],[Date]]),YEAR(DateTable[[#This Row],[Date]])+1)</f>
        <v>2016</v>
      </c>
    </row>
    <row r="568" spans="1:9" x14ac:dyDescent="0.3">
      <c r="A568" s="6">
        <v>42571</v>
      </c>
      <c r="B568">
        <f t="shared" si="8"/>
        <v>7</v>
      </c>
      <c r="C568" t="str">
        <f>TEXT(DateTable[[#This Row],[Date]],"mmm")</f>
        <v>Jul</v>
      </c>
      <c r="D568">
        <f>CHOOSE(MONTH(DateTable[[#This Row],[Date]]),1,1,1,2,2,2,3,3,3,4,4,4)</f>
        <v>3</v>
      </c>
      <c r="E568" t="str">
        <f>"Q"&amp;(DateTable[[#This Row],[QuarterNumber]])</f>
        <v>Q3</v>
      </c>
      <c r="F568" t="str">
        <f>TEXT(DateTable[[#This Row],[Date]],"yyyy")</f>
        <v>2016</v>
      </c>
      <c r="G568">
        <f>CHOOSE(MONTH(DateTable[[#This Row],[Date]]),2,2,2,3,3,3,4,4,4,1,1,1)</f>
        <v>4</v>
      </c>
      <c r="H568" t="str">
        <f>"Q"&amp;DateTable[[#This Row],[FiscalQuarterNumber]]</f>
        <v>Q4</v>
      </c>
      <c r="I568">
        <f>IF(MONTH(DateTable[[#This Row],[Date]])&lt;10,YEAR(DateTable[[#This Row],[Date]]),YEAR(DateTable[[#This Row],[Date]])+1)</f>
        <v>2016</v>
      </c>
    </row>
    <row r="569" spans="1:9" x14ac:dyDescent="0.3">
      <c r="A569" s="6">
        <v>42572</v>
      </c>
      <c r="B569">
        <f t="shared" si="8"/>
        <v>7</v>
      </c>
      <c r="C569" t="str">
        <f>TEXT(DateTable[[#This Row],[Date]],"mmm")</f>
        <v>Jul</v>
      </c>
      <c r="D569">
        <f>CHOOSE(MONTH(DateTable[[#This Row],[Date]]),1,1,1,2,2,2,3,3,3,4,4,4)</f>
        <v>3</v>
      </c>
      <c r="E569" t="str">
        <f>"Q"&amp;(DateTable[[#This Row],[QuarterNumber]])</f>
        <v>Q3</v>
      </c>
      <c r="F569" t="str">
        <f>TEXT(DateTable[[#This Row],[Date]],"yyyy")</f>
        <v>2016</v>
      </c>
      <c r="G569">
        <f>CHOOSE(MONTH(DateTable[[#This Row],[Date]]),2,2,2,3,3,3,4,4,4,1,1,1)</f>
        <v>4</v>
      </c>
      <c r="H569" t="str">
        <f>"Q"&amp;DateTable[[#This Row],[FiscalQuarterNumber]]</f>
        <v>Q4</v>
      </c>
      <c r="I569">
        <f>IF(MONTH(DateTable[[#This Row],[Date]])&lt;10,YEAR(DateTable[[#This Row],[Date]]),YEAR(DateTable[[#This Row],[Date]])+1)</f>
        <v>2016</v>
      </c>
    </row>
    <row r="570" spans="1:9" x14ac:dyDescent="0.3">
      <c r="A570" s="6">
        <v>42573</v>
      </c>
      <c r="B570">
        <f t="shared" si="8"/>
        <v>7</v>
      </c>
      <c r="C570" t="str">
        <f>TEXT(DateTable[[#This Row],[Date]],"mmm")</f>
        <v>Jul</v>
      </c>
      <c r="D570">
        <f>CHOOSE(MONTH(DateTable[[#This Row],[Date]]),1,1,1,2,2,2,3,3,3,4,4,4)</f>
        <v>3</v>
      </c>
      <c r="E570" t="str">
        <f>"Q"&amp;(DateTable[[#This Row],[QuarterNumber]])</f>
        <v>Q3</v>
      </c>
      <c r="F570" t="str">
        <f>TEXT(DateTable[[#This Row],[Date]],"yyyy")</f>
        <v>2016</v>
      </c>
      <c r="G570">
        <f>CHOOSE(MONTH(DateTable[[#This Row],[Date]]),2,2,2,3,3,3,4,4,4,1,1,1)</f>
        <v>4</v>
      </c>
      <c r="H570" t="str">
        <f>"Q"&amp;DateTable[[#This Row],[FiscalQuarterNumber]]</f>
        <v>Q4</v>
      </c>
      <c r="I570">
        <f>IF(MONTH(DateTable[[#This Row],[Date]])&lt;10,YEAR(DateTable[[#This Row],[Date]]),YEAR(DateTable[[#This Row],[Date]])+1)</f>
        <v>2016</v>
      </c>
    </row>
    <row r="571" spans="1:9" x14ac:dyDescent="0.3">
      <c r="A571" s="6">
        <v>42574</v>
      </c>
      <c r="B571">
        <f t="shared" si="8"/>
        <v>7</v>
      </c>
      <c r="C571" t="str">
        <f>TEXT(DateTable[[#This Row],[Date]],"mmm")</f>
        <v>Jul</v>
      </c>
      <c r="D571">
        <f>CHOOSE(MONTH(DateTable[[#This Row],[Date]]),1,1,1,2,2,2,3,3,3,4,4,4)</f>
        <v>3</v>
      </c>
      <c r="E571" t="str">
        <f>"Q"&amp;(DateTable[[#This Row],[QuarterNumber]])</f>
        <v>Q3</v>
      </c>
      <c r="F571" t="str">
        <f>TEXT(DateTable[[#This Row],[Date]],"yyyy")</f>
        <v>2016</v>
      </c>
      <c r="G571">
        <f>CHOOSE(MONTH(DateTable[[#This Row],[Date]]),2,2,2,3,3,3,4,4,4,1,1,1)</f>
        <v>4</v>
      </c>
      <c r="H571" t="str">
        <f>"Q"&amp;DateTable[[#This Row],[FiscalQuarterNumber]]</f>
        <v>Q4</v>
      </c>
      <c r="I571">
        <f>IF(MONTH(DateTable[[#This Row],[Date]])&lt;10,YEAR(DateTable[[#This Row],[Date]]),YEAR(DateTable[[#This Row],[Date]])+1)</f>
        <v>2016</v>
      </c>
    </row>
    <row r="572" spans="1:9" x14ac:dyDescent="0.3">
      <c r="A572" s="6">
        <v>42575</v>
      </c>
      <c r="B572">
        <f t="shared" si="8"/>
        <v>7</v>
      </c>
      <c r="C572" t="str">
        <f>TEXT(DateTable[[#This Row],[Date]],"mmm")</f>
        <v>Jul</v>
      </c>
      <c r="D572">
        <f>CHOOSE(MONTH(DateTable[[#This Row],[Date]]),1,1,1,2,2,2,3,3,3,4,4,4)</f>
        <v>3</v>
      </c>
      <c r="E572" t="str">
        <f>"Q"&amp;(DateTable[[#This Row],[QuarterNumber]])</f>
        <v>Q3</v>
      </c>
      <c r="F572" t="str">
        <f>TEXT(DateTable[[#This Row],[Date]],"yyyy")</f>
        <v>2016</v>
      </c>
      <c r="G572">
        <f>CHOOSE(MONTH(DateTable[[#This Row],[Date]]),2,2,2,3,3,3,4,4,4,1,1,1)</f>
        <v>4</v>
      </c>
      <c r="H572" t="str">
        <f>"Q"&amp;DateTable[[#This Row],[FiscalQuarterNumber]]</f>
        <v>Q4</v>
      </c>
      <c r="I572">
        <f>IF(MONTH(DateTable[[#This Row],[Date]])&lt;10,YEAR(DateTable[[#This Row],[Date]]),YEAR(DateTable[[#This Row],[Date]])+1)</f>
        <v>2016</v>
      </c>
    </row>
    <row r="573" spans="1:9" x14ac:dyDescent="0.3">
      <c r="A573" s="6">
        <v>42576</v>
      </c>
      <c r="B573">
        <f t="shared" si="8"/>
        <v>7</v>
      </c>
      <c r="C573" t="str">
        <f>TEXT(DateTable[[#This Row],[Date]],"mmm")</f>
        <v>Jul</v>
      </c>
      <c r="D573">
        <f>CHOOSE(MONTH(DateTable[[#This Row],[Date]]),1,1,1,2,2,2,3,3,3,4,4,4)</f>
        <v>3</v>
      </c>
      <c r="E573" t="str">
        <f>"Q"&amp;(DateTable[[#This Row],[QuarterNumber]])</f>
        <v>Q3</v>
      </c>
      <c r="F573" t="str">
        <f>TEXT(DateTable[[#This Row],[Date]],"yyyy")</f>
        <v>2016</v>
      </c>
      <c r="G573">
        <f>CHOOSE(MONTH(DateTable[[#This Row],[Date]]),2,2,2,3,3,3,4,4,4,1,1,1)</f>
        <v>4</v>
      </c>
      <c r="H573" t="str">
        <f>"Q"&amp;DateTable[[#This Row],[FiscalQuarterNumber]]</f>
        <v>Q4</v>
      </c>
      <c r="I573">
        <f>IF(MONTH(DateTable[[#This Row],[Date]])&lt;10,YEAR(DateTable[[#This Row],[Date]]),YEAR(DateTable[[#This Row],[Date]])+1)</f>
        <v>2016</v>
      </c>
    </row>
    <row r="574" spans="1:9" x14ac:dyDescent="0.3">
      <c r="A574" s="6">
        <v>42577</v>
      </c>
      <c r="B574">
        <f t="shared" si="8"/>
        <v>7</v>
      </c>
      <c r="C574" t="str">
        <f>TEXT(DateTable[[#This Row],[Date]],"mmm")</f>
        <v>Jul</v>
      </c>
      <c r="D574">
        <f>CHOOSE(MONTH(DateTable[[#This Row],[Date]]),1,1,1,2,2,2,3,3,3,4,4,4)</f>
        <v>3</v>
      </c>
      <c r="E574" t="str">
        <f>"Q"&amp;(DateTable[[#This Row],[QuarterNumber]])</f>
        <v>Q3</v>
      </c>
      <c r="F574" t="str">
        <f>TEXT(DateTable[[#This Row],[Date]],"yyyy")</f>
        <v>2016</v>
      </c>
      <c r="G574">
        <f>CHOOSE(MONTH(DateTable[[#This Row],[Date]]),2,2,2,3,3,3,4,4,4,1,1,1)</f>
        <v>4</v>
      </c>
      <c r="H574" t="str">
        <f>"Q"&amp;DateTable[[#This Row],[FiscalQuarterNumber]]</f>
        <v>Q4</v>
      </c>
      <c r="I574">
        <f>IF(MONTH(DateTable[[#This Row],[Date]])&lt;10,YEAR(DateTable[[#This Row],[Date]]),YEAR(DateTable[[#This Row],[Date]])+1)</f>
        <v>2016</v>
      </c>
    </row>
    <row r="575" spans="1:9" x14ac:dyDescent="0.3">
      <c r="A575" s="6">
        <v>42578</v>
      </c>
      <c r="B575">
        <f t="shared" si="8"/>
        <v>7</v>
      </c>
      <c r="C575" t="str">
        <f>TEXT(DateTable[[#This Row],[Date]],"mmm")</f>
        <v>Jul</v>
      </c>
      <c r="D575">
        <f>CHOOSE(MONTH(DateTable[[#This Row],[Date]]),1,1,1,2,2,2,3,3,3,4,4,4)</f>
        <v>3</v>
      </c>
      <c r="E575" t="str">
        <f>"Q"&amp;(DateTable[[#This Row],[QuarterNumber]])</f>
        <v>Q3</v>
      </c>
      <c r="F575" t="str">
        <f>TEXT(DateTable[[#This Row],[Date]],"yyyy")</f>
        <v>2016</v>
      </c>
      <c r="G575">
        <f>CHOOSE(MONTH(DateTable[[#This Row],[Date]]),2,2,2,3,3,3,4,4,4,1,1,1)</f>
        <v>4</v>
      </c>
      <c r="H575" t="str">
        <f>"Q"&amp;DateTable[[#This Row],[FiscalQuarterNumber]]</f>
        <v>Q4</v>
      </c>
      <c r="I575">
        <f>IF(MONTH(DateTable[[#This Row],[Date]])&lt;10,YEAR(DateTable[[#This Row],[Date]]),YEAR(DateTable[[#This Row],[Date]])+1)</f>
        <v>2016</v>
      </c>
    </row>
    <row r="576" spans="1:9" x14ac:dyDescent="0.3">
      <c r="A576" s="6">
        <v>42579</v>
      </c>
      <c r="B576">
        <f t="shared" si="8"/>
        <v>7</v>
      </c>
      <c r="C576" t="str">
        <f>TEXT(DateTable[[#This Row],[Date]],"mmm")</f>
        <v>Jul</v>
      </c>
      <c r="D576">
        <f>CHOOSE(MONTH(DateTable[[#This Row],[Date]]),1,1,1,2,2,2,3,3,3,4,4,4)</f>
        <v>3</v>
      </c>
      <c r="E576" t="str">
        <f>"Q"&amp;(DateTable[[#This Row],[QuarterNumber]])</f>
        <v>Q3</v>
      </c>
      <c r="F576" t="str">
        <f>TEXT(DateTable[[#This Row],[Date]],"yyyy")</f>
        <v>2016</v>
      </c>
      <c r="G576">
        <f>CHOOSE(MONTH(DateTable[[#This Row],[Date]]),2,2,2,3,3,3,4,4,4,1,1,1)</f>
        <v>4</v>
      </c>
      <c r="H576" t="str">
        <f>"Q"&amp;DateTable[[#This Row],[FiscalQuarterNumber]]</f>
        <v>Q4</v>
      </c>
      <c r="I576">
        <f>IF(MONTH(DateTable[[#This Row],[Date]])&lt;10,YEAR(DateTable[[#This Row],[Date]]),YEAR(DateTable[[#This Row],[Date]])+1)</f>
        <v>2016</v>
      </c>
    </row>
    <row r="577" spans="1:9" x14ac:dyDescent="0.3">
      <c r="A577" s="6">
        <v>42580</v>
      </c>
      <c r="B577">
        <f t="shared" si="8"/>
        <v>7</v>
      </c>
      <c r="C577" t="str">
        <f>TEXT(DateTable[[#This Row],[Date]],"mmm")</f>
        <v>Jul</v>
      </c>
      <c r="D577">
        <f>CHOOSE(MONTH(DateTable[[#This Row],[Date]]),1,1,1,2,2,2,3,3,3,4,4,4)</f>
        <v>3</v>
      </c>
      <c r="E577" t="str">
        <f>"Q"&amp;(DateTable[[#This Row],[QuarterNumber]])</f>
        <v>Q3</v>
      </c>
      <c r="F577" t="str">
        <f>TEXT(DateTable[[#This Row],[Date]],"yyyy")</f>
        <v>2016</v>
      </c>
      <c r="G577">
        <f>CHOOSE(MONTH(DateTable[[#This Row],[Date]]),2,2,2,3,3,3,4,4,4,1,1,1)</f>
        <v>4</v>
      </c>
      <c r="H577" t="str">
        <f>"Q"&amp;DateTable[[#This Row],[FiscalQuarterNumber]]</f>
        <v>Q4</v>
      </c>
      <c r="I577">
        <f>IF(MONTH(DateTable[[#This Row],[Date]])&lt;10,YEAR(DateTable[[#This Row],[Date]]),YEAR(DateTable[[#This Row],[Date]])+1)</f>
        <v>2016</v>
      </c>
    </row>
    <row r="578" spans="1:9" x14ac:dyDescent="0.3">
      <c r="A578" s="6">
        <v>42581</v>
      </c>
      <c r="B578">
        <f t="shared" si="8"/>
        <v>7</v>
      </c>
      <c r="C578" t="str">
        <f>TEXT(DateTable[[#This Row],[Date]],"mmm")</f>
        <v>Jul</v>
      </c>
      <c r="D578">
        <f>CHOOSE(MONTH(DateTable[[#This Row],[Date]]),1,1,1,2,2,2,3,3,3,4,4,4)</f>
        <v>3</v>
      </c>
      <c r="E578" t="str">
        <f>"Q"&amp;(DateTable[[#This Row],[QuarterNumber]])</f>
        <v>Q3</v>
      </c>
      <c r="F578" t="str">
        <f>TEXT(DateTable[[#This Row],[Date]],"yyyy")</f>
        <v>2016</v>
      </c>
      <c r="G578">
        <f>CHOOSE(MONTH(DateTable[[#This Row],[Date]]),2,2,2,3,3,3,4,4,4,1,1,1)</f>
        <v>4</v>
      </c>
      <c r="H578" t="str">
        <f>"Q"&amp;DateTable[[#This Row],[FiscalQuarterNumber]]</f>
        <v>Q4</v>
      </c>
      <c r="I578">
        <f>IF(MONTH(DateTable[[#This Row],[Date]])&lt;10,YEAR(DateTable[[#This Row],[Date]]),YEAR(DateTable[[#This Row],[Date]])+1)</f>
        <v>2016</v>
      </c>
    </row>
    <row r="579" spans="1:9" x14ac:dyDescent="0.3">
      <c r="A579" s="6">
        <v>42582</v>
      </c>
      <c r="B579">
        <f t="shared" ref="B579:B642" si="9">MONTH(A579)</f>
        <v>7</v>
      </c>
      <c r="C579" t="str">
        <f>TEXT(DateTable[[#This Row],[Date]],"mmm")</f>
        <v>Jul</v>
      </c>
      <c r="D579">
        <f>CHOOSE(MONTH(DateTable[[#This Row],[Date]]),1,1,1,2,2,2,3,3,3,4,4,4)</f>
        <v>3</v>
      </c>
      <c r="E579" t="str">
        <f>"Q"&amp;(DateTable[[#This Row],[QuarterNumber]])</f>
        <v>Q3</v>
      </c>
      <c r="F579" t="str">
        <f>TEXT(DateTable[[#This Row],[Date]],"yyyy")</f>
        <v>2016</v>
      </c>
      <c r="G579">
        <f>CHOOSE(MONTH(DateTable[[#This Row],[Date]]),2,2,2,3,3,3,4,4,4,1,1,1)</f>
        <v>4</v>
      </c>
      <c r="H579" t="str">
        <f>"Q"&amp;DateTable[[#This Row],[FiscalQuarterNumber]]</f>
        <v>Q4</v>
      </c>
      <c r="I579">
        <f>IF(MONTH(DateTable[[#This Row],[Date]])&lt;10,YEAR(DateTable[[#This Row],[Date]]),YEAR(DateTable[[#This Row],[Date]])+1)</f>
        <v>2016</v>
      </c>
    </row>
    <row r="580" spans="1:9" x14ac:dyDescent="0.3">
      <c r="A580" s="6">
        <v>42583</v>
      </c>
      <c r="B580">
        <f t="shared" si="9"/>
        <v>8</v>
      </c>
      <c r="C580" t="str">
        <f>TEXT(DateTable[[#This Row],[Date]],"mmm")</f>
        <v>Aug</v>
      </c>
      <c r="D580">
        <f>CHOOSE(MONTH(DateTable[[#This Row],[Date]]),1,1,1,2,2,2,3,3,3,4,4,4)</f>
        <v>3</v>
      </c>
      <c r="E580" t="str">
        <f>"Q"&amp;(DateTable[[#This Row],[QuarterNumber]])</f>
        <v>Q3</v>
      </c>
      <c r="F580" t="str">
        <f>TEXT(DateTable[[#This Row],[Date]],"yyyy")</f>
        <v>2016</v>
      </c>
      <c r="G580">
        <f>CHOOSE(MONTH(DateTable[[#This Row],[Date]]),2,2,2,3,3,3,4,4,4,1,1,1)</f>
        <v>4</v>
      </c>
      <c r="H580" t="str">
        <f>"Q"&amp;DateTable[[#This Row],[FiscalQuarterNumber]]</f>
        <v>Q4</v>
      </c>
      <c r="I580">
        <f>IF(MONTH(DateTable[[#This Row],[Date]])&lt;10,YEAR(DateTable[[#This Row],[Date]]),YEAR(DateTable[[#This Row],[Date]])+1)</f>
        <v>2016</v>
      </c>
    </row>
    <row r="581" spans="1:9" x14ac:dyDescent="0.3">
      <c r="A581" s="6">
        <v>42584</v>
      </c>
      <c r="B581">
        <f t="shared" si="9"/>
        <v>8</v>
      </c>
      <c r="C581" t="str">
        <f>TEXT(DateTable[[#This Row],[Date]],"mmm")</f>
        <v>Aug</v>
      </c>
      <c r="D581">
        <f>CHOOSE(MONTH(DateTable[[#This Row],[Date]]),1,1,1,2,2,2,3,3,3,4,4,4)</f>
        <v>3</v>
      </c>
      <c r="E581" t="str">
        <f>"Q"&amp;(DateTable[[#This Row],[QuarterNumber]])</f>
        <v>Q3</v>
      </c>
      <c r="F581" t="str">
        <f>TEXT(DateTable[[#This Row],[Date]],"yyyy")</f>
        <v>2016</v>
      </c>
      <c r="G581">
        <f>CHOOSE(MONTH(DateTable[[#This Row],[Date]]),2,2,2,3,3,3,4,4,4,1,1,1)</f>
        <v>4</v>
      </c>
      <c r="H581" t="str">
        <f>"Q"&amp;DateTable[[#This Row],[FiscalQuarterNumber]]</f>
        <v>Q4</v>
      </c>
      <c r="I581">
        <f>IF(MONTH(DateTable[[#This Row],[Date]])&lt;10,YEAR(DateTable[[#This Row],[Date]]),YEAR(DateTable[[#This Row],[Date]])+1)</f>
        <v>2016</v>
      </c>
    </row>
    <row r="582" spans="1:9" x14ac:dyDescent="0.3">
      <c r="A582" s="6">
        <v>42585</v>
      </c>
      <c r="B582">
        <f t="shared" si="9"/>
        <v>8</v>
      </c>
      <c r="C582" t="str">
        <f>TEXT(DateTable[[#This Row],[Date]],"mmm")</f>
        <v>Aug</v>
      </c>
      <c r="D582">
        <f>CHOOSE(MONTH(DateTable[[#This Row],[Date]]),1,1,1,2,2,2,3,3,3,4,4,4)</f>
        <v>3</v>
      </c>
      <c r="E582" t="str">
        <f>"Q"&amp;(DateTable[[#This Row],[QuarterNumber]])</f>
        <v>Q3</v>
      </c>
      <c r="F582" t="str">
        <f>TEXT(DateTable[[#This Row],[Date]],"yyyy")</f>
        <v>2016</v>
      </c>
      <c r="G582">
        <f>CHOOSE(MONTH(DateTable[[#This Row],[Date]]),2,2,2,3,3,3,4,4,4,1,1,1)</f>
        <v>4</v>
      </c>
      <c r="H582" t="str">
        <f>"Q"&amp;DateTable[[#This Row],[FiscalQuarterNumber]]</f>
        <v>Q4</v>
      </c>
      <c r="I582">
        <f>IF(MONTH(DateTable[[#This Row],[Date]])&lt;10,YEAR(DateTable[[#This Row],[Date]]),YEAR(DateTable[[#This Row],[Date]])+1)</f>
        <v>2016</v>
      </c>
    </row>
    <row r="583" spans="1:9" x14ac:dyDescent="0.3">
      <c r="A583" s="6">
        <v>42586</v>
      </c>
      <c r="B583">
        <f t="shared" si="9"/>
        <v>8</v>
      </c>
      <c r="C583" t="str">
        <f>TEXT(DateTable[[#This Row],[Date]],"mmm")</f>
        <v>Aug</v>
      </c>
      <c r="D583">
        <f>CHOOSE(MONTH(DateTable[[#This Row],[Date]]),1,1,1,2,2,2,3,3,3,4,4,4)</f>
        <v>3</v>
      </c>
      <c r="E583" t="str">
        <f>"Q"&amp;(DateTable[[#This Row],[QuarterNumber]])</f>
        <v>Q3</v>
      </c>
      <c r="F583" t="str">
        <f>TEXT(DateTable[[#This Row],[Date]],"yyyy")</f>
        <v>2016</v>
      </c>
      <c r="G583">
        <f>CHOOSE(MONTH(DateTable[[#This Row],[Date]]),2,2,2,3,3,3,4,4,4,1,1,1)</f>
        <v>4</v>
      </c>
      <c r="H583" t="str">
        <f>"Q"&amp;DateTable[[#This Row],[FiscalQuarterNumber]]</f>
        <v>Q4</v>
      </c>
      <c r="I583">
        <f>IF(MONTH(DateTable[[#This Row],[Date]])&lt;10,YEAR(DateTable[[#This Row],[Date]]),YEAR(DateTable[[#This Row],[Date]])+1)</f>
        <v>2016</v>
      </c>
    </row>
    <row r="584" spans="1:9" x14ac:dyDescent="0.3">
      <c r="A584" s="6">
        <v>42587</v>
      </c>
      <c r="B584">
        <f t="shared" si="9"/>
        <v>8</v>
      </c>
      <c r="C584" t="str">
        <f>TEXT(DateTable[[#This Row],[Date]],"mmm")</f>
        <v>Aug</v>
      </c>
      <c r="D584">
        <f>CHOOSE(MONTH(DateTable[[#This Row],[Date]]),1,1,1,2,2,2,3,3,3,4,4,4)</f>
        <v>3</v>
      </c>
      <c r="E584" t="str">
        <f>"Q"&amp;(DateTable[[#This Row],[QuarterNumber]])</f>
        <v>Q3</v>
      </c>
      <c r="F584" t="str">
        <f>TEXT(DateTable[[#This Row],[Date]],"yyyy")</f>
        <v>2016</v>
      </c>
      <c r="G584">
        <f>CHOOSE(MONTH(DateTable[[#This Row],[Date]]),2,2,2,3,3,3,4,4,4,1,1,1)</f>
        <v>4</v>
      </c>
      <c r="H584" t="str">
        <f>"Q"&amp;DateTable[[#This Row],[FiscalQuarterNumber]]</f>
        <v>Q4</v>
      </c>
      <c r="I584">
        <f>IF(MONTH(DateTable[[#This Row],[Date]])&lt;10,YEAR(DateTable[[#This Row],[Date]]),YEAR(DateTable[[#This Row],[Date]])+1)</f>
        <v>2016</v>
      </c>
    </row>
    <row r="585" spans="1:9" x14ac:dyDescent="0.3">
      <c r="A585" s="6">
        <v>42588</v>
      </c>
      <c r="B585">
        <f t="shared" si="9"/>
        <v>8</v>
      </c>
      <c r="C585" t="str">
        <f>TEXT(DateTable[[#This Row],[Date]],"mmm")</f>
        <v>Aug</v>
      </c>
      <c r="D585">
        <f>CHOOSE(MONTH(DateTable[[#This Row],[Date]]),1,1,1,2,2,2,3,3,3,4,4,4)</f>
        <v>3</v>
      </c>
      <c r="E585" t="str">
        <f>"Q"&amp;(DateTable[[#This Row],[QuarterNumber]])</f>
        <v>Q3</v>
      </c>
      <c r="F585" t="str">
        <f>TEXT(DateTable[[#This Row],[Date]],"yyyy")</f>
        <v>2016</v>
      </c>
      <c r="G585">
        <f>CHOOSE(MONTH(DateTable[[#This Row],[Date]]),2,2,2,3,3,3,4,4,4,1,1,1)</f>
        <v>4</v>
      </c>
      <c r="H585" t="str">
        <f>"Q"&amp;DateTable[[#This Row],[FiscalQuarterNumber]]</f>
        <v>Q4</v>
      </c>
      <c r="I585">
        <f>IF(MONTH(DateTable[[#This Row],[Date]])&lt;10,YEAR(DateTable[[#This Row],[Date]]),YEAR(DateTable[[#This Row],[Date]])+1)</f>
        <v>2016</v>
      </c>
    </row>
    <row r="586" spans="1:9" x14ac:dyDescent="0.3">
      <c r="A586" s="6">
        <v>42589</v>
      </c>
      <c r="B586">
        <f t="shared" si="9"/>
        <v>8</v>
      </c>
      <c r="C586" t="str">
        <f>TEXT(DateTable[[#This Row],[Date]],"mmm")</f>
        <v>Aug</v>
      </c>
      <c r="D586">
        <f>CHOOSE(MONTH(DateTable[[#This Row],[Date]]),1,1,1,2,2,2,3,3,3,4,4,4)</f>
        <v>3</v>
      </c>
      <c r="E586" t="str">
        <f>"Q"&amp;(DateTable[[#This Row],[QuarterNumber]])</f>
        <v>Q3</v>
      </c>
      <c r="F586" t="str">
        <f>TEXT(DateTable[[#This Row],[Date]],"yyyy")</f>
        <v>2016</v>
      </c>
      <c r="G586">
        <f>CHOOSE(MONTH(DateTable[[#This Row],[Date]]),2,2,2,3,3,3,4,4,4,1,1,1)</f>
        <v>4</v>
      </c>
      <c r="H586" t="str">
        <f>"Q"&amp;DateTable[[#This Row],[FiscalQuarterNumber]]</f>
        <v>Q4</v>
      </c>
      <c r="I586">
        <f>IF(MONTH(DateTable[[#This Row],[Date]])&lt;10,YEAR(DateTable[[#This Row],[Date]]),YEAR(DateTable[[#This Row],[Date]])+1)</f>
        <v>2016</v>
      </c>
    </row>
    <row r="587" spans="1:9" x14ac:dyDescent="0.3">
      <c r="A587" s="6">
        <v>42590</v>
      </c>
      <c r="B587">
        <f t="shared" si="9"/>
        <v>8</v>
      </c>
      <c r="C587" t="str">
        <f>TEXT(DateTable[[#This Row],[Date]],"mmm")</f>
        <v>Aug</v>
      </c>
      <c r="D587">
        <f>CHOOSE(MONTH(DateTable[[#This Row],[Date]]),1,1,1,2,2,2,3,3,3,4,4,4)</f>
        <v>3</v>
      </c>
      <c r="E587" t="str">
        <f>"Q"&amp;(DateTable[[#This Row],[QuarterNumber]])</f>
        <v>Q3</v>
      </c>
      <c r="F587" t="str">
        <f>TEXT(DateTable[[#This Row],[Date]],"yyyy")</f>
        <v>2016</v>
      </c>
      <c r="G587">
        <f>CHOOSE(MONTH(DateTable[[#This Row],[Date]]),2,2,2,3,3,3,4,4,4,1,1,1)</f>
        <v>4</v>
      </c>
      <c r="H587" t="str">
        <f>"Q"&amp;DateTable[[#This Row],[FiscalQuarterNumber]]</f>
        <v>Q4</v>
      </c>
      <c r="I587">
        <f>IF(MONTH(DateTable[[#This Row],[Date]])&lt;10,YEAR(DateTable[[#This Row],[Date]]),YEAR(DateTable[[#This Row],[Date]])+1)</f>
        <v>2016</v>
      </c>
    </row>
    <row r="588" spans="1:9" x14ac:dyDescent="0.3">
      <c r="A588" s="6">
        <v>42591</v>
      </c>
      <c r="B588">
        <f t="shared" si="9"/>
        <v>8</v>
      </c>
      <c r="C588" t="str">
        <f>TEXT(DateTable[[#This Row],[Date]],"mmm")</f>
        <v>Aug</v>
      </c>
      <c r="D588">
        <f>CHOOSE(MONTH(DateTable[[#This Row],[Date]]),1,1,1,2,2,2,3,3,3,4,4,4)</f>
        <v>3</v>
      </c>
      <c r="E588" t="str">
        <f>"Q"&amp;(DateTable[[#This Row],[QuarterNumber]])</f>
        <v>Q3</v>
      </c>
      <c r="F588" t="str">
        <f>TEXT(DateTable[[#This Row],[Date]],"yyyy")</f>
        <v>2016</v>
      </c>
      <c r="G588">
        <f>CHOOSE(MONTH(DateTable[[#This Row],[Date]]),2,2,2,3,3,3,4,4,4,1,1,1)</f>
        <v>4</v>
      </c>
      <c r="H588" t="str">
        <f>"Q"&amp;DateTable[[#This Row],[FiscalQuarterNumber]]</f>
        <v>Q4</v>
      </c>
      <c r="I588">
        <f>IF(MONTH(DateTable[[#This Row],[Date]])&lt;10,YEAR(DateTable[[#This Row],[Date]]),YEAR(DateTable[[#This Row],[Date]])+1)</f>
        <v>2016</v>
      </c>
    </row>
    <row r="589" spans="1:9" x14ac:dyDescent="0.3">
      <c r="A589" s="6">
        <v>42592</v>
      </c>
      <c r="B589">
        <f t="shared" si="9"/>
        <v>8</v>
      </c>
      <c r="C589" t="str">
        <f>TEXT(DateTable[[#This Row],[Date]],"mmm")</f>
        <v>Aug</v>
      </c>
      <c r="D589">
        <f>CHOOSE(MONTH(DateTable[[#This Row],[Date]]),1,1,1,2,2,2,3,3,3,4,4,4)</f>
        <v>3</v>
      </c>
      <c r="E589" t="str">
        <f>"Q"&amp;(DateTable[[#This Row],[QuarterNumber]])</f>
        <v>Q3</v>
      </c>
      <c r="F589" t="str">
        <f>TEXT(DateTable[[#This Row],[Date]],"yyyy")</f>
        <v>2016</v>
      </c>
      <c r="G589">
        <f>CHOOSE(MONTH(DateTable[[#This Row],[Date]]),2,2,2,3,3,3,4,4,4,1,1,1)</f>
        <v>4</v>
      </c>
      <c r="H589" t="str">
        <f>"Q"&amp;DateTable[[#This Row],[FiscalQuarterNumber]]</f>
        <v>Q4</v>
      </c>
      <c r="I589">
        <f>IF(MONTH(DateTable[[#This Row],[Date]])&lt;10,YEAR(DateTable[[#This Row],[Date]]),YEAR(DateTable[[#This Row],[Date]])+1)</f>
        <v>2016</v>
      </c>
    </row>
    <row r="590" spans="1:9" x14ac:dyDescent="0.3">
      <c r="A590" s="6">
        <v>42593</v>
      </c>
      <c r="B590">
        <f t="shared" si="9"/>
        <v>8</v>
      </c>
      <c r="C590" t="str">
        <f>TEXT(DateTable[[#This Row],[Date]],"mmm")</f>
        <v>Aug</v>
      </c>
      <c r="D590">
        <f>CHOOSE(MONTH(DateTable[[#This Row],[Date]]),1,1,1,2,2,2,3,3,3,4,4,4)</f>
        <v>3</v>
      </c>
      <c r="E590" t="str">
        <f>"Q"&amp;(DateTable[[#This Row],[QuarterNumber]])</f>
        <v>Q3</v>
      </c>
      <c r="F590" t="str">
        <f>TEXT(DateTable[[#This Row],[Date]],"yyyy")</f>
        <v>2016</v>
      </c>
      <c r="G590">
        <f>CHOOSE(MONTH(DateTable[[#This Row],[Date]]),2,2,2,3,3,3,4,4,4,1,1,1)</f>
        <v>4</v>
      </c>
      <c r="H590" t="str">
        <f>"Q"&amp;DateTable[[#This Row],[FiscalQuarterNumber]]</f>
        <v>Q4</v>
      </c>
      <c r="I590">
        <f>IF(MONTH(DateTable[[#This Row],[Date]])&lt;10,YEAR(DateTable[[#This Row],[Date]]),YEAR(DateTable[[#This Row],[Date]])+1)</f>
        <v>2016</v>
      </c>
    </row>
    <row r="591" spans="1:9" x14ac:dyDescent="0.3">
      <c r="A591" s="6">
        <v>42594</v>
      </c>
      <c r="B591">
        <f t="shared" si="9"/>
        <v>8</v>
      </c>
      <c r="C591" t="str">
        <f>TEXT(DateTable[[#This Row],[Date]],"mmm")</f>
        <v>Aug</v>
      </c>
      <c r="D591">
        <f>CHOOSE(MONTH(DateTable[[#This Row],[Date]]),1,1,1,2,2,2,3,3,3,4,4,4)</f>
        <v>3</v>
      </c>
      <c r="E591" t="str">
        <f>"Q"&amp;(DateTable[[#This Row],[QuarterNumber]])</f>
        <v>Q3</v>
      </c>
      <c r="F591" t="str">
        <f>TEXT(DateTable[[#This Row],[Date]],"yyyy")</f>
        <v>2016</v>
      </c>
      <c r="G591">
        <f>CHOOSE(MONTH(DateTable[[#This Row],[Date]]),2,2,2,3,3,3,4,4,4,1,1,1)</f>
        <v>4</v>
      </c>
      <c r="H591" t="str">
        <f>"Q"&amp;DateTable[[#This Row],[FiscalQuarterNumber]]</f>
        <v>Q4</v>
      </c>
      <c r="I591">
        <f>IF(MONTH(DateTable[[#This Row],[Date]])&lt;10,YEAR(DateTable[[#This Row],[Date]]),YEAR(DateTable[[#This Row],[Date]])+1)</f>
        <v>2016</v>
      </c>
    </row>
    <row r="592" spans="1:9" x14ac:dyDescent="0.3">
      <c r="A592" s="6">
        <v>42595</v>
      </c>
      <c r="B592">
        <f t="shared" si="9"/>
        <v>8</v>
      </c>
      <c r="C592" t="str">
        <f>TEXT(DateTable[[#This Row],[Date]],"mmm")</f>
        <v>Aug</v>
      </c>
      <c r="D592">
        <f>CHOOSE(MONTH(DateTable[[#This Row],[Date]]),1,1,1,2,2,2,3,3,3,4,4,4)</f>
        <v>3</v>
      </c>
      <c r="E592" t="str">
        <f>"Q"&amp;(DateTable[[#This Row],[QuarterNumber]])</f>
        <v>Q3</v>
      </c>
      <c r="F592" t="str">
        <f>TEXT(DateTable[[#This Row],[Date]],"yyyy")</f>
        <v>2016</v>
      </c>
      <c r="G592">
        <f>CHOOSE(MONTH(DateTable[[#This Row],[Date]]),2,2,2,3,3,3,4,4,4,1,1,1)</f>
        <v>4</v>
      </c>
      <c r="H592" t="str">
        <f>"Q"&amp;DateTable[[#This Row],[FiscalQuarterNumber]]</f>
        <v>Q4</v>
      </c>
      <c r="I592">
        <f>IF(MONTH(DateTable[[#This Row],[Date]])&lt;10,YEAR(DateTable[[#This Row],[Date]]),YEAR(DateTable[[#This Row],[Date]])+1)</f>
        <v>2016</v>
      </c>
    </row>
    <row r="593" spans="1:9" x14ac:dyDescent="0.3">
      <c r="A593" s="6">
        <v>42596</v>
      </c>
      <c r="B593">
        <f t="shared" si="9"/>
        <v>8</v>
      </c>
      <c r="C593" t="str">
        <f>TEXT(DateTable[[#This Row],[Date]],"mmm")</f>
        <v>Aug</v>
      </c>
      <c r="D593">
        <f>CHOOSE(MONTH(DateTable[[#This Row],[Date]]),1,1,1,2,2,2,3,3,3,4,4,4)</f>
        <v>3</v>
      </c>
      <c r="E593" t="str">
        <f>"Q"&amp;(DateTable[[#This Row],[QuarterNumber]])</f>
        <v>Q3</v>
      </c>
      <c r="F593" t="str">
        <f>TEXT(DateTable[[#This Row],[Date]],"yyyy")</f>
        <v>2016</v>
      </c>
      <c r="G593">
        <f>CHOOSE(MONTH(DateTable[[#This Row],[Date]]),2,2,2,3,3,3,4,4,4,1,1,1)</f>
        <v>4</v>
      </c>
      <c r="H593" t="str">
        <f>"Q"&amp;DateTable[[#This Row],[FiscalQuarterNumber]]</f>
        <v>Q4</v>
      </c>
      <c r="I593">
        <f>IF(MONTH(DateTable[[#This Row],[Date]])&lt;10,YEAR(DateTable[[#This Row],[Date]]),YEAR(DateTable[[#This Row],[Date]])+1)</f>
        <v>2016</v>
      </c>
    </row>
    <row r="594" spans="1:9" x14ac:dyDescent="0.3">
      <c r="A594" s="6">
        <v>42597</v>
      </c>
      <c r="B594">
        <f t="shared" si="9"/>
        <v>8</v>
      </c>
      <c r="C594" t="str">
        <f>TEXT(DateTable[[#This Row],[Date]],"mmm")</f>
        <v>Aug</v>
      </c>
      <c r="D594">
        <f>CHOOSE(MONTH(DateTable[[#This Row],[Date]]),1,1,1,2,2,2,3,3,3,4,4,4)</f>
        <v>3</v>
      </c>
      <c r="E594" t="str">
        <f>"Q"&amp;(DateTable[[#This Row],[QuarterNumber]])</f>
        <v>Q3</v>
      </c>
      <c r="F594" t="str">
        <f>TEXT(DateTable[[#This Row],[Date]],"yyyy")</f>
        <v>2016</v>
      </c>
      <c r="G594">
        <f>CHOOSE(MONTH(DateTable[[#This Row],[Date]]),2,2,2,3,3,3,4,4,4,1,1,1)</f>
        <v>4</v>
      </c>
      <c r="H594" t="str">
        <f>"Q"&amp;DateTable[[#This Row],[FiscalQuarterNumber]]</f>
        <v>Q4</v>
      </c>
      <c r="I594">
        <f>IF(MONTH(DateTable[[#This Row],[Date]])&lt;10,YEAR(DateTable[[#This Row],[Date]]),YEAR(DateTable[[#This Row],[Date]])+1)</f>
        <v>2016</v>
      </c>
    </row>
    <row r="595" spans="1:9" x14ac:dyDescent="0.3">
      <c r="A595" s="6">
        <v>42598</v>
      </c>
      <c r="B595">
        <f t="shared" si="9"/>
        <v>8</v>
      </c>
      <c r="C595" t="str">
        <f>TEXT(DateTable[[#This Row],[Date]],"mmm")</f>
        <v>Aug</v>
      </c>
      <c r="D595">
        <f>CHOOSE(MONTH(DateTable[[#This Row],[Date]]),1,1,1,2,2,2,3,3,3,4,4,4)</f>
        <v>3</v>
      </c>
      <c r="E595" t="str">
        <f>"Q"&amp;(DateTable[[#This Row],[QuarterNumber]])</f>
        <v>Q3</v>
      </c>
      <c r="F595" t="str">
        <f>TEXT(DateTable[[#This Row],[Date]],"yyyy")</f>
        <v>2016</v>
      </c>
      <c r="G595">
        <f>CHOOSE(MONTH(DateTable[[#This Row],[Date]]),2,2,2,3,3,3,4,4,4,1,1,1)</f>
        <v>4</v>
      </c>
      <c r="H595" t="str">
        <f>"Q"&amp;DateTable[[#This Row],[FiscalQuarterNumber]]</f>
        <v>Q4</v>
      </c>
      <c r="I595">
        <f>IF(MONTH(DateTable[[#This Row],[Date]])&lt;10,YEAR(DateTable[[#This Row],[Date]]),YEAR(DateTable[[#This Row],[Date]])+1)</f>
        <v>2016</v>
      </c>
    </row>
    <row r="596" spans="1:9" x14ac:dyDescent="0.3">
      <c r="A596" s="6">
        <v>42599</v>
      </c>
      <c r="B596">
        <f t="shared" si="9"/>
        <v>8</v>
      </c>
      <c r="C596" t="str">
        <f>TEXT(DateTable[[#This Row],[Date]],"mmm")</f>
        <v>Aug</v>
      </c>
      <c r="D596">
        <f>CHOOSE(MONTH(DateTable[[#This Row],[Date]]),1,1,1,2,2,2,3,3,3,4,4,4)</f>
        <v>3</v>
      </c>
      <c r="E596" t="str">
        <f>"Q"&amp;(DateTable[[#This Row],[QuarterNumber]])</f>
        <v>Q3</v>
      </c>
      <c r="F596" t="str">
        <f>TEXT(DateTable[[#This Row],[Date]],"yyyy")</f>
        <v>2016</v>
      </c>
      <c r="G596">
        <f>CHOOSE(MONTH(DateTable[[#This Row],[Date]]),2,2,2,3,3,3,4,4,4,1,1,1)</f>
        <v>4</v>
      </c>
      <c r="H596" t="str">
        <f>"Q"&amp;DateTable[[#This Row],[FiscalQuarterNumber]]</f>
        <v>Q4</v>
      </c>
      <c r="I596">
        <f>IF(MONTH(DateTable[[#This Row],[Date]])&lt;10,YEAR(DateTable[[#This Row],[Date]]),YEAR(DateTable[[#This Row],[Date]])+1)</f>
        <v>2016</v>
      </c>
    </row>
    <row r="597" spans="1:9" x14ac:dyDescent="0.3">
      <c r="A597" s="6">
        <v>42600</v>
      </c>
      <c r="B597">
        <f t="shared" si="9"/>
        <v>8</v>
      </c>
      <c r="C597" t="str">
        <f>TEXT(DateTable[[#This Row],[Date]],"mmm")</f>
        <v>Aug</v>
      </c>
      <c r="D597">
        <f>CHOOSE(MONTH(DateTable[[#This Row],[Date]]),1,1,1,2,2,2,3,3,3,4,4,4)</f>
        <v>3</v>
      </c>
      <c r="E597" t="str">
        <f>"Q"&amp;(DateTable[[#This Row],[QuarterNumber]])</f>
        <v>Q3</v>
      </c>
      <c r="F597" t="str">
        <f>TEXT(DateTable[[#This Row],[Date]],"yyyy")</f>
        <v>2016</v>
      </c>
      <c r="G597">
        <f>CHOOSE(MONTH(DateTable[[#This Row],[Date]]),2,2,2,3,3,3,4,4,4,1,1,1)</f>
        <v>4</v>
      </c>
      <c r="H597" t="str">
        <f>"Q"&amp;DateTable[[#This Row],[FiscalQuarterNumber]]</f>
        <v>Q4</v>
      </c>
      <c r="I597">
        <f>IF(MONTH(DateTable[[#This Row],[Date]])&lt;10,YEAR(DateTable[[#This Row],[Date]]),YEAR(DateTable[[#This Row],[Date]])+1)</f>
        <v>2016</v>
      </c>
    </row>
    <row r="598" spans="1:9" x14ac:dyDescent="0.3">
      <c r="A598" s="6">
        <v>42601</v>
      </c>
      <c r="B598">
        <f t="shared" si="9"/>
        <v>8</v>
      </c>
      <c r="C598" t="str">
        <f>TEXT(DateTable[[#This Row],[Date]],"mmm")</f>
        <v>Aug</v>
      </c>
      <c r="D598">
        <f>CHOOSE(MONTH(DateTable[[#This Row],[Date]]),1,1,1,2,2,2,3,3,3,4,4,4)</f>
        <v>3</v>
      </c>
      <c r="E598" t="str">
        <f>"Q"&amp;(DateTable[[#This Row],[QuarterNumber]])</f>
        <v>Q3</v>
      </c>
      <c r="F598" t="str">
        <f>TEXT(DateTable[[#This Row],[Date]],"yyyy")</f>
        <v>2016</v>
      </c>
      <c r="G598">
        <f>CHOOSE(MONTH(DateTable[[#This Row],[Date]]),2,2,2,3,3,3,4,4,4,1,1,1)</f>
        <v>4</v>
      </c>
      <c r="H598" t="str">
        <f>"Q"&amp;DateTable[[#This Row],[FiscalQuarterNumber]]</f>
        <v>Q4</v>
      </c>
      <c r="I598">
        <f>IF(MONTH(DateTable[[#This Row],[Date]])&lt;10,YEAR(DateTable[[#This Row],[Date]]),YEAR(DateTable[[#This Row],[Date]])+1)</f>
        <v>2016</v>
      </c>
    </row>
    <row r="599" spans="1:9" x14ac:dyDescent="0.3">
      <c r="A599" s="6">
        <v>42602</v>
      </c>
      <c r="B599">
        <f t="shared" si="9"/>
        <v>8</v>
      </c>
      <c r="C599" t="str">
        <f>TEXT(DateTable[[#This Row],[Date]],"mmm")</f>
        <v>Aug</v>
      </c>
      <c r="D599">
        <f>CHOOSE(MONTH(DateTable[[#This Row],[Date]]),1,1,1,2,2,2,3,3,3,4,4,4)</f>
        <v>3</v>
      </c>
      <c r="E599" t="str">
        <f>"Q"&amp;(DateTable[[#This Row],[QuarterNumber]])</f>
        <v>Q3</v>
      </c>
      <c r="F599" t="str">
        <f>TEXT(DateTable[[#This Row],[Date]],"yyyy")</f>
        <v>2016</v>
      </c>
      <c r="G599">
        <f>CHOOSE(MONTH(DateTable[[#This Row],[Date]]),2,2,2,3,3,3,4,4,4,1,1,1)</f>
        <v>4</v>
      </c>
      <c r="H599" t="str">
        <f>"Q"&amp;DateTable[[#This Row],[FiscalQuarterNumber]]</f>
        <v>Q4</v>
      </c>
      <c r="I599">
        <f>IF(MONTH(DateTable[[#This Row],[Date]])&lt;10,YEAR(DateTable[[#This Row],[Date]]),YEAR(DateTable[[#This Row],[Date]])+1)</f>
        <v>2016</v>
      </c>
    </row>
    <row r="600" spans="1:9" x14ac:dyDescent="0.3">
      <c r="A600" s="6">
        <v>42603</v>
      </c>
      <c r="B600">
        <f t="shared" si="9"/>
        <v>8</v>
      </c>
      <c r="C600" t="str">
        <f>TEXT(DateTable[[#This Row],[Date]],"mmm")</f>
        <v>Aug</v>
      </c>
      <c r="D600">
        <f>CHOOSE(MONTH(DateTable[[#This Row],[Date]]),1,1,1,2,2,2,3,3,3,4,4,4)</f>
        <v>3</v>
      </c>
      <c r="E600" t="str">
        <f>"Q"&amp;(DateTable[[#This Row],[QuarterNumber]])</f>
        <v>Q3</v>
      </c>
      <c r="F600" t="str">
        <f>TEXT(DateTable[[#This Row],[Date]],"yyyy")</f>
        <v>2016</v>
      </c>
      <c r="G600">
        <f>CHOOSE(MONTH(DateTable[[#This Row],[Date]]),2,2,2,3,3,3,4,4,4,1,1,1)</f>
        <v>4</v>
      </c>
      <c r="H600" t="str">
        <f>"Q"&amp;DateTable[[#This Row],[FiscalQuarterNumber]]</f>
        <v>Q4</v>
      </c>
      <c r="I600">
        <f>IF(MONTH(DateTable[[#This Row],[Date]])&lt;10,YEAR(DateTable[[#This Row],[Date]]),YEAR(DateTable[[#This Row],[Date]])+1)</f>
        <v>2016</v>
      </c>
    </row>
    <row r="601" spans="1:9" x14ac:dyDescent="0.3">
      <c r="A601" s="6">
        <v>42604</v>
      </c>
      <c r="B601">
        <f t="shared" si="9"/>
        <v>8</v>
      </c>
      <c r="C601" t="str">
        <f>TEXT(DateTable[[#This Row],[Date]],"mmm")</f>
        <v>Aug</v>
      </c>
      <c r="D601">
        <f>CHOOSE(MONTH(DateTable[[#This Row],[Date]]),1,1,1,2,2,2,3,3,3,4,4,4)</f>
        <v>3</v>
      </c>
      <c r="E601" t="str">
        <f>"Q"&amp;(DateTable[[#This Row],[QuarterNumber]])</f>
        <v>Q3</v>
      </c>
      <c r="F601" t="str">
        <f>TEXT(DateTable[[#This Row],[Date]],"yyyy")</f>
        <v>2016</v>
      </c>
      <c r="G601">
        <f>CHOOSE(MONTH(DateTable[[#This Row],[Date]]),2,2,2,3,3,3,4,4,4,1,1,1)</f>
        <v>4</v>
      </c>
      <c r="H601" t="str">
        <f>"Q"&amp;DateTable[[#This Row],[FiscalQuarterNumber]]</f>
        <v>Q4</v>
      </c>
      <c r="I601">
        <f>IF(MONTH(DateTable[[#This Row],[Date]])&lt;10,YEAR(DateTable[[#This Row],[Date]]),YEAR(DateTable[[#This Row],[Date]])+1)</f>
        <v>2016</v>
      </c>
    </row>
    <row r="602" spans="1:9" x14ac:dyDescent="0.3">
      <c r="A602" s="6">
        <v>42605</v>
      </c>
      <c r="B602">
        <f t="shared" si="9"/>
        <v>8</v>
      </c>
      <c r="C602" t="str">
        <f>TEXT(DateTable[[#This Row],[Date]],"mmm")</f>
        <v>Aug</v>
      </c>
      <c r="D602">
        <f>CHOOSE(MONTH(DateTable[[#This Row],[Date]]),1,1,1,2,2,2,3,3,3,4,4,4)</f>
        <v>3</v>
      </c>
      <c r="E602" t="str">
        <f>"Q"&amp;(DateTable[[#This Row],[QuarterNumber]])</f>
        <v>Q3</v>
      </c>
      <c r="F602" t="str">
        <f>TEXT(DateTable[[#This Row],[Date]],"yyyy")</f>
        <v>2016</v>
      </c>
      <c r="G602">
        <f>CHOOSE(MONTH(DateTable[[#This Row],[Date]]),2,2,2,3,3,3,4,4,4,1,1,1)</f>
        <v>4</v>
      </c>
      <c r="H602" t="str">
        <f>"Q"&amp;DateTable[[#This Row],[FiscalQuarterNumber]]</f>
        <v>Q4</v>
      </c>
      <c r="I602">
        <f>IF(MONTH(DateTable[[#This Row],[Date]])&lt;10,YEAR(DateTable[[#This Row],[Date]]),YEAR(DateTable[[#This Row],[Date]])+1)</f>
        <v>2016</v>
      </c>
    </row>
    <row r="603" spans="1:9" x14ac:dyDescent="0.3">
      <c r="A603" s="6">
        <v>42606</v>
      </c>
      <c r="B603">
        <f t="shared" si="9"/>
        <v>8</v>
      </c>
      <c r="C603" t="str">
        <f>TEXT(DateTable[[#This Row],[Date]],"mmm")</f>
        <v>Aug</v>
      </c>
      <c r="D603">
        <f>CHOOSE(MONTH(DateTable[[#This Row],[Date]]),1,1,1,2,2,2,3,3,3,4,4,4)</f>
        <v>3</v>
      </c>
      <c r="E603" t="str">
        <f>"Q"&amp;(DateTable[[#This Row],[QuarterNumber]])</f>
        <v>Q3</v>
      </c>
      <c r="F603" t="str">
        <f>TEXT(DateTable[[#This Row],[Date]],"yyyy")</f>
        <v>2016</v>
      </c>
      <c r="G603">
        <f>CHOOSE(MONTH(DateTable[[#This Row],[Date]]),2,2,2,3,3,3,4,4,4,1,1,1)</f>
        <v>4</v>
      </c>
      <c r="H603" t="str">
        <f>"Q"&amp;DateTable[[#This Row],[FiscalQuarterNumber]]</f>
        <v>Q4</v>
      </c>
      <c r="I603">
        <f>IF(MONTH(DateTable[[#This Row],[Date]])&lt;10,YEAR(DateTable[[#This Row],[Date]]),YEAR(DateTable[[#This Row],[Date]])+1)</f>
        <v>2016</v>
      </c>
    </row>
    <row r="604" spans="1:9" x14ac:dyDescent="0.3">
      <c r="A604" s="6">
        <v>42607</v>
      </c>
      <c r="B604">
        <f t="shared" si="9"/>
        <v>8</v>
      </c>
      <c r="C604" t="str">
        <f>TEXT(DateTable[[#This Row],[Date]],"mmm")</f>
        <v>Aug</v>
      </c>
      <c r="D604">
        <f>CHOOSE(MONTH(DateTable[[#This Row],[Date]]),1,1,1,2,2,2,3,3,3,4,4,4)</f>
        <v>3</v>
      </c>
      <c r="E604" t="str">
        <f>"Q"&amp;(DateTable[[#This Row],[QuarterNumber]])</f>
        <v>Q3</v>
      </c>
      <c r="F604" t="str">
        <f>TEXT(DateTable[[#This Row],[Date]],"yyyy")</f>
        <v>2016</v>
      </c>
      <c r="G604">
        <f>CHOOSE(MONTH(DateTable[[#This Row],[Date]]),2,2,2,3,3,3,4,4,4,1,1,1)</f>
        <v>4</v>
      </c>
      <c r="H604" t="str">
        <f>"Q"&amp;DateTable[[#This Row],[FiscalQuarterNumber]]</f>
        <v>Q4</v>
      </c>
      <c r="I604">
        <f>IF(MONTH(DateTable[[#This Row],[Date]])&lt;10,YEAR(DateTable[[#This Row],[Date]]),YEAR(DateTable[[#This Row],[Date]])+1)</f>
        <v>2016</v>
      </c>
    </row>
    <row r="605" spans="1:9" x14ac:dyDescent="0.3">
      <c r="A605" s="6">
        <v>42608</v>
      </c>
      <c r="B605">
        <f t="shared" si="9"/>
        <v>8</v>
      </c>
      <c r="C605" t="str">
        <f>TEXT(DateTable[[#This Row],[Date]],"mmm")</f>
        <v>Aug</v>
      </c>
      <c r="D605">
        <f>CHOOSE(MONTH(DateTable[[#This Row],[Date]]),1,1,1,2,2,2,3,3,3,4,4,4)</f>
        <v>3</v>
      </c>
      <c r="E605" t="str">
        <f>"Q"&amp;(DateTable[[#This Row],[QuarterNumber]])</f>
        <v>Q3</v>
      </c>
      <c r="F605" t="str">
        <f>TEXT(DateTable[[#This Row],[Date]],"yyyy")</f>
        <v>2016</v>
      </c>
      <c r="G605">
        <f>CHOOSE(MONTH(DateTable[[#This Row],[Date]]),2,2,2,3,3,3,4,4,4,1,1,1)</f>
        <v>4</v>
      </c>
      <c r="H605" t="str">
        <f>"Q"&amp;DateTable[[#This Row],[FiscalQuarterNumber]]</f>
        <v>Q4</v>
      </c>
      <c r="I605">
        <f>IF(MONTH(DateTable[[#This Row],[Date]])&lt;10,YEAR(DateTable[[#This Row],[Date]]),YEAR(DateTable[[#This Row],[Date]])+1)</f>
        <v>2016</v>
      </c>
    </row>
    <row r="606" spans="1:9" x14ac:dyDescent="0.3">
      <c r="A606" s="6">
        <v>42609</v>
      </c>
      <c r="B606">
        <f t="shared" si="9"/>
        <v>8</v>
      </c>
      <c r="C606" t="str">
        <f>TEXT(DateTable[[#This Row],[Date]],"mmm")</f>
        <v>Aug</v>
      </c>
      <c r="D606">
        <f>CHOOSE(MONTH(DateTable[[#This Row],[Date]]),1,1,1,2,2,2,3,3,3,4,4,4)</f>
        <v>3</v>
      </c>
      <c r="E606" t="str">
        <f>"Q"&amp;(DateTable[[#This Row],[QuarterNumber]])</f>
        <v>Q3</v>
      </c>
      <c r="F606" t="str">
        <f>TEXT(DateTable[[#This Row],[Date]],"yyyy")</f>
        <v>2016</v>
      </c>
      <c r="G606">
        <f>CHOOSE(MONTH(DateTable[[#This Row],[Date]]),2,2,2,3,3,3,4,4,4,1,1,1)</f>
        <v>4</v>
      </c>
      <c r="H606" t="str">
        <f>"Q"&amp;DateTable[[#This Row],[FiscalQuarterNumber]]</f>
        <v>Q4</v>
      </c>
      <c r="I606">
        <f>IF(MONTH(DateTable[[#This Row],[Date]])&lt;10,YEAR(DateTable[[#This Row],[Date]]),YEAR(DateTable[[#This Row],[Date]])+1)</f>
        <v>2016</v>
      </c>
    </row>
    <row r="607" spans="1:9" x14ac:dyDescent="0.3">
      <c r="A607" s="6">
        <v>42610</v>
      </c>
      <c r="B607">
        <f t="shared" si="9"/>
        <v>8</v>
      </c>
      <c r="C607" t="str">
        <f>TEXT(DateTable[[#This Row],[Date]],"mmm")</f>
        <v>Aug</v>
      </c>
      <c r="D607">
        <f>CHOOSE(MONTH(DateTable[[#This Row],[Date]]),1,1,1,2,2,2,3,3,3,4,4,4)</f>
        <v>3</v>
      </c>
      <c r="E607" t="str">
        <f>"Q"&amp;(DateTable[[#This Row],[QuarterNumber]])</f>
        <v>Q3</v>
      </c>
      <c r="F607" t="str">
        <f>TEXT(DateTable[[#This Row],[Date]],"yyyy")</f>
        <v>2016</v>
      </c>
      <c r="G607">
        <f>CHOOSE(MONTH(DateTable[[#This Row],[Date]]),2,2,2,3,3,3,4,4,4,1,1,1)</f>
        <v>4</v>
      </c>
      <c r="H607" t="str">
        <f>"Q"&amp;DateTable[[#This Row],[FiscalQuarterNumber]]</f>
        <v>Q4</v>
      </c>
      <c r="I607">
        <f>IF(MONTH(DateTable[[#This Row],[Date]])&lt;10,YEAR(DateTable[[#This Row],[Date]]),YEAR(DateTable[[#This Row],[Date]])+1)</f>
        <v>2016</v>
      </c>
    </row>
    <row r="608" spans="1:9" x14ac:dyDescent="0.3">
      <c r="A608" s="6">
        <v>42611</v>
      </c>
      <c r="B608">
        <f t="shared" si="9"/>
        <v>8</v>
      </c>
      <c r="C608" t="str">
        <f>TEXT(DateTable[[#This Row],[Date]],"mmm")</f>
        <v>Aug</v>
      </c>
      <c r="D608">
        <f>CHOOSE(MONTH(DateTable[[#This Row],[Date]]),1,1,1,2,2,2,3,3,3,4,4,4)</f>
        <v>3</v>
      </c>
      <c r="E608" t="str">
        <f>"Q"&amp;(DateTable[[#This Row],[QuarterNumber]])</f>
        <v>Q3</v>
      </c>
      <c r="F608" t="str">
        <f>TEXT(DateTable[[#This Row],[Date]],"yyyy")</f>
        <v>2016</v>
      </c>
      <c r="G608">
        <f>CHOOSE(MONTH(DateTable[[#This Row],[Date]]),2,2,2,3,3,3,4,4,4,1,1,1)</f>
        <v>4</v>
      </c>
      <c r="H608" t="str">
        <f>"Q"&amp;DateTable[[#This Row],[FiscalQuarterNumber]]</f>
        <v>Q4</v>
      </c>
      <c r="I608">
        <f>IF(MONTH(DateTable[[#This Row],[Date]])&lt;10,YEAR(DateTable[[#This Row],[Date]]),YEAR(DateTable[[#This Row],[Date]])+1)</f>
        <v>2016</v>
      </c>
    </row>
    <row r="609" spans="1:9" x14ac:dyDescent="0.3">
      <c r="A609" s="6">
        <v>42612</v>
      </c>
      <c r="B609">
        <f t="shared" si="9"/>
        <v>8</v>
      </c>
      <c r="C609" t="str">
        <f>TEXT(DateTable[[#This Row],[Date]],"mmm")</f>
        <v>Aug</v>
      </c>
      <c r="D609">
        <f>CHOOSE(MONTH(DateTable[[#This Row],[Date]]),1,1,1,2,2,2,3,3,3,4,4,4)</f>
        <v>3</v>
      </c>
      <c r="E609" t="str">
        <f>"Q"&amp;(DateTable[[#This Row],[QuarterNumber]])</f>
        <v>Q3</v>
      </c>
      <c r="F609" t="str">
        <f>TEXT(DateTable[[#This Row],[Date]],"yyyy")</f>
        <v>2016</v>
      </c>
      <c r="G609">
        <f>CHOOSE(MONTH(DateTable[[#This Row],[Date]]),2,2,2,3,3,3,4,4,4,1,1,1)</f>
        <v>4</v>
      </c>
      <c r="H609" t="str">
        <f>"Q"&amp;DateTable[[#This Row],[FiscalQuarterNumber]]</f>
        <v>Q4</v>
      </c>
      <c r="I609">
        <f>IF(MONTH(DateTable[[#This Row],[Date]])&lt;10,YEAR(DateTable[[#This Row],[Date]]),YEAR(DateTable[[#This Row],[Date]])+1)</f>
        <v>2016</v>
      </c>
    </row>
    <row r="610" spans="1:9" x14ac:dyDescent="0.3">
      <c r="A610" s="6">
        <v>42613</v>
      </c>
      <c r="B610">
        <f t="shared" si="9"/>
        <v>8</v>
      </c>
      <c r="C610" t="str">
        <f>TEXT(DateTable[[#This Row],[Date]],"mmm")</f>
        <v>Aug</v>
      </c>
      <c r="D610">
        <f>CHOOSE(MONTH(DateTable[[#This Row],[Date]]),1,1,1,2,2,2,3,3,3,4,4,4)</f>
        <v>3</v>
      </c>
      <c r="E610" t="str">
        <f>"Q"&amp;(DateTable[[#This Row],[QuarterNumber]])</f>
        <v>Q3</v>
      </c>
      <c r="F610" t="str">
        <f>TEXT(DateTable[[#This Row],[Date]],"yyyy")</f>
        <v>2016</v>
      </c>
      <c r="G610">
        <f>CHOOSE(MONTH(DateTable[[#This Row],[Date]]),2,2,2,3,3,3,4,4,4,1,1,1)</f>
        <v>4</v>
      </c>
      <c r="H610" t="str">
        <f>"Q"&amp;DateTable[[#This Row],[FiscalQuarterNumber]]</f>
        <v>Q4</v>
      </c>
      <c r="I610">
        <f>IF(MONTH(DateTable[[#This Row],[Date]])&lt;10,YEAR(DateTable[[#This Row],[Date]]),YEAR(DateTable[[#This Row],[Date]])+1)</f>
        <v>2016</v>
      </c>
    </row>
    <row r="611" spans="1:9" x14ac:dyDescent="0.3">
      <c r="A611" s="6">
        <v>42614</v>
      </c>
      <c r="B611">
        <f t="shared" si="9"/>
        <v>9</v>
      </c>
      <c r="C611" t="str">
        <f>TEXT(DateTable[[#This Row],[Date]],"mmm")</f>
        <v>Sep</v>
      </c>
      <c r="D611">
        <f>CHOOSE(MONTH(DateTable[[#This Row],[Date]]),1,1,1,2,2,2,3,3,3,4,4,4)</f>
        <v>3</v>
      </c>
      <c r="E611" t="str">
        <f>"Q"&amp;(DateTable[[#This Row],[QuarterNumber]])</f>
        <v>Q3</v>
      </c>
      <c r="F611" t="str">
        <f>TEXT(DateTable[[#This Row],[Date]],"yyyy")</f>
        <v>2016</v>
      </c>
      <c r="G611">
        <f>CHOOSE(MONTH(DateTable[[#This Row],[Date]]),2,2,2,3,3,3,4,4,4,1,1,1)</f>
        <v>4</v>
      </c>
      <c r="H611" t="str">
        <f>"Q"&amp;DateTable[[#This Row],[FiscalQuarterNumber]]</f>
        <v>Q4</v>
      </c>
      <c r="I611">
        <f>IF(MONTH(DateTable[[#This Row],[Date]])&lt;10,YEAR(DateTable[[#This Row],[Date]]),YEAR(DateTable[[#This Row],[Date]])+1)</f>
        <v>2016</v>
      </c>
    </row>
    <row r="612" spans="1:9" x14ac:dyDescent="0.3">
      <c r="A612" s="6">
        <v>42615</v>
      </c>
      <c r="B612">
        <f t="shared" si="9"/>
        <v>9</v>
      </c>
      <c r="C612" t="str">
        <f>TEXT(DateTable[[#This Row],[Date]],"mmm")</f>
        <v>Sep</v>
      </c>
      <c r="D612">
        <f>CHOOSE(MONTH(DateTable[[#This Row],[Date]]),1,1,1,2,2,2,3,3,3,4,4,4)</f>
        <v>3</v>
      </c>
      <c r="E612" t="str">
        <f>"Q"&amp;(DateTable[[#This Row],[QuarterNumber]])</f>
        <v>Q3</v>
      </c>
      <c r="F612" t="str">
        <f>TEXT(DateTable[[#This Row],[Date]],"yyyy")</f>
        <v>2016</v>
      </c>
      <c r="G612">
        <f>CHOOSE(MONTH(DateTable[[#This Row],[Date]]),2,2,2,3,3,3,4,4,4,1,1,1)</f>
        <v>4</v>
      </c>
      <c r="H612" t="str">
        <f>"Q"&amp;DateTable[[#This Row],[FiscalQuarterNumber]]</f>
        <v>Q4</v>
      </c>
      <c r="I612">
        <f>IF(MONTH(DateTable[[#This Row],[Date]])&lt;10,YEAR(DateTable[[#This Row],[Date]]),YEAR(DateTable[[#This Row],[Date]])+1)</f>
        <v>2016</v>
      </c>
    </row>
    <row r="613" spans="1:9" x14ac:dyDescent="0.3">
      <c r="A613" s="6">
        <v>42616</v>
      </c>
      <c r="B613">
        <f t="shared" si="9"/>
        <v>9</v>
      </c>
      <c r="C613" t="str">
        <f>TEXT(DateTable[[#This Row],[Date]],"mmm")</f>
        <v>Sep</v>
      </c>
      <c r="D613">
        <f>CHOOSE(MONTH(DateTable[[#This Row],[Date]]),1,1,1,2,2,2,3,3,3,4,4,4)</f>
        <v>3</v>
      </c>
      <c r="E613" t="str">
        <f>"Q"&amp;(DateTable[[#This Row],[QuarterNumber]])</f>
        <v>Q3</v>
      </c>
      <c r="F613" t="str">
        <f>TEXT(DateTable[[#This Row],[Date]],"yyyy")</f>
        <v>2016</v>
      </c>
      <c r="G613">
        <f>CHOOSE(MONTH(DateTable[[#This Row],[Date]]),2,2,2,3,3,3,4,4,4,1,1,1)</f>
        <v>4</v>
      </c>
      <c r="H613" t="str">
        <f>"Q"&amp;DateTable[[#This Row],[FiscalQuarterNumber]]</f>
        <v>Q4</v>
      </c>
      <c r="I613">
        <f>IF(MONTH(DateTable[[#This Row],[Date]])&lt;10,YEAR(DateTable[[#This Row],[Date]]),YEAR(DateTable[[#This Row],[Date]])+1)</f>
        <v>2016</v>
      </c>
    </row>
    <row r="614" spans="1:9" x14ac:dyDescent="0.3">
      <c r="A614" s="6">
        <v>42617</v>
      </c>
      <c r="B614">
        <f t="shared" si="9"/>
        <v>9</v>
      </c>
      <c r="C614" t="str">
        <f>TEXT(DateTable[[#This Row],[Date]],"mmm")</f>
        <v>Sep</v>
      </c>
      <c r="D614">
        <f>CHOOSE(MONTH(DateTable[[#This Row],[Date]]),1,1,1,2,2,2,3,3,3,4,4,4)</f>
        <v>3</v>
      </c>
      <c r="E614" t="str">
        <f>"Q"&amp;(DateTable[[#This Row],[QuarterNumber]])</f>
        <v>Q3</v>
      </c>
      <c r="F614" t="str">
        <f>TEXT(DateTable[[#This Row],[Date]],"yyyy")</f>
        <v>2016</v>
      </c>
      <c r="G614">
        <f>CHOOSE(MONTH(DateTable[[#This Row],[Date]]),2,2,2,3,3,3,4,4,4,1,1,1)</f>
        <v>4</v>
      </c>
      <c r="H614" t="str">
        <f>"Q"&amp;DateTable[[#This Row],[FiscalQuarterNumber]]</f>
        <v>Q4</v>
      </c>
      <c r="I614">
        <f>IF(MONTH(DateTable[[#This Row],[Date]])&lt;10,YEAR(DateTable[[#This Row],[Date]]),YEAR(DateTable[[#This Row],[Date]])+1)</f>
        <v>2016</v>
      </c>
    </row>
    <row r="615" spans="1:9" x14ac:dyDescent="0.3">
      <c r="A615" s="6">
        <v>42618</v>
      </c>
      <c r="B615">
        <f t="shared" si="9"/>
        <v>9</v>
      </c>
      <c r="C615" t="str">
        <f>TEXT(DateTable[[#This Row],[Date]],"mmm")</f>
        <v>Sep</v>
      </c>
      <c r="D615">
        <f>CHOOSE(MONTH(DateTable[[#This Row],[Date]]),1,1,1,2,2,2,3,3,3,4,4,4)</f>
        <v>3</v>
      </c>
      <c r="E615" t="str">
        <f>"Q"&amp;(DateTable[[#This Row],[QuarterNumber]])</f>
        <v>Q3</v>
      </c>
      <c r="F615" t="str">
        <f>TEXT(DateTable[[#This Row],[Date]],"yyyy")</f>
        <v>2016</v>
      </c>
      <c r="G615">
        <f>CHOOSE(MONTH(DateTable[[#This Row],[Date]]),2,2,2,3,3,3,4,4,4,1,1,1)</f>
        <v>4</v>
      </c>
      <c r="H615" t="str">
        <f>"Q"&amp;DateTable[[#This Row],[FiscalQuarterNumber]]</f>
        <v>Q4</v>
      </c>
      <c r="I615">
        <f>IF(MONTH(DateTable[[#This Row],[Date]])&lt;10,YEAR(DateTable[[#This Row],[Date]]),YEAR(DateTable[[#This Row],[Date]])+1)</f>
        <v>2016</v>
      </c>
    </row>
    <row r="616" spans="1:9" x14ac:dyDescent="0.3">
      <c r="A616" s="6">
        <v>42619</v>
      </c>
      <c r="B616">
        <f t="shared" si="9"/>
        <v>9</v>
      </c>
      <c r="C616" t="str">
        <f>TEXT(DateTable[[#This Row],[Date]],"mmm")</f>
        <v>Sep</v>
      </c>
      <c r="D616">
        <f>CHOOSE(MONTH(DateTable[[#This Row],[Date]]),1,1,1,2,2,2,3,3,3,4,4,4)</f>
        <v>3</v>
      </c>
      <c r="E616" t="str">
        <f>"Q"&amp;(DateTable[[#This Row],[QuarterNumber]])</f>
        <v>Q3</v>
      </c>
      <c r="F616" t="str">
        <f>TEXT(DateTable[[#This Row],[Date]],"yyyy")</f>
        <v>2016</v>
      </c>
      <c r="G616">
        <f>CHOOSE(MONTH(DateTable[[#This Row],[Date]]),2,2,2,3,3,3,4,4,4,1,1,1)</f>
        <v>4</v>
      </c>
      <c r="H616" t="str">
        <f>"Q"&amp;DateTable[[#This Row],[FiscalQuarterNumber]]</f>
        <v>Q4</v>
      </c>
      <c r="I616">
        <f>IF(MONTH(DateTable[[#This Row],[Date]])&lt;10,YEAR(DateTable[[#This Row],[Date]]),YEAR(DateTable[[#This Row],[Date]])+1)</f>
        <v>2016</v>
      </c>
    </row>
    <row r="617" spans="1:9" x14ac:dyDescent="0.3">
      <c r="A617" s="6">
        <v>42620</v>
      </c>
      <c r="B617">
        <f t="shared" si="9"/>
        <v>9</v>
      </c>
      <c r="C617" t="str">
        <f>TEXT(DateTable[[#This Row],[Date]],"mmm")</f>
        <v>Sep</v>
      </c>
      <c r="D617">
        <f>CHOOSE(MONTH(DateTable[[#This Row],[Date]]),1,1,1,2,2,2,3,3,3,4,4,4)</f>
        <v>3</v>
      </c>
      <c r="E617" t="str">
        <f>"Q"&amp;(DateTable[[#This Row],[QuarterNumber]])</f>
        <v>Q3</v>
      </c>
      <c r="F617" t="str">
        <f>TEXT(DateTable[[#This Row],[Date]],"yyyy")</f>
        <v>2016</v>
      </c>
      <c r="G617">
        <f>CHOOSE(MONTH(DateTable[[#This Row],[Date]]),2,2,2,3,3,3,4,4,4,1,1,1)</f>
        <v>4</v>
      </c>
      <c r="H617" t="str">
        <f>"Q"&amp;DateTable[[#This Row],[FiscalQuarterNumber]]</f>
        <v>Q4</v>
      </c>
      <c r="I617">
        <f>IF(MONTH(DateTable[[#This Row],[Date]])&lt;10,YEAR(DateTable[[#This Row],[Date]]),YEAR(DateTable[[#This Row],[Date]])+1)</f>
        <v>2016</v>
      </c>
    </row>
    <row r="618" spans="1:9" x14ac:dyDescent="0.3">
      <c r="A618" s="6">
        <v>42621</v>
      </c>
      <c r="B618">
        <f t="shared" si="9"/>
        <v>9</v>
      </c>
      <c r="C618" t="str">
        <f>TEXT(DateTable[[#This Row],[Date]],"mmm")</f>
        <v>Sep</v>
      </c>
      <c r="D618">
        <f>CHOOSE(MONTH(DateTable[[#This Row],[Date]]),1,1,1,2,2,2,3,3,3,4,4,4)</f>
        <v>3</v>
      </c>
      <c r="E618" t="str">
        <f>"Q"&amp;(DateTable[[#This Row],[QuarterNumber]])</f>
        <v>Q3</v>
      </c>
      <c r="F618" t="str">
        <f>TEXT(DateTable[[#This Row],[Date]],"yyyy")</f>
        <v>2016</v>
      </c>
      <c r="G618">
        <f>CHOOSE(MONTH(DateTable[[#This Row],[Date]]),2,2,2,3,3,3,4,4,4,1,1,1)</f>
        <v>4</v>
      </c>
      <c r="H618" t="str">
        <f>"Q"&amp;DateTable[[#This Row],[FiscalQuarterNumber]]</f>
        <v>Q4</v>
      </c>
      <c r="I618">
        <f>IF(MONTH(DateTable[[#This Row],[Date]])&lt;10,YEAR(DateTable[[#This Row],[Date]]),YEAR(DateTable[[#This Row],[Date]])+1)</f>
        <v>2016</v>
      </c>
    </row>
    <row r="619" spans="1:9" x14ac:dyDescent="0.3">
      <c r="A619" s="6">
        <v>42622</v>
      </c>
      <c r="B619">
        <f t="shared" si="9"/>
        <v>9</v>
      </c>
      <c r="C619" t="str">
        <f>TEXT(DateTable[[#This Row],[Date]],"mmm")</f>
        <v>Sep</v>
      </c>
      <c r="D619">
        <f>CHOOSE(MONTH(DateTable[[#This Row],[Date]]),1,1,1,2,2,2,3,3,3,4,4,4)</f>
        <v>3</v>
      </c>
      <c r="E619" t="str">
        <f>"Q"&amp;(DateTable[[#This Row],[QuarterNumber]])</f>
        <v>Q3</v>
      </c>
      <c r="F619" t="str">
        <f>TEXT(DateTable[[#This Row],[Date]],"yyyy")</f>
        <v>2016</v>
      </c>
      <c r="G619">
        <f>CHOOSE(MONTH(DateTable[[#This Row],[Date]]),2,2,2,3,3,3,4,4,4,1,1,1)</f>
        <v>4</v>
      </c>
      <c r="H619" t="str">
        <f>"Q"&amp;DateTable[[#This Row],[FiscalQuarterNumber]]</f>
        <v>Q4</v>
      </c>
      <c r="I619">
        <f>IF(MONTH(DateTable[[#This Row],[Date]])&lt;10,YEAR(DateTable[[#This Row],[Date]]),YEAR(DateTable[[#This Row],[Date]])+1)</f>
        <v>2016</v>
      </c>
    </row>
    <row r="620" spans="1:9" x14ac:dyDescent="0.3">
      <c r="A620" s="6">
        <v>42623</v>
      </c>
      <c r="B620">
        <f t="shared" si="9"/>
        <v>9</v>
      </c>
      <c r="C620" t="str">
        <f>TEXT(DateTable[[#This Row],[Date]],"mmm")</f>
        <v>Sep</v>
      </c>
      <c r="D620">
        <f>CHOOSE(MONTH(DateTable[[#This Row],[Date]]),1,1,1,2,2,2,3,3,3,4,4,4)</f>
        <v>3</v>
      </c>
      <c r="E620" t="str">
        <f>"Q"&amp;(DateTable[[#This Row],[QuarterNumber]])</f>
        <v>Q3</v>
      </c>
      <c r="F620" t="str">
        <f>TEXT(DateTable[[#This Row],[Date]],"yyyy")</f>
        <v>2016</v>
      </c>
      <c r="G620">
        <f>CHOOSE(MONTH(DateTable[[#This Row],[Date]]),2,2,2,3,3,3,4,4,4,1,1,1)</f>
        <v>4</v>
      </c>
      <c r="H620" t="str">
        <f>"Q"&amp;DateTable[[#This Row],[FiscalQuarterNumber]]</f>
        <v>Q4</v>
      </c>
      <c r="I620">
        <f>IF(MONTH(DateTable[[#This Row],[Date]])&lt;10,YEAR(DateTable[[#This Row],[Date]]),YEAR(DateTable[[#This Row],[Date]])+1)</f>
        <v>2016</v>
      </c>
    </row>
    <row r="621" spans="1:9" x14ac:dyDescent="0.3">
      <c r="A621" s="6">
        <v>42624</v>
      </c>
      <c r="B621">
        <f t="shared" si="9"/>
        <v>9</v>
      </c>
      <c r="C621" t="str">
        <f>TEXT(DateTable[[#This Row],[Date]],"mmm")</f>
        <v>Sep</v>
      </c>
      <c r="D621">
        <f>CHOOSE(MONTH(DateTable[[#This Row],[Date]]),1,1,1,2,2,2,3,3,3,4,4,4)</f>
        <v>3</v>
      </c>
      <c r="E621" t="str">
        <f>"Q"&amp;(DateTable[[#This Row],[QuarterNumber]])</f>
        <v>Q3</v>
      </c>
      <c r="F621" t="str">
        <f>TEXT(DateTable[[#This Row],[Date]],"yyyy")</f>
        <v>2016</v>
      </c>
      <c r="G621">
        <f>CHOOSE(MONTH(DateTable[[#This Row],[Date]]),2,2,2,3,3,3,4,4,4,1,1,1)</f>
        <v>4</v>
      </c>
      <c r="H621" t="str">
        <f>"Q"&amp;DateTable[[#This Row],[FiscalQuarterNumber]]</f>
        <v>Q4</v>
      </c>
      <c r="I621">
        <f>IF(MONTH(DateTable[[#This Row],[Date]])&lt;10,YEAR(DateTable[[#This Row],[Date]]),YEAR(DateTable[[#This Row],[Date]])+1)</f>
        <v>2016</v>
      </c>
    </row>
    <row r="622" spans="1:9" x14ac:dyDescent="0.3">
      <c r="A622" s="6">
        <v>42625</v>
      </c>
      <c r="B622">
        <f t="shared" si="9"/>
        <v>9</v>
      </c>
      <c r="C622" t="str">
        <f>TEXT(DateTable[[#This Row],[Date]],"mmm")</f>
        <v>Sep</v>
      </c>
      <c r="D622">
        <f>CHOOSE(MONTH(DateTable[[#This Row],[Date]]),1,1,1,2,2,2,3,3,3,4,4,4)</f>
        <v>3</v>
      </c>
      <c r="E622" t="str">
        <f>"Q"&amp;(DateTable[[#This Row],[QuarterNumber]])</f>
        <v>Q3</v>
      </c>
      <c r="F622" t="str">
        <f>TEXT(DateTable[[#This Row],[Date]],"yyyy")</f>
        <v>2016</v>
      </c>
      <c r="G622">
        <f>CHOOSE(MONTH(DateTable[[#This Row],[Date]]),2,2,2,3,3,3,4,4,4,1,1,1)</f>
        <v>4</v>
      </c>
      <c r="H622" t="str">
        <f>"Q"&amp;DateTable[[#This Row],[FiscalQuarterNumber]]</f>
        <v>Q4</v>
      </c>
      <c r="I622">
        <f>IF(MONTH(DateTable[[#This Row],[Date]])&lt;10,YEAR(DateTable[[#This Row],[Date]]),YEAR(DateTable[[#This Row],[Date]])+1)</f>
        <v>2016</v>
      </c>
    </row>
    <row r="623" spans="1:9" x14ac:dyDescent="0.3">
      <c r="A623" s="6">
        <v>42626</v>
      </c>
      <c r="B623">
        <f t="shared" si="9"/>
        <v>9</v>
      </c>
      <c r="C623" t="str">
        <f>TEXT(DateTable[[#This Row],[Date]],"mmm")</f>
        <v>Sep</v>
      </c>
      <c r="D623">
        <f>CHOOSE(MONTH(DateTable[[#This Row],[Date]]),1,1,1,2,2,2,3,3,3,4,4,4)</f>
        <v>3</v>
      </c>
      <c r="E623" t="str">
        <f>"Q"&amp;(DateTable[[#This Row],[QuarterNumber]])</f>
        <v>Q3</v>
      </c>
      <c r="F623" t="str">
        <f>TEXT(DateTable[[#This Row],[Date]],"yyyy")</f>
        <v>2016</v>
      </c>
      <c r="G623">
        <f>CHOOSE(MONTH(DateTable[[#This Row],[Date]]),2,2,2,3,3,3,4,4,4,1,1,1)</f>
        <v>4</v>
      </c>
      <c r="H623" t="str">
        <f>"Q"&amp;DateTable[[#This Row],[FiscalQuarterNumber]]</f>
        <v>Q4</v>
      </c>
      <c r="I623">
        <f>IF(MONTH(DateTable[[#This Row],[Date]])&lt;10,YEAR(DateTable[[#This Row],[Date]]),YEAR(DateTable[[#This Row],[Date]])+1)</f>
        <v>2016</v>
      </c>
    </row>
    <row r="624" spans="1:9" x14ac:dyDescent="0.3">
      <c r="A624" s="6">
        <v>42627</v>
      </c>
      <c r="B624">
        <f t="shared" si="9"/>
        <v>9</v>
      </c>
      <c r="C624" t="str">
        <f>TEXT(DateTable[[#This Row],[Date]],"mmm")</f>
        <v>Sep</v>
      </c>
      <c r="D624">
        <f>CHOOSE(MONTH(DateTable[[#This Row],[Date]]),1,1,1,2,2,2,3,3,3,4,4,4)</f>
        <v>3</v>
      </c>
      <c r="E624" t="str">
        <f>"Q"&amp;(DateTable[[#This Row],[QuarterNumber]])</f>
        <v>Q3</v>
      </c>
      <c r="F624" t="str">
        <f>TEXT(DateTable[[#This Row],[Date]],"yyyy")</f>
        <v>2016</v>
      </c>
      <c r="G624">
        <f>CHOOSE(MONTH(DateTable[[#This Row],[Date]]),2,2,2,3,3,3,4,4,4,1,1,1)</f>
        <v>4</v>
      </c>
      <c r="H624" t="str">
        <f>"Q"&amp;DateTable[[#This Row],[FiscalQuarterNumber]]</f>
        <v>Q4</v>
      </c>
      <c r="I624">
        <f>IF(MONTH(DateTable[[#This Row],[Date]])&lt;10,YEAR(DateTable[[#This Row],[Date]]),YEAR(DateTable[[#This Row],[Date]])+1)</f>
        <v>2016</v>
      </c>
    </row>
    <row r="625" spans="1:9" x14ac:dyDescent="0.3">
      <c r="A625" s="6">
        <v>42628</v>
      </c>
      <c r="B625">
        <f t="shared" si="9"/>
        <v>9</v>
      </c>
      <c r="C625" t="str">
        <f>TEXT(DateTable[[#This Row],[Date]],"mmm")</f>
        <v>Sep</v>
      </c>
      <c r="D625">
        <f>CHOOSE(MONTH(DateTable[[#This Row],[Date]]),1,1,1,2,2,2,3,3,3,4,4,4)</f>
        <v>3</v>
      </c>
      <c r="E625" t="str">
        <f>"Q"&amp;(DateTable[[#This Row],[QuarterNumber]])</f>
        <v>Q3</v>
      </c>
      <c r="F625" t="str">
        <f>TEXT(DateTable[[#This Row],[Date]],"yyyy")</f>
        <v>2016</v>
      </c>
      <c r="G625">
        <f>CHOOSE(MONTH(DateTable[[#This Row],[Date]]),2,2,2,3,3,3,4,4,4,1,1,1)</f>
        <v>4</v>
      </c>
      <c r="H625" t="str">
        <f>"Q"&amp;DateTable[[#This Row],[FiscalQuarterNumber]]</f>
        <v>Q4</v>
      </c>
      <c r="I625">
        <f>IF(MONTH(DateTable[[#This Row],[Date]])&lt;10,YEAR(DateTable[[#This Row],[Date]]),YEAR(DateTable[[#This Row],[Date]])+1)</f>
        <v>2016</v>
      </c>
    </row>
    <row r="626" spans="1:9" x14ac:dyDescent="0.3">
      <c r="A626" s="6">
        <v>42629</v>
      </c>
      <c r="B626">
        <f t="shared" si="9"/>
        <v>9</v>
      </c>
      <c r="C626" t="str">
        <f>TEXT(DateTable[[#This Row],[Date]],"mmm")</f>
        <v>Sep</v>
      </c>
      <c r="D626">
        <f>CHOOSE(MONTH(DateTable[[#This Row],[Date]]),1,1,1,2,2,2,3,3,3,4,4,4)</f>
        <v>3</v>
      </c>
      <c r="E626" t="str">
        <f>"Q"&amp;(DateTable[[#This Row],[QuarterNumber]])</f>
        <v>Q3</v>
      </c>
      <c r="F626" t="str">
        <f>TEXT(DateTable[[#This Row],[Date]],"yyyy")</f>
        <v>2016</v>
      </c>
      <c r="G626">
        <f>CHOOSE(MONTH(DateTable[[#This Row],[Date]]),2,2,2,3,3,3,4,4,4,1,1,1)</f>
        <v>4</v>
      </c>
      <c r="H626" t="str">
        <f>"Q"&amp;DateTable[[#This Row],[FiscalQuarterNumber]]</f>
        <v>Q4</v>
      </c>
      <c r="I626">
        <f>IF(MONTH(DateTable[[#This Row],[Date]])&lt;10,YEAR(DateTable[[#This Row],[Date]]),YEAR(DateTable[[#This Row],[Date]])+1)</f>
        <v>2016</v>
      </c>
    </row>
    <row r="627" spans="1:9" x14ac:dyDescent="0.3">
      <c r="A627" s="6">
        <v>42630</v>
      </c>
      <c r="B627">
        <f t="shared" si="9"/>
        <v>9</v>
      </c>
      <c r="C627" t="str">
        <f>TEXT(DateTable[[#This Row],[Date]],"mmm")</f>
        <v>Sep</v>
      </c>
      <c r="D627">
        <f>CHOOSE(MONTH(DateTable[[#This Row],[Date]]),1,1,1,2,2,2,3,3,3,4,4,4)</f>
        <v>3</v>
      </c>
      <c r="E627" t="str">
        <f>"Q"&amp;(DateTable[[#This Row],[QuarterNumber]])</f>
        <v>Q3</v>
      </c>
      <c r="F627" t="str">
        <f>TEXT(DateTable[[#This Row],[Date]],"yyyy")</f>
        <v>2016</v>
      </c>
      <c r="G627">
        <f>CHOOSE(MONTH(DateTable[[#This Row],[Date]]),2,2,2,3,3,3,4,4,4,1,1,1)</f>
        <v>4</v>
      </c>
      <c r="H627" t="str">
        <f>"Q"&amp;DateTable[[#This Row],[FiscalQuarterNumber]]</f>
        <v>Q4</v>
      </c>
      <c r="I627">
        <f>IF(MONTH(DateTable[[#This Row],[Date]])&lt;10,YEAR(DateTable[[#This Row],[Date]]),YEAR(DateTable[[#This Row],[Date]])+1)</f>
        <v>2016</v>
      </c>
    </row>
    <row r="628" spans="1:9" x14ac:dyDescent="0.3">
      <c r="A628" s="6">
        <v>42631</v>
      </c>
      <c r="B628">
        <f t="shared" si="9"/>
        <v>9</v>
      </c>
      <c r="C628" t="str">
        <f>TEXT(DateTable[[#This Row],[Date]],"mmm")</f>
        <v>Sep</v>
      </c>
      <c r="D628">
        <f>CHOOSE(MONTH(DateTable[[#This Row],[Date]]),1,1,1,2,2,2,3,3,3,4,4,4)</f>
        <v>3</v>
      </c>
      <c r="E628" t="str">
        <f>"Q"&amp;(DateTable[[#This Row],[QuarterNumber]])</f>
        <v>Q3</v>
      </c>
      <c r="F628" t="str">
        <f>TEXT(DateTable[[#This Row],[Date]],"yyyy")</f>
        <v>2016</v>
      </c>
      <c r="G628">
        <f>CHOOSE(MONTH(DateTable[[#This Row],[Date]]),2,2,2,3,3,3,4,4,4,1,1,1)</f>
        <v>4</v>
      </c>
      <c r="H628" t="str">
        <f>"Q"&amp;DateTable[[#This Row],[FiscalQuarterNumber]]</f>
        <v>Q4</v>
      </c>
      <c r="I628">
        <f>IF(MONTH(DateTable[[#This Row],[Date]])&lt;10,YEAR(DateTable[[#This Row],[Date]]),YEAR(DateTable[[#This Row],[Date]])+1)</f>
        <v>2016</v>
      </c>
    </row>
    <row r="629" spans="1:9" x14ac:dyDescent="0.3">
      <c r="A629" s="6">
        <v>42632</v>
      </c>
      <c r="B629">
        <f t="shared" si="9"/>
        <v>9</v>
      </c>
      <c r="C629" t="str">
        <f>TEXT(DateTable[[#This Row],[Date]],"mmm")</f>
        <v>Sep</v>
      </c>
      <c r="D629">
        <f>CHOOSE(MONTH(DateTable[[#This Row],[Date]]),1,1,1,2,2,2,3,3,3,4,4,4)</f>
        <v>3</v>
      </c>
      <c r="E629" t="str">
        <f>"Q"&amp;(DateTable[[#This Row],[QuarterNumber]])</f>
        <v>Q3</v>
      </c>
      <c r="F629" t="str">
        <f>TEXT(DateTable[[#This Row],[Date]],"yyyy")</f>
        <v>2016</v>
      </c>
      <c r="G629">
        <f>CHOOSE(MONTH(DateTable[[#This Row],[Date]]),2,2,2,3,3,3,4,4,4,1,1,1)</f>
        <v>4</v>
      </c>
      <c r="H629" t="str">
        <f>"Q"&amp;DateTable[[#This Row],[FiscalQuarterNumber]]</f>
        <v>Q4</v>
      </c>
      <c r="I629">
        <f>IF(MONTH(DateTable[[#This Row],[Date]])&lt;10,YEAR(DateTable[[#This Row],[Date]]),YEAR(DateTable[[#This Row],[Date]])+1)</f>
        <v>2016</v>
      </c>
    </row>
    <row r="630" spans="1:9" x14ac:dyDescent="0.3">
      <c r="A630" s="6">
        <v>42633</v>
      </c>
      <c r="B630">
        <f t="shared" si="9"/>
        <v>9</v>
      </c>
      <c r="C630" t="str">
        <f>TEXT(DateTable[[#This Row],[Date]],"mmm")</f>
        <v>Sep</v>
      </c>
      <c r="D630">
        <f>CHOOSE(MONTH(DateTable[[#This Row],[Date]]),1,1,1,2,2,2,3,3,3,4,4,4)</f>
        <v>3</v>
      </c>
      <c r="E630" t="str">
        <f>"Q"&amp;(DateTable[[#This Row],[QuarterNumber]])</f>
        <v>Q3</v>
      </c>
      <c r="F630" t="str">
        <f>TEXT(DateTable[[#This Row],[Date]],"yyyy")</f>
        <v>2016</v>
      </c>
      <c r="G630">
        <f>CHOOSE(MONTH(DateTable[[#This Row],[Date]]),2,2,2,3,3,3,4,4,4,1,1,1)</f>
        <v>4</v>
      </c>
      <c r="H630" t="str">
        <f>"Q"&amp;DateTable[[#This Row],[FiscalQuarterNumber]]</f>
        <v>Q4</v>
      </c>
      <c r="I630">
        <f>IF(MONTH(DateTable[[#This Row],[Date]])&lt;10,YEAR(DateTable[[#This Row],[Date]]),YEAR(DateTable[[#This Row],[Date]])+1)</f>
        <v>2016</v>
      </c>
    </row>
    <row r="631" spans="1:9" x14ac:dyDescent="0.3">
      <c r="A631" s="6">
        <v>42634</v>
      </c>
      <c r="B631">
        <f t="shared" si="9"/>
        <v>9</v>
      </c>
      <c r="C631" t="str">
        <f>TEXT(DateTable[[#This Row],[Date]],"mmm")</f>
        <v>Sep</v>
      </c>
      <c r="D631">
        <f>CHOOSE(MONTH(DateTable[[#This Row],[Date]]),1,1,1,2,2,2,3,3,3,4,4,4)</f>
        <v>3</v>
      </c>
      <c r="E631" t="str">
        <f>"Q"&amp;(DateTable[[#This Row],[QuarterNumber]])</f>
        <v>Q3</v>
      </c>
      <c r="F631" t="str">
        <f>TEXT(DateTable[[#This Row],[Date]],"yyyy")</f>
        <v>2016</v>
      </c>
      <c r="G631">
        <f>CHOOSE(MONTH(DateTable[[#This Row],[Date]]),2,2,2,3,3,3,4,4,4,1,1,1)</f>
        <v>4</v>
      </c>
      <c r="H631" t="str">
        <f>"Q"&amp;DateTable[[#This Row],[FiscalQuarterNumber]]</f>
        <v>Q4</v>
      </c>
      <c r="I631">
        <f>IF(MONTH(DateTable[[#This Row],[Date]])&lt;10,YEAR(DateTable[[#This Row],[Date]]),YEAR(DateTable[[#This Row],[Date]])+1)</f>
        <v>2016</v>
      </c>
    </row>
    <row r="632" spans="1:9" x14ac:dyDescent="0.3">
      <c r="A632" s="6">
        <v>42635</v>
      </c>
      <c r="B632">
        <f t="shared" si="9"/>
        <v>9</v>
      </c>
      <c r="C632" t="str">
        <f>TEXT(DateTable[[#This Row],[Date]],"mmm")</f>
        <v>Sep</v>
      </c>
      <c r="D632">
        <f>CHOOSE(MONTH(DateTable[[#This Row],[Date]]),1,1,1,2,2,2,3,3,3,4,4,4)</f>
        <v>3</v>
      </c>
      <c r="E632" t="str">
        <f>"Q"&amp;(DateTable[[#This Row],[QuarterNumber]])</f>
        <v>Q3</v>
      </c>
      <c r="F632" t="str">
        <f>TEXT(DateTable[[#This Row],[Date]],"yyyy")</f>
        <v>2016</v>
      </c>
      <c r="G632">
        <f>CHOOSE(MONTH(DateTable[[#This Row],[Date]]),2,2,2,3,3,3,4,4,4,1,1,1)</f>
        <v>4</v>
      </c>
      <c r="H632" t="str">
        <f>"Q"&amp;DateTable[[#This Row],[FiscalQuarterNumber]]</f>
        <v>Q4</v>
      </c>
      <c r="I632">
        <f>IF(MONTH(DateTable[[#This Row],[Date]])&lt;10,YEAR(DateTable[[#This Row],[Date]]),YEAR(DateTable[[#This Row],[Date]])+1)</f>
        <v>2016</v>
      </c>
    </row>
    <row r="633" spans="1:9" x14ac:dyDescent="0.3">
      <c r="A633" s="6">
        <v>42636</v>
      </c>
      <c r="B633">
        <f t="shared" si="9"/>
        <v>9</v>
      </c>
      <c r="C633" t="str">
        <f>TEXT(DateTable[[#This Row],[Date]],"mmm")</f>
        <v>Sep</v>
      </c>
      <c r="D633">
        <f>CHOOSE(MONTH(DateTable[[#This Row],[Date]]),1,1,1,2,2,2,3,3,3,4,4,4)</f>
        <v>3</v>
      </c>
      <c r="E633" t="str">
        <f>"Q"&amp;(DateTable[[#This Row],[QuarterNumber]])</f>
        <v>Q3</v>
      </c>
      <c r="F633" t="str">
        <f>TEXT(DateTable[[#This Row],[Date]],"yyyy")</f>
        <v>2016</v>
      </c>
      <c r="G633">
        <f>CHOOSE(MONTH(DateTable[[#This Row],[Date]]),2,2,2,3,3,3,4,4,4,1,1,1)</f>
        <v>4</v>
      </c>
      <c r="H633" t="str">
        <f>"Q"&amp;DateTable[[#This Row],[FiscalQuarterNumber]]</f>
        <v>Q4</v>
      </c>
      <c r="I633">
        <f>IF(MONTH(DateTable[[#This Row],[Date]])&lt;10,YEAR(DateTable[[#This Row],[Date]]),YEAR(DateTable[[#This Row],[Date]])+1)</f>
        <v>2016</v>
      </c>
    </row>
    <row r="634" spans="1:9" x14ac:dyDescent="0.3">
      <c r="A634" s="6">
        <v>42637</v>
      </c>
      <c r="B634">
        <f t="shared" si="9"/>
        <v>9</v>
      </c>
      <c r="C634" t="str">
        <f>TEXT(DateTable[[#This Row],[Date]],"mmm")</f>
        <v>Sep</v>
      </c>
      <c r="D634">
        <f>CHOOSE(MONTH(DateTable[[#This Row],[Date]]),1,1,1,2,2,2,3,3,3,4,4,4)</f>
        <v>3</v>
      </c>
      <c r="E634" t="str">
        <f>"Q"&amp;(DateTable[[#This Row],[QuarterNumber]])</f>
        <v>Q3</v>
      </c>
      <c r="F634" t="str">
        <f>TEXT(DateTable[[#This Row],[Date]],"yyyy")</f>
        <v>2016</v>
      </c>
      <c r="G634">
        <f>CHOOSE(MONTH(DateTable[[#This Row],[Date]]),2,2,2,3,3,3,4,4,4,1,1,1)</f>
        <v>4</v>
      </c>
      <c r="H634" t="str">
        <f>"Q"&amp;DateTable[[#This Row],[FiscalQuarterNumber]]</f>
        <v>Q4</v>
      </c>
      <c r="I634">
        <f>IF(MONTH(DateTable[[#This Row],[Date]])&lt;10,YEAR(DateTable[[#This Row],[Date]]),YEAR(DateTable[[#This Row],[Date]])+1)</f>
        <v>2016</v>
      </c>
    </row>
    <row r="635" spans="1:9" x14ac:dyDescent="0.3">
      <c r="A635" s="6">
        <v>42638</v>
      </c>
      <c r="B635">
        <f t="shared" si="9"/>
        <v>9</v>
      </c>
      <c r="C635" t="str">
        <f>TEXT(DateTable[[#This Row],[Date]],"mmm")</f>
        <v>Sep</v>
      </c>
      <c r="D635">
        <f>CHOOSE(MONTH(DateTable[[#This Row],[Date]]),1,1,1,2,2,2,3,3,3,4,4,4)</f>
        <v>3</v>
      </c>
      <c r="E635" t="str">
        <f>"Q"&amp;(DateTable[[#This Row],[QuarterNumber]])</f>
        <v>Q3</v>
      </c>
      <c r="F635" t="str">
        <f>TEXT(DateTable[[#This Row],[Date]],"yyyy")</f>
        <v>2016</v>
      </c>
      <c r="G635">
        <f>CHOOSE(MONTH(DateTable[[#This Row],[Date]]),2,2,2,3,3,3,4,4,4,1,1,1)</f>
        <v>4</v>
      </c>
      <c r="H635" t="str">
        <f>"Q"&amp;DateTable[[#This Row],[FiscalQuarterNumber]]</f>
        <v>Q4</v>
      </c>
      <c r="I635">
        <f>IF(MONTH(DateTable[[#This Row],[Date]])&lt;10,YEAR(DateTable[[#This Row],[Date]]),YEAR(DateTable[[#This Row],[Date]])+1)</f>
        <v>2016</v>
      </c>
    </row>
    <row r="636" spans="1:9" x14ac:dyDescent="0.3">
      <c r="A636" s="6">
        <v>42639</v>
      </c>
      <c r="B636">
        <f t="shared" si="9"/>
        <v>9</v>
      </c>
      <c r="C636" t="str">
        <f>TEXT(DateTable[[#This Row],[Date]],"mmm")</f>
        <v>Sep</v>
      </c>
      <c r="D636">
        <f>CHOOSE(MONTH(DateTable[[#This Row],[Date]]),1,1,1,2,2,2,3,3,3,4,4,4)</f>
        <v>3</v>
      </c>
      <c r="E636" t="str">
        <f>"Q"&amp;(DateTable[[#This Row],[QuarterNumber]])</f>
        <v>Q3</v>
      </c>
      <c r="F636" t="str">
        <f>TEXT(DateTable[[#This Row],[Date]],"yyyy")</f>
        <v>2016</v>
      </c>
      <c r="G636">
        <f>CHOOSE(MONTH(DateTable[[#This Row],[Date]]),2,2,2,3,3,3,4,4,4,1,1,1)</f>
        <v>4</v>
      </c>
      <c r="H636" t="str">
        <f>"Q"&amp;DateTable[[#This Row],[FiscalQuarterNumber]]</f>
        <v>Q4</v>
      </c>
      <c r="I636">
        <f>IF(MONTH(DateTable[[#This Row],[Date]])&lt;10,YEAR(DateTable[[#This Row],[Date]]),YEAR(DateTable[[#This Row],[Date]])+1)</f>
        <v>2016</v>
      </c>
    </row>
    <row r="637" spans="1:9" x14ac:dyDescent="0.3">
      <c r="A637" s="6">
        <v>42640</v>
      </c>
      <c r="B637">
        <f t="shared" si="9"/>
        <v>9</v>
      </c>
      <c r="C637" t="str">
        <f>TEXT(DateTable[[#This Row],[Date]],"mmm")</f>
        <v>Sep</v>
      </c>
      <c r="D637">
        <f>CHOOSE(MONTH(DateTable[[#This Row],[Date]]),1,1,1,2,2,2,3,3,3,4,4,4)</f>
        <v>3</v>
      </c>
      <c r="E637" t="str">
        <f>"Q"&amp;(DateTable[[#This Row],[QuarterNumber]])</f>
        <v>Q3</v>
      </c>
      <c r="F637" t="str">
        <f>TEXT(DateTable[[#This Row],[Date]],"yyyy")</f>
        <v>2016</v>
      </c>
      <c r="G637">
        <f>CHOOSE(MONTH(DateTable[[#This Row],[Date]]),2,2,2,3,3,3,4,4,4,1,1,1)</f>
        <v>4</v>
      </c>
      <c r="H637" t="str">
        <f>"Q"&amp;DateTable[[#This Row],[FiscalQuarterNumber]]</f>
        <v>Q4</v>
      </c>
      <c r="I637">
        <f>IF(MONTH(DateTable[[#This Row],[Date]])&lt;10,YEAR(DateTable[[#This Row],[Date]]),YEAR(DateTable[[#This Row],[Date]])+1)</f>
        <v>2016</v>
      </c>
    </row>
    <row r="638" spans="1:9" x14ac:dyDescent="0.3">
      <c r="A638" s="6">
        <v>42641</v>
      </c>
      <c r="B638">
        <f t="shared" si="9"/>
        <v>9</v>
      </c>
      <c r="C638" t="str">
        <f>TEXT(DateTable[[#This Row],[Date]],"mmm")</f>
        <v>Sep</v>
      </c>
      <c r="D638">
        <f>CHOOSE(MONTH(DateTable[[#This Row],[Date]]),1,1,1,2,2,2,3,3,3,4,4,4)</f>
        <v>3</v>
      </c>
      <c r="E638" t="str">
        <f>"Q"&amp;(DateTable[[#This Row],[QuarterNumber]])</f>
        <v>Q3</v>
      </c>
      <c r="F638" t="str">
        <f>TEXT(DateTable[[#This Row],[Date]],"yyyy")</f>
        <v>2016</v>
      </c>
      <c r="G638">
        <f>CHOOSE(MONTH(DateTable[[#This Row],[Date]]),2,2,2,3,3,3,4,4,4,1,1,1)</f>
        <v>4</v>
      </c>
      <c r="H638" t="str">
        <f>"Q"&amp;DateTable[[#This Row],[FiscalQuarterNumber]]</f>
        <v>Q4</v>
      </c>
      <c r="I638">
        <f>IF(MONTH(DateTable[[#This Row],[Date]])&lt;10,YEAR(DateTable[[#This Row],[Date]]),YEAR(DateTable[[#This Row],[Date]])+1)</f>
        <v>2016</v>
      </c>
    </row>
    <row r="639" spans="1:9" x14ac:dyDescent="0.3">
      <c r="A639" s="6">
        <v>42642</v>
      </c>
      <c r="B639">
        <f t="shared" si="9"/>
        <v>9</v>
      </c>
      <c r="C639" t="str">
        <f>TEXT(DateTable[[#This Row],[Date]],"mmm")</f>
        <v>Sep</v>
      </c>
      <c r="D639">
        <f>CHOOSE(MONTH(DateTable[[#This Row],[Date]]),1,1,1,2,2,2,3,3,3,4,4,4)</f>
        <v>3</v>
      </c>
      <c r="E639" t="str">
        <f>"Q"&amp;(DateTable[[#This Row],[QuarterNumber]])</f>
        <v>Q3</v>
      </c>
      <c r="F639" t="str">
        <f>TEXT(DateTable[[#This Row],[Date]],"yyyy")</f>
        <v>2016</v>
      </c>
      <c r="G639">
        <f>CHOOSE(MONTH(DateTable[[#This Row],[Date]]),2,2,2,3,3,3,4,4,4,1,1,1)</f>
        <v>4</v>
      </c>
      <c r="H639" t="str">
        <f>"Q"&amp;DateTable[[#This Row],[FiscalQuarterNumber]]</f>
        <v>Q4</v>
      </c>
      <c r="I639">
        <f>IF(MONTH(DateTable[[#This Row],[Date]])&lt;10,YEAR(DateTable[[#This Row],[Date]]),YEAR(DateTable[[#This Row],[Date]])+1)</f>
        <v>2016</v>
      </c>
    </row>
    <row r="640" spans="1:9" x14ac:dyDescent="0.3">
      <c r="A640" s="6">
        <v>42643</v>
      </c>
      <c r="B640">
        <f t="shared" si="9"/>
        <v>9</v>
      </c>
      <c r="C640" t="str">
        <f>TEXT(DateTable[[#This Row],[Date]],"mmm")</f>
        <v>Sep</v>
      </c>
      <c r="D640">
        <f>CHOOSE(MONTH(DateTable[[#This Row],[Date]]),1,1,1,2,2,2,3,3,3,4,4,4)</f>
        <v>3</v>
      </c>
      <c r="E640" t="str">
        <f>"Q"&amp;(DateTable[[#This Row],[QuarterNumber]])</f>
        <v>Q3</v>
      </c>
      <c r="F640" t="str">
        <f>TEXT(DateTable[[#This Row],[Date]],"yyyy")</f>
        <v>2016</v>
      </c>
      <c r="G640">
        <f>CHOOSE(MONTH(DateTable[[#This Row],[Date]]),2,2,2,3,3,3,4,4,4,1,1,1)</f>
        <v>4</v>
      </c>
      <c r="H640" t="str">
        <f>"Q"&amp;DateTable[[#This Row],[FiscalQuarterNumber]]</f>
        <v>Q4</v>
      </c>
      <c r="I640">
        <f>IF(MONTH(DateTable[[#This Row],[Date]])&lt;10,YEAR(DateTable[[#This Row],[Date]]),YEAR(DateTable[[#This Row],[Date]])+1)</f>
        <v>2016</v>
      </c>
    </row>
    <row r="641" spans="1:9" x14ac:dyDescent="0.3">
      <c r="A641" s="6">
        <v>42644</v>
      </c>
      <c r="B641">
        <f t="shared" si="9"/>
        <v>10</v>
      </c>
      <c r="C641" t="str">
        <f>TEXT(DateTable[[#This Row],[Date]],"mmm")</f>
        <v>Oct</v>
      </c>
      <c r="D641">
        <f>CHOOSE(MONTH(DateTable[[#This Row],[Date]]),1,1,1,2,2,2,3,3,3,4,4,4)</f>
        <v>4</v>
      </c>
      <c r="E641" t="str">
        <f>"Q"&amp;(DateTable[[#This Row],[QuarterNumber]])</f>
        <v>Q4</v>
      </c>
      <c r="F641" t="str">
        <f>TEXT(DateTable[[#This Row],[Date]],"yyyy")</f>
        <v>2016</v>
      </c>
      <c r="G641">
        <f>CHOOSE(MONTH(DateTable[[#This Row],[Date]]),2,2,2,3,3,3,4,4,4,1,1,1)</f>
        <v>1</v>
      </c>
      <c r="H641" t="str">
        <f>"Q"&amp;DateTable[[#This Row],[FiscalQuarterNumber]]</f>
        <v>Q1</v>
      </c>
      <c r="I641">
        <f>IF(MONTH(DateTable[[#This Row],[Date]])&lt;10,YEAR(DateTable[[#This Row],[Date]]),YEAR(DateTable[[#This Row],[Date]])+1)</f>
        <v>2017</v>
      </c>
    </row>
    <row r="642" spans="1:9" x14ac:dyDescent="0.3">
      <c r="A642" s="6">
        <v>42645</v>
      </c>
      <c r="B642">
        <f t="shared" si="9"/>
        <v>10</v>
      </c>
      <c r="C642" t="str">
        <f>TEXT(DateTable[[#This Row],[Date]],"mmm")</f>
        <v>Oct</v>
      </c>
      <c r="D642">
        <f>CHOOSE(MONTH(DateTable[[#This Row],[Date]]),1,1,1,2,2,2,3,3,3,4,4,4)</f>
        <v>4</v>
      </c>
      <c r="E642" t="str">
        <f>"Q"&amp;(DateTable[[#This Row],[QuarterNumber]])</f>
        <v>Q4</v>
      </c>
      <c r="F642" t="str">
        <f>TEXT(DateTable[[#This Row],[Date]],"yyyy")</f>
        <v>2016</v>
      </c>
      <c r="G642">
        <f>CHOOSE(MONTH(DateTable[[#This Row],[Date]]),2,2,2,3,3,3,4,4,4,1,1,1)</f>
        <v>1</v>
      </c>
      <c r="H642" t="str">
        <f>"Q"&amp;DateTable[[#This Row],[FiscalQuarterNumber]]</f>
        <v>Q1</v>
      </c>
      <c r="I642">
        <f>IF(MONTH(DateTable[[#This Row],[Date]])&lt;10,YEAR(DateTable[[#This Row],[Date]]),YEAR(DateTable[[#This Row],[Date]])+1)</f>
        <v>2017</v>
      </c>
    </row>
    <row r="643" spans="1:9" x14ac:dyDescent="0.3">
      <c r="A643" s="6">
        <v>42646</v>
      </c>
      <c r="B643">
        <f t="shared" ref="B643:B706" si="10">MONTH(A643)</f>
        <v>10</v>
      </c>
      <c r="C643" t="str">
        <f>TEXT(DateTable[[#This Row],[Date]],"mmm")</f>
        <v>Oct</v>
      </c>
      <c r="D643">
        <f>CHOOSE(MONTH(DateTable[[#This Row],[Date]]),1,1,1,2,2,2,3,3,3,4,4,4)</f>
        <v>4</v>
      </c>
      <c r="E643" t="str">
        <f>"Q"&amp;(DateTable[[#This Row],[QuarterNumber]])</f>
        <v>Q4</v>
      </c>
      <c r="F643" t="str">
        <f>TEXT(DateTable[[#This Row],[Date]],"yyyy")</f>
        <v>2016</v>
      </c>
      <c r="G643">
        <f>CHOOSE(MONTH(DateTable[[#This Row],[Date]]),2,2,2,3,3,3,4,4,4,1,1,1)</f>
        <v>1</v>
      </c>
      <c r="H643" t="str">
        <f>"Q"&amp;DateTable[[#This Row],[FiscalQuarterNumber]]</f>
        <v>Q1</v>
      </c>
      <c r="I643">
        <f>IF(MONTH(DateTable[[#This Row],[Date]])&lt;10,YEAR(DateTable[[#This Row],[Date]]),YEAR(DateTable[[#This Row],[Date]])+1)</f>
        <v>2017</v>
      </c>
    </row>
    <row r="644" spans="1:9" x14ac:dyDescent="0.3">
      <c r="A644" s="6">
        <v>42647</v>
      </c>
      <c r="B644">
        <f t="shared" si="10"/>
        <v>10</v>
      </c>
      <c r="C644" t="str">
        <f>TEXT(DateTable[[#This Row],[Date]],"mmm")</f>
        <v>Oct</v>
      </c>
      <c r="D644">
        <f>CHOOSE(MONTH(DateTable[[#This Row],[Date]]),1,1,1,2,2,2,3,3,3,4,4,4)</f>
        <v>4</v>
      </c>
      <c r="E644" t="str">
        <f>"Q"&amp;(DateTable[[#This Row],[QuarterNumber]])</f>
        <v>Q4</v>
      </c>
      <c r="F644" t="str">
        <f>TEXT(DateTable[[#This Row],[Date]],"yyyy")</f>
        <v>2016</v>
      </c>
      <c r="G644">
        <f>CHOOSE(MONTH(DateTable[[#This Row],[Date]]),2,2,2,3,3,3,4,4,4,1,1,1)</f>
        <v>1</v>
      </c>
      <c r="H644" t="str">
        <f>"Q"&amp;DateTable[[#This Row],[FiscalQuarterNumber]]</f>
        <v>Q1</v>
      </c>
      <c r="I644">
        <f>IF(MONTH(DateTable[[#This Row],[Date]])&lt;10,YEAR(DateTable[[#This Row],[Date]]),YEAR(DateTable[[#This Row],[Date]])+1)</f>
        <v>2017</v>
      </c>
    </row>
    <row r="645" spans="1:9" x14ac:dyDescent="0.3">
      <c r="A645" s="6">
        <v>42648</v>
      </c>
      <c r="B645">
        <f t="shared" si="10"/>
        <v>10</v>
      </c>
      <c r="C645" t="str">
        <f>TEXT(DateTable[[#This Row],[Date]],"mmm")</f>
        <v>Oct</v>
      </c>
      <c r="D645">
        <f>CHOOSE(MONTH(DateTable[[#This Row],[Date]]),1,1,1,2,2,2,3,3,3,4,4,4)</f>
        <v>4</v>
      </c>
      <c r="E645" t="str">
        <f>"Q"&amp;(DateTable[[#This Row],[QuarterNumber]])</f>
        <v>Q4</v>
      </c>
      <c r="F645" t="str">
        <f>TEXT(DateTable[[#This Row],[Date]],"yyyy")</f>
        <v>2016</v>
      </c>
      <c r="G645">
        <f>CHOOSE(MONTH(DateTable[[#This Row],[Date]]),2,2,2,3,3,3,4,4,4,1,1,1)</f>
        <v>1</v>
      </c>
      <c r="H645" t="str">
        <f>"Q"&amp;DateTable[[#This Row],[FiscalQuarterNumber]]</f>
        <v>Q1</v>
      </c>
      <c r="I645">
        <f>IF(MONTH(DateTable[[#This Row],[Date]])&lt;10,YEAR(DateTable[[#This Row],[Date]]),YEAR(DateTable[[#This Row],[Date]])+1)</f>
        <v>2017</v>
      </c>
    </row>
    <row r="646" spans="1:9" x14ac:dyDescent="0.3">
      <c r="A646" s="6">
        <v>42649</v>
      </c>
      <c r="B646">
        <f t="shared" si="10"/>
        <v>10</v>
      </c>
      <c r="C646" t="str">
        <f>TEXT(DateTable[[#This Row],[Date]],"mmm")</f>
        <v>Oct</v>
      </c>
      <c r="D646">
        <f>CHOOSE(MONTH(DateTable[[#This Row],[Date]]),1,1,1,2,2,2,3,3,3,4,4,4)</f>
        <v>4</v>
      </c>
      <c r="E646" t="str">
        <f>"Q"&amp;(DateTable[[#This Row],[QuarterNumber]])</f>
        <v>Q4</v>
      </c>
      <c r="F646" t="str">
        <f>TEXT(DateTable[[#This Row],[Date]],"yyyy")</f>
        <v>2016</v>
      </c>
      <c r="G646">
        <f>CHOOSE(MONTH(DateTable[[#This Row],[Date]]),2,2,2,3,3,3,4,4,4,1,1,1)</f>
        <v>1</v>
      </c>
      <c r="H646" t="str">
        <f>"Q"&amp;DateTable[[#This Row],[FiscalQuarterNumber]]</f>
        <v>Q1</v>
      </c>
      <c r="I646">
        <f>IF(MONTH(DateTable[[#This Row],[Date]])&lt;10,YEAR(DateTable[[#This Row],[Date]]),YEAR(DateTable[[#This Row],[Date]])+1)</f>
        <v>2017</v>
      </c>
    </row>
    <row r="647" spans="1:9" x14ac:dyDescent="0.3">
      <c r="A647" s="6">
        <v>42650</v>
      </c>
      <c r="B647">
        <f t="shared" si="10"/>
        <v>10</v>
      </c>
      <c r="C647" t="str">
        <f>TEXT(DateTable[[#This Row],[Date]],"mmm")</f>
        <v>Oct</v>
      </c>
      <c r="D647">
        <f>CHOOSE(MONTH(DateTable[[#This Row],[Date]]),1,1,1,2,2,2,3,3,3,4,4,4)</f>
        <v>4</v>
      </c>
      <c r="E647" t="str">
        <f>"Q"&amp;(DateTable[[#This Row],[QuarterNumber]])</f>
        <v>Q4</v>
      </c>
      <c r="F647" t="str">
        <f>TEXT(DateTable[[#This Row],[Date]],"yyyy")</f>
        <v>2016</v>
      </c>
      <c r="G647">
        <f>CHOOSE(MONTH(DateTable[[#This Row],[Date]]),2,2,2,3,3,3,4,4,4,1,1,1)</f>
        <v>1</v>
      </c>
      <c r="H647" t="str">
        <f>"Q"&amp;DateTable[[#This Row],[FiscalQuarterNumber]]</f>
        <v>Q1</v>
      </c>
      <c r="I647">
        <f>IF(MONTH(DateTable[[#This Row],[Date]])&lt;10,YEAR(DateTable[[#This Row],[Date]]),YEAR(DateTable[[#This Row],[Date]])+1)</f>
        <v>2017</v>
      </c>
    </row>
    <row r="648" spans="1:9" x14ac:dyDescent="0.3">
      <c r="A648" s="6">
        <v>42651</v>
      </c>
      <c r="B648">
        <f t="shared" si="10"/>
        <v>10</v>
      </c>
      <c r="C648" t="str">
        <f>TEXT(DateTable[[#This Row],[Date]],"mmm")</f>
        <v>Oct</v>
      </c>
      <c r="D648">
        <f>CHOOSE(MONTH(DateTable[[#This Row],[Date]]),1,1,1,2,2,2,3,3,3,4,4,4)</f>
        <v>4</v>
      </c>
      <c r="E648" t="str">
        <f>"Q"&amp;(DateTable[[#This Row],[QuarterNumber]])</f>
        <v>Q4</v>
      </c>
      <c r="F648" t="str">
        <f>TEXT(DateTable[[#This Row],[Date]],"yyyy")</f>
        <v>2016</v>
      </c>
      <c r="G648">
        <f>CHOOSE(MONTH(DateTable[[#This Row],[Date]]),2,2,2,3,3,3,4,4,4,1,1,1)</f>
        <v>1</v>
      </c>
      <c r="H648" t="str">
        <f>"Q"&amp;DateTable[[#This Row],[FiscalQuarterNumber]]</f>
        <v>Q1</v>
      </c>
      <c r="I648">
        <f>IF(MONTH(DateTable[[#This Row],[Date]])&lt;10,YEAR(DateTable[[#This Row],[Date]]),YEAR(DateTable[[#This Row],[Date]])+1)</f>
        <v>2017</v>
      </c>
    </row>
    <row r="649" spans="1:9" x14ac:dyDescent="0.3">
      <c r="A649" s="6">
        <v>42652</v>
      </c>
      <c r="B649">
        <f t="shared" si="10"/>
        <v>10</v>
      </c>
      <c r="C649" t="str">
        <f>TEXT(DateTable[[#This Row],[Date]],"mmm")</f>
        <v>Oct</v>
      </c>
      <c r="D649">
        <f>CHOOSE(MONTH(DateTable[[#This Row],[Date]]),1,1,1,2,2,2,3,3,3,4,4,4)</f>
        <v>4</v>
      </c>
      <c r="E649" t="str">
        <f>"Q"&amp;(DateTable[[#This Row],[QuarterNumber]])</f>
        <v>Q4</v>
      </c>
      <c r="F649" t="str">
        <f>TEXT(DateTable[[#This Row],[Date]],"yyyy")</f>
        <v>2016</v>
      </c>
      <c r="G649">
        <f>CHOOSE(MONTH(DateTable[[#This Row],[Date]]),2,2,2,3,3,3,4,4,4,1,1,1)</f>
        <v>1</v>
      </c>
      <c r="H649" t="str">
        <f>"Q"&amp;DateTable[[#This Row],[FiscalQuarterNumber]]</f>
        <v>Q1</v>
      </c>
      <c r="I649">
        <f>IF(MONTH(DateTable[[#This Row],[Date]])&lt;10,YEAR(DateTable[[#This Row],[Date]]),YEAR(DateTable[[#This Row],[Date]])+1)</f>
        <v>2017</v>
      </c>
    </row>
    <row r="650" spans="1:9" x14ac:dyDescent="0.3">
      <c r="A650" s="6">
        <v>42653</v>
      </c>
      <c r="B650">
        <f t="shared" si="10"/>
        <v>10</v>
      </c>
      <c r="C650" t="str">
        <f>TEXT(DateTable[[#This Row],[Date]],"mmm")</f>
        <v>Oct</v>
      </c>
      <c r="D650">
        <f>CHOOSE(MONTH(DateTable[[#This Row],[Date]]),1,1,1,2,2,2,3,3,3,4,4,4)</f>
        <v>4</v>
      </c>
      <c r="E650" t="str">
        <f>"Q"&amp;(DateTable[[#This Row],[QuarterNumber]])</f>
        <v>Q4</v>
      </c>
      <c r="F650" t="str">
        <f>TEXT(DateTable[[#This Row],[Date]],"yyyy")</f>
        <v>2016</v>
      </c>
      <c r="G650">
        <f>CHOOSE(MONTH(DateTable[[#This Row],[Date]]),2,2,2,3,3,3,4,4,4,1,1,1)</f>
        <v>1</v>
      </c>
      <c r="H650" t="str">
        <f>"Q"&amp;DateTable[[#This Row],[FiscalQuarterNumber]]</f>
        <v>Q1</v>
      </c>
      <c r="I650">
        <f>IF(MONTH(DateTable[[#This Row],[Date]])&lt;10,YEAR(DateTable[[#This Row],[Date]]),YEAR(DateTable[[#This Row],[Date]])+1)</f>
        <v>2017</v>
      </c>
    </row>
    <row r="651" spans="1:9" x14ac:dyDescent="0.3">
      <c r="A651" s="6">
        <v>42654</v>
      </c>
      <c r="B651">
        <f t="shared" si="10"/>
        <v>10</v>
      </c>
      <c r="C651" t="str">
        <f>TEXT(DateTable[[#This Row],[Date]],"mmm")</f>
        <v>Oct</v>
      </c>
      <c r="D651">
        <f>CHOOSE(MONTH(DateTable[[#This Row],[Date]]),1,1,1,2,2,2,3,3,3,4,4,4)</f>
        <v>4</v>
      </c>
      <c r="E651" t="str">
        <f>"Q"&amp;(DateTable[[#This Row],[QuarterNumber]])</f>
        <v>Q4</v>
      </c>
      <c r="F651" t="str">
        <f>TEXT(DateTable[[#This Row],[Date]],"yyyy")</f>
        <v>2016</v>
      </c>
      <c r="G651">
        <f>CHOOSE(MONTH(DateTable[[#This Row],[Date]]),2,2,2,3,3,3,4,4,4,1,1,1)</f>
        <v>1</v>
      </c>
      <c r="H651" t="str">
        <f>"Q"&amp;DateTable[[#This Row],[FiscalQuarterNumber]]</f>
        <v>Q1</v>
      </c>
      <c r="I651">
        <f>IF(MONTH(DateTable[[#This Row],[Date]])&lt;10,YEAR(DateTable[[#This Row],[Date]]),YEAR(DateTable[[#This Row],[Date]])+1)</f>
        <v>2017</v>
      </c>
    </row>
    <row r="652" spans="1:9" x14ac:dyDescent="0.3">
      <c r="A652" s="6">
        <v>42655</v>
      </c>
      <c r="B652">
        <f t="shared" si="10"/>
        <v>10</v>
      </c>
      <c r="C652" t="str">
        <f>TEXT(DateTable[[#This Row],[Date]],"mmm")</f>
        <v>Oct</v>
      </c>
      <c r="D652">
        <f>CHOOSE(MONTH(DateTable[[#This Row],[Date]]),1,1,1,2,2,2,3,3,3,4,4,4)</f>
        <v>4</v>
      </c>
      <c r="E652" t="str">
        <f>"Q"&amp;(DateTable[[#This Row],[QuarterNumber]])</f>
        <v>Q4</v>
      </c>
      <c r="F652" t="str">
        <f>TEXT(DateTable[[#This Row],[Date]],"yyyy")</f>
        <v>2016</v>
      </c>
      <c r="G652">
        <f>CHOOSE(MONTH(DateTable[[#This Row],[Date]]),2,2,2,3,3,3,4,4,4,1,1,1)</f>
        <v>1</v>
      </c>
      <c r="H652" t="str">
        <f>"Q"&amp;DateTable[[#This Row],[FiscalQuarterNumber]]</f>
        <v>Q1</v>
      </c>
      <c r="I652">
        <f>IF(MONTH(DateTable[[#This Row],[Date]])&lt;10,YEAR(DateTable[[#This Row],[Date]]),YEAR(DateTable[[#This Row],[Date]])+1)</f>
        <v>2017</v>
      </c>
    </row>
    <row r="653" spans="1:9" x14ac:dyDescent="0.3">
      <c r="A653" s="6">
        <v>42656</v>
      </c>
      <c r="B653">
        <f t="shared" si="10"/>
        <v>10</v>
      </c>
      <c r="C653" t="str">
        <f>TEXT(DateTable[[#This Row],[Date]],"mmm")</f>
        <v>Oct</v>
      </c>
      <c r="D653">
        <f>CHOOSE(MONTH(DateTable[[#This Row],[Date]]),1,1,1,2,2,2,3,3,3,4,4,4)</f>
        <v>4</v>
      </c>
      <c r="E653" t="str">
        <f>"Q"&amp;(DateTable[[#This Row],[QuarterNumber]])</f>
        <v>Q4</v>
      </c>
      <c r="F653" t="str">
        <f>TEXT(DateTable[[#This Row],[Date]],"yyyy")</f>
        <v>2016</v>
      </c>
      <c r="G653">
        <f>CHOOSE(MONTH(DateTable[[#This Row],[Date]]),2,2,2,3,3,3,4,4,4,1,1,1)</f>
        <v>1</v>
      </c>
      <c r="H653" t="str">
        <f>"Q"&amp;DateTable[[#This Row],[FiscalQuarterNumber]]</f>
        <v>Q1</v>
      </c>
      <c r="I653">
        <f>IF(MONTH(DateTable[[#This Row],[Date]])&lt;10,YEAR(DateTable[[#This Row],[Date]]),YEAR(DateTable[[#This Row],[Date]])+1)</f>
        <v>2017</v>
      </c>
    </row>
    <row r="654" spans="1:9" x14ac:dyDescent="0.3">
      <c r="A654" s="6">
        <v>42657</v>
      </c>
      <c r="B654">
        <f t="shared" si="10"/>
        <v>10</v>
      </c>
      <c r="C654" t="str">
        <f>TEXT(DateTable[[#This Row],[Date]],"mmm")</f>
        <v>Oct</v>
      </c>
      <c r="D654">
        <f>CHOOSE(MONTH(DateTable[[#This Row],[Date]]),1,1,1,2,2,2,3,3,3,4,4,4)</f>
        <v>4</v>
      </c>
      <c r="E654" t="str">
        <f>"Q"&amp;(DateTable[[#This Row],[QuarterNumber]])</f>
        <v>Q4</v>
      </c>
      <c r="F654" t="str">
        <f>TEXT(DateTable[[#This Row],[Date]],"yyyy")</f>
        <v>2016</v>
      </c>
      <c r="G654">
        <f>CHOOSE(MONTH(DateTable[[#This Row],[Date]]),2,2,2,3,3,3,4,4,4,1,1,1)</f>
        <v>1</v>
      </c>
      <c r="H654" t="str">
        <f>"Q"&amp;DateTable[[#This Row],[FiscalQuarterNumber]]</f>
        <v>Q1</v>
      </c>
      <c r="I654">
        <f>IF(MONTH(DateTable[[#This Row],[Date]])&lt;10,YEAR(DateTable[[#This Row],[Date]]),YEAR(DateTable[[#This Row],[Date]])+1)</f>
        <v>2017</v>
      </c>
    </row>
    <row r="655" spans="1:9" x14ac:dyDescent="0.3">
      <c r="A655" s="6">
        <v>42658</v>
      </c>
      <c r="B655">
        <f t="shared" si="10"/>
        <v>10</v>
      </c>
      <c r="C655" t="str">
        <f>TEXT(DateTable[[#This Row],[Date]],"mmm")</f>
        <v>Oct</v>
      </c>
      <c r="D655">
        <f>CHOOSE(MONTH(DateTable[[#This Row],[Date]]),1,1,1,2,2,2,3,3,3,4,4,4)</f>
        <v>4</v>
      </c>
      <c r="E655" t="str">
        <f>"Q"&amp;(DateTable[[#This Row],[QuarterNumber]])</f>
        <v>Q4</v>
      </c>
      <c r="F655" t="str">
        <f>TEXT(DateTable[[#This Row],[Date]],"yyyy")</f>
        <v>2016</v>
      </c>
      <c r="G655">
        <f>CHOOSE(MONTH(DateTable[[#This Row],[Date]]),2,2,2,3,3,3,4,4,4,1,1,1)</f>
        <v>1</v>
      </c>
      <c r="H655" t="str">
        <f>"Q"&amp;DateTable[[#This Row],[FiscalQuarterNumber]]</f>
        <v>Q1</v>
      </c>
      <c r="I655">
        <f>IF(MONTH(DateTable[[#This Row],[Date]])&lt;10,YEAR(DateTable[[#This Row],[Date]]),YEAR(DateTable[[#This Row],[Date]])+1)</f>
        <v>2017</v>
      </c>
    </row>
    <row r="656" spans="1:9" x14ac:dyDescent="0.3">
      <c r="A656" s="6">
        <v>42659</v>
      </c>
      <c r="B656">
        <f t="shared" si="10"/>
        <v>10</v>
      </c>
      <c r="C656" t="str">
        <f>TEXT(DateTable[[#This Row],[Date]],"mmm")</f>
        <v>Oct</v>
      </c>
      <c r="D656">
        <f>CHOOSE(MONTH(DateTable[[#This Row],[Date]]),1,1,1,2,2,2,3,3,3,4,4,4)</f>
        <v>4</v>
      </c>
      <c r="E656" t="str">
        <f>"Q"&amp;(DateTable[[#This Row],[QuarterNumber]])</f>
        <v>Q4</v>
      </c>
      <c r="F656" t="str">
        <f>TEXT(DateTable[[#This Row],[Date]],"yyyy")</f>
        <v>2016</v>
      </c>
      <c r="G656">
        <f>CHOOSE(MONTH(DateTable[[#This Row],[Date]]),2,2,2,3,3,3,4,4,4,1,1,1)</f>
        <v>1</v>
      </c>
      <c r="H656" t="str">
        <f>"Q"&amp;DateTable[[#This Row],[FiscalQuarterNumber]]</f>
        <v>Q1</v>
      </c>
      <c r="I656">
        <f>IF(MONTH(DateTable[[#This Row],[Date]])&lt;10,YEAR(DateTable[[#This Row],[Date]]),YEAR(DateTable[[#This Row],[Date]])+1)</f>
        <v>2017</v>
      </c>
    </row>
    <row r="657" spans="1:9" x14ac:dyDescent="0.3">
      <c r="A657" s="6">
        <v>42660</v>
      </c>
      <c r="B657">
        <f t="shared" si="10"/>
        <v>10</v>
      </c>
      <c r="C657" t="str">
        <f>TEXT(DateTable[[#This Row],[Date]],"mmm")</f>
        <v>Oct</v>
      </c>
      <c r="D657">
        <f>CHOOSE(MONTH(DateTable[[#This Row],[Date]]),1,1,1,2,2,2,3,3,3,4,4,4)</f>
        <v>4</v>
      </c>
      <c r="E657" t="str">
        <f>"Q"&amp;(DateTable[[#This Row],[QuarterNumber]])</f>
        <v>Q4</v>
      </c>
      <c r="F657" t="str">
        <f>TEXT(DateTable[[#This Row],[Date]],"yyyy")</f>
        <v>2016</v>
      </c>
      <c r="G657">
        <f>CHOOSE(MONTH(DateTable[[#This Row],[Date]]),2,2,2,3,3,3,4,4,4,1,1,1)</f>
        <v>1</v>
      </c>
      <c r="H657" t="str">
        <f>"Q"&amp;DateTable[[#This Row],[FiscalQuarterNumber]]</f>
        <v>Q1</v>
      </c>
      <c r="I657">
        <f>IF(MONTH(DateTable[[#This Row],[Date]])&lt;10,YEAR(DateTable[[#This Row],[Date]]),YEAR(DateTable[[#This Row],[Date]])+1)</f>
        <v>2017</v>
      </c>
    </row>
    <row r="658" spans="1:9" x14ac:dyDescent="0.3">
      <c r="A658" s="6">
        <v>42661</v>
      </c>
      <c r="B658">
        <f t="shared" si="10"/>
        <v>10</v>
      </c>
      <c r="C658" t="str">
        <f>TEXT(DateTable[[#This Row],[Date]],"mmm")</f>
        <v>Oct</v>
      </c>
      <c r="D658">
        <f>CHOOSE(MONTH(DateTable[[#This Row],[Date]]),1,1,1,2,2,2,3,3,3,4,4,4)</f>
        <v>4</v>
      </c>
      <c r="E658" t="str">
        <f>"Q"&amp;(DateTable[[#This Row],[QuarterNumber]])</f>
        <v>Q4</v>
      </c>
      <c r="F658" t="str">
        <f>TEXT(DateTable[[#This Row],[Date]],"yyyy")</f>
        <v>2016</v>
      </c>
      <c r="G658">
        <f>CHOOSE(MONTH(DateTable[[#This Row],[Date]]),2,2,2,3,3,3,4,4,4,1,1,1)</f>
        <v>1</v>
      </c>
      <c r="H658" t="str">
        <f>"Q"&amp;DateTable[[#This Row],[FiscalQuarterNumber]]</f>
        <v>Q1</v>
      </c>
      <c r="I658">
        <f>IF(MONTH(DateTable[[#This Row],[Date]])&lt;10,YEAR(DateTable[[#This Row],[Date]]),YEAR(DateTable[[#This Row],[Date]])+1)</f>
        <v>2017</v>
      </c>
    </row>
    <row r="659" spans="1:9" x14ac:dyDescent="0.3">
      <c r="A659" s="6">
        <v>42662</v>
      </c>
      <c r="B659">
        <f t="shared" si="10"/>
        <v>10</v>
      </c>
      <c r="C659" t="str">
        <f>TEXT(DateTable[[#This Row],[Date]],"mmm")</f>
        <v>Oct</v>
      </c>
      <c r="D659">
        <f>CHOOSE(MONTH(DateTable[[#This Row],[Date]]),1,1,1,2,2,2,3,3,3,4,4,4)</f>
        <v>4</v>
      </c>
      <c r="E659" t="str">
        <f>"Q"&amp;(DateTable[[#This Row],[QuarterNumber]])</f>
        <v>Q4</v>
      </c>
      <c r="F659" t="str">
        <f>TEXT(DateTable[[#This Row],[Date]],"yyyy")</f>
        <v>2016</v>
      </c>
      <c r="G659">
        <f>CHOOSE(MONTH(DateTable[[#This Row],[Date]]),2,2,2,3,3,3,4,4,4,1,1,1)</f>
        <v>1</v>
      </c>
      <c r="H659" t="str">
        <f>"Q"&amp;DateTable[[#This Row],[FiscalQuarterNumber]]</f>
        <v>Q1</v>
      </c>
      <c r="I659">
        <f>IF(MONTH(DateTable[[#This Row],[Date]])&lt;10,YEAR(DateTable[[#This Row],[Date]]),YEAR(DateTable[[#This Row],[Date]])+1)</f>
        <v>2017</v>
      </c>
    </row>
    <row r="660" spans="1:9" x14ac:dyDescent="0.3">
      <c r="A660" s="6">
        <v>42663</v>
      </c>
      <c r="B660">
        <f t="shared" si="10"/>
        <v>10</v>
      </c>
      <c r="C660" t="str">
        <f>TEXT(DateTable[[#This Row],[Date]],"mmm")</f>
        <v>Oct</v>
      </c>
      <c r="D660">
        <f>CHOOSE(MONTH(DateTable[[#This Row],[Date]]),1,1,1,2,2,2,3,3,3,4,4,4)</f>
        <v>4</v>
      </c>
      <c r="E660" t="str">
        <f>"Q"&amp;(DateTable[[#This Row],[QuarterNumber]])</f>
        <v>Q4</v>
      </c>
      <c r="F660" t="str">
        <f>TEXT(DateTable[[#This Row],[Date]],"yyyy")</f>
        <v>2016</v>
      </c>
      <c r="G660">
        <f>CHOOSE(MONTH(DateTable[[#This Row],[Date]]),2,2,2,3,3,3,4,4,4,1,1,1)</f>
        <v>1</v>
      </c>
      <c r="H660" t="str">
        <f>"Q"&amp;DateTable[[#This Row],[FiscalQuarterNumber]]</f>
        <v>Q1</v>
      </c>
      <c r="I660">
        <f>IF(MONTH(DateTable[[#This Row],[Date]])&lt;10,YEAR(DateTable[[#This Row],[Date]]),YEAR(DateTable[[#This Row],[Date]])+1)</f>
        <v>2017</v>
      </c>
    </row>
    <row r="661" spans="1:9" x14ac:dyDescent="0.3">
      <c r="A661" s="6">
        <v>42664</v>
      </c>
      <c r="B661">
        <f t="shared" si="10"/>
        <v>10</v>
      </c>
      <c r="C661" t="str">
        <f>TEXT(DateTable[[#This Row],[Date]],"mmm")</f>
        <v>Oct</v>
      </c>
      <c r="D661">
        <f>CHOOSE(MONTH(DateTable[[#This Row],[Date]]),1,1,1,2,2,2,3,3,3,4,4,4)</f>
        <v>4</v>
      </c>
      <c r="E661" t="str">
        <f>"Q"&amp;(DateTable[[#This Row],[QuarterNumber]])</f>
        <v>Q4</v>
      </c>
      <c r="F661" t="str">
        <f>TEXT(DateTable[[#This Row],[Date]],"yyyy")</f>
        <v>2016</v>
      </c>
      <c r="G661">
        <f>CHOOSE(MONTH(DateTable[[#This Row],[Date]]),2,2,2,3,3,3,4,4,4,1,1,1)</f>
        <v>1</v>
      </c>
      <c r="H661" t="str">
        <f>"Q"&amp;DateTable[[#This Row],[FiscalQuarterNumber]]</f>
        <v>Q1</v>
      </c>
      <c r="I661">
        <f>IF(MONTH(DateTable[[#This Row],[Date]])&lt;10,YEAR(DateTable[[#This Row],[Date]]),YEAR(DateTable[[#This Row],[Date]])+1)</f>
        <v>2017</v>
      </c>
    </row>
    <row r="662" spans="1:9" x14ac:dyDescent="0.3">
      <c r="A662" s="6">
        <v>42665</v>
      </c>
      <c r="B662">
        <f t="shared" si="10"/>
        <v>10</v>
      </c>
      <c r="C662" t="str">
        <f>TEXT(DateTable[[#This Row],[Date]],"mmm")</f>
        <v>Oct</v>
      </c>
      <c r="D662">
        <f>CHOOSE(MONTH(DateTable[[#This Row],[Date]]),1,1,1,2,2,2,3,3,3,4,4,4)</f>
        <v>4</v>
      </c>
      <c r="E662" t="str">
        <f>"Q"&amp;(DateTable[[#This Row],[QuarterNumber]])</f>
        <v>Q4</v>
      </c>
      <c r="F662" t="str">
        <f>TEXT(DateTable[[#This Row],[Date]],"yyyy")</f>
        <v>2016</v>
      </c>
      <c r="G662">
        <f>CHOOSE(MONTH(DateTable[[#This Row],[Date]]),2,2,2,3,3,3,4,4,4,1,1,1)</f>
        <v>1</v>
      </c>
      <c r="H662" t="str">
        <f>"Q"&amp;DateTable[[#This Row],[FiscalQuarterNumber]]</f>
        <v>Q1</v>
      </c>
      <c r="I662">
        <f>IF(MONTH(DateTable[[#This Row],[Date]])&lt;10,YEAR(DateTable[[#This Row],[Date]]),YEAR(DateTable[[#This Row],[Date]])+1)</f>
        <v>2017</v>
      </c>
    </row>
    <row r="663" spans="1:9" x14ac:dyDescent="0.3">
      <c r="A663" s="6">
        <v>42666</v>
      </c>
      <c r="B663">
        <f t="shared" si="10"/>
        <v>10</v>
      </c>
      <c r="C663" t="str">
        <f>TEXT(DateTable[[#This Row],[Date]],"mmm")</f>
        <v>Oct</v>
      </c>
      <c r="D663">
        <f>CHOOSE(MONTH(DateTable[[#This Row],[Date]]),1,1,1,2,2,2,3,3,3,4,4,4)</f>
        <v>4</v>
      </c>
      <c r="E663" t="str">
        <f>"Q"&amp;(DateTable[[#This Row],[QuarterNumber]])</f>
        <v>Q4</v>
      </c>
      <c r="F663" t="str">
        <f>TEXT(DateTable[[#This Row],[Date]],"yyyy")</f>
        <v>2016</v>
      </c>
      <c r="G663">
        <f>CHOOSE(MONTH(DateTable[[#This Row],[Date]]),2,2,2,3,3,3,4,4,4,1,1,1)</f>
        <v>1</v>
      </c>
      <c r="H663" t="str">
        <f>"Q"&amp;DateTable[[#This Row],[FiscalQuarterNumber]]</f>
        <v>Q1</v>
      </c>
      <c r="I663">
        <f>IF(MONTH(DateTable[[#This Row],[Date]])&lt;10,YEAR(DateTable[[#This Row],[Date]]),YEAR(DateTable[[#This Row],[Date]])+1)</f>
        <v>2017</v>
      </c>
    </row>
    <row r="664" spans="1:9" x14ac:dyDescent="0.3">
      <c r="A664" s="6">
        <v>42667</v>
      </c>
      <c r="B664">
        <f t="shared" si="10"/>
        <v>10</v>
      </c>
      <c r="C664" t="str">
        <f>TEXT(DateTable[[#This Row],[Date]],"mmm")</f>
        <v>Oct</v>
      </c>
      <c r="D664">
        <f>CHOOSE(MONTH(DateTable[[#This Row],[Date]]),1,1,1,2,2,2,3,3,3,4,4,4)</f>
        <v>4</v>
      </c>
      <c r="E664" t="str">
        <f>"Q"&amp;(DateTable[[#This Row],[QuarterNumber]])</f>
        <v>Q4</v>
      </c>
      <c r="F664" t="str">
        <f>TEXT(DateTable[[#This Row],[Date]],"yyyy")</f>
        <v>2016</v>
      </c>
      <c r="G664">
        <f>CHOOSE(MONTH(DateTable[[#This Row],[Date]]),2,2,2,3,3,3,4,4,4,1,1,1)</f>
        <v>1</v>
      </c>
      <c r="H664" t="str">
        <f>"Q"&amp;DateTable[[#This Row],[FiscalQuarterNumber]]</f>
        <v>Q1</v>
      </c>
      <c r="I664">
        <f>IF(MONTH(DateTable[[#This Row],[Date]])&lt;10,YEAR(DateTable[[#This Row],[Date]]),YEAR(DateTable[[#This Row],[Date]])+1)</f>
        <v>2017</v>
      </c>
    </row>
    <row r="665" spans="1:9" x14ac:dyDescent="0.3">
      <c r="A665" s="6">
        <v>42668</v>
      </c>
      <c r="B665">
        <f t="shared" si="10"/>
        <v>10</v>
      </c>
      <c r="C665" t="str">
        <f>TEXT(DateTable[[#This Row],[Date]],"mmm")</f>
        <v>Oct</v>
      </c>
      <c r="D665">
        <f>CHOOSE(MONTH(DateTable[[#This Row],[Date]]),1,1,1,2,2,2,3,3,3,4,4,4)</f>
        <v>4</v>
      </c>
      <c r="E665" t="str">
        <f>"Q"&amp;(DateTable[[#This Row],[QuarterNumber]])</f>
        <v>Q4</v>
      </c>
      <c r="F665" t="str">
        <f>TEXT(DateTable[[#This Row],[Date]],"yyyy")</f>
        <v>2016</v>
      </c>
      <c r="G665">
        <f>CHOOSE(MONTH(DateTable[[#This Row],[Date]]),2,2,2,3,3,3,4,4,4,1,1,1)</f>
        <v>1</v>
      </c>
      <c r="H665" t="str">
        <f>"Q"&amp;DateTable[[#This Row],[FiscalQuarterNumber]]</f>
        <v>Q1</v>
      </c>
      <c r="I665">
        <f>IF(MONTH(DateTable[[#This Row],[Date]])&lt;10,YEAR(DateTable[[#This Row],[Date]]),YEAR(DateTable[[#This Row],[Date]])+1)</f>
        <v>2017</v>
      </c>
    </row>
    <row r="666" spans="1:9" x14ac:dyDescent="0.3">
      <c r="A666" s="6">
        <v>42669</v>
      </c>
      <c r="B666">
        <f t="shared" si="10"/>
        <v>10</v>
      </c>
      <c r="C666" t="str">
        <f>TEXT(DateTable[[#This Row],[Date]],"mmm")</f>
        <v>Oct</v>
      </c>
      <c r="D666">
        <f>CHOOSE(MONTH(DateTable[[#This Row],[Date]]),1,1,1,2,2,2,3,3,3,4,4,4)</f>
        <v>4</v>
      </c>
      <c r="E666" t="str">
        <f>"Q"&amp;(DateTable[[#This Row],[QuarterNumber]])</f>
        <v>Q4</v>
      </c>
      <c r="F666" t="str">
        <f>TEXT(DateTable[[#This Row],[Date]],"yyyy")</f>
        <v>2016</v>
      </c>
      <c r="G666">
        <f>CHOOSE(MONTH(DateTable[[#This Row],[Date]]),2,2,2,3,3,3,4,4,4,1,1,1)</f>
        <v>1</v>
      </c>
      <c r="H666" t="str">
        <f>"Q"&amp;DateTable[[#This Row],[FiscalQuarterNumber]]</f>
        <v>Q1</v>
      </c>
      <c r="I666">
        <f>IF(MONTH(DateTable[[#This Row],[Date]])&lt;10,YEAR(DateTable[[#This Row],[Date]]),YEAR(DateTable[[#This Row],[Date]])+1)</f>
        <v>2017</v>
      </c>
    </row>
    <row r="667" spans="1:9" x14ac:dyDescent="0.3">
      <c r="A667" s="6">
        <v>42670</v>
      </c>
      <c r="B667">
        <f t="shared" si="10"/>
        <v>10</v>
      </c>
      <c r="C667" t="str">
        <f>TEXT(DateTable[[#This Row],[Date]],"mmm")</f>
        <v>Oct</v>
      </c>
      <c r="D667">
        <f>CHOOSE(MONTH(DateTable[[#This Row],[Date]]),1,1,1,2,2,2,3,3,3,4,4,4)</f>
        <v>4</v>
      </c>
      <c r="E667" t="str">
        <f>"Q"&amp;(DateTable[[#This Row],[QuarterNumber]])</f>
        <v>Q4</v>
      </c>
      <c r="F667" t="str">
        <f>TEXT(DateTable[[#This Row],[Date]],"yyyy")</f>
        <v>2016</v>
      </c>
      <c r="G667">
        <f>CHOOSE(MONTH(DateTable[[#This Row],[Date]]),2,2,2,3,3,3,4,4,4,1,1,1)</f>
        <v>1</v>
      </c>
      <c r="H667" t="str">
        <f>"Q"&amp;DateTable[[#This Row],[FiscalQuarterNumber]]</f>
        <v>Q1</v>
      </c>
      <c r="I667">
        <f>IF(MONTH(DateTable[[#This Row],[Date]])&lt;10,YEAR(DateTable[[#This Row],[Date]]),YEAR(DateTable[[#This Row],[Date]])+1)</f>
        <v>2017</v>
      </c>
    </row>
    <row r="668" spans="1:9" x14ac:dyDescent="0.3">
      <c r="A668" s="6">
        <v>42671</v>
      </c>
      <c r="B668">
        <f t="shared" si="10"/>
        <v>10</v>
      </c>
      <c r="C668" t="str">
        <f>TEXT(DateTable[[#This Row],[Date]],"mmm")</f>
        <v>Oct</v>
      </c>
      <c r="D668">
        <f>CHOOSE(MONTH(DateTable[[#This Row],[Date]]),1,1,1,2,2,2,3,3,3,4,4,4)</f>
        <v>4</v>
      </c>
      <c r="E668" t="str">
        <f>"Q"&amp;(DateTable[[#This Row],[QuarterNumber]])</f>
        <v>Q4</v>
      </c>
      <c r="F668" t="str">
        <f>TEXT(DateTable[[#This Row],[Date]],"yyyy")</f>
        <v>2016</v>
      </c>
      <c r="G668">
        <f>CHOOSE(MONTH(DateTable[[#This Row],[Date]]),2,2,2,3,3,3,4,4,4,1,1,1)</f>
        <v>1</v>
      </c>
      <c r="H668" t="str">
        <f>"Q"&amp;DateTable[[#This Row],[FiscalQuarterNumber]]</f>
        <v>Q1</v>
      </c>
      <c r="I668">
        <f>IF(MONTH(DateTable[[#This Row],[Date]])&lt;10,YEAR(DateTable[[#This Row],[Date]]),YEAR(DateTable[[#This Row],[Date]])+1)</f>
        <v>2017</v>
      </c>
    </row>
    <row r="669" spans="1:9" x14ac:dyDescent="0.3">
      <c r="A669" s="6">
        <v>42672</v>
      </c>
      <c r="B669">
        <f t="shared" si="10"/>
        <v>10</v>
      </c>
      <c r="C669" t="str">
        <f>TEXT(DateTable[[#This Row],[Date]],"mmm")</f>
        <v>Oct</v>
      </c>
      <c r="D669">
        <f>CHOOSE(MONTH(DateTable[[#This Row],[Date]]),1,1,1,2,2,2,3,3,3,4,4,4)</f>
        <v>4</v>
      </c>
      <c r="E669" t="str">
        <f>"Q"&amp;(DateTable[[#This Row],[QuarterNumber]])</f>
        <v>Q4</v>
      </c>
      <c r="F669" t="str">
        <f>TEXT(DateTable[[#This Row],[Date]],"yyyy")</f>
        <v>2016</v>
      </c>
      <c r="G669">
        <f>CHOOSE(MONTH(DateTable[[#This Row],[Date]]),2,2,2,3,3,3,4,4,4,1,1,1)</f>
        <v>1</v>
      </c>
      <c r="H669" t="str">
        <f>"Q"&amp;DateTable[[#This Row],[FiscalQuarterNumber]]</f>
        <v>Q1</v>
      </c>
      <c r="I669">
        <f>IF(MONTH(DateTable[[#This Row],[Date]])&lt;10,YEAR(DateTable[[#This Row],[Date]]),YEAR(DateTable[[#This Row],[Date]])+1)</f>
        <v>2017</v>
      </c>
    </row>
    <row r="670" spans="1:9" x14ac:dyDescent="0.3">
      <c r="A670" s="6">
        <v>42673</v>
      </c>
      <c r="B670">
        <f t="shared" si="10"/>
        <v>10</v>
      </c>
      <c r="C670" t="str">
        <f>TEXT(DateTable[[#This Row],[Date]],"mmm")</f>
        <v>Oct</v>
      </c>
      <c r="D670">
        <f>CHOOSE(MONTH(DateTable[[#This Row],[Date]]),1,1,1,2,2,2,3,3,3,4,4,4)</f>
        <v>4</v>
      </c>
      <c r="E670" t="str">
        <f>"Q"&amp;(DateTable[[#This Row],[QuarterNumber]])</f>
        <v>Q4</v>
      </c>
      <c r="F670" t="str">
        <f>TEXT(DateTable[[#This Row],[Date]],"yyyy")</f>
        <v>2016</v>
      </c>
      <c r="G670">
        <f>CHOOSE(MONTH(DateTable[[#This Row],[Date]]),2,2,2,3,3,3,4,4,4,1,1,1)</f>
        <v>1</v>
      </c>
      <c r="H670" t="str">
        <f>"Q"&amp;DateTable[[#This Row],[FiscalQuarterNumber]]</f>
        <v>Q1</v>
      </c>
      <c r="I670">
        <f>IF(MONTH(DateTable[[#This Row],[Date]])&lt;10,YEAR(DateTable[[#This Row],[Date]]),YEAR(DateTable[[#This Row],[Date]])+1)</f>
        <v>2017</v>
      </c>
    </row>
    <row r="671" spans="1:9" x14ac:dyDescent="0.3">
      <c r="A671" s="6">
        <v>42674</v>
      </c>
      <c r="B671">
        <f t="shared" si="10"/>
        <v>10</v>
      </c>
      <c r="C671" t="str">
        <f>TEXT(DateTable[[#This Row],[Date]],"mmm")</f>
        <v>Oct</v>
      </c>
      <c r="D671">
        <f>CHOOSE(MONTH(DateTable[[#This Row],[Date]]),1,1,1,2,2,2,3,3,3,4,4,4)</f>
        <v>4</v>
      </c>
      <c r="E671" t="str">
        <f>"Q"&amp;(DateTable[[#This Row],[QuarterNumber]])</f>
        <v>Q4</v>
      </c>
      <c r="F671" t="str">
        <f>TEXT(DateTable[[#This Row],[Date]],"yyyy")</f>
        <v>2016</v>
      </c>
      <c r="G671">
        <f>CHOOSE(MONTH(DateTable[[#This Row],[Date]]),2,2,2,3,3,3,4,4,4,1,1,1)</f>
        <v>1</v>
      </c>
      <c r="H671" t="str">
        <f>"Q"&amp;DateTable[[#This Row],[FiscalQuarterNumber]]</f>
        <v>Q1</v>
      </c>
      <c r="I671">
        <f>IF(MONTH(DateTable[[#This Row],[Date]])&lt;10,YEAR(DateTable[[#This Row],[Date]]),YEAR(DateTable[[#This Row],[Date]])+1)</f>
        <v>2017</v>
      </c>
    </row>
    <row r="672" spans="1:9" x14ac:dyDescent="0.3">
      <c r="A672" s="6">
        <v>42675</v>
      </c>
      <c r="B672">
        <f t="shared" si="10"/>
        <v>11</v>
      </c>
      <c r="C672" t="str">
        <f>TEXT(DateTable[[#This Row],[Date]],"mmm")</f>
        <v>Nov</v>
      </c>
      <c r="D672">
        <f>CHOOSE(MONTH(DateTable[[#This Row],[Date]]),1,1,1,2,2,2,3,3,3,4,4,4)</f>
        <v>4</v>
      </c>
      <c r="E672" t="str">
        <f>"Q"&amp;(DateTable[[#This Row],[QuarterNumber]])</f>
        <v>Q4</v>
      </c>
      <c r="F672" t="str">
        <f>TEXT(DateTable[[#This Row],[Date]],"yyyy")</f>
        <v>2016</v>
      </c>
      <c r="G672">
        <f>CHOOSE(MONTH(DateTable[[#This Row],[Date]]),2,2,2,3,3,3,4,4,4,1,1,1)</f>
        <v>1</v>
      </c>
      <c r="H672" t="str">
        <f>"Q"&amp;DateTable[[#This Row],[FiscalQuarterNumber]]</f>
        <v>Q1</v>
      </c>
      <c r="I672">
        <f>IF(MONTH(DateTable[[#This Row],[Date]])&lt;10,YEAR(DateTable[[#This Row],[Date]]),YEAR(DateTable[[#This Row],[Date]])+1)</f>
        <v>2017</v>
      </c>
    </row>
    <row r="673" spans="1:9" x14ac:dyDescent="0.3">
      <c r="A673" s="6">
        <v>42676</v>
      </c>
      <c r="B673">
        <f t="shared" si="10"/>
        <v>11</v>
      </c>
      <c r="C673" t="str">
        <f>TEXT(DateTable[[#This Row],[Date]],"mmm")</f>
        <v>Nov</v>
      </c>
      <c r="D673">
        <f>CHOOSE(MONTH(DateTable[[#This Row],[Date]]),1,1,1,2,2,2,3,3,3,4,4,4)</f>
        <v>4</v>
      </c>
      <c r="E673" t="str">
        <f>"Q"&amp;(DateTable[[#This Row],[QuarterNumber]])</f>
        <v>Q4</v>
      </c>
      <c r="F673" t="str">
        <f>TEXT(DateTable[[#This Row],[Date]],"yyyy")</f>
        <v>2016</v>
      </c>
      <c r="G673">
        <f>CHOOSE(MONTH(DateTable[[#This Row],[Date]]),2,2,2,3,3,3,4,4,4,1,1,1)</f>
        <v>1</v>
      </c>
      <c r="H673" t="str">
        <f>"Q"&amp;DateTable[[#This Row],[FiscalQuarterNumber]]</f>
        <v>Q1</v>
      </c>
      <c r="I673">
        <f>IF(MONTH(DateTable[[#This Row],[Date]])&lt;10,YEAR(DateTable[[#This Row],[Date]]),YEAR(DateTable[[#This Row],[Date]])+1)</f>
        <v>2017</v>
      </c>
    </row>
    <row r="674" spans="1:9" x14ac:dyDescent="0.3">
      <c r="A674" s="6">
        <v>42677</v>
      </c>
      <c r="B674">
        <f t="shared" si="10"/>
        <v>11</v>
      </c>
      <c r="C674" t="str">
        <f>TEXT(DateTable[[#This Row],[Date]],"mmm")</f>
        <v>Nov</v>
      </c>
      <c r="D674">
        <f>CHOOSE(MONTH(DateTable[[#This Row],[Date]]),1,1,1,2,2,2,3,3,3,4,4,4)</f>
        <v>4</v>
      </c>
      <c r="E674" t="str">
        <f>"Q"&amp;(DateTable[[#This Row],[QuarterNumber]])</f>
        <v>Q4</v>
      </c>
      <c r="F674" t="str">
        <f>TEXT(DateTable[[#This Row],[Date]],"yyyy")</f>
        <v>2016</v>
      </c>
      <c r="G674">
        <f>CHOOSE(MONTH(DateTable[[#This Row],[Date]]),2,2,2,3,3,3,4,4,4,1,1,1)</f>
        <v>1</v>
      </c>
      <c r="H674" t="str">
        <f>"Q"&amp;DateTable[[#This Row],[FiscalQuarterNumber]]</f>
        <v>Q1</v>
      </c>
      <c r="I674">
        <f>IF(MONTH(DateTable[[#This Row],[Date]])&lt;10,YEAR(DateTable[[#This Row],[Date]]),YEAR(DateTable[[#This Row],[Date]])+1)</f>
        <v>2017</v>
      </c>
    </row>
    <row r="675" spans="1:9" x14ac:dyDescent="0.3">
      <c r="A675" s="6">
        <v>42678</v>
      </c>
      <c r="B675">
        <f t="shared" si="10"/>
        <v>11</v>
      </c>
      <c r="C675" t="str">
        <f>TEXT(DateTable[[#This Row],[Date]],"mmm")</f>
        <v>Nov</v>
      </c>
      <c r="D675">
        <f>CHOOSE(MONTH(DateTable[[#This Row],[Date]]),1,1,1,2,2,2,3,3,3,4,4,4)</f>
        <v>4</v>
      </c>
      <c r="E675" t="str">
        <f>"Q"&amp;(DateTable[[#This Row],[QuarterNumber]])</f>
        <v>Q4</v>
      </c>
      <c r="F675" t="str">
        <f>TEXT(DateTable[[#This Row],[Date]],"yyyy")</f>
        <v>2016</v>
      </c>
      <c r="G675">
        <f>CHOOSE(MONTH(DateTable[[#This Row],[Date]]),2,2,2,3,3,3,4,4,4,1,1,1)</f>
        <v>1</v>
      </c>
      <c r="H675" t="str">
        <f>"Q"&amp;DateTable[[#This Row],[FiscalQuarterNumber]]</f>
        <v>Q1</v>
      </c>
      <c r="I675">
        <f>IF(MONTH(DateTable[[#This Row],[Date]])&lt;10,YEAR(DateTable[[#This Row],[Date]]),YEAR(DateTable[[#This Row],[Date]])+1)</f>
        <v>2017</v>
      </c>
    </row>
    <row r="676" spans="1:9" x14ac:dyDescent="0.3">
      <c r="A676" s="6">
        <v>42679</v>
      </c>
      <c r="B676">
        <f t="shared" si="10"/>
        <v>11</v>
      </c>
      <c r="C676" t="str">
        <f>TEXT(DateTable[[#This Row],[Date]],"mmm")</f>
        <v>Nov</v>
      </c>
      <c r="D676">
        <f>CHOOSE(MONTH(DateTable[[#This Row],[Date]]),1,1,1,2,2,2,3,3,3,4,4,4)</f>
        <v>4</v>
      </c>
      <c r="E676" t="str">
        <f>"Q"&amp;(DateTable[[#This Row],[QuarterNumber]])</f>
        <v>Q4</v>
      </c>
      <c r="F676" t="str">
        <f>TEXT(DateTable[[#This Row],[Date]],"yyyy")</f>
        <v>2016</v>
      </c>
      <c r="G676">
        <f>CHOOSE(MONTH(DateTable[[#This Row],[Date]]),2,2,2,3,3,3,4,4,4,1,1,1)</f>
        <v>1</v>
      </c>
      <c r="H676" t="str">
        <f>"Q"&amp;DateTable[[#This Row],[FiscalQuarterNumber]]</f>
        <v>Q1</v>
      </c>
      <c r="I676">
        <f>IF(MONTH(DateTable[[#This Row],[Date]])&lt;10,YEAR(DateTable[[#This Row],[Date]]),YEAR(DateTable[[#This Row],[Date]])+1)</f>
        <v>2017</v>
      </c>
    </row>
    <row r="677" spans="1:9" x14ac:dyDescent="0.3">
      <c r="A677" s="6">
        <v>42680</v>
      </c>
      <c r="B677">
        <f t="shared" si="10"/>
        <v>11</v>
      </c>
      <c r="C677" t="str">
        <f>TEXT(DateTable[[#This Row],[Date]],"mmm")</f>
        <v>Nov</v>
      </c>
      <c r="D677">
        <f>CHOOSE(MONTH(DateTable[[#This Row],[Date]]),1,1,1,2,2,2,3,3,3,4,4,4)</f>
        <v>4</v>
      </c>
      <c r="E677" t="str">
        <f>"Q"&amp;(DateTable[[#This Row],[QuarterNumber]])</f>
        <v>Q4</v>
      </c>
      <c r="F677" t="str">
        <f>TEXT(DateTable[[#This Row],[Date]],"yyyy")</f>
        <v>2016</v>
      </c>
      <c r="G677">
        <f>CHOOSE(MONTH(DateTable[[#This Row],[Date]]),2,2,2,3,3,3,4,4,4,1,1,1)</f>
        <v>1</v>
      </c>
      <c r="H677" t="str">
        <f>"Q"&amp;DateTable[[#This Row],[FiscalQuarterNumber]]</f>
        <v>Q1</v>
      </c>
      <c r="I677">
        <f>IF(MONTH(DateTable[[#This Row],[Date]])&lt;10,YEAR(DateTable[[#This Row],[Date]]),YEAR(DateTable[[#This Row],[Date]])+1)</f>
        <v>2017</v>
      </c>
    </row>
    <row r="678" spans="1:9" x14ac:dyDescent="0.3">
      <c r="A678" s="6">
        <v>42681</v>
      </c>
      <c r="B678">
        <f t="shared" si="10"/>
        <v>11</v>
      </c>
      <c r="C678" t="str">
        <f>TEXT(DateTable[[#This Row],[Date]],"mmm")</f>
        <v>Nov</v>
      </c>
      <c r="D678">
        <f>CHOOSE(MONTH(DateTable[[#This Row],[Date]]),1,1,1,2,2,2,3,3,3,4,4,4)</f>
        <v>4</v>
      </c>
      <c r="E678" t="str">
        <f>"Q"&amp;(DateTable[[#This Row],[QuarterNumber]])</f>
        <v>Q4</v>
      </c>
      <c r="F678" t="str">
        <f>TEXT(DateTable[[#This Row],[Date]],"yyyy")</f>
        <v>2016</v>
      </c>
      <c r="G678">
        <f>CHOOSE(MONTH(DateTable[[#This Row],[Date]]),2,2,2,3,3,3,4,4,4,1,1,1)</f>
        <v>1</v>
      </c>
      <c r="H678" t="str">
        <f>"Q"&amp;DateTable[[#This Row],[FiscalQuarterNumber]]</f>
        <v>Q1</v>
      </c>
      <c r="I678">
        <f>IF(MONTH(DateTable[[#This Row],[Date]])&lt;10,YEAR(DateTable[[#This Row],[Date]]),YEAR(DateTable[[#This Row],[Date]])+1)</f>
        <v>2017</v>
      </c>
    </row>
    <row r="679" spans="1:9" x14ac:dyDescent="0.3">
      <c r="A679" s="6">
        <v>42682</v>
      </c>
      <c r="B679">
        <f t="shared" si="10"/>
        <v>11</v>
      </c>
      <c r="C679" t="str">
        <f>TEXT(DateTable[[#This Row],[Date]],"mmm")</f>
        <v>Nov</v>
      </c>
      <c r="D679">
        <f>CHOOSE(MONTH(DateTable[[#This Row],[Date]]),1,1,1,2,2,2,3,3,3,4,4,4)</f>
        <v>4</v>
      </c>
      <c r="E679" t="str">
        <f>"Q"&amp;(DateTable[[#This Row],[QuarterNumber]])</f>
        <v>Q4</v>
      </c>
      <c r="F679" t="str">
        <f>TEXT(DateTable[[#This Row],[Date]],"yyyy")</f>
        <v>2016</v>
      </c>
      <c r="G679">
        <f>CHOOSE(MONTH(DateTable[[#This Row],[Date]]),2,2,2,3,3,3,4,4,4,1,1,1)</f>
        <v>1</v>
      </c>
      <c r="H679" t="str">
        <f>"Q"&amp;DateTable[[#This Row],[FiscalQuarterNumber]]</f>
        <v>Q1</v>
      </c>
      <c r="I679">
        <f>IF(MONTH(DateTable[[#This Row],[Date]])&lt;10,YEAR(DateTable[[#This Row],[Date]]),YEAR(DateTable[[#This Row],[Date]])+1)</f>
        <v>2017</v>
      </c>
    </row>
    <row r="680" spans="1:9" x14ac:dyDescent="0.3">
      <c r="A680" s="6">
        <v>42683</v>
      </c>
      <c r="B680">
        <f t="shared" si="10"/>
        <v>11</v>
      </c>
      <c r="C680" t="str">
        <f>TEXT(DateTable[[#This Row],[Date]],"mmm")</f>
        <v>Nov</v>
      </c>
      <c r="D680">
        <f>CHOOSE(MONTH(DateTable[[#This Row],[Date]]),1,1,1,2,2,2,3,3,3,4,4,4)</f>
        <v>4</v>
      </c>
      <c r="E680" t="str">
        <f>"Q"&amp;(DateTable[[#This Row],[QuarterNumber]])</f>
        <v>Q4</v>
      </c>
      <c r="F680" t="str">
        <f>TEXT(DateTable[[#This Row],[Date]],"yyyy")</f>
        <v>2016</v>
      </c>
      <c r="G680">
        <f>CHOOSE(MONTH(DateTable[[#This Row],[Date]]),2,2,2,3,3,3,4,4,4,1,1,1)</f>
        <v>1</v>
      </c>
      <c r="H680" t="str">
        <f>"Q"&amp;DateTable[[#This Row],[FiscalQuarterNumber]]</f>
        <v>Q1</v>
      </c>
      <c r="I680">
        <f>IF(MONTH(DateTable[[#This Row],[Date]])&lt;10,YEAR(DateTable[[#This Row],[Date]]),YEAR(DateTable[[#This Row],[Date]])+1)</f>
        <v>2017</v>
      </c>
    </row>
    <row r="681" spans="1:9" x14ac:dyDescent="0.3">
      <c r="A681" s="6">
        <v>42684</v>
      </c>
      <c r="B681">
        <f t="shared" si="10"/>
        <v>11</v>
      </c>
      <c r="C681" t="str">
        <f>TEXT(DateTable[[#This Row],[Date]],"mmm")</f>
        <v>Nov</v>
      </c>
      <c r="D681">
        <f>CHOOSE(MONTH(DateTable[[#This Row],[Date]]),1,1,1,2,2,2,3,3,3,4,4,4)</f>
        <v>4</v>
      </c>
      <c r="E681" t="str">
        <f>"Q"&amp;(DateTable[[#This Row],[QuarterNumber]])</f>
        <v>Q4</v>
      </c>
      <c r="F681" t="str">
        <f>TEXT(DateTable[[#This Row],[Date]],"yyyy")</f>
        <v>2016</v>
      </c>
      <c r="G681">
        <f>CHOOSE(MONTH(DateTable[[#This Row],[Date]]),2,2,2,3,3,3,4,4,4,1,1,1)</f>
        <v>1</v>
      </c>
      <c r="H681" t="str">
        <f>"Q"&amp;DateTable[[#This Row],[FiscalQuarterNumber]]</f>
        <v>Q1</v>
      </c>
      <c r="I681">
        <f>IF(MONTH(DateTable[[#This Row],[Date]])&lt;10,YEAR(DateTable[[#This Row],[Date]]),YEAR(DateTable[[#This Row],[Date]])+1)</f>
        <v>2017</v>
      </c>
    </row>
    <row r="682" spans="1:9" x14ac:dyDescent="0.3">
      <c r="A682" s="6">
        <v>42685</v>
      </c>
      <c r="B682">
        <f t="shared" si="10"/>
        <v>11</v>
      </c>
      <c r="C682" t="str">
        <f>TEXT(DateTable[[#This Row],[Date]],"mmm")</f>
        <v>Nov</v>
      </c>
      <c r="D682">
        <f>CHOOSE(MONTH(DateTable[[#This Row],[Date]]),1,1,1,2,2,2,3,3,3,4,4,4)</f>
        <v>4</v>
      </c>
      <c r="E682" t="str">
        <f>"Q"&amp;(DateTable[[#This Row],[QuarterNumber]])</f>
        <v>Q4</v>
      </c>
      <c r="F682" t="str">
        <f>TEXT(DateTable[[#This Row],[Date]],"yyyy")</f>
        <v>2016</v>
      </c>
      <c r="G682">
        <f>CHOOSE(MONTH(DateTable[[#This Row],[Date]]),2,2,2,3,3,3,4,4,4,1,1,1)</f>
        <v>1</v>
      </c>
      <c r="H682" t="str">
        <f>"Q"&amp;DateTable[[#This Row],[FiscalQuarterNumber]]</f>
        <v>Q1</v>
      </c>
      <c r="I682">
        <f>IF(MONTH(DateTable[[#This Row],[Date]])&lt;10,YEAR(DateTable[[#This Row],[Date]]),YEAR(DateTable[[#This Row],[Date]])+1)</f>
        <v>2017</v>
      </c>
    </row>
    <row r="683" spans="1:9" x14ac:dyDescent="0.3">
      <c r="A683" s="6">
        <v>42686</v>
      </c>
      <c r="B683">
        <f t="shared" si="10"/>
        <v>11</v>
      </c>
      <c r="C683" t="str">
        <f>TEXT(DateTable[[#This Row],[Date]],"mmm")</f>
        <v>Nov</v>
      </c>
      <c r="D683">
        <f>CHOOSE(MONTH(DateTable[[#This Row],[Date]]),1,1,1,2,2,2,3,3,3,4,4,4)</f>
        <v>4</v>
      </c>
      <c r="E683" t="str">
        <f>"Q"&amp;(DateTable[[#This Row],[QuarterNumber]])</f>
        <v>Q4</v>
      </c>
      <c r="F683" t="str">
        <f>TEXT(DateTable[[#This Row],[Date]],"yyyy")</f>
        <v>2016</v>
      </c>
      <c r="G683">
        <f>CHOOSE(MONTH(DateTable[[#This Row],[Date]]),2,2,2,3,3,3,4,4,4,1,1,1)</f>
        <v>1</v>
      </c>
      <c r="H683" t="str">
        <f>"Q"&amp;DateTable[[#This Row],[FiscalQuarterNumber]]</f>
        <v>Q1</v>
      </c>
      <c r="I683">
        <f>IF(MONTH(DateTable[[#This Row],[Date]])&lt;10,YEAR(DateTable[[#This Row],[Date]]),YEAR(DateTable[[#This Row],[Date]])+1)</f>
        <v>2017</v>
      </c>
    </row>
    <row r="684" spans="1:9" x14ac:dyDescent="0.3">
      <c r="A684" s="6">
        <v>42687</v>
      </c>
      <c r="B684">
        <f t="shared" si="10"/>
        <v>11</v>
      </c>
      <c r="C684" t="str">
        <f>TEXT(DateTable[[#This Row],[Date]],"mmm")</f>
        <v>Nov</v>
      </c>
      <c r="D684">
        <f>CHOOSE(MONTH(DateTable[[#This Row],[Date]]),1,1,1,2,2,2,3,3,3,4,4,4)</f>
        <v>4</v>
      </c>
      <c r="E684" t="str">
        <f>"Q"&amp;(DateTable[[#This Row],[QuarterNumber]])</f>
        <v>Q4</v>
      </c>
      <c r="F684" t="str">
        <f>TEXT(DateTable[[#This Row],[Date]],"yyyy")</f>
        <v>2016</v>
      </c>
      <c r="G684">
        <f>CHOOSE(MONTH(DateTable[[#This Row],[Date]]),2,2,2,3,3,3,4,4,4,1,1,1)</f>
        <v>1</v>
      </c>
      <c r="H684" t="str">
        <f>"Q"&amp;DateTable[[#This Row],[FiscalQuarterNumber]]</f>
        <v>Q1</v>
      </c>
      <c r="I684">
        <f>IF(MONTH(DateTable[[#This Row],[Date]])&lt;10,YEAR(DateTable[[#This Row],[Date]]),YEAR(DateTable[[#This Row],[Date]])+1)</f>
        <v>2017</v>
      </c>
    </row>
    <row r="685" spans="1:9" x14ac:dyDescent="0.3">
      <c r="A685" s="6">
        <v>42688</v>
      </c>
      <c r="B685">
        <f t="shared" si="10"/>
        <v>11</v>
      </c>
      <c r="C685" t="str">
        <f>TEXT(DateTable[[#This Row],[Date]],"mmm")</f>
        <v>Nov</v>
      </c>
      <c r="D685">
        <f>CHOOSE(MONTH(DateTable[[#This Row],[Date]]),1,1,1,2,2,2,3,3,3,4,4,4)</f>
        <v>4</v>
      </c>
      <c r="E685" t="str">
        <f>"Q"&amp;(DateTable[[#This Row],[QuarterNumber]])</f>
        <v>Q4</v>
      </c>
      <c r="F685" t="str">
        <f>TEXT(DateTable[[#This Row],[Date]],"yyyy")</f>
        <v>2016</v>
      </c>
      <c r="G685">
        <f>CHOOSE(MONTH(DateTable[[#This Row],[Date]]),2,2,2,3,3,3,4,4,4,1,1,1)</f>
        <v>1</v>
      </c>
      <c r="H685" t="str">
        <f>"Q"&amp;DateTable[[#This Row],[FiscalQuarterNumber]]</f>
        <v>Q1</v>
      </c>
      <c r="I685">
        <f>IF(MONTH(DateTable[[#This Row],[Date]])&lt;10,YEAR(DateTable[[#This Row],[Date]]),YEAR(DateTable[[#This Row],[Date]])+1)</f>
        <v>2017</v>
      </c>
    </row>
    <row r="686" spans="1:9" x14ac:dyDescent="0.3">
      <c r="A686" s="6">
        <v>42689</v>
      </c>
      <c r="B686">
        <f t="shared" si="10"/>
        <v>11</v>
      </c>
      <c r="C686" t="str">
        <f>TEXT(DateTable[[#This Row],[Date]],"mmm")</f>
        <v>Nov</v>
      </c>
      <c r="D686">
        <f>CHOOSE(MONTH(DateTable[[#This Row],[Date]]),1,1,1,2,2,2,3,3,3,4,4,4)</f>
        <v>4</v>
      </c>
      <c r="E686" t="str">
        <f>"Q"&amp;(DateTable[[#This Row],[QuarterNumber]])</f>
        <v>Q4</v>
      </c>
      <c r="F686" t="str">
        <f>TEXT(DateTable[[#This Row],[Date]],"yyyy")</f>
        <v>2016</v>
      </c>
      <c r="G686">
        <f>CHOOSE(MONTH(DateTable[[#This Row],[Date]]),2,2,2,3,3,3,4,4,4,1,1,1)</f>
        <v>1</v>
      </c>
      <c r="H686" t="str">
        <f>"Q"&amp;DateTable[[#This Row],[FiscalQuarterNumber]]</f>
        <v>Q1</v>
      </c>
      <c r="I686">
        <f>IF(MONTH(DateTable[[#This Row],[Date]])&lt;10,YEAR(DateTable[[#This Row],[Date]]),YEAR(DateTable[[#This Row],[Date]])+1)</f>
        <v>2017</v>
      </c>
    </row>
    <row r="687" spans="1:9" x14ac:dyDescent="0.3">
      <c r="A687" s="6">
        <v>42690</v>
      </c>
      <c r="B687">
        <f t="shared" si="10"/>
        <v>11</v>
      </c>
      <c r="C687" t="str">
        <f>TEXT(DateTable[[#This Row],[Date]],"mmm")</f>
        <v>Nov</v>
      </c>
      <c r="D687">
        <f>CHOOSE(MONTH(DateTable[[#This Row],[Date]]),1,1,1,2,2,2,3,3,3,4,4,4)</f>
        <v>4</v>
      </c>
      <c r="E687" t="str">
        <f>"Q"&amp;(DateTable[[#This Row],[QuarterNumber]])</f>
        <v>Q4</v>
      </c>
      <c r="F687" t="str">
        <f>TEXT(DateTable[[#This Row],[Date]],"yyyy")</f>
        <v>2016</v>
      </c>
      <c r="G687">
        <f>CHOOSE(MONTH(DateTable[[#This Row],[Date]]),2,2,2,3,3,3,4,4,4,1,1,1)</f>
        <v>1</v>
      </c>
      <c r="H687" t="str">
        <f>"Q"&amp;DateTable[[#This Row],[FiscalQuarterNumber]]</f>
        <v>Q1</v>
      </c>
      <c r="I687">
        <f>IF(MONTH(DateTable[[#This Row],[Date]])&lt;10,YEAR(DateTable[[#This Row],[Date]]),YEAR(DateTable[[#This Row],[Date]])+1)</f>
        <v>2017</v>
      </c>
    </row>
    <row r="688" spans="1:9" x14ac:dyDescent="0.3">
      <c r="A688" s="6">
        <v>42691</v>
      </c>
      <c r="B688">
        <f t="shared" si="10"/>
        <v>11</v>
      </c>
      <c r="C688" t="str">
        <f>TEXT(DateTable[[#This Row],[Date]],"mmm")</f>
        <v>Nov</v>
      </c>
      <c r="D688">
        <f>CHOOSE(MONTH(DateTable[[#This Row],[Date]]),1,1,1,2,2,2,3,3,3,4,4,4)</f>
        <v>4</v>
      </c>
      <c r="E688" t="str">
        <f>"Q"&amp;(DateTable[[#This Row],[QuarterNumber]])</f>
        <v>Q4</v>
      </c>
      <c r="F688" t="str">
        <f>TEXT(DateTable[[#This Row],[Date]],"yyyy")</f>
        <v>2016</v>
      </c>
      <c r="G688">
        <f>CHOOSE(MONTH(DateTable[[#This Row],[Date]]),2,2,2,3,3,3,4,4,4,1,1,1)</f>
        <v>1</v>
      </c>
      <c r="H688" t="str">
        <f>"Q"&amp;DateTable[[#This Row],[FiscalQuarterNumber]]</f>
        <v>Q1</v>
      </c>
      <c r="I688">
        <f>IF(MONTH(DateTable[[#This Row],[Date]])&lt;10,YEAR(DateTable[[#This Row],[Date]]),YEAR(DateTable[[#This Row],[Date]])+1)</f>
        <v>2017</v>
      </c>
    </row>
    <row r="689" spans="1:9" x14ac:dyDescent="0.3">
      <c r="A689" s="6">
        <v>42692</v>
      </c>
      <c r="B689">
        <f t="shared" si="10"/>
        <v>11</v>
      </c>
      <c r="C689" t="str">
        <f>TEXT(DateTable[[#This Row],[Date]],"mmm")</f>
        <v>Nov</v>
      </c>
      <c r="D689">
        <f>CHOOSE(MONTH(DateTable[[#This Row],[Date]]),1,1,1,2,2,2,3,3,3,4,4,4)</f>
        <v>4</v>
      </c>
      <c r="E689" t="str">
        <f>"Q"&amp;(DateTable[[#This Row],[QuarterNumber]])</f>
        <v>Q4</v>
      </c>
      <c r="F689" t="str">
        <f>TEXT(DateTable[[#This Row],[Date]],"yyyy")</f>
        <v>2016</v>
      </c>
      <c r="G689">
        <f>CHOOSE(MONTH(DateTable[[#This Row],[Date]]),2,2,2,3,3,3,4,4,4,1,1,1)</f>
        <v>1</v>
      </c>
      <c r="H689" t="str">
        <f>"Q"&amp;DateTable[[#This Row],[FiscalQuarterNumber]]</f>
        <v>Q1</v>
      </c>
      <c r="I689">
        <f>IF(MONTH(DateTable[[#This Row],[Date]])&lt;10,YEAR(DateTable[[#This Row],[Date]]),YEAR(DateTable[[#This Row],[Date]])+1)</f>
        <v>2017</v>
      </c>
    </row>
    <row r="690" spans="1:9" x14ac:dyDescent="0.3">
      <c r="A690" s="6">
        <v>42693</v>
      </c>
      <c r="B690">
        <f t="shared" si="10"/>
        <v>11</v>
      </c>
      <c r="C690" t="str">
        <f>TEXT(DateTable[[#This Row],[Date]],"mmm")</f>
        <v>Nov</v>
      </c>
      <c r="D690">
        <f>CHOOSE(MONTH(DateTable[[#This Row],[Date]]),1,1,1,2,2,2,3,3,3,4,4,4)</f>
        <v>4</v>
      </c>
      <c r="E690" t="str">
        <f>"Q"&amp;(DateTable[[#This Row],[QuarterNumber]])</f>
        <v>Q4</v>
      </c>
      <c r="F690" t="str">
        <f>TEXT(DateTable[[#This Row],[Date]],"yyyy")</f>
        <v>2016</v>
      </c>
      <c r="G690">
        <f>CHOOSE(MONTH(DateTable[[#This Row],[Date]]),2,2,2,3,3,3,4,4,4,1,1,1)</f>
        <v>1</v>
      </c>
      <c r="H690" t="str">
        <f>"Q"&amp;DateTable[[#This Row],[FiscalQuarterNumber]]</f>
        <v>Q1</v>
      </c>
      <c r="I690">
        <f>IF(MONTH(DateTable[[#This Row],[Date]])&lt;10,YEAR(DateTable[[#This Row],[Date]]),YEAR(DateTable[[#This Row],[Date]])+1)</f>
        <v>2017</v>
      </c>
    </row>
    <row r="691" spans="1:9" x14ac:dyDescent="0.3">
      <c r="A691" s="6">
        <v>42694</v>
      </c>
      <c r="B691">
        <f t="shared" si="10"/>
        <v>11</v>
      </c>
      <c r="C691" t="str">
        <f>TEXT(DateTable[[#This Row],[Date]],"mmm")</f>
        <v>Nov</v>
      </c>
      <c r="D691">
        <f>CHOOSE(MONTH(DateTable[[#This Row],[Date]]),1,1,1,2,2,2,3,3,3,4,4,4)</f>
        <v>4</v>
      </c>
      <c r="E691" t="str">
        <f>"Q"&amp;(DateTable[[#This Row],[QuarterNumber]])</f>
        <v>Q4</v>
      </c>
      <c r="F691" t="str">
        <f>TEXT(DateTable[[#This Row],[Date]],"yyyy")</f>
        <v>2016</v>
      </c>
      <c r="G691">
        <f>CHOOSE(MONTH(DateTable[[#This Row],[Date]]),2,2,2,3,3,3,4,4,4,1,1,1)</f>
        <v>1</v>
      </c>
      <c r="H691" t="str">
        <f>"Q"&amp;DateTable[[#This Row],[FiscalQuarterNumber]]</f>
        <v>Q1</v>
      </c>
      <c r="I691">
        <f>IF(MONTH(DateTable[[#This Row],[Date]])&lt;10,YEAR(DateTable[[#This Row],[Date]]),YEAR(DateTable[[#This Row],[Date]])+1)</f>
        <v>2017</v>
      </c>
    </row>
    <row r="692" spans="1:9" x14ac:dyDescent="0.3">
      <c r="A692" s="6">
        <v>42695</v>
      </c>
      <c r="B692">
        <f t="shared" si="10"/>
        <v>11</v>
      </c>
      <c r="C692" t="str">
        <f>TEXT(DateTable[[#This Row],[Date]],"mmm")</f>
        <v>Nov</v>
      </c>
      <c r="D692">
        <f>CHOOSE(MONTH(DateTable[[#This Row],[Date]]),1,1,1,2,2,2,3,3,3,4,4,4)</f>
        <v>4</v>
      </c>
      <c r="E692" t="str">
        <f>"Q"&amp;(DateTable[[#This Row],[QuarterNumber]])</f>
        <v>Q4</v>
      </c>
      <c r="F692" t="str">
        <f>TEXT(DateTable[[#This Row],[Date]],"yyyy")</f>
        <v>2016</v>
      </c>
      <c r="G692">
        <f>CHOOSE(MONTH(DateTable[[#This Row],[Date]]),2,2,2,3,3,3,4,4,4,1,1,1)</f>
        <v>1</v>
      </c>
      <c r="H692" t="str">
        <f>"Q"&amp;DateTable[[#This Row],[FiscalQuarterNumber]]</f>
        <v>Q1</v>
      </c>
      <c r="I692">
        <f>IF(MONTH(DateTable[[#This Row],[Date]])&lt;10,YEAR(DateTable[[#This Row],[Date]]),YEAR(DateTable[[#This Row],[Date]])+1)</f>
        <v>2017</v>
      </c>
    </row>
    <row r="693" spans="1:9" x14ac:dyDescent="0.3">
      <c r="A693" s="6">
        <v>42696</v>
      </c>
      <c r="B693">
        <f t="shared" si="10"/>
        <v>11</v>
      </c>
      <c r="C693" t="str">
        <f>TEXT(DateTable[[#This Row],[Date]],"mmm")</f>
        <v>Nov</v>
      </c>
      <c r="D693">
        <f>CHOOSE(MONTH(DateTable[[#This Row],[Date]]),1,1,1,2,2,2,3,3,3,4,4,4)</f>
        <v>4</v>
      </c>
      <c r="E693" t="str">
        <f>"Q"&amp;(DateTable[[#This Row],[QuarterNumber]])</f>
        <v>Q4</v>
      </c>
      <c r="F693" t="str">
        <f>TEXT(DateTable[[#This Row],[Date]],"yyyy")</f>
        <v>2016</v>
      </c>
      <c r="G693">
        <f>CHOOSE(MONTH(DateTable[[#This Row],[Date]]),2,2,2,3,3,3,4,4,4,1,1,1)</f>
        <v>1</v>
      </c>
      <c r="H693" t="str">
        <f>"Q"&amp;DateTable[[#This Row],[FiscalQuarterNumber]]</f>
        <v>Q1</v>
      </c>
      <c r="I693">
        <f>IF(MONTH(DateTable[[#This Row],[Date]])&lt;10,YEAR(DateTable[[#This Row],[Date]]),YEAR(DateTable[[#This Row],[Date]])+1)</f>
        <v>2017</v>
      </c>
    </row>
    <row r="694" spans="1:9" x14ac:dyDescent="0.3">
      <c r="A694" s="6">
        <v>42697</v>
      </c>
      <c r="B694">
        <f t="shared" si="10"/>
        <v>11</v>
      </c>
      <c r="C694" t="str">
        <f>TEXT(DateTable[[#This Row],[Date]],"mmm")</f>
        <v>Nov</v>
      </c>
      <c r="D694">
        <f>CHOOSE(MONTH(DateTable[[#This Row],[Date]]),1,1,1,2,2,2,3,3,3,4,4,4)</f>
        <v>4</v>
      </c>
      <c r="E694" t="str">
        <f>"Q"&amp;(DateTable[[#This Row],[QuarterNumber]])</f>
        <v>Q4</v>
      </c>
      <c r="F694" t="str">
        <f>TEXT(DateTable[[#This Row],[Date]],"yyyy")</f>
        <v>2016</v>
      </c>
      <c r="G694">
        <f>CHOOSE(MONTH(DateTable[[#This Row],[Date]]),2,2,2,3,3,3,4,4,4,1,1,1)</f>
        <v>1</v>
      </c>
      <c r="H694" t="str">
        <f>"Q"&amp;DateTable[[#This Row],[FiscalQuarterNumber]]</f>
        <v>Q1</v>
      </c>
      <c r="I694">
        <f>IF(MONTH(DateTable[[#This Row],[Date]])&lt;10,YEAR(DateTable[[#This Row],[Date]]),YEAR(DateTable[[#This Row],[Date]])+1)</f>
        <v>2017</v>
      </c>
    </row>
    <row r="695" spans="1:9" x14ac:dyDescent="0.3">
      <c r="A695" s="6">
        <v>42698</v>
      </c>
      <c r="B695">
        <f t="shared" si="10"/>
        <v>11</v>
      </c>
      <c r="C695" t="str">
        <f>TEXT(DateTable[[#This Row],[Date]],"mmm")</f>
        <v>Nov</v>
      </c>
      <c r="D695">
        <f>CHOOSE(MONTH(DateTable[[#This Row],[Date]]),1,1,1,2,2,2,3,3,3,4,4,4)</f>
        <v>4</v>
      </c>
      <c r="E695" t="str">
        <f>"Q"&amp;(DateTable[[#This Row],[QuarterNumber]])</f>
        <v>Q4</v>
      </c>
      <c r="F695" t="str">
        <f>TEXT(DateTable[[#This Row],[Date]],"yyyy")</f>
        <v>2016</v>
      </c>
      <c r="G695">
        <f>CHOOSE(MONTH(DateTable[[#This Row],[Date]]),2,2,2,3,3,3,4,4,4,1,1,1)</f>
        <v>1</v>
      </c>
      <c r="H695" t="str">
        <f>"Q"&amp;DateTable[[#This Row],[FiscalQuarterNumber]]</f>
        <v>Q1</v>
      </c>
      <c r="I695">
        <f>IF(MONTH(DateTable[[#This Row],[Date]])&lt;10,YEAR(DateTable[[#This Row],[Date]]),YEAR(DateTable[[#This Row],[Date]])+1)</f>
        <v>2017</v>
      </c>
    </row>
    <row r="696" spans="1:9" x14ac:dyDescent="0.3">
      <c r="A696" s="6">
        <v>42699</v>
      </c>
      <c r="B696">
        <f t="shared" si="10"/>
        <v>11</v>
      </c>
      <c r="C696" t="str">
        <f>TEXT(DateTable[[#This Row],[Date]],"mmm")</f>
        <v>Nov</v>
      </c>
      <c r="D696">
        <f>CHOOSE(MONTH(DateTable[[#This Row],[Date]]),1,1,1,2,2,2,3,3,3,4,4,4)</f>
        <v>4</v>
      </c>
      <c r="E696" t="str">
        <f>"Q"&amp;(DateTable[[#This Row],[QuarterNumber]])</f>
        <v>Q4</v>
      </c>
      <c r="F696" t="str">
        <f>TEXT(DateTable[[#This Row],[Date]],"yyyy")</f>
        <v>2016</v>
      </c>
      <c r="G696">
        <f>CHOOSE(MONTH(DateTable[[#This Row],[Date]]),2,2,2,3,3,3,4,4,4,1,1,1)</f>
        <v>1</v>
      </c>
      <c r="H696" t="str">
        <f>"Q"&amp;DateTable[[#This Row],[FiscalQuarterNumber]]</f>
        <v>Q1</v>
      </c>
      <c r="I696">
        <f>IF(MONTH(DateTable[[#This Row],[Date]])&lt;10,YEAR(DateTable[[#This Row],[Date]]),YEAR(DateTable[[#This Row],[Date]])+1)</f>
        <v>2017</v>
      </c>
    </row>
    <row r="697" spans="1:9" x14ac:dyDescent="0.3">
      <c r="A697" s="6">
        <v>42700</v>
      </c>
      <c r="B697">
        <f t="shared" si="10"/>
        <v>11</v>
      </c>
      <c r="C697" t="str">
        <f>TEXT(DateTable[[#This Row],[Date]],"mmm")</f>
        <v>Nov</v>
      </c>
      <c r="D697">
        <f>CHOOSE(MONTH(DateTable[[#This Row],[Date]]),1,1,1,2,2,2,3,3,3,4,4,4)</f>
        <v>4</v>
      </c>
      <c r="E697" t="str">
        <f>"Q"&amp;(DateTable[[#This Row],[QuarterNumber]])</f>
        <v>Q4</v>
      </c>
      <c r="F697" t="str">
        <f>TEXT(DateTable[[#This Row],[Date]],"yyyy")</f>
        <v>2016</v>
      </c>
      <c r="G697">
        <f>CHOOSE(MONTH(DateTable[[#This Row],[Date]]),2,2,2,3,3,3,4,4,4,1,1,1)</f>
        <v>1</v>
      </c>
      <c r="H697" t="str">
        <f>"Q"&amp;DateTable[[#This Row],[FiscalQuarterNumber]]</f>
        <v>Q1</v>
      </c>
      <c r="I697">
        <f>IF(MONTH(DateTable[[#This Row],[Date]])&lt;10,YEAR(DateTable[[#This Row],[Date]]),YEAR(DateTable[[#This Row],[Date]])+1)</f>
        <v>2017</v>
      </c>
    </row>
    <row r="698" spans="1:9" x14ac:dyDescent="0.3">
      <c r="A698" s="6">
        <v>42701</v>
      </c>
      <c r="B698">
        <f t="shared" si="10"/>
        <v>11</v>
      </c>
      <c r="C698" t="str">
        <f>TEXT(DateTable[[#This Row],[Date]],"mmm")</f>
        <v>Nov</v>
      </c>
      <c r="D698">
        <f>CHOOSE(MONTH(DateTable[[#This Row],[Date]]),1,1,1,2,2,2,3,3,3,4,4,4)</f>
        <v>4</v>
      </c>
      <c r="E698" t="str">
        <f>"Q"&amp;(DateTable[[#This Row],[QuarterNumber]])</f>
        <v>Q4</v>
      </c>
      <c r="F698" t="str">
        <f>TEXT(DateTable[[#This Row],[Date]],"yyyy")</f>
        <v>2016</v>
      </c>
      <c r="G698">
        <f>CHOOSE(MONTH(DateTable[[#This Row],[Date]]),2,2,2,3,3,3,4,4,4,1,1,1)</f>
        <v>1</v>
      </c>
      <c r="H698" t="str">
        <f>"Q"&amp;DateTable[[#This Row],[FiscalQuarterNumber]]</f>
        <v>Q1</v>
      </c>
      <c r="I698">
        <f>IF(MONTH(DateTable[[#This Row],[Date]])&lt;10,YEAR(DateTable[[#This Row],[Date]]),YEAR(DateTable[[#This Row],[Date]])+1)</f>
        <v>2017</v>
      </c>
    </row>
    <row r="699" spans="1:9" x14ac:dyDescent="0.3">
      <c r="A699" s="6">
        <v>42702</v>
      </c>
      <c r="B699">
        <f t="shared" si="10"/>
        <v>11</v>
      </c>
      <c r="C699" t="str">
        <f>TEXT(DateTable[[#This Row],[Date]],"mmm")</f>
        <v>Nov</v>
      </c>
      <c r="D699">
        <f>CHOOSE(MONTH(DateTable[[#This Row],[Date]]),1,1,1,2,2,2,3,3,3,4,4,4)</f>
        <v>4</v>
      </c>
      <c r="E699" t="str">
        <f>"Q"&amp;(DateTable[[#This Row],[QuarterNumber]])</f>
        <v>Q4</v>
      </c>
      <c r="F699" t="str">
        <f>TEXT(DateTable[[#This Row],[Date]],"yyyy")</f>
        <v>2016</v>
      </c>
      <c r="G699">
        <f>CHOOSE(MONTH(DateTable[[#This Row],[Date]]),2,2,2,3,3,3,4,4,4,1,1,1)</f>
        <v>1</v>
      </c>
      <c r="H699" t="str">
        <f>"Q"&amp;DateTable[[#This Row],[FiscalQuarterNumber]]</f>
        <v>Q1</v>
      </c>
      <c r="I699">
        <f>IF(MONTH(DateTable[[#This Row],[Date]])&lt;10,YEAR(DateTable[[#This Row],[Date]]),YEAR(DateTable[[#This Row],[Date]])+1)</f>
        <v>2017</v>
      </c>
    </row>
    <row r="700" spans="1:9" x14ac:dyDescent="0.3">
      <c r="A700" s="6">
        <v>42703</v>
      </c>
      <c r="B700">
        <f t="shared" si="10"/>
        <v>11</v>
      </c>
      <c r="C700" t="str">
        <f>TEXT(DateTable[[#This Row],[Date]],"mmm")</f>
        <v>Nov</v>
      </c>
      <c r="D700">
        <f>CHOOSE(MONTH(DateTable[[#This Row],[Date]]),1,1,1,2,2,2,3,3,3,4,4,4)</f>
        <v>4</v>
      </c>
      <c r="E700" t="str">
        <f>"Q"&amp;(DateTable[[#This Row],[QuarterNumber]])</f>
        <v>Q4</v>
      </c>
      <c r="F700" t="str">
        <f>TEXT(DateTable[[#This Row],[Date]],"yyyy")</f>
        <v>2016</v>
      </c>
      <c r="G700">
        <f>CHOOSE(MONTH(DateTable[[#This Row],[Date]]),2,2,2,3,3,3,4,4,4,1,1,1)</f>
        <v>1</v>
      </c>
      <c r="H700" t="str">
        <f>"Q"&amp;DateTable[[#This Row],[FiscalQuarterNumber]]</f>
        <v>Q1</v>
      </c>
      <c r="I700">
        <f>IF(MONTH(DateTable[[#This Row],[Date]])&lt;10,YEAR(DateTable[[#This Row],[Date]]),YEAR(DateTable[[#This Row],[Date]])+1)</f>
        <v>2017</v>
      </c>
    </row>
    <row r="701" spans="1:9" x14ac:dyDescent="0.3">
      <c r="A701" s="6">
        <v>42704</v>
      </c>
      <c r="B701">
        <f t="shared" si="10"/>
        <v>11</v>
      </c>
      <c r="C701" t="str">
        <f>TEXT(DateTable[[#This Row],[Date]],"mmm")</f>
        <v>Nov</v>
      </c>
      <c r="D701">
        <f>CHOOSE(MONTH(DateTable[[#This Row],[Date]]),1,1,1,2,2,2,3,3,3,4,4,4)</f>
        <v>4</v>
      </c>
      <c r="E701" t="str">
        <f>"Q"&amp;(DateTable[[#This Row],[QuarterNumber]])</f>
        <v>Q4</v>
      </c>
      <c r="F701" t="str">
        <f>TEXT(DateTable[[#This Row],[Date]],"yyyy")</f>
        <v>2016</v>
      </c>
      <c r="G701">
        <f>CHOOSE(MONTH(DateTable[[#This Row],[Date]]),2,2,2,3,3,3,4,4,4,1,1,1)</f>
        <v>1</v>
      </c>
      <c r="H701" t="str">
        <f>"Q"&amp;DateTable[[#This Row],[FiscalQuarterNumber]]</f>
        <v>Q1</v>
      </c>
      <c r="I701">
        <f>IF(MONTH(DateTable[[#This Row],[Date]])&lt;10,YEAR(DateTable[[#This Row],[Date]]),YEAR(DateTable[[#This Row],[Date]])+1)</f>
        <v>2017</v>
      </c>
    </row>
    <row r="702" spans="1:9" x14ac:dyDescent="0.3">
      <c r="A702" s="6">
        <v>42705</v>
      </c>
      <c r="B702">
        <f t="shared" si="10"/>
        <v>12</v>
      </c>
      <c r="C702" t="str">
        <f>TEXT(DateTable[[#This Row],[Date]],"mmm")</f>
        <v>Dec</v>
      </c>
      <c r="D702">
        <f>CHOOSE(MONTH(DateTable[[#This Row],[Date]]),1,1,1,2,2,2,3,3,3,4,4,4)</f>
        <v>4</v>
      </c>
      <c r="E702" t="str">
        <f>"Q"&amp;(DateTable[[#This Row],[QuarterNumber]])</f>
        <v>Q4</v>
      </c>
      <c r="F702" t="str">
        <f>TEXT(DateTable[[#This Row],[Date]],"yyyy")</f>
        <v>2016</v>
      </c>
      <c r="G702">
        <f>CHOOSE(MONTH(DateTable[[#This Row],[Date]]),2,2,2,3,3,3,4,4,4,1,1,1)</f>
        <v>1</v>
      </c>
      <c r="H702" t="str">
        <f>"Q"&amp;DateTable[[#This Row],[FiscalQuarterNumber]]</f>
        <v>Q1</v>
      </c>
      <c r="I702">
        <f>IF(MONTH(DateTable[[#This Row],[Date]])&lt;10,YEAR(DateTable[[#This Row],[Date]]),YEAR(DateTable[[#This Row],[Date]])+1)</f>
        <v>2017</v>
      </c>
    </row>
    <row r="703" spans="1:9" x14ac:dyDescent="0.3">
      <c r="A703" s="6">
        <v>42706</v>
      </c>
      <c r="B703">
        <f t="shared" si="10"/>
        <v>12</v>
      </c>
      <c r="C703" t="str">
        <f>TEXT(DateTable[[#This Row],[Date]],"mmm")</f>
        <v>Dec</v>
      </c>
      <c r="D703">
        <f>CHOOSE(MONTH(DateTable[[#This Row],[Date]]),1,1,1,2,2,2,3,3,3,4,4,4)</f>
        <v>4</v>
      </c>
      <c r="E703" t="str">
        <f>"Q"&amp;(DateTable[[#This Row],[QuarterNumber]])</f>
        <v>Q4</v>
      </c>
      <c r="F703" t="str">
        <f>TEXT(DateTable[[#This Row],[Date]],"yyyy")</f>
        <v>2016</v>
      </c>
      <c r="G703">
        <f>CHOOSE(MONTH(DateTable[[#This Row],[Date]]),2,2,2,3,3,3,4,4,4,1,1,1)</f>
        <v>1</v>
      </c>
      <c r="H703" t="str">
        <f>"Q"&amp;DateTable[[#This Row],[FiscalQuarterNumber]]</f>
        <v>Q1</v>
      </c>
      <c r="I703">
        <f>IF(MONTH(DateTable[[#This Row],[Date]])&lt;10,YEAR(DateTable[[#This Row],[Date]]),YEAR(DateTable[[#This Row],[Date]])+1)</f>
        <v>2017</v>
      </c>
    </row>
    <row r="704" spans="1:9" x14ac:dyDescent="0.3">
      <c r="A704" s="6">
        <v>42707</v>
      </c>
      <c r="B704">
        <f t="shared" si="10"/>
        <v>12</v>
      </c>
      <c r="C704" t="str">
        <f>TEXT(DateTable[[#This Row],[Date]],"mmm")</f>
        <v>Dec</v>
      </c>
      <c r="D704">
        <f>CHOOSE(MONTH(DateTable[[#This Row],[Date]]),1,1,1,2,2,2,3,3,3,4,4,4)</f>
        <v>4</v>
      </c>
      <c r="E704" t="str">
        <f>"Q"&amp;(DateTable[[#This Row],[QuarterNumber]])</f>
        <v>Q4</v>
      </c>
      <c r="F704" t="str">
        <f>TEXT(DateTable[[#This Row],[Date]],"yyyy")</f>
        <v>2016</v>
      </c>
      <c r="G704">
        <f>CHOOSE(MONTH(DateTable[[#This Row],[Date]]),2,2,2,3,3,3,4,4,4,1,1,1)</f>
        <v>1</v>
      </c>
      <c r="H704" t="str">
        <f>"Q"&amp;DateTable[[#This Row],[FiscalQuarterNumber]]</f>
        <v>Q1</v>
      </c>
      <c r="I704">
        <f>IF(MONTH(DateTable[[#This Row],[Date]])&lt;10,YEAR(DateTable[[#This Row],[Date]]),YEAR(DateTable[[#This Row],[Date]])+1)</f>
        <v>2017</v>
      </c>
    </row>
    <row r="705" spans="1:9" x14ac:dyDescent="0.3">
      <c r="A705" s="6">
        <v>42708</v>
      </c>
      <c r="B705">
        <f t="shared" si="10"/>
        <v>12</v>
      </c>
      <c r="C705" t="str">
        <f>TEXT(DateTable[[#This Row],[Date]],"mmm")</f>
        <v>Dec</v>
      </c>
      <c r="D705">
        <f>CHOOSE(MONTH(DateTable[[#This Row],[Date]]),1,1,1,2,2,2,3,3,3,4,4,4)</f>
        <v>4</v>
      </c>
      <c r="E705" t="str">
        <f>"Q"&amp;(DateTable[[#This Row],[QuarterNumber]])</f>
        <v>Q4</v>
      </c>
      <c r="F705" t="str">
        <f>TEXT(DateTable[[#This Row],[Date]],"yyyy")</f>
        <v>2016</v>
      </c>
      <c r="G705">
        <f>CHOOSE(MONTH(DateTable[[#This Row],[Date]]),2,2,2,3,3,3,4,4,4,1,1,1)</f>
        <v>1</v>
      </c>
      <c r="H705" t="str">
        <f>"Q"&amp;DateTable[[#This Row],[FiscalQuarterNumber]]</f>
        <v>Q1</v>
      </c>
      <c r="I705">
        <f>IF(MONTH(DateTable[[#This Row],[Date]])&lt;10,YEAR(DateTable[[#This Row],[Date]]),YEAR(DateTable[[#This Row],[Date]])+1)</f>
        <v>2017</v>
      </c>
    </row>
    <row r="706" spans="1:9" x14ac:dyDescent="0.3">
      <c r="A706" s="6">
        <v>42709</v>
      </c>
      <c r="B706">
        <f t="shared" si="10"/>
        <v>12</v>
      </c>
      <c r="C706" t="str">
        <f>TEXT(DateTable[[#This Row],[Date]],"mmm")</f>
        <v>Dec</v>
      </c>
      <c r="D706">
        <f>CHOOSE(MONTH(DateTable[[#This Row],[Date]]),1,1,1,2,2,2,3,3,3,4,4,4)</f>
        <v>4</v>
      </c>
      <c r="E706" t="str">
        <f>"Q"&amp;(DateTable[[#This Row],[QuarterNumber]])</f>
        <v>Q4</v>
      </c>
      <c r="F706" t="str">
        <f>TEXT(DateTable[[#This Row],[Date]],"yyyy")</f>
        <v>2016</v>
      </c>
      <c r="G706">
        <f>CHOOSE(MONTH(DateTable[[#This Row],[Date]]),2,2,2,3,3,3,4,4,4,1,1,1)</f>
        <v>1</v>
      </c>
      <c r="H706" t="str">
        <f>"Q"&amp;DateTable[[#This Row],[FiscalQuarterNumber]]</f>
        <v>Q1</v>
      </c>
      <c r="I706">
        <f>IF(MONTH(DateTable[[#This Row],[Date]])&lt;10,YEAR(DateTable[[#This Row],[Date]]),YEAR(DateTable[[#This Row],[Date]])+1)</f>
        <v>2017</v>
      </c>
    </row>
    <row r="707" spans="1:9" x14ac:dyDescent="0.3">
      <c r="A707" s="6">
        <v>42710</v>
      </c>
      <c r="B707">
        <f t="shared" ref="B707:B770" si="11">MONTH(A707)</f>
        <v>12</v>
      </c>
      <c r="C707" t="str">
        <f>TEXT(DateTable[[#This Row],[Date]],"mmm")</f>
        <v>Dec</v>
      </c>
      <c r="D707">
        <f>CHOOSE(MONTH(DateTable[[#This Row],[Date]]),1,1,1,2,2,2,3,3,3,4,4,4)</f>
        <v>4</v>
      </c>
      <c r="E707" t="str">
        <f>"Q"&amp;(DateTable[[#This Row],[QuarterNumber]])</f>
        <v>Q4</v>
      </c>
      <c r="F707" t="str">
        <f>TEXT(DateTable[[#This Row],[Date]],"yyyy")</f>
        <v>2016</v>
      </c>
      <c r="G707">
        <f>CHOOSE(MONTH(DateTable[[#This Row],[Date]]),2,2,2,3,3,3,4,4,4,1,1,1)</f>
        <v>1</v>
      </c>
      <c r="H707" t="str">
        <f>"Q"&amp;DateTable[[#This Row],[FiscalQuarterNumber]]</f>
        <v>Q1</v>
      </c>
      <c r="I707">
        <f>IF(MONTH(DateTable[[#This Row],[Date]])&lt;10,YEAR(DateTable[[#This Row],[Date]]),YEAR(DateTable[[#This Row],[Date]])+1)</f>
        <v>2017</v>
      </c>
    </row>
    <row r="708" spans="1:9" x14ac:dyDescent="0.3">
      <c r="A708" s="6">
        <v>42711</v>
      </c>
      <c r="B708">
        <f t="shared" si="11"/>
        <v>12</v>
      </c>
      <c r="C708" t="str">
        <f>TEXT(DateTable[[#This Row],[Date]],"mmm")</f>
        <v>Dec</v>
      </c>
      <c r="D708">
        <f>CHOOSE(MONTH(DateTable[[#This Row],[Date]]),1,1,1,2,2,2,3,3,3,4,4,4)</f>
        <v>4</v>
      </c>
      <c r="E708" t="str">
        <f>"Q"&amp;(DateTable[[#This Row],[QuarterNumber]])</f>
        <v>Q4</v>
      </c>
      <c r="F708" t="str">
        <f>TEXT(DateTable[[#This Row],[Date]],"yyyy")</f>
        <v>2016</v>
      </c>
      <c r="G708">
        <f>CHOOSE(MONTH(DateTable[[#This Row],[Date]]),2,2,2,3,3,3,4,4,4,1,1,1)</f>
        <v>1</v>
      </c>
      <c r="H708" t="str">
        <f>"Q"&amp;DateTable[[#This Row],[FiscalQuarterNumber]]</f>
        <v>Q1</v>
      </c>
      <c r="I708">
        <f>IF(MONTH(DateTable[[#This Row],[Date]])&lt;10,YEAR(DateTable[[#This Row],[Date]]),YEAR(DateTable[[#This Row],[Date]])+1)</f>
        <v>2017</v>
      </c>
    </row>
    <row r="709" spans="1:9" x14ac:dyDescent="0.3">
      <c r="A709" s="6">
        <v>42712</v>
      </c>
      <c r="B709">
        <f t="shared" si="11"/>
        <v>12</v>
      </c>
      <c r="C709" t="str">
        <f>TEXT(DateTable[[#This Row],[Date]],"mmm")</f>
        <v>Dec</v>
      </c>
      <c r="D709">
        <f>CHOOSE(MONTH(DateTable[[#This Row],[Date]]),1,1,1,2,2,2,3,3,3,4,4,4)</f>
        <v>4</v>
      </c>
      <c r="E709" t="str">
        <f>"Q"&amp;(DateTable[[#This Row],[QuarterNumber]])</f>
        <v>Q4</v>
      </c>
      <c r="F709" t="str">
        <f>TEXT(DateTable[[#This Row],[Date]],"yyyy")</f>
        <v>2016</v>
      </c>
      <c r="G709">
        <f>CHOOSE(MONTH(DateTable[[#This Row],[Date]]),2,2,2,3,3,3,4,4,4,1,1,1)</f>
        <v>1</v>
      </c>
      <c r="H709" t="str">
        <f>"Q"&amp;DateTable[[#This Row],[FiscalQuarterNumber]]</f>
        <v>Q1</v>
      </c>
      <c r="I709">
        <f>IF(MONTH(DateTable[[#This Row],[Date]])&lt;10,YEAR(DateTable[[#This Row],[Date]]),YEAR(DateTable[[#This Row],[Date]])+1)</f>
        <v>2017</v>
      </c>
    </row>
    <row r="710" spans="1:9" x14ac:dyDescent="0.3">
      <c r="A710" s="6">
        <v>42713</v>
      </c>
      <c r="B710">
        <f t="shared" si="11"/>
        <v>12</v>
      </c>
      <c r="C710" t="str">
        <f>TEXT(DateTable[[#This Row],[Date]],"mmm")</f>
        <v>Dec</v>
      </c>
      <c r="D710">
        <f>CHOOSE(MONTH(DateTable[[#This Row],[Date]]),1,1,1,2,2,2,3,3,3,4,4,4)</f>
        <v>4</v>
      </c>
      <c r="E710" t="str">
        <f>"Q"&amp;(DateTable[[#This Row],[QuarterNumber]])</f>
        <v>Q4</v>
      </c>
      <c r="F710" t="str">
        <f>TEXT(DateTable[[#This Row],[Date]],"yyyy")</f>
        <v>2016</v>
      </c>
      <c r="G710">
        <f>CHOOSE(MONTH(DateTable[[#This Row],[Date]]),2,2,2,3,3,3,4,4,4,1,1,1)</f>
        <v>1</v>
      </c>
      <c r="H710" t="str">
        <f>"Q"&amp;DateTable[[#This Row],[FiscalQuarterNumber]]</f>
        <v>Q1</v>
      </c>
      <c r="I710">
        <f>IF(MONTH(DateTable[[#This Row],[Date]])&lt;10,YEAR(DateTable[[#This Row],[Date]]),YEAR(DateTable[[#This Row],[Date]])+1)</f>
        <v>2017</v>
      </c>
    </row>
    <row r="711" spans="1:9" x14ac:dyDescent="0.3">
      <c r="A711" s="6">
        <v>42714</v>
      </c>
      <c r="B711">
        <f t="shared" si="11"/>
        <v>12</v>
      </c>
      <c r="C711" t="str">
        <f>TEXT(DateTable[[#This Row],[Date]],"mmm")</f>
        <v>Dec</v>
      </c>
      <c r="D711">
        <f>CHOOSE(MONTH(DateTable[[#This Row],[Date]]),1,1,1,2,2,2,3,3,3,4,4,4)</f>
        <v>4</v>
      </c>
      <c r="E711" t="str">
        <f>"Q"&amp;(DateTable[[#This Row],[QuarterNumber]])</f>
        <v>Q4</v>
      </c>
      <c r="F711" t="str">
        <f>TEXT(DateTable[[#This Row],[Date]],"yyyy")</f>
        <v>2016</v>
      </c>
      <c r="G711">
        <f>CHOOSE(MONTH(DateTable[[#This Row],[Date]]),2,2,2,3,3,3,4,4,4,1,1,1)</f>
        <v>1</v>
      </c>
      <c r="H711" t="str">
        <f>"Q"&amp;DateTable[[#This Row],[FiscalQuarterNumber]]</f>
        <v>Q1</v>
      </c>
      <c r="I711">
        <f>IF(MONTH(DateTable[[#This Row],[Date]])&lt;10,YEAR(DateTable[[#This Row],[Date]]),YEAR(DateTable[[#This Row],[Date]])+1)</f>
        <v>2017</v>
      </c>
    </row>
    <row r="712" spans="1:9" x14ac:dyDescent="0.3">
      <c r="A712" s="6">
        <v>42715</v>
      </c>
      <c r="B712">
        <f t="shared" si="11"/>
        <v>12</v>
      </c>
      <c r="C712" t="str">
        <f>TEXT(DateTable[[#This Row],[Date]],"mmm")</f>
        <v>Dec</v>
      </c>
      <c r="D712">
        <f>CHOOSE(MONTH(DateTable[[#This Row],[Date]]),1,1,1,2,2,2,3,3,3,4,4,4)</f>
        <v>4</v>
      </c>
      <c r="E712" t="str">
        <f>"Q"&amp;(DateTable[[#This Row],[QuarterNumber]])</f>
        <v>Q4</v>
      </c>
      <c r="F712" t="str">
        <f>TEXT(DateTable[[#This Row],[Date]],"yyyy")</f>
        <v>2016</v>
      </c>
      <c r="G712">
        <f>CHOOSE(MONTH(DateTable[[#This Row],[Date]]),2,2,2,3,3,3,4,4,4,1,1,1)</f>
        <v>1</v>
      </c>
      <c r="H712" t="str">
        <f>"Q"&amp;DateTable[[#This Row],[FiscalQuarterNumber]]</f>
        <v>Q1</v>
      </c>
      <c r="I712">
        <f>IF(MONTH(DateTable[[#This Row],[Date]])&lt;10,YEAR(DateTable[[#This Row],[Date]]),YEAR(DateTable[[#This Row],[Date]])+1)</f>
        <v>2017</v>
      </c>
    </row>
    <row r="713" spans="1:9" x14ac:dyDescent="0.3">
      <c r="A713" s="6">
        <v>42716</v>
      </c>
      <c r="B713">
        <f t="shared" si="11"/>
        <v>12</v>
      </c>
      <c r="C713" t="str">
        <f>TEXT(DateTable[[#This Row],[Date]],"mmm")</f>
        <v>Dec</v>
      </c>
      <c r="D713">
        <f>CHOOSE(MONTH(DateTable[[#This Row],[Date]]),1,1,1,2,2,2,3,3,3,4,4,4)</f>
        <v>4</v>
      </c>
      <c r="E713" t="str">
        <f>"Q"&amp;(DateTable[[#This Row],[QuarterNumber]])</f>
        <v>Q4</v>
      </c>
      <c r="F713" t="str">
        <f>TEXT(DateTable[[#This Row],[Date]],"yyyy")</f>
        <v>2016</v>
      </c>
      <c r="G713">
        <f>CHOOSE(MONTH(DateTable[[#This Row],[Date]]),2,2,2,3,3,3,4,4,4,1,1,1)</f>
        <v>1</v>
      </c>
      <c r="H713" t="str">
        <f>"Q"&amp;DateTable[[#This Row],[FiscalQuarterNumber]]</f>
        <v>Q1</v>
      </c>
      <c r="I713">
        <f>IF(MONTH(DateTable[[#This Row],[Date]])&lt;10,YEAR(DateTable[[#This Row],[Date]]),YEAR(DateTable[[#This Row],[Date]])+1)</f>
        <v>2017</v>
      </c>
    </row>
    <row r="714" spans="1:9" x14ac:dyDescent="0.3">
      <c r="A714" s="6">
        <v>42717</v>
      </c>
      <c r="B714">
        <f t="shared" si="11"/>
        <v>12</v>
      </c>
      <c r="C714" t="str">
        <f>TEXT(DateTable[[#This Row],[Date]],"mmm")</f>
        <v>Dec</v>
      </c>
      <c r="D714">
        <f>CHOOSE(MONTH(DateTable[[#This Row],[Date]]),1,1,1,2,2,2,3,3,3,4,4,4)</f>
        <v>4</v>
      </c>
      <c r="E714" t="str">
        <f>"Q"&amp;(DateTable[[#This Row],[QuarterNumber]])</f>
        <v>Q4</v>
      </c>
      <c r="F714" t="str">
        <f>TEXT(DateTable[[#This Row],[Date]],"yyyy")</f>
        <v>2016</v>
      </c>
      <c r="G714">
        <f>CHOOSE(MONTH(DateTable[[#This Row],[Date]]),2,2,2,3,3,3,4,4,4,1,1,1)</f>
        <v>1</v>
      </c>
      <c r="H714" t="str">
        <f>"Q"&amp;DateTable[[#This Row],[FiscalQuarterNumber]]</f>
        <v>Q1</v>
      </c>
      <c r="I714">
        <f>IF(MONTH(DateTable[[#This Row],[Date]])&lt;10,YEAR(DateTable[[#This Row],[Date]]),YEAR(DateTable[[#This Row],[Date]])+1)</f>
        <v>2017</v>
      </c>
    </row>
    <row r="715" spans="1:9" x14ac:dyDescent="0.3">
      <c r="A715" s="6">
        <v>42718</v>
      </c>
      <c r="B715">
        <f t="shared" si="11"/>
        <v>12</v>
      </c>
      <c r="C715" t="str">
        <f>TEXT(DateTable[[#This Row],[Date]],"mmm")</f>
        <v>Dec</v>
      </c>
      <c r="D715">
        <f>CHOOSE(MONTH(DateTable[[#This Row],[Date]]),1,1,1,2,2,2,3,3,3,4,4,4)</f>
        <v>4</v>
      </c>
      <c r="E715" t="str">
        <f>"Q"&amp;(DateTable[[#This Row],[QuarterNumber]])</f>
        <v>Q4</v>
      </c>
      <c r="F715" t="str">
        <f>TEXT(DateTable[[#This Row],[Date]],"yyyy")</f>
        <v>2016</v>
      </c>
      <c r="G715">
        <f>CHOOSE(MONTH(DateTable[[#This Row],[Date]]),2,2,2,3,3,3,4,4,4,1,1,1)</f>
        <v>1</v>
      </c>
      <c r="H715" t="str">
        <f>"Q"&amp;DateTable[[#This Row],[FiscalQuarterNumber]]</f>
        <v>Q1</v>
      </c>
      <c r="I715">
        <f>IF(MONTH(DateTable[[#This Row],[Date]])&lt;10,YEAR(DateTable[[#This Row],[Date]]),YEAR(DateTable[[#This Row],[Date]])+1)</f>
        <v>2017</v>
      </c>
    </row>
    <row r="716" spans="1:9" x14ac:dyDescent="0.3">
      <c r="A716" s="6">
        <v>42719</v>
      </c>
      <c r="B716">
        <f t="shared" si="11"/>
        <v>12</v>
      </c>
      <c r="C716" t="str">
        <f>TEXT(DateTable[[#This Row],[Date]],"mmm")</f>
        <v>Dec</v>
      </c>
      <c r="D716">
        <f>CHOOSE(MONTH(DateTable[[#This Row],[Date]]),1,1,1,2,2,2,3,3,3,4,4,4)</f>
        <v>4</v>
      </c>
      <c r="E716" t="str">
        <f>"Q"&amp;(DateTable[[#This Row],[QuarterNumber]])</f>
        <v>Q4</v>
      </c>
      <c r="F716" t="str">
        <f>TEXT(DateTable[[#This Row],[Date]],"yyyy")</f>
        <v>2016</v>
      </c>
      <c r="G716">
        <f>CHOOSE(MONTH(DateTable[[#This Row],[Date]]),2,2,2,3,3,3,4,4,4,1,1,1)</f>
        <v>1</v>
      </c>
      <c r="H716" t="str">
        <f>"Q"&amp;DateTable[[#This Row],[FiscalQuarterNumber]]</f>
        <v>Q1</v>
      </c>
      <c r="I716">
        <f>IF(MONTH(DateTable[[#This Row],[Date]])&lt;10,YEAR(DateTable[[#This Row],[Date]]),YEAR(DateTable[[#This Row],[Date]])+1)</f>
        <v>2017</v>
      </c>
    </row>
    <row r="717" spans="1:9" x14ac:dyDescent="0.3">
      <c r="A717" s="6">
        <v>42720</v>
      </c>
      <c r="B717">
        <f t="shared" si="11"/>
        <v>12</v>
      </c>
      <c r="C717" t="str">
        <f>TEXT(DateTable[[#This Row],[Date]],"mmm")</f>
        <v>Dec</v>
      </c>
      <c r="D717">
        <f>CHOOSE(MONTH(DateTable[[#This Row],[Date]]),1,1,1,2,2,2,3,3,3,4,4,4)</f>
        <v>4</v>
      </c>
      <c r="E717" t="str">
        <f>"Q"&amp;(DateTable[[#This Row],[QuarterNumber]])</f>
        <v>Q4</v>
      </c>
      <c r="F717" t="str">
        <f>TEXT(DateTable[[#This Row],[Date]],"yyyy")</f>
        <v>2016</v>
      </c>
      <c r="G717">
        <f>CHOOSE(MONTH(DateTable[[#This Row],[Date]]),2,2,2,3,3,3,4,4,4,1,1,1)</f>
        <v>1</v>
      </c>
      <c r="H717" t="str">
        <f>"Q"&amp;DateTable[[#This Row],[FiscalQuarterNumber]]</f>
        <v>Q1</v>
      </c>
      <c r="I717">
        <f>IF(MONTH(DateTable[[#This Row],[Date]])&lt;10,YEAR(DateTable[[#This Row],[Date]]),YEAR(DateTable[[#This Row],[Date]])+1)</f>
        <v>2017</v>
      </c>
    </row>
    <row r="718" spans="1:9" x14ac:dyDescent="0.3">
      <c r="A718" s="6">
        <v>42721</v>
      </c>
      <c r="B718">
        <f t="shared" si="11"/>
        <v>12</v>
      </c>
      <c r="C718" t="str">
        <f>TEXT(DateTable[[#This Row],[Date]],"mmm")</f>
        <v>Dec</v>
      </c>
      <c r="D718">
        <f>CHOOSE(MONTH(DateTable[[#This Row],[Date]]),1,1,1,2,2,2,3,3,3,4,4,4)</f>
        <v>4</v>
      </c>
      <c r="E718" t="str">
        <f>"Q"&amp;(DateTable[[#This Row],[QuarterNumber]])</f>
        <v>Q4</v>
      </c>
      <c r="F718" t="str">
        <f>TEXT(DateTable[[#This Row],[Date]],"yyyy")</f>
        <v>2016</v>
      </c>
      <c r="G718">
        <f>CHOOSE(MONTH(DateTable[[#This Row],[Date]]),2,2,2,3,3,3,4,4,4,1,1,1)</f>
        <v>1</v>
      </c>
      <c r="H718" t="str">
        <f>"Q"&amp;DateTable[[#This Row],[FiscalQuarterNumber]]</f>
        <v>Q1</v>
      </c>
      <c r="I718">
        <f>IF(MONTH(DateTable[[#This Row],[Date]])&lt;10,YEAR(DateTable[[#This Row],[Date]]),YEAR(DateTable[[#This Row],[Date]])+1)</f>
        <v>2017</v>
      </c>
    </row>
    <row r="719" spans="1:9" x14ac:dyDescent="0.3">
      <c r="A719" s="6">
        <v>42722</v>
      </c>
      <c r="B719">
        <f t="shared" si="11"/>
        <v>12</v>
      </c>
      <c r="C719" t="str">
        <f>TEXT(DateTable[[#This Row],[Date]],"mmm")</f>
        <v>Dec</v>
      </c>
      <c r="D719">
        <f>CHOOSE(MONTH(DateTable[[#This Row],[Date]]),1,1,1,2,2,2,3,3,3,4,4,4)</f>
        <v>4</v>
      </c>
      <c r="E719" t="str">
        <f>"Q"&amp;(DateTable[[#This Row],[QuarterNumber]])</f>
        <v>Q4</v>
      </c>
      <c r="F719" t="str">
        <f>TEXT(DateTable[[#This Row],[Date]],"yyyy")</f>
        <v>2016</v>
      </c>
      <c r="G719">
        <f>CHOOSE(MONTH(DateTable[[#This Row],[Date]]),2,2,2,3,3,3,4,4,4,1,1,1)</f>
        <v>1</v>
      </c>
      <c r="H719" t="str">
        <f>"Q"&amp;DateTable[[#This Row],[FiscalQuarterNumber]]</f>
        <v>Q1</v>
      </c>
      <c r="I719">
        <f>IF(MONTH(DateTable[[#This Row],[Date]])&lt;10,YEAR(DateTable[[#This Row],[Date]]),YEAR(DateTable[[#This Row],[Date]])+1)</f>
        <v>2017</v>
      </c>
    </row>
    <row r="720" spans="1:9" x14ac:dyDescent="0.3">
      <c r="A720" s="6">
        <v>42723</v>
      </c>
      <c r="B720">
        <f t="shared" si="11"/>
        <v>12</v>
      </c>
      <c r="C720" t="str">
        <f>TEXT(DateTable[[#This Row],[Date]],"mmm")</f>
        <v>Dec</v>
      </c>
      <c r="D720">
        <f>CHOOSE(MONTH(DateTable[[#This Row],[Date]]),1,1,1,2,2,2,3,3,3,4,4,4)</f>
        <v>4</v>
      </c>
      <c r="E720" t="str">
        <f>"Q"&amp;(DateTable[[#This Row],[QuarterNumber]])</f>
        <v>Q4</v>
      </c>
      <c r="F720" t="str">
        <f>TEXT(DateTable[[#This Row],[Date]],"yyyy")</f>
        <v>2016</v>
      </c>
      <c r="G720">
        <f>CHOOSE(MONTH(DateTable[[#This Row],[Date]]),2,2,2,3,3,3,4,4,4,1,1,1)</f>
        <v>1</v>
      </c>
      <c r="H720" t="str">
        <f>"Q"&amp;DateTable[[#This Row],[FiscalQuarterNumber]]</f>
        <v>Q1</v>
      </c>
      <c r="I720">
        <f>IF(MONTH(DateTable[[#This Row],[Date]])&lt;10,YEAR(DateTable[[#This Row],[Date]]),YEAR(DateTable[[#This Row],[Date]])+1)</f>
        <v>2017</v>
      </c>
    </row>
    <row r="721" spans="1:9" x14ac:dyDescent="0.3">
      <c r="A721" s="6">
        <v>42724</v>
      </c>
      <c r="B721">
        <f t="shared" si="11"/>
        <v>12</v>
      </c>
      <c r="C721" t="str">
        <f>TEXT(DateTable[[#This Row],[Date]],"mmm")</f>
        <v>Dec</v>
      </c>
      <c r="D721">
        <f>CHOOSE(MONTH(DateTable[[#This Row],[Date]]),1,1,1,2,2,2,3,3,3,4,4,4)</f>
        <v>4</v>
      </c>
      <c r="E721" t="str">
        <f>"Q"&amp;(DateTable[[#This Row],[QuarterNumber]])</f>
        <v>Q4</v>
      </c>
      <c r="F721" t="str">
        <f>TEXT(DateTable[[#This Row],[Date]],"yyyy")</f>
        <v>2016</v>
      </c>
      <c r="G721">
        <f>CHOOSE(MONTH(DateTable[[#This Row],[Date]]),2,2,2,3,3,3,4,4,4,1,1,1)</f>
        <v>1</v>
      </c>
      <c r="H721" t="str">
        <f>"Q"&amp;DateTable[[#This Row],[FiscalQuarterNumber]]</f>
        <v>Q1</v>
      </c>
      <c r="I721">
        <f>IF(MONTH(DateTable[[#This Row],[Date]])&lt;10,YEAR(DateTable[[#This Row],[Date]]),YEAR(DateTable[[#This Row],[Date]])+1)</f>
        <v>2017</v>
      </c>
    </row>
    <row r="722" spans="1:9" x14ac:dyDescent="0.3">
      <c r="A722" s="6">
        <v>42725</v>
      </c>
      <c r="B722">
        <f t="shared" si="11"/>
        <v>12</v>
      </c>
      <c r="C722" t="str">
        <f>TEXT(DateTable[[#This Row],[Date]],"mmm")</f>
        <v>Dec</v>
      </c>
      <c r="D722">
        <f>CHOOSE(MONTH(DateTable[[#This Row],[Date]]),1,1,1,2,2,2,3,3,3,4,4,4)</f>
        <v>4</v>
      </c>
      <c r="E722" t="str">
        <f>"Q"&amp;(DateTable[[#This Row],[QuarterNumber]])</f>
        <v>Q4</v>
      </c>
      <c r="F722" t="str">
        <f>TEXT(DateTable[[#This Row],[Date]],"yyyy")</f>
        <v>2016</v>
      </c>
      <c r="G722">
        <f>CHOOSE(MONTH(DateTable[[#This Row],[Date]]),2,2,2,3,3,3,4,4,4,1,1,1)</f>
        <v>1</v>
      </c>
      <c r="H722" t="str">
        <f>"Q"&amp;DateTable[[#This Row],[FiscalQuarterNumber]]</f>
        <v>Q1</v>
      </c>
      <c r="I722">
        <f>IF(MONTH(DateTable[[#This Row],[Date]])&lt;10,YEAR(DateTable[[#This Row],[Date]]),YEAR(DateTable[[#This Row],[Date]])+1)</f>
        <v>2017</v>
      </c>
    </row>
    <row r="723" spans="1:9" x14ac:dyDescent="0.3">
      <c r="A723" s="6">
        <v>42726</v>
      </c>
      <c r="B723">
        <f t="shared" si="11"/>
        <v>12</v>
      </c>
      <c r="C723" t="str">
        <f>TEXT(DateTable[[#This Row],[Date]],"mmm")</f>
        <v>Dec</v>
      </c>
      <c r="D723">
        <f>CHOOSE(MONTH(DateTable[[#This Row],[Date]]),1,1,1,2,2,2,3,3,3,4,4,4)</f>
        <v>4</v>
      </c>
      <c r="E723" t="str">
        <f>"Q"&amp;(DateTable[[#This Row],[QuarterNumber]])</f>
        <v>Q4</v>
      </c>
      <c r="F723" t="str">
        <f>TEXT(DateTable[[#This Row],[Date]],"yyyy")</f>
        <v>2016</v>
      </c>
      <c r="G723">
        <f>CHOOSE(MONTH(DateTable[[#This Row],[Date]]),2,2,2,3,3,3,4,4,4,1,1,1)</f>
        <v>1</v>
      </c>
      <c r="H723" t="str">
        <f>"Q"&amp;DateTable[[#This Row],[FiscalQuarterNumber]]</f>
        <v>Q1</v>
      </c>
      <c r="I723">
        <f>IF(MONTH(DateTable[[#This Row],[Date]])&lt;10,YEAR(DateTable[[#This Row],[Date]]),YEAR(DateTable[[#This Row],[Date]])+1)</f>
        <v>2017</v>
      </c>
    </row>
    <row r="724" spans="1:9" x14ac:dyDescent="0.3">
      <c r="A724" s="6">
        <v>42727</v>
      </c>
      <c r="B724">
        <f t="shared" si="11"/>
        <v>12</v>
      </c>
      <c r="C724" t="str">
        <f>TEXT(DateTable[[#This Row],[Date]],"mmm")</f>
        <v>Dec</v>
      </c>
      <c r="D724">
        <f>CHOOSE(MONTH(DateTable[[#This Row],[Date]]),1,1,1,2,2,2,3,3,3,4,4,4)</f>
        <v>4</v>
      </c>
      <c r="E724" t="str">
        <f>"Q"&amp;(DateTable[[#This Row],[QuarterNumber]])</f>
        <v>Q4</v>
      </c>
      <c r="F724" t="str">
        <f>TEXT(DateTable[[#This Row],[Date]],"yyyy")</f>
        <v>2016</v>
      </c>
      <c r="G724">
        <f>CHOOSE(MONTH(DateTable[[#This Row],[Date]]),2,2,2,3,3,3,4,4,4,1,1,1)</f>
        <v>1</v>
      </c>
      <c r="H724" t="str">
        <f>"Q"&amp;DateTable[[#This Row],[FiscalQuarterNumber]]</f>
        <v>Q1</v>
      </c>
      <c r="I724">
        <f>IF(MONTH(DateTable[[#This Row],[Date]])&lt;10,YEAR(DateTable[[#This Row],[Date]]),YEAR(DateTable[[#This Row],[Date]])+1)</f>
        <v>2017</v>
      </c>
    </row>
    <row r="725" spans="1:9" x14ac:dyDescent="0.3">
      <c r="A725" s="6">
        <v>42728</v>
      </c>
      <c r="B725">
        <f t="shared" si="11"/>
        <v>12</v>
      </c>
      <c r="C725" t="str">
        <f>TEXT(DateTable[[#This Row],[Date]],"mmm")</f>
        <v>Dec</v>
      </c>
      <c r="D725">
        <f>CHOOSE(MONTH(DateTable[[#This Row],[Date]]),1,1,1,2,2,2,3,3,3,4,4,4)</f>
        <v>4</v>
      </c>
      <c r="E725" t="str">
        <f>"Q"&amp;(DateTable[[#This Row],[QuarterNumber]])</f>
        <v>Q4</v>
      </c>
      <c r="F725" t="str">
        <f>TEXT(DateTable[[#This Row],[Date]],"yyyy")</f>
        <v>2016</v>
      </c>
      <c r="G725">
        <f>CHOOSE(MONTH(DateTable[[#This Row],[Date]]),2,2,2,3,3,3,4,4,4,1,1,1)</f>
        <v>1</v>
      </c>
      <c r="H725" t="str">
        <f>"Q"&amp;DateTable[[#This Row],[FiscalQuarterNumber]]</f>
        <v>Q1</v>
      </c>
      <c r="I725">
        <f>IF(MONTH(DateTable[[#This Row],[Date]])&lt;10,YEAR(DateTable[[#This Row],[Date]]),YEAR(DateTable[[#This Row],[Date]])+1)</f>
        <v>2017</v>
      </c>
    </row>
    <row r="726" spans="1:9" x14ac:dyDescent="0.3">
      <c r="A726" s="6">
        <v>42729</v>
      </c>
      <c r="B726">
        <f t="shared" si="11"/>
        <v>12</v>
      </c>
      <c r="C726" t="str">
        <f>TEXT(DateTable[[#This Row],[Date]],"mmm")</f>
        <v>Dec</v>
      </c>
      <c r="D726">
        <f>CHOOSE(MONTH(DateTable[[#This Row],[Date]]),1,1,1,2,2,2,3,3,3,4,4,4)</f>
        <v>4</v>
      </c>
      <c r="E726" t="str">
        <f>"Q"&amp;(DateTable[[#This Row],[QuarterNumber]])</f>
        <v>Q4</v>
      </c>
      <c r="F726" t="str">
        <f>TEXT(DateTable[[#This Row],[Date]],"yyyy")</f>
        <v>2016</v>
      </c>
      <c r="G726">
        <f>CHOOSE(MONTH(DateTable[[#This Row],[Date]]),2,2,2,3,3,3,4,4,4,1,1,1)</f>
        <v>1</v>
      </c>
      <c r="H726" t="str">
        <f>"Q"&amp;DateTable[[#This Row],[FiscalQuarterNumber]]</f>
        <v>Q1</v>
      </c>
      <c r="I726">
        <f>IF(MONTH(DateTable[[#This Row],[Date]])&lt;10,YEAR(DateTable[[#This Row],[Date]]),YEAR(DateTable[[#This Row],[Date]])+1)</f>
        <v>2017</v>
      </c>
    </row>
    <row r="727" spans="1:9" x14ac:dyDescent="0.3">
      <c r="A727" s="6">
        <v>42730</v>
      </c>
      <c r="B727">
        <f t="shared" si="11"/>
        <v>12</v>
      </c>
      <c r="C727" t="str">
        <f>TEXT(DateTable[[#This Row],[Date]],"mmm")</f>
        <v>Dec</v>
      </c>
      <c r="D727">
        <f>CHOOSE(MONTH(DateTable[[#This Row],[Date]]),1,1,1,2,2,2,3,3,3,4,4,4)</f>
        <v>4</v>
      </c>
      <c r="E727" t="str">
        <f>"Q"&amp;(DateTable[[#This Row],[QuarterNumber]])</f>
        <v>Q4</v>
      </c>
      <c r="F727" t="str">
        <f>TEXT(DateTable[[#This Row],[Date]],"yyyy")</f>
        <v>2016</v>
      </c>
      <c r="G727">
        <f>CHOOSE(MONTH(DateTable[[#This Row],[Date]]),2,2,2,3,3,3,4,4,4,1,1,1)</f>
        <v>1</v>
      </c>
      <c r="H727" t="str">
        <f>"Q"&amp;DateTable[[#This Row],[FiscalQuarterNumber]]</f>
        <v>Q1</v>
      </c>
      <c r="I727">
        <f>IF(MONTH(DateTable[[#This Row],[Date]])&lt;10,YEAR(DateTable[[#This Row],[Date]]),YEAR(DateTable[[#This Row],[Date]])+1)</f>
        <v>2017</v>
      </c>
    </row>
    <row r="728" spans="1:9" x14ac:dyDescent="0.3">
      <c r="A728" s="6">
        <v>42731</v>
      </c>
      <c r="B728">
        <f t="shared" si="11"/>
        <v>12</v>
      </c>
      <c r="C728" t="str">
        <f>TEXT(DateTable[[#This Row],[Date]],"mmm")</f>
        <v>Dec</v>
      </c>
      <c r="D728">
        <f>CHOOSE(MONTH(DateTable[[#This Row],[Date]]),1,1,1,2,2,2,3,3,3,4,4,4)</f>
        <v>4</v>
      </c>
      <c r="E728" t="str">
        <f>"Q"&amp;(DateTable[[#This Row],[QuarterNumber]])</f>
        <v>Q4</v>
      </c>
      <c r="F728" t="str">
        <f>TEXT(DateTable[[#This Row],[Date]],"yyyy")</f>
        <v>2016</v>
      </c>
      <c r="G728">
        <f>CHOOSE(MONTH(DateTable[[#This Row],[Date]]),2,2,2,3,3,3,4,4,4,1,1,1)</f>
        <v>1</v>
      </c>
      <c r="H728" t="str">
        <f>"Q"&amp;DateTable[[#This Row],[FiscalQuarterNumber]]</f>
        <v>Q1</v>
      </c>
      <c r="I728">
        <f>IF(MONTH(DateTable[[#This Row],[Date]])&lt;10,YEAR(DateTable[[#This Row],[Date]]),YEAR(DateTable[[#This Row],[Date]])+1)</f>
        <v>2017</v>
      </c>
    </row>
    <row r="729" spans="1:9" x14ac:dyDescent="0.3">
      <c r="A729" s="6">
        <v>42732</v>
      </c>
      <c r="B729">
        <f t="shared" si="11"/>
        <v>12</v>
      </c>
      <c r="C729" t="str">
        <f>TEXT(DateTable[[#This Row],[Date]],"mmm")</f>
        <v>Dec</v>
      </c>
      <c r="D729">
        <f>CHOOSE(MONTH(DateTable[[#This Row],[Date]]),1,1,1,2,2,2,3,3,3,4,4,4)</f>
        <v>4</v>
      </c>
      <c r="E729" t="str">
        <f>"Q"&amp;(DateTable[[#This Row],[QuarterNumber]])</f>
        <v>Q4</v>
      </c>
      <c r="F729" t="str">
        <f>TEXT(DateTable[[#This Row],[Date]],"yyyy")</f>
        <v>2016</v>
      </c>
      <c r="G729">
        <f>CHOOSE(MONTH(DateTable[[#This Row],[Date]]),2,2,2,3,3,3,4,4,4,1,1,1)</f>
        <v>1</v>
      </c>
      <c r="H729" t="str">
        <f>"Q"&amp;DateTable[[#This Row],[FiscalQuarterNumber]]</f>
        <v>Q1</v>
      </c>
      <c r="I729">
        <f>IF(MONTH(DateTable[[#This Row],[Date]])&lt;10,YEAR(DateTable[[#This Row],[Date]]),YEAR(DateTable[[#This Row],[Date]])+1)</f>
        <v>2017</v>
      </c>
    </row>
    <row r="730" spans="1:9" x14ac:dyDescent="0.3">
      <c r="A730" s="6">
        <v>42733</v>
      </c>
      <c r="B730">
        <f t="shared" si="11"/>
        <v>12</v>
      </c>
      <c r="C730" t="str">
        <f>TEXT(DateTable[[#This Row],[Date]],"mmm")</f>
        <v>Dec</v>
      </c>
      <c r="D730">
        <f>CHOOSE(MONTH(DateTable[[#This Row],[Date]]),1,1,1,2,2,2,3,3,3,4,4,4)</f>
        <v>4</v>
      </c>
      <c r="E730" t="str">
        <f>"Q"&amp;(DateTable[[#This Row],[QuarterNumber]])</f>
        <v>Q4</v>
      </c>
      <c r="F730" t="str">
        <f>TEXT(DateTable[[#This Row],[Date]],"yyyy")</f>
        <v>2016</v>
      </c>
      <c r="G730">
        <f>CHOOSE(MONTH(DateTable[[#This Row],[Date]]),2,2,2,3,3,3,4,4,4,1,1,1)</f>
        <v>1</v>
      </c>
      <c r="H730" t="str">
        <f>"Q"&amp;DateTable[[#This Row],[FiscalQuarterNumber]]</f>
        <v>Q1</v>
      </c>
      <c r="I730">
        <f>IF(MONTH(DateTable[[#This Row],[Date]])&lt;10,YEAR(DateTable[[#This Row],[Date]]),YEAR(DateTable[[#This Row],[Date]])+1)</f>
        <v>2017</v>
      </c>
    </row>
    <row r="731" spans="1:9" x14ac:dyDescent="0.3">
      <c r="A731" s="6">
        <v>42734</v>
      </c>
      <c r="B731">
        <f t="shared" si="11"/>
        <v>12</v>
      </c>
      <c r="C731" t="str">
        <f>TEXT(DateTable[[#This Row],[Date]],"mmm")</f>
        <v>Dec</v>
      </c>
      <c r="D731">
        <f>CHOOSE(MONTH(DateTable[[#This Row],[Date]]),1,1,1,2,2,2,3,3,3,4,4,4)</f>
        <v>4</v>
      </c>
      <c r="E731" t="str">
        <f>"Q"&amp;(DateTable[[#This Row],[QuarterNumber]])</f>
        <v>Q4</v>
      </c>
      <c r="F731" t="str">
        <f>TEXT(DateTable[[#This Row],[Date]],"yyyy")</f>
        <v>2016</v>
      </c>
      <c r="G731">
        <f>CHOOSE(MONTH(DateTable[[#This Row],[Date]]),2,2,2,3,3,3,4,4,4,1,1,1)</f>
        <v>1</v>
      </c>
      <c r="H731" t="str">
        <f>"Q"&amp;DateTable[[#This Row],[FiscalQuarterNumber]]</f>
        <v>Q1</v>
      </c>
      <c r="I731">
        <f>IF(MONTH(DateTable[[#This Row],[Date]])&lt;10,YEAR(DateTable[[#This Row],[Date]]),YEAR(DateTable[[#This Row],[Date]])+1)</f>
        <v>2017</v>
      </c>
    </row>
    <row r="732" spans="1:9" x14ac:dyDescent="0.3">
      <c r="A732" s="6">
        <v>42735</v>
      </c>
      <c r="B732">
        <f t="shared" si="11"/>
        <v>12</v>
      </c>
      <c r="C732" t="str">
        <f>TEXT(DateTable[[#This Row],[Date]],"mmm")</f>
        <v>Dec</v>
      </c>
      <c r="D732">
        <f>CHOOSE(MONTH(DateTable[[#This Row],[Date]]),1,1,1,2,2,2,3,3,3,4,4,4)</f>
        <v>4</v>
      </c>
      <c r="E732" t="str">
        <f>"Q"&amp;(DateTable[[#This Row],[QuarterNumber]])</f>
        <v>Q4</v>
      </c>
      <c r="F732" t="str">
        <f>TEXT(DateTable[[#This Row],[Date]],"yyyy")</f>
        <v>2016</v>
      </c>
      <c r="G732">
        <f>CHOOSE(MONTH(DateTable[[#This Row],[Date]]),2,2,2,3,3,3,4,4,4,1,1,1)</f>
        <v>1</v>
      </c>
      <c r="H732" t="str">
        <f>"Q"&amp;DateTable[[#This Row],[FiscalQuarterNumber]]</f>
        <v>Q1</v>
      </c>
      <c r="I732">
        <f>IF(MONTH(DateTable[[#This Row],[Date]])&lt;10,YEAR(DateTable[[#This Row],[Date]]),YEAR(DateTable[[#This Row],[Date]])+1)</f>
        <v>2017</v>
      </c>
    </row>
    <row r="733" spans="1:9" x14ac:dyDescent="0.3">
      <c r="A733" s="6">
        <v>42736</v>
      </c>
      <c r="B733">
        <f t="shared" si="11"/>
        <v>1</v>
      </c>
      <c r="C733" t="str">
        <f>TEXT(DateTable[[#This Row],[Date]],"mmm")</f>
        <v>Jan</v>
      </c>
      <c r="D733">
        <f>CHOOSE(MONTH(DateTable[[#This Row],[Date]]),1,1,1,2,2,2,3,3,3,4,4,4)</f>
        <v>1</v>
      </c>
      <c r="E733" t="str">
        <f>"Q"&amp;(DateTable[[#This Row],[QuarterNumber]])</f>
        <v>Q1</v>
      </c>
      <c r="F733" t="str">
        <f>TEXT(DateTable[[#This Row],[Date]],"yyyy")</f>
        <v>2017</v>
      </c>
      <c r="G733">
        <f>CHOOSE(MONTH(DateTable[[#This Row],[Date]]),2,2,2,3,3,3,4,4,4,1,1,1)</f>
        <v>2</v>
      </c>
      <c r="H733" t="str">
        <f>"Q"&amp;DateTable[[#This Row],[FiscalQuarterNumber]]</f>
        <v>Q2</v>
      </c>
      <c r="I733">
        <f>IF(MONTH(DateTable[[#This Row],[Date]])&lt;10,YEAR(DateTable[[#This Row],[Date]]),YEAR(DateTable[[#This Row],[Date]])+1)</f>
        <v>2017</v>
      </c>
    </row>
    <row r="734" spans="1:9" x14ac:dyDescent="0.3">
      <c r="A734" s="6">
        <v>42737</v>
      </c>
      <c r="B734">
        <f t="shared" si="11"/>
        <v>1</v>
      </c>
      <c r="C734" t="str">
        <f>TEXT(DateTable[[#This Row],[Date]],"mmm")</f>
        <v>Jan</v>
      </c>
      <c r="D734">
        <f>CHOOSE(MONTH(DateTable[[#This Row],[Date]]),1,1,1,2,2,2,3,3,3,4,4,4)</f>
        <v>1</v>
      </c>
      <c r="E734" t="str">
        <f>"Q"&amp;(DateTable[[#This Row],[QuarterNumber]])</f>
        <v>Q1</v>
      </c>
      <c r="F734" t="str">
        <f>TEXT(DateTable[[#This Row],[Date]],"yyyy")</f>
        <v>2017</v>
      </c>
      <c r="G734">
        <f>CHOOSE(MONTH(DateTable[[#This Row],[Date]]),2,2,2,3,3,3,4,4,4,1,1,1)</f>
        <v>2</v>
      </c>
      <c r="H734" t="str">
        <f>"Q"&amp;DateTable[[#This Row],[FiscalQuarterNumber]]</f>
        <v>Q2</v>
      </c>
      <c r="I734">
        <f>IF(MONTH(DateTable[[#This Row],[Date]])&lt;10,YEAR(DateTable[[#This Row],[Date]]),YEAR(DateTable[[#This Row],[Date]])+1)</f>
        <v>2017</v>
      </c>
    </row>
    <row r="735" spans="1:9" x14ac:dyDescent="0.3">
      <c r="A735" s="6">
        <v>42738</v>
      </c>
      <c r="B735">
        <f t="shared" si="11"/>
        <v>1</v>
      </c>
      <c r="C735" t="str">
        <f>TEXT(DateTable[[#This Row],[Date]],"mmm")</f>
        <v>Jan</v>
      </c>
      <c r="D735">
        <f>CHOOSE(MONTH(DateTable[[#This Row],[Date]]),1,1,1,2,2,2,3,3,3,4,4,4)</f>
        <v>1</v>
      </c>
      <c r="E735" t="str">
        <f>"Q"&amp;(DateTable[[#This Row],[QuarterNumber]])</f>
        <v>Q1</v>
      </c>
      <c r="F735" t="str">
        <f>TEXT(DateTable[[#This Row],[Date]],"yyyy")</f>
        <v>2017</v>
      </c>
      <c r="G735">
        <f>CHOOSE(MONTH(DateTable[[#This Row],[Date]]),2,2,2,3,3,3,4,4,4,1,1,1)</f>
        <v>2</v>
      </c>
      <c r="H735" t="str">
        <f>"Q"&amp;DateTable[[#This Row],[FiscalQuarterNumber]]</f>
        <v>Q2</v>
      </c>
      <c r="I735">
        <f>IF(MONTH(DateTable[[#This Row],[Date]])&lt;10,YEAR(DateTable[[#This Row],[Date]]),YEAR(DateTable[[#This Row],[Date]])+1)</f>
        <v>2017</v>
      </c>
    </row>
    <row r="736" spans="1:9" x14ac:dyDescent="0.3">
      <c r="A736" s="6">
        <v>42739</v>
      </c>
      <c r="B736">
        <f t="shared" si="11"/>
        <v>1</v>
      </c>
      <c r="C736" t="str">
        <f>TEXT(DateTable[[#This Row],[Date]],"mmm")</f>
        <v>Jan</v>
      </c>
      <c r="D736">
        <f>CHOOSE(MONTH(DateTable[[#This Row],[Date]]),1,1,1,2,2,2,3,3,3,4,4,4)</f>
        <v>1</v>
      </c>
      <c r="E736" t="str">
        <f>"Q"&amp;(DateTable[[#This Row],[QuarterNumber]])</f>
        <v>Q1</v>
      </c>
      <c r="F736" t="str">
        <f>TEXT(DateTable[[#This Row],[Date]],"yyyy")</f>
        <v>2017</v>
      </c>
      <c r="G736">
        <f>CHOOSE(MONTH(DateTable[[#This Row],[Date]]),2,2,2,3,3,3,4,4,4,1,1,1)</f>
        <v>2</v>
      </c>
      <c r="H736" t="str">
        <f>"Q"&amp;DateTable[[#This Row],[FiscalQuarterNumber]]</f>
        <v>Q2</v>
      </c>
      <c r="I736">
        <f>IF(MONTH(DateTable[[#This Row],[Date]])&lt;10,YEAR(DateTable[[#This Row],[Date]]),YEAR(DateTable[[#This Row],[Date]])+1)</f>
        <v>2017</v>
      </c>
    </row>
    <row r="737" spans="1:9" x14ac:dyDescent="0.3">
      <c r="A737" s="6">
        <v>42740</v>
      </c>
      <c r="B737">
        <f t="shared" si="11"/>
        <v>1</v>
      </c>
      <c r="C737" t="str">
        <f>TEXT(DateTable[[#This Row],[Date]],"mmm")</f>
        <v>Jan</v>
      </c>
      <c r="D737">
        <f>CHOOSE(MONTH(DateTable[[#This Row],[Date]]),1,1,1,2,2,2,3,3,3,4,4,4)</f>
        <v>1</v>
      </c>
      <c r="E737" t="str">
        <f>"Q"&amp;(DateTable[[#This Row],[QuarterNumber]])</f>
        <v>Q1</v>
      </c>
      <c r="F737" t="str">
        <f>TEXT(DateTable[[#This Row],[Date]],"yyyy")</f>
        <v>2017</v>
      </c>
      <c r="G737">
        <f>CHOOSE(MONTH(DateTable[[#This Row],[Date]]),2,2,2,3,3,3,4,4,4,1,1,1)</f>
        <v>2</v>
      </c>
      <c r="H737" t="str">
        <f>"Q"&amp;DateTable[[#This Row],[FiscalQuarterNumber]]</f>
        <v>Q2</v>
      </c>
      <c r="I737">
        <f>IF(MONTH(DateTable[[#This Row],[Date]])&lt;10,YEAR(DateTable[[#This Row],[Date]]),YEAR(DateTable[[#This Row],[Date]])+1)</f>
        <v>2017</v>
      </c>
    </row>
    <row r="738" spans="1:9" x14ac:dyDescent="0.3">
      <c r="A738" s="6">
        <v>42741</v>
      </c>
      <c r="B738">
        <f t="shared" si="11"/>
        <v>1</v>
      </c>
      <c r="C738" t="str">
        <f>TEXT(DateTable[[#This Row],[Date]],"mmm")</f>
        <v>Jan</v>
      </c>
      <c r="D738">
        <f>CHOOSE(MONTH(DateTable[[#This Row],[Date]]),1,1,1,2,2,2,3,3,3,4,4,4)</f>
        <v>1</v>
      </c>
      <c r="E738" t="str">
        <f>"Q"&amp;(DateTable[[#This Row],[QuarterNumber]])</f>
        <v>Q1</v>
      </c>
      <c r="F738" t="str">
        <f>TEXT(DateTable[[#This Row],[Date]],"yyyy")</f>
        <v>2017</v>
      </c>
      <c r="G738">
        <f>CHOOSE(MONTH(DateTable[[#This Row],[Date]]),2,2,2,3,3,3,4,4,4,1,1,1)</f>
        <v>2</v>
      </c>
      <c r="H738" t="str">
        <f>"Q"&amp;DateTable[[#This Row],[FiscalQuarterNumber]]</f>
        <v>Q2</v>
      </c>
      <c r="I738">
        <f>IF(MONTH(DateTable[[#This Row],[Date]])&lt;10,YEAR(DateTable[[#This Row],[Date]]),YEAR(DateTable[[#This Row],[Date]])+1)</f>
        <v>2017</v>
      </c>
    </row>
    <row r="739" spans="1:9" x14ac:dyDescent="0.3">
      <c r="A739" s="6">
        <v>42742</v>
      </c>
      <c r="B739">
        <f t="shared" si="11"/>
        <v>1</v>
      </c>
      <c r="C739" t="str">
        <f>TEXT(DateTable[[#This Row],[Date]],"mmm")</f>
        <v>Jan</v>
      </c>
      <c r="D739">
        <f>CHOOSE(MONTH(DateTable[[#This Row],[Date]]),1,1,1,2,2,2,3,3,3,4,4,4)</f>
        <v>1</v>
      </c>
      <c r="E739" t="str">
        <f>"Q"&amp;(DateTable[[#This Row],[QuarterNumber]])</f>
        <v>Q1</v>
      </c>
      <c r="F739" t="str">
        <f>TEXT(DateTable[[#This Row],[Date]],"yyyy")</f>
        <v>2017</v>
      </c>
      <c r="G739">
        <f>CHOOSE(MONTH(DateTable[[#This Row],[Date]]),2,2,2,3,3,3,4,4,4,1,1,1)</f>
        <v>2</v>
      </c>
      <c r="H739" t="str">
        <f>"Q"&amp;DateTable[[#This Row],[FiscalQuarterNumber]]</f>
        <v>Q2</v>
      </c>
      <c r="I739">
        <f>IF(MONTH(DateTable[[#This Row],[Date]])&lt;10,YEAR(DateTable[[#This Row],[Date]]),YEAR(DateTable[[#This Row],[Date]])+1)</f>
        <v>2017</v>
      </c>
    </row>
    <row r="740" spans="1:9" x14ac:dyDescent="0.3">
      <c r="A740" s="6">
        <v>42743</v>
      </c>
      <c r="B740">
        <f t="shared" si="11"/>
        <v>1</v>
      </c>
      <c r="C740" t="str">
        <f>TEXT(DateTable[[#This Row],[Date]],"mmm")</f>
        <v>Jan</v>
      </c>
      <c r="D740">
        <f>CHOOSE(MONTH(DateTable[[#This Row],[Date]]),1,1,1,2,2,2,3,3,3,4,4,4)</f>
        <v>1</v>
      </c>
      <c r="E740" t="str">
        <f>"Q"&amp;(DateTable[[#This Row],[QuarterNumber]])</f>
        <v>Q1</v>
      </c>
      <c r="F740" t="str">
        <f>TEXT(DateTable[[#This Row],[Date]],"yyyy")</f>
        <v>2017</v>
      </c>
      <c r="G740">
        <f>CHOOSE(MONTH(DateTable[[#This Row],[Date]]),2,2,2,3,3,3,4,4,4,1,1,1)</f>
        <v>2</v>
      </c>
      <c r="H740" t="str">
        <f>"Q"&amp;DateTable[[#This Row],[FiscalQuarterNumber]]</f>
        <v>Q2</v>
      </c>
      <c r="I740">
        <f>IF(MONTH(DateTable[[#This Row],[Date]])&lt;10,YEAR(DateTable[[#This Row],[Date]]),YEAR(DateTable[[#This Row],[Date]])+1)</f>
        <v>2017</v>
      </c>
    </row>
    <row r="741" spans="1:9" x14ac:dyDescent="0.3">
      <c r="A741" s="6">
        <v>42744</v>
      </c>
      <c r="B741">
        <f t="shared" si="11"/>
        <v>1</v>
      </c>
      <c r="C741" t="str">
        <f>TEXT(DateTable[[#This Row],[Date]],"mmm")</f>
        <v>Jan</v>
      </c>
      <c r="D741">
        <f>CHOOSE(MONTH(DateTable[[#This Row],[Date]]),1,1,1,2,2,2,3,3,3,4,4,4)</f>
        <v>1</v>
      </c>
      <c r="E741" t="str">
        <f>"Q"&amp;(DateTable[[#This Row],[QuarterNumber]])</f>
        <v>Q1</v>
      </c>
      <c r="F741" t="str">
        <f>TEXT(DateTable[[#This Row],[Date]],"yyyy")</f>
        <v>2017</v>
      </c>
      <c r="G741">
        <f>CHOOSE(MONTH(DateTable[[#This Row],[Date]]),2,2,2,3,3,3,4,4,4,1,1,1)</f>
        <v>2</v>
      </c>
      <c r="H741" t="str">
        <f>"Q"&amp;DateTable[[#This Row],[FiscalQuarterNumber]]</f>
        <v>Q2</v>
      </c>
      <c r="I741">
        <f>IF(MONTH(DateTable[[#This Row],[Date]])&lt;10,YEAR(DateTable[[#This Row],[Date]]),YEAR(DateTable[[#This Row],[Date]])+1)</f>
        <v>2017</v>
      </c>
    </row>
    <row r="742" spans="1:9" x14ac:dyDescent="0.3">
      <c r="A742" s="6">
        <v>42745</v>
      </c>
      <c r="B742">
        <f t="shared" si="11"/>
        <v>1</v>
      </c>
      <c r="C742" t="str">
        <f>TEXT(DateTable[[#This Row],[Date]],"mmm")</f>
        <v>Jan</v>
      </c>
      <c r="D742">
        <f>CHOOSE(MONTH(DateTable[[#This Row],[Date]]),1,1,1,2,2,2,3,3,3,4,4,4)</f>
        <v>1</v>
      </c>
      <c r="E742" t="str">
        <f>"Q"&amp;(DateTable[[#This Row],[QuarterNumber]])</f>
        <v>Q1</v>
      </c>
      <c r="F742" t="str">
        <f>TEXT(DateTable[[#This Row],[Date]],"yyyy")</f>
        <v>2017</v>
      </c>
      <c r="G742">
        <f>CHOOSE(MONTH(DateTable[[#This Row],[Date]]),2,2,2,3,3,3,4,4,4,1,1,1)</f>
        <v>2</v>
      </c>
      <c r="H742" t="str">
        <f>"Q"&amp;DateTable[[#This Row],[FiscalQuarterNumber]]</f>
        <v>Q2</v>
      </c>
      <c r="I742">
        <f>IF(MONTH(DateTable[[#This Row],[Date]])&lt;10,YEAR(DateTable[[#This Row],[Date]]),YEAR(DateTable[[#This Row],[Date]])+1)</f>
        <v>2017</v>
      </c>
    </row>
    <row r="743" spans="1:9" x14ac:dyDescent="0.3">
      <c r="A743" s="6">
        <v>42746</v>
      </c>
      <c r="B743">
        <f t="shared" si="11"/>
        <v>1</v>
      </c>
      <c r="C743" t="str">
        <f>TEXT(DateTable[[#This Row],[Date]],"mmm")</f>
        <v>Jan</v>
      </c>
      <c r="D743">
        <f>CHOOSE(MONTH(DateTable[[#This Row],[Date]]),1,1,1,2,2,2,3,3,3,4,4,4)</f>
        <v>1</v>
      </c>
      <c r="E743" t="str">
        <f>"Q"&amp;(DateTable[[#This Row],[QuarterNumber]])</f>
        <v>Q1</v>
      </c>
      <c r="F743" t="str">
        <f>TEXT(DateTable[[#This Row],[Date]],"yyyy")</f>
        <v>2017</v>
      </c>
      <c r="G743">
        <f>CHOOSE(MONTH(DateTable[[#This Row],[Date]]),2,2,2,3,3,3,4,4,4,1,1,1)</f>
        <v>2</v>
      </c>
      <c r="H743" t="str">
        <f>"Q"&amp;DateTable[[#This Row],[FiscalQuarterNumber]]</f>
        <v>Q2</v>
      </c>
      <c r="I743">
        <f>IF(MONTH(DateTable[[#This Row],[Date]])&lt;10,YEAR(DateTable[[#This Row],[Date]]),YEAR(DateTable[[#This Row],[Date]])+1)</f>
        <v>2017</v>
      </c>
    </row>
    <row r="744" spans="1:9" x14ac:dyDescent="0.3">
      <c r="A744" s="6">
        <v>42747</v>
      </c>
      <c r="B744">
        <f t="shared" si="11"/>
        <v>1</v>
      </c>
      <c r="C744" t="str">
        <f>TEXT(DateTable[[#This Row],[Date]],"mmm")</f>
        <v>Jan</v>
      </c>
      <c r="D744">
        <f>CHOOSE(MONTH(DateTable[[#This Row],[Date]]),1,1,1,2,2,2,3,3,3,4,4,4)</f>
        <v>1</v>
      </c>
      <c r="E744" t="str">
        <f>"Q"&amp;(DateTable[[#This Row],[QuarterNumber]])</f>
        <v>Q1</v>
      </c>
      <c r="F744" t="str">
        <f>TEXT(DateTable[[#This Row],[Date]],"yyyy")</f>
        <v>2017</v>
      </c>
      <c r="G744">
        <f>CHOOSE(MONTH(DateTable[[#This Row],[Date]]),2,2,2,3,3,3,4,4,4,1,1,1)</f>
        <v>2</v>
      </c>
      <c r="H744" t="str">
        <f>"Q"&amp;DateTable[[#This Row],[FiscalQuarterNumber]]</f>
        <v>Q2</v>
      </c>
      <c r="I744">
        <f>IF(MONTH(DateTable[[#This Row],[Date]])&lt;10,YEAR(DateTable[[#This Row],[Date]]),YEAR(DateTable[[#This Row],[Date]])+1)</f>
        <v>2017</v>
      </c>
    </row>
    <row r="745" spans="1:9" x14ac:dyDescent="0.3">
      <c r="A745" s="6">
        <v>42748</v>
      </c>
      <c r="B745">
        <f t="shared" si="11"/>
        <v>1</v>
      </c>
      <c r="C745" t="str">
        <f>TEXT(DateTable[[#This Row],[Date]],"mmm")</f>
        <v>Jan</v>
      </c>
      <c r="D745">
        <f>CHOOSE(MONTH(DateTable[[#This Row],[Date]]),1,1,1,2,2,2,3,3,3,4,4,4)</f>
        <v>1</v>
      </c>
      <c r="E745" t="str">
        <f>"Q"&amp;(DateTable[[#This Row],[QuarterNumber]])</f>
        <v>Q1</v>
      </c>
      <c r="F745" t="str">
        <f>TEXT(DateTable[[#This Row],[Date]],"yyyy")</f>
        <v>2017</v>
      </c>
      <c r="G745">
        <f>CHOOSE(MONTH(DateTable[[#This Row],[Date]]),2,2,2,3,3,3,4,4,4,1,1,1)</f>
        <v>2</v>
      </c>
      <c r="H745" t="str">
        <f>"Q"&amp;DateTable[[#This Row],[FiscalQuarterNumber]]</f>
        <v>Q2</v>
      </c>
      <c r="I745">
        <f>IF(MONTH(DateTable[[#This Row],[Date]])&lt;10,YEAR(DateTable[[#This Row],[Date]]),YEAR(DateTable[[#This Row],[Date]])+1)</f>
        <v>2017</v>
      </c>
    </row>
    <row r="746" spans="1:9" x14ac:dyDescent="0.3">
      <c r="A746" s="6">
        <v>42749</v>
      </c>
      <c r="B746">
        <f t="shared" si="11"/>
        <v>1</v>
      </c>
      <c r="C746" t="str">
        <f>TEXT(DateTable[[#This Row],[Date]],"mmm")</f>
        <v>Jan</v>
      </c>
      <c r="D746">
        <f>CHOOSE(MONTH(DateTable[[#This Row],[Date]]),1,1,1,2,2,2,3,3,3,4,4,4)</f>
        <v>1</v>
      </c>
      <c r="E746" t="str">
        <f>"Q"&amp;(DateTable[[#This Row],[QuarterNumber]])</f>
        <v>Q1</v>
      </c>
      <c r="F746" t="str">
        <f>TEXT(DateTable[[#This Row],[Date]],"yyyy")</f>
        <v>2017</v>
      </c>
      <c r="G746">
        <f>CHOOSE(MONTH(DateTable[[#This Row],[Date]]),2,2,2,3,3,3,4,4,4,1,1,1)</f>
        <v>2</v>
      </c>
      <c r="H746" t="str">
        <f>"Q"&amp;DateTable[[#This Row],[FiscalQuarterNumber]]</f>
        <v>Q2</v>
      </c>
      <c r="I746">
        <f>IF(MONTH(DateTable[[#This Row],[Date]])&lt;10,YEAR(DateTable[[#This Row],[Date]]),YEAR(DateTable[[#This Row],[Date]])+1)</f>
        <v>2017</v>
      </c>
    </row>
    <row r="747" spans="1:9" x14ac:dyDescent="0.3">
      <c r="A747" s="6">
        <v>42750</v>
      </c>
      <c r="B747">
        <f t="shared" si="11"/>
        <v>1</v>
      </c>
      <c r="C747" t="str">
        <f>TEXT(DateTable[[#This Row],[Date]],"mmm")</f>
        <v>Jan</v>
      </c>
      <c r="D747">
        <f>CHOOSE(MONTH(DateTable[[#This Row],[Date]]),1,1,1,2,2,2,3,3,3,4,4,4)</f>
        <v>1</v>
      </c>
      <c r="E747" t="str">
        <f>"Q"&amp;(DateTable[[#This Row],[QuarterNumber]])</f>
        <v>Q1</v>
      </c>
      <c r="F747" t="str">
        <f>TEXT(DateTable[[#This Row],[Date]],"yyyy")</f>
        <v>2017</v>
      </c>
      <c r="G747">
        <f>CHOOSE(MONTH(DateTable[[#This Row],[Date]]),2,2,2,3,3,3,4,4,4,1,1,1)</f>
        <v>2</v>
      </c>
      <c r="H747" t="str">
        <f>"Q"&amp;DateTable[[#This Row],[FiscalQuarterNumber]]</f>
        <v>Q2</v>
      </c>
      <c r="I747">
        <f>IF(MONTH(DateTable[[#This Row],[Date]])&lt;10,YEAR(DateTable[[#This Row],[Date]]),YEAR(DateTable[[#This Row],[Date]])+1)</f>
        <v>2017</v>
      </c>
    </row>
    <row r="748" spans="1:9" x14ac:dyDescent="0.3">
      <c r="A748" s="6">
        <v>42751</v>
      </c>
      <c r="B748">
        <f t="shared" si="11"/>
        <v>1</v>
      </c>
      <c r="C748" t="str">
        <f>TEXT(DateTable[[#This Row],[Date]],"mmm")</f>
        <v>Jan</v>
      </c>
      <c r="D748">
        <f>CHOOSE(MONTH(DateTable[[#This Row],[Date]]),1,1,1,2,2,2,3,3,3,4,4,4)</f>
        <v>1</v>
      </c>
      <c r="E748" t="str">
        <f>"Q"&amp;(DateTable[[#This Row],[QuarterNumber]])</f>
        <v>Q1</v>
      </c>
      <c r="F748" t="str">
        <f>TEXT(DateTable[[#This Row],[Date]],"yyyy")</f>
        <v>2017</v>
      </c>
      <c r="G748">
        <f>CHOOSE(MONTH(DateTable[[#This Row],[Date]]),2,2,2,3,3,3,4,4,4,1,1,1)</f>
        <v>2</v>
      </c>
      <c r="H748" t="str">
        <f>"Q"&amp;DateTable[[#This Row],[FiscalQuarterNumber]]</f>
        <v>Q2</v>
      </c>
      <c r="I748">
        <f>IF(MONTH(DateTable[[#This Row],[Date]])&lt;10,YEAR(DateTable[[#This Row],[Date]]),YEAR(DateTable[[#This Row],[Date]])+1)</f>
        <v>2017</v>
      </c>
    </row>
    <row r="749" spans="1:9" x14ac:dyDescent="0.3">
      <c r="A749" s="6">
        <v>42752</v>
      </c>
      <c r="B749">
        <f t="shared" si="11"/>
        <v>1</v>
      </c>
      <c r="C749" t="str">
        <f>TEXT(DateTable[[#This Row],[Date]],"mmm")</f>
        <v>Jan</v>
      </c>
      <c r="D749">
        <f>CHOOSE(MONTH(DateTable[[#This Row],[Date]]),1,1,1,2,2,2,3,3,3,4,4,4)</f>
        <v>1</v>
      </c>
      <c r="E749" t="str">
        <f>"Q"&amp;(DateTable[[#This Row],[QuarterNumber]])</f>
        <v>Q1</v>
      </c>
      <c r="F749" t="str">
        <f>TEXT(DateTable[[#This Row],[Date]],"yyyy")</f>
        <v>2017</v>
      </c>
      <c r="G749">
        <f>CHOOSE(MONTH(DateTable[[#This Row],[Date]]),2,2,2,3,3,3,4,4,4,1,1,1)</f>
        <v>2</v>
      </c>
      <c r="H749" t="str">
        <f>"Q"&amp;DateTable[[#This Row],[FiscalQuarterNumber]]</f>
        <v>Q2</v>
      </c>
      <c r="I749">
        <f>IF(MONTH(DateTable[[#This Row],[Date]])&lt;10,YEAR(DateTable[[#This Row],[Date]]),YEAR(DateTable[[#This Row],[Date]])+1)</f>
        <v>2017</v>
      </c>
    </row>
    <row r="750" spans="1:9" x14ac:dyDescent="0.3">
      <c r="A750" s="6">
        <v>42753</v>
      </c>
      <c r="B750">
        <f t="shared" si="11"/>
        <v>1</v>
      </c>
      <c r="C750" t="str">
        <f>TEXT(DateTable[[#This Row],[Date]],"mmm")</f>
        <v>Jan</v>
      </c>
      <c r="D750">
        <f>CHOOSE(MONTH(DateTable[[#This Row],[Date]]),1,1,1,2,2,2,3,3,3,4,4,4)</f>
        <v>1</v>
      </c>
      <c r="E750" t="str">
        <f>"Q"&amp;(DateTable[[#This Row],[QuarterNumber]])</f>
        <v>Q1</v>
      </c>
      <c r="F750" t="str">
        <f>TEXT(DateTable[[#This Row],[Date]],"yyyy")</f>
        <v>2017</v>
      </c>
      <c r="G750">
        <f>CHOOSE(MONTH(DateTable[[#This Row],[Date]]),2,2,2,3,3,3,4,4,4,1,1,1)</f>
        <v>2</v>
      </c>
      <c r="H750" t="str">
        <f>"Q"&amp;DateTable[[#This Row],[FiscalQuarterNumber]]</f>
        <v>Q2</v>
      </c>
      <c r="I750">
        <f>IF(MONTH(DateTable[[#This Row],[Date]])&lt;10,YEAR(DateTable[[#This Row],[Date]]),YEAR(DateTable[[#This Row],[Date]])+1)</f>
        <v>2017</v>
      </c>
    </row>
    <row r="751" spans="1:9" x14ac:dyDescent="0.3">
      <c r="A751" s="6">
        <v>42754</v>
      </c>
      <c r="B751">
        <f t="shared" si="11"/>
        <v>1</v>
      </c>
      <c r="C751" t="str">
        <f>TEXT(DateTable[[#This Row],[Date]],"mmm")</f>
        <v>Jan</v>
      </c>
      <c r="D751">
        <f>CHOOSE(MONTH(DateTable[[#This Row],[Date]]),1,1,1,2,2,2,3,3,3,4,4,4)</f>
        <v>1</v>
      </c>
      <c r="E751" t="str">
        <f>"Q"&amp;(DateTable[[#This Row],[QuarterNumber]])</f>
        <v>Q1</v>
      </c>
      <c r="F751" t="str">
        <f>TEXT(DateTable[[#This Row],[Date]],"yyyy")</f>
        <v>2017</v>
      </c>
      <c r="G751">
        <f>CHOOSE(MONTH(DateTable[[#This Row],[Date]]),2,2,2,3,3,3,4,4,4,1,1,1)</f>
        <v>2</v>
      </c>
      <c r="H751" t="str">
        <f>"Q"&amp;DateTable[[#This Row],[FiscalQuarterNumber]]</f>
        <v>Q2</v>
      </c>
      <c r="I751">
        <f>IF(MONTH(DateTable[[#This Row],[Date]])&lt;10,YEAR(DateTable[[#This Row],[Date]]),YEAR(DateTable[[#This Row],[Date]])+1)</f>
        <v>2017</v>
      </c>
    </row>
    <row r="752" spans="1:9" x14ac:dyDescent="0.3">
      <c r="A752" s="6">
        <v>42755</v>
      </c>
      <c r="B752">
        <f t="shared" si="11"/>
        <v>1</v>
      </c>
      <c r="C752" t="str">
        <f>TEXT(DateTable[[#This Row],[Date]],"mmm")</f>
        <v>Jan</v>
      </c>
      <c r="D752">
        <f>CHOOSE(MONTH(DateTable[[#This Row],[Date]]),1,1,1,2,2,2,3,3,3,4,4,4)</f>
        <v>1</v>
      </c>
      <c r="E752" t="str">
        <f>"Q"&amp;(DateTable[[#This Row],[QuarterNumber]])</f>
        <v>Q1</v>
      </c>
      <c r="F752" t="str">
        <f>TEXT(DateTable[[#This Row],[Date]],"yyyy")</f>
        <v>2017</v>
      </c>
      <c r="G752">
        <f>CHOOSE(MONTH(DateTable[[#This Row],[Date]]),2,2,2,3,3,3,4,4,4,1,1,1)</f>
        <v>2</v>
      </c>
      <c r="H752" t="str">
        <f>"Q"&amp;DateTable[[#This Row],[FiscalQuarterNumber]]</f>
        <v>Q2</v>
      </c>
      <c r="I752">
        <f>IF(MONTH(DateTable[[#This Row],[Date]])&lt;10,YEAR(DateTable[[#This Row],[Date]]),YEAR(DateTable[[#This Row],[Date]])+1)</f>
        <v>2017</v>
      </c>
    </row>
    <row r="753" spans="1:9" x14ac:dyDescent="0.3">
      <c r="A753" s="6">
        <v>42756</v>
      </c>
      <c r="B753">
        <f t="shared" si="11"/>
        <v>1</v>
      </c>
      <c r="C753" t="str">
        <f>TEXT(DateTable[[#This Row],[Date]],"mmm")</f>
        <v>Jan</v>
      </c>
      <c r="D753">
        <f>CHOOSE(MONTH(DateTable[[#This Row],[Date]]),1,1,1,2,2,2,3,3,3,4,4,4)</f>
        <v>1</v>
      </c>
      <c r="E753" t="str">
        <f>"Q"&amp;(DateTable[[#This Row],[QuarterNumber]])</f>
        <v>Q1</v>
      </c>
      <c r="F753" t="str">
        <f>TEXT(DateTable[[#This Row],[Date]],"yyyy")</f>
        <v>2017</v>
      </c>
      <c r="G753">
        <f>CHOOSE(MONTH(DateTable[[#This Row],[Date]]),2,2,2,3,3,3,4,4,4,1,1,1)</f>
        <v>2</v>
      </c>
      <c r="H753" t="str">
        <f>"Q"&amp;DateTable[[#This Row],[FiscalQuarterNumber]]</f>
        <v>Q2</v>
      </c>
      <c r="I753">
        <f>IF(MONTH(DateTable[[#This Row],[Date]])&lt;10,YEAR(DateTable[[#This Row],[Date]]),YEAR(DateTable[[#This Row],[Date]])+1)</f>
        <v>2017</v>
      </c>
    </row>
    <row r="754" spans="1:9" x14ac:dyDescent="0.3">
      <c r="A754" s="6">
        <v>42757</v>
      </c>
      <c r="B754">
        <f t="shared" si="11"/>
        <v>1</v>
      </c>
      <c r="C754" t="str">
        <f>TEXT(DateTable[[#This Row],[Date]],"mmm")</f>
        <v>Jan</v>
      </c>
      <c r="D754">
        <f>CHOOSE(MONTH(DateTable[[#This Row],[Date]]),1,1,1,2,2,2,3,3,3,4,4,4)</f>
        <v>1</v>
      </c>
      <c r="E754" t="str">
        <f>"Q"&amp;(DateTable[[#This Row],[QuarterNumber]])</f>
        <v>Q1</v>
      </c>
      <c r="F754" t="str">
        <f>TEXT(DateTable[[#This Row],[Date]],"yyyy")</f>
        <v>2017</v>
      </c>
      <c r="G754">
        <f>CHOOSE(MONTH(DateTable[[#This Row],[Date]]),2,2,2,3,3,3,4,4,4,1,1,1)</f>
        <v>2</v>
      </c>
      <c r="H754" t="str">
        <f>"Q"&amp;DateTable[[#This Row],[FiscalQuarterNumber]]</f>
        <v>Q2</v>
      </c>
      <c r="I754">
        <f>IF(MONTH(DateTable[[#This Row],[Date]])&lt;10,YEAR(DateTable[[#This Row],[Date]]),YEAR(DateTable[[#This Row],[Date]])+1)</f>
        <v>2017</v>
      </c>
    </row>
    <row r="755" spans="1:9" x14ac:dyDescent="0.3">
      <c r="A755" s="6">
        <v>42758</v>
      </c>
      <c r="B755">
        <f t="shared" si="11"/>
        <v>1</v>
      </c>
      <c r="C755" t="str">
        <f>TEXT(DateTable[[#This Row],[Date]],"mmm")</f>
        <v>Jan</v>
      </c>
      <c r="D755">
        <f>CHOOSE(MONTH(DateTable[[#This Row],[Date]]),1,1,1,2,2,2,3,3,3,4,4,4)</f>
        <v>1</v>
      </c>
      <c r="E755" t="str">
        <f>"Q"&amp;(DateTable[[#This Row],[QuarterNumber]])</f>
        <v>Q1</v>
      </c>
      <c r="F755" t="str">
        <f>TEXT(DateTable[[#This Row],[Date]],"yyyy")</f>
        <v>2017</v>
      </c>
      <c r="G755">
        <f>CHOOSE(MONTH(DateTable[[#This Row],[Date]]),2,2,2,3,3,3,4,4,4,1,1,1)</f>
        <v>2</v>
      </c>
      <c r="H755" t="str">
        <f>"Q"&amp;DateTable[[#This Row],[FiscalQuarterNumber]]</f>
        <v>Q2</v>
      </c>
      <c r="I755">
        <f>IF(MONTH(DateTable[[#This Row],[Date]])&lt;10,YEAR(DateTable[[#This Row],[Date]]),YEAR(DateTable[[#This Row],[Date]])+1)</f>
        <v>2017</v>
      </c>
    </row>
    <row r="756" spans="1:9" x14ac:dyDescent="0.3">
      <c r="A756" s="6">
        <v>42759</v>
      </c>
      <c r="B756">
        <f t="shared" si="11"/>
        <v>1</v>
      </c>
      <c r="C756" t="str">
        <f>TEXT(DateTable[[#This Row],[Date]],"mmm")</f>
        <v>Jan</v>
      </c>
      <c r="D756">
        <f>CHOOSE(MONTH(DateTable[[#This Row],[Date]]),1,1,1,2,2,2,3,3,3,4,4,4)</f>
        <v>1</v>
      </c>
      <c r="E756" t="str">
        <f>"Q"&amp;(DateTable[[#This Row],[QuarterNumber]])</f>
        <v>Q1</v>
      </c>
      <c r="F756" t="str">
        <f>TEXT(DateTable[[#This Row],[Date]],"yyyy")</f>
        <v>2017</v>
      </c>
      <c r="G756">
        <f>CHOOSE(MONTH(DateTable[[#This Row],[Date]]),2,2,2,3,3,3,4,4,4,1,1,1)</f>
        <v>2</v>
      </c>
      <c r="H756" t="str">
        <f>"Q"&amp;DateTable[[#This Row],[FiscalQuarterNumber]]</f>
        <v>Q2</v>
      </c>
      <c r="I756">
        <f>IF(MONTH(DateTable[[#This Row],[Date]])&lt;10,YEAR(DateTable[[#This Row],[Date]]),YEAR(DateTable[[#This Row],[Date]])+1)</f>
        <v>2017</v>
      </c>
    </row>
    <row r="757" spans="1:9" x14ac:dyDescent="0.3">
      <c r="A757" s="6">
        <v>42760</v>
      </c>
      <c r="B757">
        <f t="shared" si="11"/>
        <v>1</v>
      </c>
      <c r="C757" t="str">
        <f>TEXT(DateTable[[#This Row],[Date]],"mmm")</f>
        <v>Jan</v>
      </c>
      <c r="D757">
        <f>CHOOSE(MONTH(DateTable[[#This Row],[Date]]),1,1,1,2,2,2,3,3,3,4,4,4)</f>
        <v>1</v>
      </c>
      <c r="E757" t="str">
        <f>"Q"&amp;(DateTable[[#This Row],[QuarterNumber]])</f>
        <v>Q1</v>
      </c>
      <c r="F757" t="str">
        <f>TEXT(DateTable[[#This Row],[Date]],"yyyy")</f>
        <v>2017</v>
      </c>
      <c r="G757">
        <f>CHOOSE(MONTH(DateTable[[#This Row],[Date]]),2,2,2,3,3,3,4,4,4,1,1,1)</f>
        <v>2</v>
      </c>
      <c r="H757" t="str">
        <f>"Q"&amp;DateTable[[#This Row],[FiscalQuarterNumber]]</f>
        <v>Q2</v>
      </c>
      <c r="I757">
        <f>IF(MONTH(DateTable[[#This Row],[Date]])&lt;10,YEAR(DateTable[[#This Row],[Date]]),YEAR(DateTable[[#This Row],[Date]])+1)</f>
        <v>2017</v>
      </c>
    </row>
    <row r="758" spans="1:9" x14ac:dyDescent="0.3">
      <c r="A758" s="6">
        <v>42761</v>
      </c>
      <c r="B758">
        <f t="shared" si="11"/>
        <v>1</v>
      </c>
      <c r="C758" t="str">
        <f>TEXT(DateTable[[#This Row],[Date]],"mmm")</f>
        <v>Jan</v>
      </c>
      <c r="D758">
        <f>CHOOSE(MONTH(DateTable[[#This Row],[Date]]),1,1,1,2,2,2,3,3,3,4,4,4)</f>
        <v>1</v>
      </c>
      <c r="E758" t="str">
        <f>"Q"&amp;(DateTable[[#This Row],[QuarterNumber]])</f>
        <v>Q1</v>
      </c>
      <c r="F758" t="str">
        <f>TEXT(DateTable[[#This Row],[Date]],"yyyy")</f>
        <v>2017</v>
      </c>
      <c r="G758">
        <f>CHOOSE(MONTH(DateTable[[#This Row],[Date]]),2,2,2,3,3,3,4,4,4,1,1,1)</f>
        <v>2</v>
      </c>
      <c r="H758" t="str">
        <f>"Q"&amp;DateTable[[#This Row],[FiscalQuarterNumber]]</f>
        <v>Q2</v>
      </c>
      <c r="I758">
        <f>IF(MONTH(DateTable[[#This Row],[Date]])&lt;10,YEAR(DateTable[[#This Row],[Date]]),YEAR(DateTable[[#This Row],[Date]])+1)</f>
        <v>2017</v>
      </c>
    </row>
    <row r="759" spans="1:9" x14ac:dyDescent="0.3">
      <c r="A759" s="6">
        <v>42762</v>
      </c>
      <c r="B759">
        <f t="shared" si="11"/>
        <v>1</v>
      </c>
      <c r="C759" t="str">
        <f>TEXT(DateTable[[#This Row],[Date]],"mmm")</f>
        <v>Jan</v>
      </c>
      <c r="D759">
        <f>CHOOSE(MONTH(DateTable[[#This Row],[Date]]),1,1,1,2,2,2,3,3,3,4,4,4)</f>
        <v>1</v>
      </c>
      <c r="E759" t="str">
        <f>"Q"&amp;(DateTable[[#This Row],[QuarterNumber]])</f>
        <v>Q1</v>
      </c>
      <c r="F759" t="str">
        <f>TEXT(DateTable[[#This Row],[Date]],"yyyy")</f>
        <v>2017</v>
      </c>
      <c r="G759">
        <f>CHOOSE(MONTH(DateTable[[#This Row],[Date]]),2,2,2,3,3,3,4,4,4,1,1,1)</f>
        <v>2</v>
      </c>
      <c r="H759" t="str">
        <f>"Q"&amp;DateTable[[#This Row],[FiscalQuarterNumber]]</f>
        <v>Q2</v>
      </c>
      <c r="I759">
        <f>IF(MONTH(DateTable[[#This Row],[Date]])&lt;10,YEAR(DateTable[[#This Row],[Date]]),YEAR(DateTable[[#This Row],[Date]])+1)</f>
        <v>2017</v>
      </c>
    </row>
    <row r="760" spans="1:9" x14ac:dyDescent="0.3">
      <c r="A760" s="6">
        <v>42763</v>
      </c>
      <c r="B760">
        <f t="shared" si="11"/>
        <v>1</v>
      </c>
      <c r="C760" t="str">
        <f>TEXT(DateTable[[#This Row],[Date]],"mmm")</f>
        <v>Jan</v>
      </c>
      <c r="D760">
        <f>CHOOSE(MONTH(DateTable[[#This Row],[Date]]),1,1,1,2,2,2,3,3,3,4,4,4)</f>
        <v>1</v>
      </c>
      <c r="E760" t="str">
        <f>"Q"&amp;(DateTable[[#This Row],[QuarterNumber]])</f>
        <v>Q1</v>
      </c>
      <c r="F760" t="str">
        <f>TEXT(DateTable[[#This Row],[Date]],"yyyy")</f>
        <v>2017</v>
      </c>
      <c r="G760">
        <f>CHOOSE(MONTH(DateTable[[#This Row],[Date]]),2,2,2,3,3,3,4,4,4,1,1,1)</f>
        <v>2</v>
      </c>
      <c r="H760" t="str">
        <f>"Q"&amp;DateTable[[#This Row],[FiscalQuarterNumber]]</f>
        <v>Q2</v>
      </c>
      <c r="I760">
        <f>IF(MONTH(DateTable[[#This Row],[Date]])&lt;10,YEAR(DateTable[[#This Row],[Date]]),YEAR(DateTable[[#This Row],[Date]])+1)</f>
        <v>2017</v>
      </c>
    </row>
    <row r="761" spans="1:9" x14ac:dyDescent="0.3">
      <c r="A761" s="6">
        <v>42764</v>
      </c>
      <c r="B761">
        <f t="shared" si="11"/>
        <v>1</v>
      </c>
      <c r="C761" t="str">
        <f>TEXT(DateTable[[#This Row],[Date]],"mmm")</f>
        <v>Jan</v>
      </c>
      <c r="D761">
        <f>CHOOSE(MONTH(DateTable[[#This Row],[Date]]),1,1,1,2,2,2,3,3,3,4,4,4)</f>
        <v>1</v>
      </c>
      <c r="E761" t="str">
        <f>"Q"&amp;(DateTable[[#This Row],[QuarterNumber]])</f>
        <v>Q1</v>
      </c>
      <c r="F761" t="str">
        <f>TEXT(DateTable[[#This Row],[Date]],"yyyy")</f>
        <v>2017</v>
      </c>
      <c r="G761">
        <f>CHOOSE(MONTH(DateTable[[#This Row],[Date]]),2,2,2,3,3,3,4,4,4,1,1,1)</f>
        <v>2</v>
      </c>
      <c r="H761" t="str">
        <f>"Q"&amp;DateTable[[#This Row],[FiscalQuarterNumber]]</f>
        <v>Q2</v>
      </c>
      <c r="I761">
        <f>IF(MONTH(DateTable[[#This Row],[Date]])&lt;10,YEAR(DateTable[[#This Row],[Date]]),YEAR(DateTable[[#This Row],[Date]])+1)</f>
        <v>2017</v>
      </c>
    </row>
    <row r="762" spans="1:9" x14ac:dyDescent="0.3">
      <c r="A762" s="6">
        <v>42765</v>
      </c>
      <c r="B762">
        <f t="shared" si="11"/>
        <v>1</v>
      </c>
      <c r="C762" t="str">
        <f>TEXT(DateTable[[#This Row],[Date]],"mmm")</f>
        <v>Jan</v>
      </c>
      <c r="D762">
        <f>CHOOSE(MONTH(DateTable[[#This Row],[Date]]),1,1,1,2,2,2,3,3,3,4,4,4)</f>
        <v>1</v>
      </c>
      <c r="E762" t="str">
        <f>"Q"&amp;(DateTable[[#This Row],[QuarterNumber]])</f>
        <v>Q1</v>
      </c>
      <c r="F762" t="str">
        <f>TEXT(DateTable[[#This Row],[Date]],"yyyy")</f>
        <v>2017</v>
      </c>
      <c r="G762">
        <f>CHOOSE(MONTH(DateTable[[#This Row],[Date]]),2,2,2,3,3,3,4,4,4,1,1,1)</f>
        <v>2</v>
      </c>
      <c r="H762" t="str">
        <f>"Q"&amp;DateTable[[#This Row],[FiscalQuarterNumber]]</f>
        <v>Q2</v>
      </c>
      <c r="I762">
        <f>IF(MONTH(DateTable[[#This Row],[Date]])&lt;10,YEAR(DateTable[[#This Row],[Date]]),YEAR(DateTable[[#This Row],[Date]])+1)</f>
        <v>2017</v>
      </c>
    </row>
    <row r="763" spans="1:9" x14ac:dyDescent="0.3">
      <c r="A763" s="6">
        <v>42766</v>
      </c>
      <c r="B763">
        <f t="shared" si="11"/>
        <v>1</v>
      </c>
      <c r="C763" t="str">
        <f>TEXT(DateTable[[#This Row],[Date]],"mmm")</f>
        <v>Jan</v>
      </c>
      <c r="D763">
        <f>CHOOSE(MONTH(DateTable[[#This Row],[Date]]),1,1,1,2,2,2,3,3,3,4,4,4)</f>
        <v>1</v>
      </c>
      <c r="E763" t="str">
        <f>"Q"&amp;(DateTable[[#This Row],[QuarterNumber]])</f>
        <v>Q1</v>
      </c>
      <c r="F763" t="str">
        <f>TEXT(DateTable[[#This Row],[Date]],"yyyy")</f>
        <v>2017</v>
      </c>
      <c r="G763">
        <f>CHOOSE(MONTH(DateTable[[#This Row],[Date]]),2,2,2,3,3,3,4,4,4,1,1,1)</f>
        <v>2</v>
      </c>
      <c r="H763" t="str">
        <f>"Q"&amp;DateTable[[#This Row],[FiscalQuarterNumber]]</f>
        <v>Q2</v>
      </c>
      <c r="I763">
        <f>IF(MONTH(DateTable[[#This Row],[Date]])&lt;10,YEAR(DateTable[[#This Row],[Date]]),YEAR(DateTable[[#This Row],[Date]])+1)</f>
        <v>2017</v>
      </c>
    </row>
    <row r="764" spans="1:9" x14ac:dyDescent="0.3">
      <c r="A764" s="6">
        <v>42767</v>
      </c>
      <c r="B764">
        <f t="shared" si="11"/>
        <v>2</v>
      </c>
      <c r="C764" t="str">
        <f>TEXT(DateTable[[#This Row],[Date]],"mmm")</f>
        <v>Feb</v>
      </c>
      <c r="D764">
        <f>CHOOSE(MONTH(DateTable[[#This Row],[Date]]),1,1,1,2,2,2,3,3,3,4,4,4)</f>
        <v>1</v>
      </c>
      <c r="E764" t="str">
        <f>"Q"&amp;(DateTable[[#This Row],[QuarterNumber]])</f>
        <v>Q1</v>
      </c>
      <c r="F764" t="str">
        <f>TEXT(DateTable[[#This Row],[Date]],"yyyy")</f>
        <v>2017</v>
      </c>
      <c r="G764">
        <f>CHOOSE(MONTH(DateTable[[#This Row],[Date]]),2,2,2,3,3,3,4,4,4,1,1,1)</f>
        <v>2</v>
      </c>
      <c r="H764" t="str">
        <f>"Q"&amp;DateTable[[#This Row],[FiscalQuarterNumber]]</f>
        <v>Q2</v>
      </c>
      <c r="I764">
        <f>IF(MONTH(DateTable[[#This Row],[Date]])&lt;10,YEAR(DateTable[[#This Row],[Date]]),YEAR(DateTable[[#This Row],[Date]])+1)</f>
        <v>2017</v>
      </c>
    </row>
    <row r="765" spans="1:9" x14ac:dyDescent="0.3">
      <c r="A765" s="6">
        <v>42768</v>
      </c>
      <c r="B765">
        <f t="shared" si="11"/>
        <v>2</v>
      </c>
      <c r="C765" t="str">
        <f>TEXT(DateTable[[#This Row],[Date]],"mmm")</f>
        <v>Feb</v>
      </c>
      <c r="D765">
        <f>CHOOSE(MONTH(DateTable[[#This Row],[Date]]),1,1,1,2,2,2,3,3,3,4,4,4)</f>
        <v>1</v>
      </c>
      <c r="E765" t="str">
        <f>"Q"&amp;(DateTable[[#This Row],[QuarterNumber]])</f>
        <v>Q1</v>
      </c>
      <c r="F765" t="str">
        <f>TEXT(DateTable[[#This Row],[Date]],"yyyy")</f>
        <v>2017</v>
      </c>
      <c r="G765">
        <f>CHOOSE(MONTH(DateTable[[#This Row],[Date]]),2,2,2,3,3,3,4,4,4,1,1,1)</f>
        <v>2</v>
      </c>
      <c r="H765" t="str">
        <f>"Q"&amp;DateTable[[#This Row],[FiscalQuarterNumber]]</f>
        <v>Q2</v>
      </c>
      <c r="I765">
        <f>IF(MONTH(DateTable[[#This Row],[Date]])&lt;10,YEAR(DateTable[[#This Row],[Date]]),YEAR(DateTable[[#This Row],[Date]])+1)</f>
        <v>2017</v>
      </c>
    </row>
    <row r="766" spans="1:9" x14ac:dyDescent="0.3">
      <c r="A766" s="6">
        <v>42769</v>
      </c>
      <c r="B766">
        <f t="shared" si="11"/>
        <v>2</v>
      </c>
      <c r="C766" t="str">
        <f>TEXT(DateTable[[#This Row],[Date]],"mmm")</f>
        <v>Feb</v>
      </c>
      <c r="D766">
        <f>CHOOSE(MONTH(DateTable[[#This Row],[Date]]),1,1,1,2,2,2,3,3,3,4,4,4)</f>
        <v>1</v>
      </c>
      <c r="E766" t="str">
        <f>"Q"&amp;(DateTable[[#This Row],[QuarterNumber]])</f>
        <v>Q1</v>
      </c>
      <c r="F766" t="str">
        <f>TEXT(DateTable[[#This Row],[Date]],"yyyy")</f>
        <v>2017</v>
      </c>
      <c r="G766">
        <f>CHOOSE(MONTH(DateTable[[#This Row],[Date]]),2,2,2,3,3,3,4,4,4,1,1,1)</f>
        <v>2</v>
      </c>
      <c r="H766" t="str">
        <f>"Q"&amp;DateTable[[#This Row],[FiscalQuarterNumber]]</f>
        <v>Q2</v>
      </c>
      <c r="I766">
        <f>IF(MONTH(DateTable[[#This Row],[Date]])&lt;10,YEAR(DateTable[[#This Row],[Date]]),YEAR(DateTable[[#This Row],[Date]])+1)</f>
        <v>2017</v>
      </c>
    </row>
    <row r="767" spans="1:9" x14ac:dyDescent="0.3">
      <c r="A767" s="6">
        <v>42770</v>
      </c>
      <c r="B767">
        <f t="shared" si="11"/>
        <v>2</v>
      </c>
      <c r="C767" t="str">
        <f>TEXT(DateTable[[#This Row],[Date]],"mmm")</f>
        <v>Feb</v>
      </c>
      <c r="D767">
        <f>CHOOSE(MONTH(DateTable[[#This Row],[Date]]),1,1,1,2,2,2,3,3,3,4,4,4)</f>
        <v>1</v>
      </c>
      <c r="E767" t="str">
        <f>"Q"&amp;(DateTable[[#This Row],[QuarterNumber]])</f>
        <v>Q1</v>
      </c>
      <c r="F767" t="str">
        <f>TEXT(DateTable[[#This Row],[Date]],"yyyy")</f>
        <v>2017</v>
      </c>
      <c r="G767">
        <f>CHOOSE(MONTH(DateTable[[#This Row],[Date]]),2,2,2,3,3,3,4,4,4,1,1,1)</f>
        <v>2</v>
      </c>
      <c r="H767" t="str">
        <f>"Q"&amp;DateTable[[#This Row],[FiscalQuarterNumber]]</f>
        <v>Q2</v>
      </c>
      <c r="I767">
        <f>IF(MONTH(DateTable[[#This Row],[Date]])&lt;10,YEAR(DateTable[[#This Row],[Date]]),YEAR(DateTable[[#This Row],[Date]])+1)</f>
        <v>2017</v>
      </c>
    </row>
    <row r="768" spans="1:9" x14ac:dyDescent="0.3">
      <c r="A768" s="6">
        <v>42771</v>
      </c>
      <c r="B768">
        <f t="shared" si="11"/>
        <v>2</v>
      </c>
      <c r="C768" t="str">
        <f>TEXT(DateTable[[#This Row],[Date]],"mmm")</f>
        <v>Feb</v>
      </c>
      <c r="D768">
        <f>CHOOSE(MONTH(DateTable[[#This Row],[Date]]),1,1,1,2,2,2,3,3,3,4,4,4)</f>
        <v>1</v>
      </c>
      <c r="E768" t="str">
        <f>"Q"&amp;(DateTable[[#This Row],[QuarterNumber]])</f>
        <v>Q1</v>
      </c>
      <c r="F768" t="str">
        <f>TEXT(DateTable[[#This Row],[Date]],"yyyy")</f>
        <v>2017</v>
      </c>
      <c r="G768">
        <f>CHOOSE(MONTH(DateTable[[#This Row],[Date]]),2,2,2,3,3,3,4,4,4,1,1,1)</f>
        <v>2</v>
      </c>
      <c r="H768" t="str">
        <f>"Q"&amp;DateTable[[#This Row],[FiscalQuarterNumber]]</f>
        <v>Q2</v>
      </c>
      <c r="I768">
        <f>IF(MONTH(DateTable[[#This Row],[Date]])&lt;10,YEAR(DateTable[[#This Row],[Date]]),YEAR(DateTable[[#This Row],[Date]])+1)</f>
        <v>2017</v>
      </c>
    </row>
    <row r="769" spans="1:9" x14ac:dyDescent="0.3">
      <c r="A769" s="6">
        <v>42772</v>
      </c>
      <c r="B769">
        <f t="shared" si="11"/>
        <v>2</v>
      </c>
      <c r="C769" t="str">
        <f>TEXT(DateTable[[#This Row],[Date]],"mmm")</f>
        <v>Feb</v>
      </c>
      <c r="D769">
        <f>CHOOSE(MONTH(DateTable[[#This Row],[Date]]),1,1,1,2,2,2,3,3,3,4,4,4)</f>
        <v>1</v>
      </c>
      <c r="E769" t="str">
        <f>"Q"&amp;(DateTable[[#This Row],[QuarterNumber]])</f>
        <v>Q1</v>
      </c>
      <c r="F769" t="str">
        <f>TEXT(DateTable[[#This Row],[Date]],"yyyy")</f>
        <v>2017</v>
      </c>
      <c r="G769">
        <f>CHOOSE(MONTH(DateTable[[#This Row],[Date]]),2,2,2,3,3,3,4,4,4,1,1,1)</f>
        <v>2</v>
      </c>
      <c r="H769" t="str">
        <f>"Q"&amp;DateTable[[#This Row],[FiscalQuarterNumber]]</f>
        <v>Q2</v>
      </c>
      <c r="I769">
        <f>IF(MONTH(DateTable[[#This Row],[Date]])&lt;10,YEAR(DateTable[[#This Row],[Date]]),YEAR(DateTable[[#This Row],[Date]])+1)</f>
        <v>2017</v>
      </c>
    </row>
    <row r="770" spans="1:9" x14ac:dyDescent="0.3">
      <c r="A770" s="6">
        <v>42773</v>
      </c>
      <c r="B770">
        <f t="shared" si="11"/>
        <v>2</v>
      </c>
      <c r="C770" t="str">
        <f>TEXT(DateTable[[#This Row],[Date]],"mmm")</f>
        <v>Feb</v>
      </c>
      <c r="D770">
        <f>CHOOSE(MONTH(DateTable[[#This Row],[Date]]),1,1,1,2,2,2,3,3,3,4,4,4)</f>
        <v>1</v>
      </c>
      <c r="E770" t="str">
        <f>"Q"&amp;(DateTable[[#This Row],[QuarterNumber]])</f>
        <v>Q1</v>
      </c>
      <c r="F770" t="str">
        <f>TEXT(DateTable[[#This Row],[Date]],"yyyy")</f>
        <v>2017</v>
      </c>
      <c r="G770">
        <f>CHOOSE(MONTH(DateTable[[#This Row],[Date]]),2,2,2,3,3,3,4,4,4,1,1,1)</f>
        <v>2</v>
      </c>
      <c r="H770" t="str">
        <f>"Q"&amp;DateTable[[#This Row],[FiscalQuarterNumber]]</f>
        <v>Q2</v>
      </c>
      <c r="I770">
        <f>IF(MONTH(DateTable[[#This Row],[Date]])&lt;10,YEAR(DateTable[[#This Row],[Date]]),YEAR(DateTable[[#This Row],[Date]])+1)</f>
        <v>2017</v>
      </c>
    </row>
    <row r="771" spans="1:9" x14ac:dyDescent="0.3">
      <c r="A771" s="6">
        <v>42774</v>
      </c>
      <c r="B771">
        <f t="shared" ref="B771:B834" si="12">MONTH(A771)</f>
        <v>2</v>
      </c>
      <c r="C771" t="str">
        <f>TEXT(DateTable[[#This Row],[Date]],"mmm")</f>
        <v>Feb</v>
      </c>
      <c r="D771">
        <f>CHOOSE(MONTH(DateTable[[#This Row],[Date]]),1,1,1,2,2,2,3,3,3,4,4,4)</f>
        <v>1</v>
      </c>
      <c r="E771" t="str">
        <f>"Q"&amp;(DateTable[[#This Row],[QuarterNumber]])</f>
        <v>Q1</v>
      </c>
      <c r="F771" t="str">
        <f>TEXT(DateTable[[#This Row],[Date]],"yyyy")</f>
        <v>2017</v>
      </c>
      <c r="G771">
        <f>CHOOSE(MONTH(DateTable[[#This Row],[Date]]),2,2,2,3,3,3,4,4,4,1,1,1)</f>
        <v>2</v>
      </c>
      <c r="H771" t="str">
        <f>"Q"&amp;DateTable[[#This Row],[FiscalQuarterNumber]]</f>
        <v>Q2</v>
      </c>
      <c r="I771">
        <f>IF(MONTH(DateTable[[#This Row],[Date]])&lt;10,YEAR(DateTable[[#This Row],[Date]]),YEAR(DateTable[[#This Row],[Date]])+1)</f>
        <v>2017</v>
      </c>
    </row>
    <row r="772" spans="1:9" x14ac:dyDescent="0.3">
      <c r="A772" s="6">
        <v>42775</v>
      </c>
      <c r="B772">
        <f t="shared" si="12"/>
        <v>2</v>
      </c>
      <c r="C772" t="str">
        <f>TEXT(DateTable[[#This Row],[Date]],"mmm")</f>
        <v>Feb</v>
      </c>
      <c r="D772">
        <f>CHOOSE(MONTH(DateTable[[#This Row],[Date]]),1,1,1,2,2,2,3,3,3,4,4,4)</f>
        <v>1</v>
      </c>
      <c r="E772" t="str">
        <f>"Q"&amp;(DateTable[[#This Row],[QuarterNumber]])</f>
        <v>Q1</v>
      </c>
      <c r="F772" t="str">
        <f>TEXT(DateTable[[#This Row],[Date]],"yyyy")</f>
        <v>2017</v>
      </c>
      <c r="G772">
        <f>CHOOSE(MONTH(DateTable[[#This Row],[Date]]),2,2,2,3,3,3,4,4,4,1,1,1)</f>
        <v>2</v>
      </c>
      <c r="H772" t="str">
        <f>"Q"&amp;DateTable[[#This Row],[FiscalQuarterNumber]]</f>
        <v>Q2</v>
      </c>
      <c r="I772">
        <f>IF(MONTH(DateTable[[#This Row],[Date]])&lt;10,YEAR(DateTable[[#This Row],[Date]]),YEAR(DateTable[[#This Row],[Date]])+1)</f>
        <v>2017</v>
      </c>
    </row>
    <row r="773" spans="1:9" x14ac:dyDescent="0.3">
      <c r="A773" s="6">
        <v>42776</v>
      </c>
      <c r="B773">
        <f t="shared" si="12"/>
        <v>2</v>
      </c>
      <c r="C773" t="str">
        <f>TEXT(DateTable[[#This Row],[Date]],"mmm")</f>
        <v>Feb</v>
      </c>
      <c r="D773">
        <f>CHOOSE(MONTH(DateTable[[#This Row],[Date]]),1,1,1,2,2,2,3,3,3,4,4,4)</f>
        <v>1</v>
      </c>
      <c r="E773" t="str">
        <f>"Q"&amp;(DateTable[[#This Row],[QuarterNumber]])</f>
        <v>Q1</v>
      </c>
      <c r="F773" t="str">
        <f>TEXT(DateTable[[#This Row],[Date]],"yyyy")</f>
        <v>2017</v>
      </c>
      <c r="G773">
        <f>CHOOSE(MONTH(DateTable[[#This Row],[Date]]),2,2,2,3,3,3,4,4,4,1,1,1)</f>
        <v>2</v>
      </c>
      <c r="H773" t="str">
        <f>"Q"&amp;DateTable[[#This Row],[FiscalQuarterNumber]]</f>
        <v>Q2</v>
      </c>
      <c r="I773">
        <f>IF(MONTH(DateTable[[#This Row],[Date]])&lt;10,YEAR(DateTable[[#This Row],[Date]]),YEAR(DateTable[[#This Row],[Date]])+1)</f>
        <v>2017</v>
      </c>
    </row>
    <row r="774" spans="1:9" x14ac:dyDescent="0.3">
      <c r="A774" s="6">
        <v>42777</v>
      </c>
      <c r="B774">
        <f t="shared" si="12"/>
        <v>2</v>
      </c>
      <c r="C774" t="str">
        <f>TEXT(DateTable[[#This Row],[Date]],"mmm")</f>
        <v>Feb</v>
      </c>
      <c r="D774">
        <f>CHOOSE(MONTH(DateTable[[#This Row],[Date]]),1,1,1,2,2,2,3,3,3,4,4,4)</f>
        <v>1</v>
      </c>
      <c r="E774" t="str">
        <f>"Q"&amp;(DateTable[[#This Row],[QuarterNumber]])</f>
        <v>Q1</v>
      </c>
      <c r="F774" t="str">
        <f>TEXT(DateTable[[#This Row],[Date]],"yyyy")</f>
        <v>2017</v>
      </c>
      <c r="G774">
        <f>CHOOSE(MONTH(DateTable[[#This Row],[Date]]),2,2,2,3,3,3,4,4,4,1,1,1)</f>
        <v>2</v>
      </c>
      <c r="H774" t="str">
        <f>"Q"&amp;DateTable[[#This Row],[FiscalQuarterNumber]]</f>
        <v>Q2</v>
      </c>
      <c r="I774">
        <f>IF(MONTH(DateTable[[#This Row],[Date]])&lt;10,YEAR(DateTable[[#This Row],[Date]]),YEAR(DateTable[[#This Row],[Date]])+1)</f>
        <v>2017</v>
      </c>
    </row>
    <row r="775" spans="1:9" x14ac:dyDescent="0.3">
      <c r="A775" s="6">
        <v>42778</v>
      </c>
      <c r="B775">
        <f t="shared" si="12"/>
        <v>2</v>
      </c>
      <c r="C775" t="str">
        <f>TEXT(DateTable[[#This Row],[Date]],"mmm")</f>
        <v>Feb</v>
      </c>
      <c r="D775">
        <f>CHOOSE(MONTH(DateTable[[#This Row],[Date]]),1,1,1,2,2,2,3,3,3,4,4,4)</f>
        <v>1</v>
      </c>
      <c r="E775" t="str">
        <f>"Q"&amp;(DateTable[[#This Row],[QuarterNumber]])</f>
        <v>Q1</v>
      </c>
      <c r="F775" t="str">
        <f>TEXT(DateTable[[#This Row],[Date]],"yyyy")</f>
        <v>2017</v>
      </c>
      <c r="G775">
        <f>CHOOSE(MONTH(DateTable[[#This Row],[Date]]),2,2,2,3,3,3,4,4,4,1,1,1)</f>
        <v>2</v>
      </c>
      <c r="H775" t="str">
        <f>"Q"&amp;DateTable[[#This Row],[FiscalQuarterNumber]]</f>
        <v>Q2</v>
      </c>
      <c r="I775">
        <f>IF(MONTH(DateTable[[#This Row],[Date]])&lt;10,YEAR(DateTable[[#This Row],[Date]]),YEAR(DateTable[[#This Row],[Date]])+1)</f>
        <v>2017</v>
      </c>
    </row>
    <row r="776" spans="1:9" x14ac:dyDescent="0.3">
      <c r="A776" s="6">
        <v>42779</v>
      </c>
      <c r="B776">
        <f t="shared" si="12"/>
        <v>2</v>
      </c>
      <c r="C776" t="str">
        <f>TEXT(DateTable[[#This Row],[Date]],"mmm")</f>
        <v>Feb</v>
      </c>
      <c r="D776">
        <f>CHOOSE(MONTH(DateTable[[#This Row],[Date]]),1,1,1,2,2,2,3,3,3,4,4,4)</f>
        <v>1</v>
      </c>
      <c r="E776" t="str">
        <f>"Q"&amp;(DateTable[[#This Row],[QuarterNumber]])</f>
        <v>Q1</v>
      </c>
      <c r="F776" t="str">
        <f>TEXT(DateTable[[#This Row],[Date]],"yyyy")</f>
        <v>2017</v>
      </c>
      <c r="G776">
        <f>CHOOSE(MONTH(DateTable[[#This Row],[Date]]),2,2,2,3,3,3,4,4,4,1,1,1)</f>
        <v>2</v>
      </c>
      <c r="H776" t="str">
        <f>"Q"&amp;DateTable[[#This Row],[FiscalQuarterNumber]]</f>
        <v>Q2</v>
      </c>
      <c r="I776">
        <f>IF(MONTH(DateTable[[#This Row],[Date]])&lt;10,YEAR(DateTable[[#This Row],[Date]]),YEAR(DateTable[[#This Row],[Date]])+1)</f>
        <v>2017</v>
      </c>
    </row>
    <row r="777" spans="1:9" x14ac:dyDescent="0.3">
      <c r="A777" s="6">
        <v>42780</v>
      </c>
      <c r="B777">
        <f t="shared" si="12"/>
        <v>2</v>
      </c>
      <c r="C777" t="str">
        <f>TEXT(DateTable[[#This Row],[Date]],"mmm")</f>
        <v>Feb</v>
      </c>
      <c r="D777">
        <f>CHOOSE(MONTH(DateTable[[#This Row],[Date]]),1,1,1,2,2,2,3,3,3,4,4,4)</f>
        <v>1</v>
      </c>
      <c r="E777" t="str">
        <f>"Q"&amp;(DateTable[[#This Row],[QuarterNumber]])</f>
        <v>Q1</v>
      </c>
      <c r="F777" t="str">
        <f>TEXT(DateTable[[#This Row],[Date]],"yyyy")</f>
        <v>2017</v>
      </c>
      <c r="G777">
        <f>CHOOSE(MONTH(DateTable[[#This Row],[Date]]),2,2,2,3,3,3,4,4,4,1,1,1)</f>
        <v>2</v>
      </c>
      <c r="H777" t="str">
        <f>"Q"&amp;DateTable[[#This Row],[FiscalQuarterNumber]]</f>
        <v>Q2</v>
      </c>
      <c r="I777">
        <f>IF(MONTH(DateTable[[#This Row],[Date]])&lt;10,YEAR(DateTable[[#This Row],[Date]]),YEAR(DateTable[[#This Row],[Date]])+1)</f>
        <v>2017</v>
      </c>
    </row>
    <row r="778" spans="1:9" x14ac:dyDescent="0.3">
      <c r="A778" s="6">
        <v>42781</v>
      </c>
      <c r="B778">
        <f t="shared" si="12"/>
        <v>2</v>
      </c>
      <c r="C778" t="str">
        <f>TEXT(DateTable[[#This Row],[Date]],"mmm")</f>
        <v>Feb</v>
      </c>
      <c r="D778">
        <f>CHOOSE(MONTH(DateTable[[#This Row],[Date]]),1,1,1,2,2,2,3,3,3,4,4,4)</f>
        <v>1</v>
      </c>
      <c r="E778" t="str">
        <f>"Q"&amp;(DateTable[[#This Row],[QuarterNumber]])</f>
        <v>Q1</v>
      </c>
      <c r="F778" t="str">
        <f>TEXT(DateTable[[#This Row],[Date]],"yyyy")</f>
        <v>2017</v>
      </c>
      <c r="G778">
        <f>CHOOSE(MONTH(DateTable[[#This Row],[Date]]),2,2,2,3,3,3,4,4,4,1,1,1)</f>
        <v>2</v>
      </c>
      <c r="H778" t="str">
        <f>"Q"&amp;DateTable[[#This Row],[FiscalQuarterNumber]]</f>
        <v>Q2</v>
      </c>
      <c r="I778">
        <f>IF(MONTH(DateTable[[#This Row],[Date]])&lt;10,YEAR(DateTable[[#This Row],[Date]]),YEAR(DateTable[[#This Row],[Date]])+1)</f>
        <v>2017</v>
      </c>
    </row>
    <row r="779" spans="1:9" x14ac:dyDescent="0.3">
      <c r="A779" s="6">
        <v>42782</v>
      </c>
      <c r="B779">
        <f t="shared" si="12"/>
        <v>2</v>
      </c>
      <c r="C779" t="str">
        <f>TEXT(DateTable[[#This Row],[Date]],"mmm")</f>
        <v>Feb</v>
      </c>
      <c r="D779">
        <f>CHOOSE(MONTH(DateTable[[#This Row],[Date]]),1,1,1,2,2,2,3,3,3,4,4,4)</f>
        <v>1</v>
      </c>
      <c r="E779" t="str">
        <f>"Q"&amp;(DateTable[[#This Row],[QuarterNumber]])</f>
        <v>Q1</v>
      </c>
      <c r="F779" t="str">
        <f>TEXT(DateTable[[#This Row],[Date]],"yyyy")</f>
        <v>2017</v>
      </c>
      <c r="G779">
        <f>CHOOSE(MONTH(DateTable[[#This Row],[Date]]),2,2,2,3,3,3,4,4,4,1,1,1)</f>
        <v>2</v>
      </c>
      <c r="H779" t="str">
        <f>"Q"&amp;DateTable[[#This Row],[FiscalQuarterNumber]]</f>
        <v>Q2</v>
      </c>
      <c r="I779">
        <f>IF(MONTH(DateTable[[#This Row],[Date]])&lt;10,YEAR(DateTable[[#This Row],[Date]]),YEAR(DateTable[[#This Row],[Date]])+1)</f>
        <v>2017</v>
      </c>
    </row>
    <row r="780" spans="1:9" x14ac:dyDescent="0.3">
      <c r="A780" s="6">
        <v>42783</v>
      </c>
      <c r="B780">
        <f t="shared" si="12"/>
        <v>2</v>
      </c>
      <c r="C780" t="str">
        <f>TEXT(DateTable[[#This Row],[Date]],"mmm")</f>
        <v>Feb</v>
      </c>
      <c r="D780">
        <f>CHOOSE(MONTH(DateTable[[#This Row],[Date]]),1,1,1,2,2,2,3,3,3,4,4,4)</f>
        <v>1</v>
      </c>
      <c r="E780" t="str">
        <f>"Q"&amp;(DateTable[[#This Row],[QuarterNumber]])</f>
        <v>Q1</v>
      </c>
      <c r="F780" t="str">
        <f>TEXT(DateTable[[#This Row],[Date]],"yyyy")</f>
        <v>2017</v>
      </c>
      <c r="G780">
        <f>CHOOSE(MONTH(DateTable[[#This Row],[Date]]),2,2,2,3,3,3,4,4,4,1,1,1)</f>
        <v>2</v>
      </c>
      <c r="H780" t="str">
        <f>"Q"&amp;DateTable[[#This Row],[FiscalQuarterNumber]]</f>
        <v>Q2</v>
      </c>
      <c r="I780">
        <f>IF(MONTH(DateTable[[#This Row],[Date]])&lt;10,YEAR(DateTable[[#This Row],[Date]]),YEAR(DateTable[[#This Row],[Date]])+1)</f>
        <v>2017</v>
      </c>
    </row>
    <row r="781" spans="1:9" x14ac:dyDescent="0.3">
      <c r="A781" s="6">
        <v>42784</v>
      </c>
      <c r="B781">
        <f t="shared" si="12"/>
        <v>2</v>
      </c>
      <c r="C781" t="str">
        <f>TEXT(DateTable[[#This Row],[Date]],"mmm")</f>
        <v>Feb</v>
      </c>
      <c r="D781">
        <f>CHOOSE(MONTH(DateTable[[#This Row],[Date]]),1,1,1,2,2,2,3,3,3,4,4,4)</f>
        <v>1</v>
      </c>
      <c r="E781" t="str">
        <f>"Q"&amp;(DateTable[[#This Row],[QuarterNumber]])</f>
        <v>Q1</v>
      </c>
      <c r="F781" t="str">
        <f>TEXT(DateTable[[#This Row],[Date]],"yyyy")</f>
        <v>2017</v>
      </c>
      <c r="G781">
        <f>CHOOSE(MONTH(DateTable[[#This Row],[Date]]),2,2,2,3,3,3,4,4,4,1,1,1)</f>
        <v>2</v>
      </c>
      <c r="H781" t="str">
        <f>"Q"&amp;DateTable[[#This Row],[FiscalQuarterNumber]]</f>
        <v>Q2</v>
      </c>
      <c r="I781">
        <f>IF(MONTH(DateTable[[#This Row],[Date]])&lt;10,YEAR(DateTable[[#This Row],[Date]]),YEAR(DateTable[[#This Row],[Date]])+1)</f>
        <v>2017</v>
      </c>
    </row>
    <row r="782" spans="1:9" x14ac:dyDescent="0.3">
      <c r="A782" s="6">
        <v>42785</v>
      </c>
      <c r="B782">
        <f t="shared" si="12"/>
        <v>2</v>
      </c>
      <c r="C782" t="str">
        <f>TEXT(DateTable[[#This Row],[Date]],"mmm")</f>
        <v>Feb</v>
      </c>
      <c r="D782">
        <f>CHOOSE(MONTH(DateTable[[#This Row],[Date]]),1,1,1,2,2,2,3,3,3,4,4,4)</f>
        <v>1</v>
      </c>
      <c r="E782" t="str">
        <f>"Q"&amp;(DateTable[[#This Row],[QuarterNumber]])</f>
        <v>Q1</v>
      </c>
      <c r="F782" t="str">
        <f>TEXT(DateTable[[#This Row],[Date]],"yyyy")</f>
        <v>2017</v>
      </c>
      <c r="G782">
        <f>CHOOSE(MONTH(DateTable[[#This Row],[Date]]),2,2,2,3,3,3,4,4,4,1,1,1)</f>
        <v>2</v>
      </c>
      <c r="H782" t="str">
        <f>"Q"&amp;DateTable[[#This Row],[FiscalQuarterNumber]]</f>
        <v>Q2</v>
      </c>
      <c r="I782">
        <f>IF(MONTH(DateTable[[#This Row],[Date]])&lt;10,YEAR(DateTable[[#This Row],[Date]]),YEAR(DateTable[[#This Row],[Date]])+1)</f>
        <v>2017</v>
      </c>
    </row>
    <row r="783" spans="1:9" x14ac:dyDescent="0.3">
      <c r="A783" s="6">
        <v>42786</v>
      </c>
      <c r="B783">
        <f t="shared" si="12"/>
        <v>2</v>
      </c>
      <c r="C783" t="str">
        <f>TEXT(DateTable[[#This Row],[Date]],"mmm")</f>
        <v>Feb</v>
      </c>
      <c r="D783">
        <f>CHOOSE(MONTH(DateTable[[#This Row],[Date]]),1,1,1,2,2,2,3,3,3,4,4,4)</f>
        <v>1</v>
      </c>
      <c r="E783" t="str">
        <f>"Q"&amp;(DateTable[[#This Row],[QuarterNumber]])</f>
        <v>Q1</v>
      </c>
      <c r="F783" t="str">
        <f>TEXT(DateTable[[#This Row],[Date]],"yyyy")</f>
        <v>2017</v>
      </c>
      <c r="G783">
        <f>CHOOSE(MONTH(DateTable[[#This Row],[Date]]),2,2,2,3,3,3,4,4,4,1,1,1)</f>
        <v>2</v>
      </c>
      <c r="H783" t="str">
        <f>"Q"&amp;DateTable[[#This Row],[FiscalQuarterNumber]]</f>
        <v>Q2</v>
      </c>
      <c r="I783">
        <f>IF(MONTH(DateTable[[#This Row],[Date]])&lt;10,YEAR(DateTable[[#This Row],[Date]]),YEAR(DateTable[[#This Row],[Date]])+1)</f>
        <v>2017</v>
      </c>
    </row>
    <row r="784" spans="1:9" x14ac:dyDescent="0.3">
      <c r="A784" s="6">
        <v>42787</v>
      </c>
      <c r="B784">
        <f t="shared" si="12"/>
        <v>2</v>
      </c>
      <c r="C784" t="str">
        <f>TEXT(DateTable[[#This Row],[Date]],"mmm")</f>
        <v>Feb</v>
      </c>
      <c r="D784">
        <f>CHOOSE(MONTH(DateTable[[#This Row],[Date]]),1,1,1,2,2,2,3,3,3,4,4,4)</f>
        <v>1</v>
      </c>
      <c r="E784" t="str">
        <f>"Q"&amp;(DateTable[[#This Row],[QuarterNumber]])</f>
        <v>Q1</v>
      </c>
      <c r="F784" t="str">
        <f>TEXT(DateTable[[#This Row],[Date]],"yyyy")</f>
        <v>2017</v>
      </c>
      <c r="G784">
        <f>CHOOSE(MONTH(DateTable[[#This Row],[Date]]),2,2,2,3,3,3,4,4,4,1,1,1)</f>
        <v>2</v>
      </c>
      <c r="H784" t="str">
        <f>"Q"&amp;DateTable[[#This Row],[FiscalQuarterNumber]]</f>
        <v>Q2</v>
      </c>
      <c r="I784">
        <f>IF(MONTH(DateTable[[#This Row],[Date]])&lt;10,YEAR(DateTable[[#This Row],[Date]]),YEAR(DateTable[[#This Row],[Date]])+1)</f>
        <v>2017</v>
      </c>
    </row>
    <row r="785" spans="1:9" x14ac:dyDescent="0.3">
      <c r="A785" s="6">
        <v>42788</v>
      </c>
      <c r="B785">
        <f t="shared" si="12"/>
        <v>2</v>
      </c>
      <c r="C785" t="str">
        <f>TEXT(DateTable[[#This Row],[Date]],"mmm")</f>
        <v>Feb</v>
      </c>
      <c r="D785">
        <f>CHOOSE(MONTH(DateTable[[#This Row],[Date]]),1,1,1,2,2,2,3,3,3,4,4,4)</f>
        <v>1</v>
      </c>
      <c r="E785" t="str">
        <f>"Q"&amp;(DateTable[[#This Row],[QuarterNumber]])</f>
        <v>Q1</v>
      </c>
      <c r="F785" t="str">
        <f>TEXT(DateTable[[#This Row],[Date]],"yyyy")</f>
        <v>2017</v>
      </c>
      <c r="G785">
        <f>CHOOSE(MONTH(DateTable[[#This Row],[Date]]),2,2,2,3,3,3,4,4,4,1,1,1)</f>
        <v>2</v>
      </c>
      <c r="H785" t="str">
        <f>"Q"&amp;DateTable[[#This Row],[FiscalQuarterNumber]]</f>
        <v>Q2</v>
      </c>
      <c r="I785">
        <f>IF(MONTH(DateTable[[#This Row],[Date]])&lt;10,YEAR(DateTable[[#This Row],[Date]]),YEAR(DateTable[[#This Row],[Date]])+1)</f>
        <v>2017</v>
      </c>
    </row>
    <row r="786" spans="1:9" x14ac:dyDescent="0.3">
      <c r="A786" s="6">
        <v>42789</v>
      </c>
      <c r="B786">
        <f t="shared" si="12"/>
        <v>2</v>
      </c>
      <c r="C786" t="str">
        <f>TEXT(DateTable[[#This Row],[Date]],"mmm")</f>
        <v>Feb</v>
      </c>
      <c r="D786">
        <f>CHOOSE(MONTH(DateTable[[#This Row],[Date]]),1,1,1,2,2,2,3,3,3,4,4,4)</f>
        <v>1</v>
      </c>
      <c r="E786" t="str">
        <f>"Q"&amp;(DateTable[[#This Row],[QuarterNumber]])</f>
        <v>Q1</v>
      </c>
      <c r="F786" t="str">
        <f>TEXT(DateTable[[#This Row],[Date]],"yyyy")</f>
        <v>2017</v>
      </c>
      <c r="G786">
        <f>CHOOSE(MONTH(DateTable[[#This Row],[Date]]),2,2,2,3,3,3,4,4,4,1,1,1)</f>
        <v>2</v>
      </c>
      <c r="H786" t="str">
        <f>"Q"&amp;DateTable[[#This Row],[FiscalQuarterNumber]]</f>
        <v>Q2</v>
      </c>
      <c r="I786">
        <f>IF(MONTH(DateTable[[#This Row],[Date]])&lt;10,YEAR(DateTable[[#This Row],[Date]]),YEAR(DateTable[[#This Row],[Date]])+1)</f>
        <v>2017</v>
      </c>
    </row>
    <row r="787" spans="1:9" x14ac:dyDescent="0.3">
      <c r="A787" s="6">
        <v>42790</v>
      </c>
      <c r="B787">
        <f t="shared" si="12"/>
        <v>2</v>
      </c>
      <c r="C787" t="str">
        <f>TEXT(DateTable[[#This Row],[Date]],"mmm")</f>
        <v>Feb</v>
      </c>
      <c r="D787">
        <f>CHOOSE(MONTH(DateTable[[#This Row],[Date]]),1,1,1,2,2,2,3,3,3,4,4,4)</f>
        <v>1</v>
      </c>
      <c r="E787" t="str">
        <f>"Q"&amp;(DateTable[[#This Row],[QuarterNumber]])</f>
        <v>Q1</v>
      </c>
      <c r="F787" t="str">
        <f>TEXT(DateTable[[#This Row],[Date]],"yyyy")</f>
        <v>2017</v>
      </c>
      <c r="G787">
        <f>CHOOSE(MONTH(DateTable[[#This Row],[Date]]),2,2,2,3,3,3,4,4,4,1,1,1)</f>
        <v>2</v>
      </c>
      <c r="H787" t="str">
        <f>"Q"&amp;DateTable[[#This Row],[FiscalQuarterNumber]]</f>
        <v>Q2</v>
      </c>
      <c r="I787">
        <f>IF(MONTH(DateTable[[#This Row],[Date]])&lt;10,YEAR(DateTable[[#This Row],[Date]]),YEAR(DateTable[[#This Row],[Date]])+1)</f>
        <v>2017</v>
      </c>
    </row>
    <row r="788" spans="1:9" x14ac:dyDescent="0.3">
      <c r="A788" s="6">
        <v>42791</v>
      </c>
      <c r="B788">
        <f t="shared" si="12"/>
        <v>2</v>
      </c>
      <c r="C788" t="str">
        <f>TEXT(DateTable[[#This Row],[Date]],"mmm")</f>
        <v>Feb</v>
      </c>
      <c r="D788">
        <f>CHOOSE(MONTH(DateTable[[#This Row],[Date]]),1,1,1,2,2,2,3,3,3,4,4,4)</f>
        <v>1</v>
      </c>
      <c r="E788" t="str">
        <f>"Q"&amp;(DateTable[[#This Row],[QuarterNumber]])</f>
        <v>Q1</v>
      </c>
      <c r="F788" t="str">
        <f>TEXT(DateTable[[#This Row],[Date]],"yyyy")</f>
        <v>2017</v>
      </c>
      <c r="G788">
        <f>CHOOSE(MONTH(DateTable[[#This Row],[Date]]),2,2,2,3,3,3,4,4,4,1,1,1)</f>
        <v>2</v>
      </c>
      <c r="H788" t="str">
        <f>"Q"&amp;DateTable[[#This Row],[FiscalQuarterNumber]]</f>
        <v>Q2</v>
      </c>
      <c r="I788">
        <f>IF(MONTH(DateTable[[#This Row],[Date]])&lt;10,YEAR(DateTable[[#This Row],[Date]]),YEAR(DateTable[[#This Row],[Date]])+1)</f>
        <v>2017</v>
      </c>
    </row>
    <row r="789" spans="1:9" x14ac:dyDescent="0.3">
      <c r="A789" s="6">
        <v>42792</v>
      </c>
      <c r="B789">
        <f t="shared" si="12"/>
        <v>2</v>
      </c>
      <c r="C789" t="str">
        <f>TEXT(DateTable[[#This Row],[Date]],"mmm")</f>
        <v>Feb</v>
      </c>
      <c r="D789">
        <f>CHOOSE(MONTH(DateTable[[#This Row],[Date]]),1,1,1,2,2,2,3,3,3,4,4,4)</f>
        <v>1</v>
      </c>
      <c r="E789" t="str">
        <f>"Q"&amp;(DateTable[[#This Row],[QuarterNumber]])</f>
        <v>Q1</v>
      </c>
      <c r="F789" t="str">
        <f>TEXT(DateTable[[#This Row],[Date]],"yyyy")</f>
        <v>2017</v>
      </c>
      <c r="G789">
        <f>CHOOSE(MONTH(DateTable[[#This Row],[Date]]),2,2,2,3,3,3,4,4,4,1,1,1)</f>
        <v>2</v>
      </c>
      <c r="H789" t="str">
        <f>"Q"&amp;DateTable[[#This Row],[FiscalQuarterNumber]]</f>
        <v>Q2</v>
      </c>
      <c r="I789">
        <f>IF(MONTH(DateTable[[#This Row],[Date]])&lt;10,YEAR(DateTable[[#This Row],[Date]]),YEAR(DateTable[[#This Row],[Date]])+1)</f>
        <v>2017</v>
      </c>
    </row>
    <row r="790" spans="1:9" x14ac:dyDescent="0.3">
      <c r="A790" s="6">
        <v>42793</v>
      </c>
      <c r="B790">
        <f t="shared" si="12"/>
        <v>2</v>
      </c>
      <c r="C790" t="str">
        <f>TEXT(DateTable[[#This Row],[Date]],"mmm")</f>
        <v>Feb</v>
      </c>
      <c r="D790">
        <f>CHOOSE(MONTH(DateTable[[#This Row],[Date]]),1,1,1,2,2,2,3,3,3,4,4,4)</f>
        <v>1</v>
      </c>
      <c r="E790" t="str">
        <f>"Q"&amp;(DateTable[[#This Row],[QuarterNumber]])</f>
        <v>Q1</v>
      </c>
      <c r="F790" t="str">
        <f>TEXT(DateTable[[#This Row],[Date]],"yyyy")</f>
        <v>2017</v>
      </c>
      <c r="G790">
        <f>CHOOSE(MONTH(DateTable[[#This Row],[Date]]),2,2,2,3,3,3,4,4,4,1,1,1)</f>
        <v>2</v>
      </c>
      <c r="H790" t="str">
        <f>"Q"&amp;DateTable[[#This Row],[FiscalQuarterNumber]]</f>
        <v>Q2</v>
      </c>
      <c r="I790">
        <f>IF(MONTH(DateTable[[#This Row],[Date]])&lt;10,YEAR(DateTable[[#This Row],[Date]]),YEAR(DateTable[[#This Row],[Date]])+1)</f>
        <v>2017</v>
      </c>
    </row>
    <row r="791" spans="1:9" x14ac:dyDescent="0.3">
      <c r="A791" s="6">
        <v>42794</v>
      </c>
      <c r="B791">
        <f t="shared" si="12"/>
        <v>2</v>
      </c>
      <c r="C791" t="str">
        <f>TEXT(DateTable[[#This Row],[Date]],"mmm")</f>
        <v>Feb</v>
      </c>
      <c r="D791">
        <f>CHOOSE(MONTH(DateTable[[#This Row],[Date]]),1,1,1,2,2,2,3,3,3,4,4,4)</f>
        <v>1</v>
      </c>
      <c r="E791" t="str">
        <f>"Q"&amp;(DateTable[[#This Row],[QuarterNumber]])</f>
        <v>Q1</v>
      </c>
      <c r="F791" t="str">
        <f>TEXT(DateTable[[#This Row],[Date]],"yyyy")</f>
        <v>2017</v>
      </c>
      <c r="G791">
        <f>CHOOSE(MONTH(DateTable[[#This Row],[Date]]),2,2,2,3,3,3,4,4,4,1,1,1)</f>
        <v>2</v>
      </c>
      <c r="H791" t="str">
        <f>"Q"&amp;DateTable[[#This Row],[FiscalQuarterNumber]]</f>
        <v>Q2</v>
      </c>
      <c r="I791">
        <f>IF(MONTH(DateTable[[#This Row],[Date]])&lt;10,YEAR(DateTable[[#This Row],[Date]]),YEAR(DateTable[[#This Row],[Date]])+1)</f>
        <v>2017</v>
      </c>
    </row>
    <row r="792" spans="1:9" x14ac:dyDescent="0.3">
      <c r="A792" s="6">
        <v>42795</v>
      </c>
      <c r="B792">
        <f t="shared" si="12"/>
        <v>3</v>
      </c>
      <c r="C792" t="str">
        <f>TEXT(DateTable[[#This Row],[Date]],"mmm")</f>
        <v>Mar</v>
      </c>
      <c r="D792">
        <f>CHOOSE(MONTH(DateTable[[#This Row],[Date]]),1,1,1,2,2,2,3,3,3,4,4,4)</f>
        <v>1</v>
      </c>
      <c r="E792" t="str">
        <f>"Q"&amp;(DateTable[[#This Row],[QuarterNumber]])</f>
        <v>Q1</v>
      </c>
      <c r="F792" t="str">
        <f>TEXT(DateTable[[#This Row],[Date]],"yyyy")</f>
        <v>2017</v>
      </c>
      <c r="G792">
        <f>CHOOSE(MONTH(DateTable[[#This Row],[Date]]),2,2,2,3,3,3,4,4,4,1,1,1)</f>
        <v>2</v>
      </c>
      <c r="H792" t="str">
        <f>"Q"&amp;DateTable[[#This Row],[FiscalQuarterNumber]]</f>
        <v>Q2</v>
      </c>
      <c r="I792">
        <f>IF(MONTH(DateTable[[#This Row],[Date]])&lt;10,YEAR(DateTable[[#This Row],[Date]]),YEAR(DateTable[[#This Row],[Date]])+1)</f>
        <v>2017</v>
      </c>
    </row>
    <row r="793" spans="1:9" x14ac:dyDescent="0.3">
      <c r="A793" s="6">
        <v>42796</v>
      </c>
      <c r="B793">
        <f t="shared" si="12"/>
        <v>3</v>
      </c>
      <c r="C793" t="str">
        <f>TEXT(DateTable[[#This Row],[Date]],"mmm")</f>
        <v>Mar</v>
      </c>
      <c r="D793">
        <f>CHOOSE(MONTH(DateTable[[#This Row],[Date]]),1,1,1,2,2,2,3,3,3,4,4,4)</f>
        <v>1</v>
      </c>
      <c r="E793" t="str">
        <f>"Q"&amp;(DateTable[[#This Row],[QuarterNumber]])</f>
        <v>Q1</v>
      </c>
      <c r="F793" t="str">
        <f>TEXT(DateTable[[#This Row],[Date]],"yyyy")</f>
        <v>2017</v>
      </c>
      <c r="G793">
        <f>CHOOSE(MONTH(DateTable[[#This Row],[Date]]),2,2,2,3,3,3,4,4,4,1,1,1)</f>
        <v>2</v>
      </c>
      <c r="H793" t="str">
        <f>"Q"&amp;DateTable[[#This Row],[FiscalQuarterNumber]]</f>
        <v>Q2</v>
      </c>
      <c r="I793">
        <f>IF(MONTH(DateTable[[#This Row],[Date]])&lt;10,YEAR(DateTable[[#This Row],[Date]]),YEAR(DateTable[[#This Row],[Date]])+1)</f>
        <v>2017</v>
      </c>
    </row>
    <row r="794" spans="1:9" x14ac:dyDescent="0.3">
      <c r="A794" s="6">
        <v>42797</v>
      </c>
      <c r="B794">
        <f t="shared" si="12"/>
        <v>3</v>
      </c>
      <c r="C794" t="str">
        <f>TEXT(DateTable[[#This Row],[Date]],"mmm")</f>
        <v>Mar</v>
      </c>
      <c r="D794">
        <f>CHOOSE(MONTH(DateTable[[#This Row],[Date]]),1,1,1,2,2,2,3,3,3,4,4,4)</f>
        <v>1</v>
      </c>
      <c r="E794" t="str">
        <f>"Q"&amp;(DateTable[[#This Row],[QuarterNumber]])</f>
        <v>Q1</v>
      </c>
      <c r="F794" t="str">
        <f>TEXT(DateTable[[#This Row],[Date]],"yyyy")</f>
        <v>2017</v>
      </c>
      <c r="G794">
        <f>CHOOSE(MONTH(DateTable[[#This Row],[Date]]),2,2,2,3,3,3,4,4,4,1,1,1)</f>
        <v>2</v>
      </c>
      <c r="H794" t="str">
        <f>"Q"&amp;DateTable[[#This Row],[FiscalQuarterNumber]]</f>
        <v>Q2</v>
      </c>
      <c r="I794">
        <f>IF(MONTH(DateTable[[#This Row],[Date]])&lt;10,YEAR(DateTable[[#This Row],[Date]]),YEAR(DateTable[[#This Row],[Date]])+1)</f>
        <v>2017</v>
      </c>
    </row>
    <row r="795" spans="1:9" x14ac:dyDescent="0.3">
      <c r="A795" s="6">
        <v>42798</v>
      </c>
      <c r="B795">
        <f t="shared" si="12"/>
        <v>3</v>
      </c>
      <c r="C795" t="str">
        <f>TEXT(DateTable[[#This Row],[Date]],"mmm")</f>
        <v>Mar</v>
      </c>
      <c r="D795">
        <f>CHOOSE(MONTH(DateTable[[#This Row],[Date]]),1,1,1,2,2,2,3,3,3,4,4,4)</f>
        <v>1</v>
      </c>
      <c r="E795" t="str">
        <f>"Q"&amp;(DateTable[[#This Row],[QuarterNumber]])</f>
        <v>Q1</v>
      </c>
      <c r="F795" t="str">
        <f>TEXT(DateTable[[#This Row],[Date]],"yyyy")</f>
        <v>2017</v>
      </c>
      <c r="G795">
        <f>CHOOSE(MONTH(DateTable[[#This Row],[Date]]),2,2,2,3,3,3,4,4,4,1,1,1)</f>
        <v>2</v>
      </c>
      <c r="H795" t="str">
        <f>"Q"&amp;DateTable[[#This Row],[FiscalQuarterNumber]]</f>
        <v>Q2</v>
      </c>
      <c r="I795">
        <f>IF(MONTH(DateTable[[#This Row],[Date]])&lt;10,YEAR(DateTable[[#This Row],[Date]]),YEAR(DateTable[[#This Row],[Date]])+1)</f>
        <v>2017</v>
      </c>
    </row>
    <row r="796" spans="1:9" x14ac:dyDescent="0.3">
      <c r="A796" s="6">
        <v>42799</v>
      </c>
      <c r="B796">
        <f t="shared" si="12"/>
        <v>3</v>
      </c>
      <c r="C796" t="str">
        <f>TEXT(DateTable[[#This Row],[Date]],"mmm")</f>
        <v>Mar</v>
      </c>
      <c r="D796">
        <f>CHOOSE(MONTH(DateTable[[#This Row],[Date]]),1,1,1,2,2,2,3,3,3,4,4,4)</f>
        <v>1</v>
      </c>
      <c r="E796" t="str">
        <f>"Q"&amp;(DateTable[[#This Row],[QuarterNumber]])</f>
        <v>Q1</v>
      </c>
      <c r="F796" t="str">
        <f>TEXT(DateTable[[#This Row],[Date]],"yyyy")</f>
        <v>2017</v>
      </c>
      <c r="G796">
        <f>CHOOSE(MONTH(DateTable[[#This Row],[Date]]),2,2,2,3,3,3,4,4,4,1,1,1)</f>
        <v>2</v>
      </c>
      <c r="H796" t="str">
        <f>"Q"&amp;DateTable[[#This Row],[FiscalQuarterNumber]]</f>
        <v>Q2</v>
      </c>
      <c r="I796">
        <f>IF(MONTH(DateTable[[#This Row],[Date]])&lt;10,YEAR(DateTable[[#This Row],[Date]]),YEAR(DateTable[[#This Row],[Date]])+1)</f>
        <v>2017</v>
      </c>
    </row>
    <row r="797" spans="1:9" x14ac:dyDescent="0.3">
      <c r="A797" s="6">
        <v>42800</v>
      </c>
      <c r="B797">
        <f t="shared" si="12"/>
        <v>3</v>
      </c>
      <c r="C797" t="str">
        <f>TEXT(DateTable[[#This Row],[Date]],"mmm")</f>
        <v>Mar</v>
      </c>
      <c r="D797">
        <f>CHOOSE(MONTH(DateTable[[#This Row],[Date]]),1,1,1,2,2,2,3,3,3,4,4,4)</f>
        <v>1</v>
      </c>
      <c r="E797" t="str">
        <f>"Q"&amp;(DateTable[[#This Row],[QuarterNumber]])</f>
        <v>Q1</v>
      </c>
      <c r="F797" t="str">
        <f>TEXT(DateTable[[#This Row],[Date]],"yyyy")</f>
        <v>2017</v>
      </c>
      <c r="G797">
        <f>CHOOSE(MONTH(DateTable[[#This Row],[Date]]),2,2,2,3,3,3,4,4,4,1,1,1)</f>
        <v>2</v>
      </c>
      <c r="H797" t="str">
        <f>"Q"&amp;DateTable[[#This Row],[FiscalQuarterNumber]]</f>
        <v>Q2</v>
      </c>
      <c r="I797">
        <f>IF(MONTH(DateTable[[#This Row],[Date]])&lt;10,YEAR(DateTable[[#This Row],[Date]]),YEAR(DateTable[[#This Row],[Date]])+1)</f>
        <v>2017</v>
      </c>
    </row>
    <row r="798" spans="1:9" x14ac:dyDescent="0.3">
      <c r="A798" s="6">
        <v>42801</v>
      </c>
      <c r="B798">
        <f t="shared" si="12"/>
        <v>3</v>
      </c>
      <c r="C798" t="str">
        <f>TEXT(DateTable[[#This Row],[Date]],"mmm")</f>
        <v>Mar</v>
      </c>
      <c r="D798">
        <f>CHOOSE(MONTH(DateTable[[#This Row],[Date]]),1,1,1,2,2,2,3,3,3,4,4,4)</f>
        <v>1</v>
      </c>
      <c r="E798" t="str">
        <f>"Q"&amp;(DateTable[[#This Row],[QuarterNumber]])</f>
        <v>Q1</v>
      </c>
      <c r="F798" t="str">
        <f>TEXT(DateTable[[#This Row],[Date]],"yyyy")</f>
        <v>2017</v>
      </c>
      <c r="G798">
        <f>CHOOSE(MONTH(DateTable[[#This Row],[Date]]),2,2,2,3,3,3,4,4,4,1,1,1)</f>
        <v>2</v>
      </c>
      <c r="H798" t="str">
        <f>"Q"&amp;DateTable[[#This Row],[FiscalQuarterNumber]]</f>
        <v>Q2</v>
      </c>
      <c r="I798">
        <f>IF(MONTH(DateTable[[#This Row],[Date]])&lt;10,YEAR(DateTable[[#This Row],[Date]]),YEAR(DateTable[[#This Row],[Date]])+1)</f>
        <v>2017</v>
      </c>
    </row>
    <row r="799" spans="1:9" x14ac:dyDescent="0.3">
      <c r="A799" s="6">
        <v>42802</v>
      </c>
      <c r="B799">
        <f t="shared" si="12"/>
        <v>3</v>
      </c>
      <c r="C799" t="str">
        <f>TEXT(DateTable[[#This Row],[Date]],"mmm")</f>
        <v>Mar</v>
      </c>
      <c r="D799">
        <f>CHOOSE(MONTH(DateTable[[#This Row],[Date]]),1,1,1,2,2,2,3,3,3,4,4,4)</f>
        <v>1</v>
      </c>
      <c r="E799" t="str">
        <f>"Q"&amp;(DateTable[[#This Row],[QuarterNumber]])</f>
        <v>Q1</v>
      </c>
      <c r="F799" t="str">
        <f>TEXT(DateTable[[#This Row],[Date]],"yyyy")</f>
        <v>2017</v>
      </c>
      <c r="G799">
        <f>CHOOSE(MONTH(DateTable[[#This Row],[Date]]),2,2,2,3,3,3,4,4,4,1,1,1)</f>
        <v>2</v>
      </c>
      <c r="H799" t="str">
        <f>"Q"&amp;DateTable[[#This Row],[FiscalQuarterNumber]]</f>
        <v>Q2</v>
      </c>
      <c r="I799">
        <f>IF(MONTH(DateTable[[#This Row],[Date]])&lt;10,YEAR(DateTable[[#This Row],[Date]]),YEAR(DateTable[[#This Row],[Date]])+1)</f>
        <v>2017</v>
      </c>
    </row>
    <row r="800" spans="1:9" x14ac:dyDescent="0.3">
      <c r="A800" s="6">
        <v>42803</v>
      </c>
      <c r="B800">
        <f t="shared" si="12"/>
        <v>3</v>
      </c>
      <c r="C800" t="str">
        <f>TEXT(DateTable[[#This Row],[Date]],"mmm")</f>
        <v>Mar</v>
      </c>
      <c r="D800">
        <f>CHOOSE(MONTH(DateTable[[#This Row],[Date]]),1,1,1,2,2,2,3,3,3,4,4,4)</f>
        <v>1</v>
      </c>
      <c r="E800" t="str">
        <f>"Q"&amp;(DateTable[[#This Row],[QuarterNumber]])</f>
        <v>Q1</v>
      </c>
      <c r="F800" t="str">
        <f>TEXT(DateTable[[#This Row],[Date]],"yyyy")</f>
        <v>2017</v>
      </c>
      <c r="G800">
        <f>CHOOSE(MONTH(DateTable[[#This Row],[Date]]),2,2,2,3,3,3,4,4,4,1,1,1)</f>
        <v>2</v>
      </c>
      <c r="H800" t="str">
        <f>"Q"&amp;DateTable[[#This Row],[FiscalQuarterNumber]]</f>
        <v>Q2</v>
      </c>
      <c r="I800">
        <f>IF(MONTH(DateTable[[#This Row],[Date]])&lt;10,YEAR(DateTable[[#This Row],[Date]]),YEAR(DateTable[[#This Row],[Date]])+1)</f>
        <v>2017</v>
      </c>
    </row>
    <row r="801" spans="1:9" x14ac:dyDescent="0.3">
      <c r="A801" s="6">
        <v>42804</v>
      </c>
      <c r="B801">
        <f t="shared" si="12"/>
        <v>3</v>
      </c>
      <c r="C801" t="str">
        <f>TEXT(DateTable[[#This Row],[Date]],"mmm")</f>
        <v>Mar</v>
      </c>
      <c r="D801">
        <f>CHOOSE(MONTH(DateTable[[#This Row],[Date]]),1,1,1,2,2,2,3,3,3,4,4,4)</f>
        <v>1</v>
      </c>
      <c r="E801" t="str">
        <f>"Q"&amp;(DateTable[[#This Row],[QuarterNumber]])</f>
        <v>Q1</v>
      </c>
      <c r="F801" t="str">
        <f>TEXT(DateTable[[#This Row],[Date]],"yyyy")</f>
        <v>2017</v>
      </c>
      <c r="G801">
        <f>CHOOSE(MONTH(DateTable[[#This Row],[Date]]),2,2,2,3,3,3,4,4,4,1,1,1)</f>
        <v>2</v>
      </c>
      <c r="H801" t="str">
        <f>"Q"&amp;DateTable[[#This Row],[FiscalQuarterNumber]]</f>
        <v>Q2</v>
      </c>
      <c r="I801">
        <f>IF(MONTH(DateTable[[#This Row],[Date]])&lt;10,YEAR(DateTable[[#This Row],[Date]]),YEAR(DateTable[[#This Row],[Date]])+1)</f>
        <v>2017</v>
      </c>
    </row>
    <row r="802" spans="1:9" x14ac:dyDescent="0.3">
      <c r="A802" s="6">
        <v>42805</v>
      </c>
      <c r="B802">
        <f t="shared" si="12"/>
        <v>3</v>
      </c>
      <c r="C802" t="str">
        <f>TEXT(DateTable[[#This Row],[Date]],"mmm")</f>
        <v>Mar</v>
      </c>
      <c r="D802">
        <f>CHOOSE(MONTH(DateTable[[#This Row],[Date]]),1,1,1,2,2,2,3,3,3,4,4,4)</f>
        <v>1</v>
      </c>
      <c r="E802" t="str">
        <f>"Q"&amp;(DateTable[[#This Row],[QuarterNumber]])</f>
        <v>Q1</v>
      </c>
      <c r="F802" t="str">
        <f>TEXT(DateTable[[#This Row],[Date]],"yyyy")</f>
        <v>2017</v>
      </c>
      <c r="G802">
        <f>CHOOSE(MONTH(DateTable[[#This Row],[Date]]),2,2,2,3,3,3,4,4,4,1,1,1)</f>
        <v>2</v>
      </c>
      <c r="H802" t="str">
        <f>"Q"&amp;DateTable[[#This Row],[FiscalQuarterNumber]]</f>
        <v>Q2</v>
      </c>
      <c r="I802">
        <f>IF(MONTH(DateTable[[#This Row],[Date]])&lt;10,YEAR(DateTable[[#This Row],[Date]]),YEAR(DateTable[[#This Row],[Date]])+1)</f>
        <v>2017</v>
      </c>
    </row>
    <row r="803" spans="1:9" x14ac:dyDescent="0.3">
      <c r="A803" s="6">
        <v>42806</v>
      </c>
      <c r="B803">
        <f t="shared" si="12"/>
        <v>3</v>
      </c>
      <c r="C803" t="str">
        <f>TEXT(DateTable[[#This Row],[Date]],"mmm")</f>
        <v>Mar</v>
      </c>
      <c r="D803">
        <f>CHOOSE(MONTH(DateTable[[#This Row],[Date]]),1,1,1,2,2,2,3,3,3,4,4,4)</f>
        <v>1</v>
      </c>
      <c r="E803" t="str">
        <f>"Q"&amp;(DateTable[[#This Row],[QuarterNumber]])</f>
        <v>Q1</v>
      </c>
      <c r="F803" t="str">
        <f>TEXT(DateTable[[#This Row],[Date]],"yyyy")</f>
        <v>2017</v>
      </c>
      <c r="G803">
        <f>CHOOSE(MONTH(DateTable[[#This Row],[Date]]),2,2,2,3,3,3,4,4,4,1,1,1)</f>
        <v>2</v>
      </c>
      <c r="H803" t="str">
        <f>"Q"&amp;DateTable[[#This Row],[FiscalQuarterNumber]]</f>
        <v>Q2</v>
      </c>
      <c r="I803">
        <f>IF(MONTH(DateTable[[#This Row],[Date]])&lt;10,YEAR(DateTable[[#This Row],[Date]]),YEAR(DateTable[[#This Row],[Date]])+1)</f>
        <v>2017</v>
      </c>
    </row>
    <row r="804" spans="1:9" x14ac:dyDescent="0.3">
      <c r="A804" s="6">
        <v>42807</v>
      </c>
      <c r="B804">
        <f t="shared" si="12"/>
        <v>3</v>
      </c>
      <c r="C804" t="str">
        <f>TEXT(DateTable[[#This Row],[Date]],"mmm")</f>
        <v>Mar</v>
      </c>
      <c r="D804">
        <f>CHOOSE(MONTH(DateTable[[#This Row],[Date]]),1,1,1,2,2,2,3,3,3,4,4,4)</f>
        <v>1</v>
      </c>
      <c r="E804" t="str">
        <f>"Q"&amp;(DateTable[[#This Row],[QuarterNumber]])</f>
        <v>Q1</v>
      </c>
      <c r="F804" t="str">
        <f>TEXT(DateTable[[#This Row],[Date]],"yyyy")</f>
        <v>2017</v>
      </c>
      <c r="G804">
        <f>CHOOSE(MONTH(DateTable[[#This Row],[Date]]),2,2,2,3,3,3,4,4,4,1,1,1)</f>
        <v>2</v>
      </c>
      <c r="H804" t="str">
        <f>"Q"&amp;DateTable[[#This Row],[FiscalQuarterNumber]]</f>
        <v>Q2</v>
      </c>
      <c r="I804">
        <f>IF(MONTH(DateTable[[#This Row],[Date]])&lt;10,YEAR(DateTable[[#This Row],[Date]]),YEAR(DateTable[[#This Row],[Date]])+1)</f>
        <v>2017</v>
      </c>
    </row>
    <row r="805" spans="1:9" x14ac:dyDescent="0.3">
      <c r="A805" s="6">
        <v>42808</v>
      </c>
      <c r="B805">
        <f t="shared" si="12"/>
        <v>3</v>
      </c>
      <c r="C805" t="str">
        <f>TEXT(DateTable[[#This Row],[Date]],"mmm")</f>
        <v>Mar</v>
      </c>
      <c r="D805">
        <f>CHOOSE(MONTH(DateTable[[#This Row],[Date]]),1,1,1,2,2,2,3,3,3,4,4,4)</f>
        <v>1</v>
      </c>
      <c r="E805" t="str">
        <f>"Q"&amp;(DateTable[[#This Row],[QuarterNumber]])</f>
        <v>Q1</v>
      </c>
      <c r="F805" t="str">
        <f>TEXT(DateTable[[#This Row],[Date]],"yyyy")</f>
        <v>2017</v>
      </c>
      <c r="G805">
        <f>CHOOSE(MONTH(DateTable[[#This Row],[Date]]),2,2,2,3,3,3,4,4,4,1,1,1)</f>
        <v>2</v>
      </c>
      <c r="H805" t="str">
        <f>"Q"&amp;DateTable[[#This Row],[FiscalQuarterNumber]]</f>
        <v>Q2</v>
      </c>
      <c r="I805">
        <f>IF(MONTH(DateTable[[#This Row],[Date]])&lt;10,YEAR(DateTable[[#This Row],[Date]]),YEAR(DateTable[[#This Row],[Date]])+1)</f>
        <v>2017</v>
      </c>
    </row>
    <row r="806" spans="1:9" x14ac:dyDescent="0.3">
      <c r="A806" s="6">
        <v>42809</v>
      </c>
      <c r="B806">
        <f t="shared" si="12"/>
        <v>3</v>
      </c>
      <c r="C806" t="str">
        <f>TEXT(DateTable[[#This Row],[Date]],"mmm")</f>
        <v>Mar</v>
      </c>
      <c r="D806">
        <f>CHOOSE(MONTH(DateTable[[#This Row],[Date]]),1,1,1,2,2,2,3,3,3,4,4,4)</f>
        <v>1</v>
      </c>
      <c r="E806" t="str">
        <f>"Q"&amp;(DateTable[[#This Row],[QuarterNumber]])</f>
        <v>Q1</v>
      </c>
      <c r="F806" t="str">
        <f>TEXT(DateTable[[#This Row],[Date]],"yyyy")</f>
        <v>2017</v>
      </c>
      <c r="G806">
        <f>CHOOSE(MONTH(DateTable[[#This Row],[Date]]),2,2,2,3,3,3,4,4,4,1,1,1)</f>
        <v>2</v>
      </c>
      <c r="H806" t="str">
        <f>"Q"&amp;DateTable[[#This Row],[FiscalQuarterNumber]]</f>
        <v>Q2</v>
      </c>
      <c r="I806">
        <f>IF(MONTH(DateTable[[#This Row],[Date]])&lt;10,YEAR(DateTable[[#This Row],[Date]]),YEAR(DateTable[[#This Row],[Date]])+1)</f>
        <v>2017</v>
      </c>
    </row>
    <row r="807" spans="1:9" x14ac:dyDescent="0.3">
      <c r="A807" s="6">
        <v>42810</v>
      </c>
      <c r="B807">
        <f t="shared" si="12"/>
        <v>3</v>
      </c>
      <c r="C807" t="str">
        <f>TEXT(DateTable[[#This Row],[Date]],"mmm")</f>
        <v>Mar</v>
      </c>
      <c r="D807">
        <f>CHOOSE(MONTH(DateTable[[#This Row],[Date]]),1,1,1,2,2,2,3,3,3,4,4,4)</f>
        <v>1</v>
      </c>
      <c r="E807" t="str">
        <f>"Q"&amp;(DateTable[[#This Row],[QuarterNumber]])</f>
        <v>Q1</v>
      </c>
      <c r="F807" t="str">
        <f>TEXT(DateTable[[#This Row],[Date]],"yyyy")</f>
        <v>2017</v>
      </c>
      <c r="G807">
        <f>CHOOSE(MONTH(DateTable[[#This Row],[Date]]),2,2,2,3,3,3,4,4,4,1,1,1)</f>
        <v>2</v>
      </c>
      <c r="H807" t="str">
        <f>"Q"&amp;DateTable[[#This Row],[FiscalQuarterNumber]]</f>
        <v>Q2</v>
      </c>
      <c r="I807">
        <f>IF(MONTH(DateTable[[#This Row],[Date]])&lt;10,YEAR(DateTable[[#This Row],[Date]]),YEAR(DateTable[[#This Row],[Date]])+1)</f>
        <v>2017</v>
      </c>
    </row>
    <row r="808" spans="1:9" x14ac:dyDescent="0.3">
      <c r="A808" s="6">
        <v>42811</v>
      </c>
      <c r="B808">
        <f t="shared" si="12"/>
        <v>3</v>
      </c>
      <c r="C808" t="str">
        <f>TEXT(DateTable[[#This Row],[Date]],"mmm")</f>
        <v>Mar</v>
      </c>
      <c r="D808">
        <f>CHOOSE(MONTH(DateTable[[#This Row],[Date]]),1,1,1,2,2,2,3,3,3,4,4,4)</f>
        <v>1</v>
      </c>
      <c r="E808" t="str">
        <f>"Q"&amp;(DateTable[[#This Row],[QuarterNumber]])</f>
        <v>Q1</v>
      </c>
      <c r="F808" t="str">
        <f>TEXT(DateTable[[#This Row],[Date]],"yyyy")</f>
        <v>2017</v>
      </c>
      <c r="G808">
        <f>CHOOSE(MONTH(DateTable[[#This Row],[Date]]),2,2,2,3,3,3,4,4,4,1,1,1)</f>
        <v>2</v>
      </c>
      <c r="H808" t="str">
        <f>"Q"&amp;DateTable[[#This Row],[FiscalQuarterNumber]]</f>
        <v>Q2</v>
      </c>
      <c r="I808">
        <f>IF(MONTH(DateTable[[#This Row],[Date]])&lt;10,YEAR(DateTable[[#This Row],[Date]]),YEAR(DateTable[[#This Row],[Date]])+1)</f>
        <v>2017</v>
      </c>
    </row>
    <row r="809" spans="1:9" x14ac:dyDescent="0.3">
      <c r="A809" s="6">
        <v>42812</v>
      </c>
      <c r="B809">
        <f t="shared" si="12"/>
        <v>3</v>
      </c>
      <c r="C809" t="str">
        <f>TEXT(DateTable[[#This Row],[Date]],"mmm")</f>
        <v>Mar</v>
      </c>
      <c r="D809">
        <f>CHOOSE(MONTH(DateTable[[#This Row],[Date]]),1,1,1,2,2,2,3,3,3,4,4,4)</f>
        <v>1</v>
      </c>
      <c r="E809" t="str">
        <f>"Q"&amp;(DateTable[[#This Row],[QuarterNumber]])</f>
        <v>Q1</v>
      </c>
      <c r="F809" t="str">
        <f>TEXT(DateTable[[#This Row],[Date]],"yyyy")</f>
        <v>2017</v>
      </c>
      <c r="G809">
        <f>CHOOSE(MONTH(DateTable[[#This Row],[Date]]),2,2,2,3,3,3,4,4,4,1,1,1)</f>
        <v>2</v>
      </c>
      <c r="H809" t="str">
        <f>"Q"&amp;DateTable[[#This Row],[FiscalQuarterNumber]]</f>
        <v>Q2</v>
      </c>
      <c r="I809">
        <f>IF(MONTH(DateTable[[#This Row],[Date]])&lt;10,YEAR(DateTable[[#This Row],[Date]]),YEAR(DateTable[[#This Row],[Date]])+1)</f>
        <v>2017</v>
      </c>
    </row>
    <row r="810" spans="1:9" x14ac:dyDescent="0.3">
      <c r="A810" s="6">
        <v>42813</v>
      </c>
      <c r="B810">
        <f t="shared" si="12"/>
        <v>3</v>
      </c>
      <c r="C810" t="str">
        <f>TEXT(DateTable[[#This Row],[Date]],"mmm")</f>
        <v>Mar</v>
      </c>
      <c r="D810">
        <f>CHOOSE(MONTH(DateTable[[#This Row],[Date]]),1,1,1,2,2,2,3,3,3,4,4,4)</f>
        <v>1</v>
      </c>
      <c r="E810" t="str">
        <f>"Q"&amp;(DateTable[[#This Row],[QuarterNumber]])</f>
        <v>Q1</v>
      </c>
      <c r="F810" t="str">
        <f>TEXT(DateTable[[#This Row],[Date]],"yyyy")</f>
        <v>2017</v>
      </c>
      <c r="G810">
        <f>CHOOSE(MONTH(DateTable[[#This Row],[Date]]),2,2,2,3,3,3,4,4,4,1,1,1)</f>
        <v>2</v>
      </c>
      <c r="H810" t="str">
        <f>"Q"&amp;DateTable[[#This Row],[FiscalQuarterNumber]]</f>
        <v>Q2</v>
      </c>
      <c r="I810">
        <f>IF(MONTH(DateTable[[#This Row],[Date]])&lt;10,YEAR(DateTable[[#This Row],[Date]]),YEAR(DateTable[[#This Row],[Date]])+1)</f>
        <v>2017</v>
      </c>
    </row>
    <row r="811" spans="1:9" x14ac:dyDescent="0.3">
      <c r="A811" s="6">
        <v>42814</v>
      </c>
      <c r="B811">
        <f t="shared" si="12"/>
        <v>3</v>
      </c>
      <c r="C811" t="str">
        <f>TEXT(DateTable[[#This Row],[Date]],"mmm")</f>
        <v>Mar</v>
      </c>
      <c r="D811">
        <f>CHOOSE(MONTH(DateTable[[#This Row],[Date]]),1,1,1,2,2,2,3,3,3,4,4,4)</f>
        <v>1</v>
      </c>
      <c r="E811" t="str">
        <f>"Q"&amp;(DateTable[[#This Row],[QuarterNumber]])</f>
        <v>Q1</v>
      </c>
      <c r="F811" t="str">
        <f>TEXT(DateTable[[#This Row],[Date]],"yyyy")</f>
        <v>2017</v>
      </c>
      <c r="G811">
        <f>CHOOSE(MONTH(DateTable[[#This Row],[Date]]),2,2,2,3,3,3,4,4,4,1,1,1)</f>
        <v>2</v>
      </c>
      <c r="H811" t="str">
        <f>"Q"&amp;DateTable[[#This Row],[FiscalQuarterNumber]]</f>
        <v>Q2</v>
      </c>
      <c r="I811">
        <f>IF(MONTH(DateTable[[#This Row],[Date]])&lt;10,YEAR(DateTable[[#This Row],[Date]]),YEAR(DateTable[[#This Row],[Date]])+1)</f>
        <v>2017</v>
      </c>
    </row>
    <row r="812" spans="1:9" x14ac:dyDescent="0.3">
      <c r="A812" s="6">
        <v>42815</v>
      </c>
      <c r="B812">
        <f t="shared" si="12"/>
        <v>3</v>
      </c>
      <c r="C812" t="str">
        <f>TEXT(DateTable[[#This Row],[Date]],"mmm")</f>
        <v>Mar</v>
      </c>
      <c r="D812">
        <f>CHOOSE(MONTH(DateTable[[#This Row],[Date]]),1,1,1,2,2,2,3,3,3,4,4,4)</f>
        <v>1</v>
      </c>
      <c r="E812" t="str">
        <f>"Q"&amp;(DateTable[[#This Row],[QuarterNumber]])</f>
        <v>Q1</v>
      </c>
      <c r="F812" t="str">
        <f>TEXT(DateTable[[#This Row],[Date]],"yyyy")</f>
        <v>2017</v>
      </c>
      <c r="G812">
        <f>CHOOSE(MONTH(DateTable[[#This Row],[Date]]),2,2,2,3,3,3,4,4,4,1,1,1)</f>
        <v>2</v>
      </c>
      <c r="H812" t="str">
        <f>"Q"&amp;DateTable[[#This Row],[FiscalQuarterNumber]]</f>
        <v>Q2</v>
      </c>
      <c r="I812">
        <f>IF(MONTH(DateTable[[#This Row],[Date]])&lt;10,YEAR(DateTable[[#This Row],[Date]]),YEAR(DateTable[[#This Row],[Date]])+1)</f>
        <v>2017</v>
      </c>
    </row>
    <row r="813" spans="1:9" x14ac:dyDescent="0.3">
      <c r="A813" s="6">
        <v>42816</v>
      </c>
      <c r="B813">
        <f t="shared" si="12"/>
        <v>3</v>
      </c>
      <c r="C813" t="str">
        <f>TEXT(DateTable[[#This Row],[Date]],"mmm")</f>
        <v>Mar</v>
      </c>
      <c r="D813">
        <f>CHOOSE(MONTH(DateTable[[#This Row],[Date]]),1,1,1,2,2,2,3,3,3,4,4,4)</f>
        <v>1</v>
      </c>
      <c r="E813" t="str">
        <f>"Q"&amp;(DateTable[[#This Row],[QuarterNumber]])</f>
        <v>Q1</v>
      </c>
      <c r="F813" t="str">
        <f>TEXT(DateTable[[#This Row],[Date]],"yyyy")</f>
        <v>2017</v>
      </c>
      <c r="G813">
        <f>CHOOSE(MONTH(DateTable[[#This Row],[Date]]),2,2,2,3,3,3,4,4,4,1,1,1)</f>
        <v>2</v>
      </c>
      <c r="H813" t="str">
        <f>"Q"&amp;DateTable[[#This Row],[FiscalQuarterNumber]]</f>
        <v>Q2</v>
      </c>
      <c r="I813">
        <f>IF(MONTH(DateTable[[#This Row],[Date]])&lt;10,YEAR(DateTable[[#This Row],[Date]]),YEAR(DateTable[[#This Row],[Date]])+1)</f>
        <v>2017</v>
      </c>
    </row>
    <row r="814" spans="1:9" x14ac:dyDescent="0.3">
      <c r="A814" s="6">
        <v>42817</v>
      </c>
      <c r="B814">
        <f t="shared" si="12"/>
        <v>3</v>
      </c>
      <c r="C814" t="str">
        <f>TEXT(DateTable[[#This Row],[Date]],"mmm")</f>
        <v>Mar</v>
      </c>
      <c r="D814">
        <f>CHOOSE(MONTH(DateTable[[#This Row],[Date]]),1,1,1,2,2,2,3,3,3,4,4,4)</f>
        <v>1</v>
      </c>
      <c r="E814" t="str">
        <f>"Q"&amp;(DateTable[[#This Row],[QuarterNumber]])</f>
        <v>Q1</v>
      </c>
      <c r="F814" t="str">
        <f>TEXT(DateTable[[#This Row],[Date]],"yyyy")</f>
        <v>2017</v>
      </c>
      <c r="G814">
        <f>CHOOSE(MONTH(DateTable[[#This Row],[Date]]),2,2,2,3,3,3,4,4,4,1,1,1)</f>
        <v>2</v>
      </c>
      <c r="H814" t="str">
        <f>"Q"&amp;DateTable[[#This Row],[FiscalQuarterNumber]]</f>
        <v>Q2</v>
      </c>
      <c r="I814">
        <f>IF(MONTH(DateTable[[#This Row],[Date]])&lt;10,YEAR(DateTable[[#This Row],[Date]]),YEAR(DateTable[[#This Row],[Date]])+1)</f>
        <v>2017</v>
      </c>
    </row>
    <row r="815" spans="1:9" x14ac:dyDescent="0.3">
      <c r="A815" s="6">
        <v>42818</v>
      </c>
      <c r="B815">
        <f t="shared" si="12"/>
        <v>3</v>
      </c>
      <c r="C815" t="str">
        <f>TEXT(DateTable[[#This Row],[Date]],"mmm")</f>
        <v>Mar</v>
      </c>
      <c r="D815">
        <f>CHOOSE(MONTH(DateTable[[#This Row],[Date]]),1,1,1,2,2,2,3,3,3,4,4,4)</f>
        <v>1</v>
      </c>
      <c r="E815" t="str">
        <f>"Q"&amp;(DateTable[[#This Row],[QuarterNumber]])</f>
        <v>Q1</v>
      </c>
      <c r="F815" t="str">
        <f>TEXT(DateTable[[#This Row],[Date]],"yyyy")</f>
        <v>2017</v>
      </c>
      <c r="G815">
        <f>CHOOSE(MONTH(DateTable[[#This Row],[Date]]),2,2,2,3,3,3,4,4,4,1,1,1)</f>
        <v>2</v>
      </c>
      <c r="H815" t="str">
        <f>"Q"&amp;DateTable[[#This Row],[FiscalQuarterNumber]]</f>
        <v>Q2</v>
      </c>
      <c r="I815">
        <f>IF(MONTH(DateTable[[#This Row],[Date]])&lt;10,YEAR(DateTable[[#This Row],[Date]]),YEAR(DateTable[[#This Row],[Date]])+1)</f>
        <v>2017</v>
      </c>
    </row>
    <row r="816" spans="1:9" x14ac:dyDescent="0.3">
      <c r="A816" s="6">
        <v>42819</v>
      </c>
      <c r="B816">
        <f t="shared" si="12"/>
        <v>3</v>
      </c>
      <c r="C816" t="str">
        <f>TEXT(DateTable[[#This Row],[Date]],"mmm")</f>
        <v>Mar</v>
      </c>
      <c r="D816">
        <f>CHOOSE(MONTH(DateTable[[#This Row],[Date]]),1,1,1,2,2,2,3,3,3,4,4,4)</f>
        <v>1</v>
      </c>
      <c r="E816" t="str">
        <f>"Q"&amp;(DateTable[[#This Row],[QuarterNumber]])</f>
        <v>Q1</v>
      </c>
      <c r="F816" t="str">
        <f>TEXT(DateTable[[#This Row],[Date]],"yyyy")</f>
        <v>2017</v>
      </c>
      <c r="G816">
        <f>CHOOSE(MONTH(DateTable[[#This Row],[Date]]),2,2,2,3,3,3,4,4,4,1,1,1)</f>
        <v>2</v>
      </c>
      <c r="H816" t="str">
        <f>"Q"&amp;DateTable[[#This Row],[FiscalQuarterNumber]]</f>
        <v>Q2</v>
      </c>
      <c r="I816">
        <f>IF(MONTH(DateTable[[#This Row],[Date]])&lt;10,YEAR(DateTable[[#This Row],[Date]]),YEAR(DateTable[[#This Row],[Date]])+1)</f>
        <v>2017</v>
      </c>
    </row>
    <row r="817" spans="1:9" x14ac:dyDescent="0.3">
      <c r="A817" s="6">
        <v>42820</v>
      </c>
      <c r="B817">
        <f t="shared" si="12"/>
        <v>3</v>
      </c>
      <c r="C817" t="str">
        <f>TEXT(DateTable[[#This Row],[Date]],"mmm")</f>
        <v>Mar</v>
      </c>
      <c r="D817">
        <f>CHOOSE(MONTH(DateTable[[#This Row],[Date]]),1,1,1,2,2,2,3,3,3,4,4,4)</f>
        <v>1</v>
      </c>
      <c r="E817" t="str">
        <f>"Q"&amp;(DateTable[[#This Row],[QuarterNumber]])</f>
        <v>Q1</v>
      </c>
      <c r="F817" t="str">
        <f>TEXT(DateTable[[#This Row],[Date]],"yyyy")</f>
        <v>2017</v>
      </c>
      <c r="G817">
        <f>CHOOSE(MONTH(DateTable[[#This Row],[Date]]),2,2,2,3,3,3,4,4,4,1,1,1)</f>
        <v>2</v>
      </c>
      <c r="H817" t="str">
        <f>"Q"&amp;DateTable[[#This Row],[FiscalQuarterNumber]]</f>
        <v>Q2</v>
      </c>
      <c r="I817">
        <f>IF(MONTH(DateTable[[#This Row],[Date]])&lt;10,YEAR(DateTable[[#This Row],[Date]]),YEAR(DateTable[[#This Row],[Date]])+1)</f>
        <v>2017</v>
      </c>
    </row>
    <row r="818" spans="1:9" x14ac:dyDescent="0.3">
      <c r="A818" s="6">
        <v>42821</v>
      </c>
      <c r="B818">
        <f t="shared" si="12"/>
        <v>3</v>
      </c>
      <c r="C818" t="str">
        <f>TEXT(DateTable[[#This Row],[Date]],"mmm")</f>
        <v>Mar</v>
      </c>
      <c r="D818">
        <f>CHOOSE(MONTH(DateTable[[#This Row],[Date]]),1,1,1,2,2,2,3,3,3,4,4,4)</f>
        <v>1</v>
      </c>
      <c r="E818" t="str">
        <f>"Q"&amp;(DateTable[[#This Row],[QuarterNumber]])</f>
        <v>Q1</v>
      </c>
      <c r="F818" t="str">
        <f>TEXT(DateTable[[#This Row],[Date]],"yyyy")</f>
        <v>2017</v>
      </c>
      <c r="G818">
        <f>CHOOSE(MONTH(DateTable[[#This Row],[Date]]),2,2,2,3,3,3,4,4,4,1,1,1)</f>
        <v>2</v>
      </c>
      <c r="H818" t="str">
        <f>"Q"&amp;DateTable[[#This Row],[FiscalQuarterNumber]]</f>
        <v>Q2</v>
      </c>
      <c r="I818">
        <f>IF(MONTH(DateTable[[#This Row],[Date]])&lt;10,YEAR(DateTable[[#This Row],[Date]]),YEAR(DateTable[[#This Row],[Date]])+1)</f>
        <v>2017</v>
      </c>
    </row>
    <row r="819" spans="1:9" x14ac:dyDescent="0.3">
      <c r="A819" s="6">
        <v>42822</v>
      </c>
      <c r="B819">
        <f t="shared" si="12"/>
        <v>3</v>
      </c>
      <c r="C819" t="str">
        <f>TEXT(DateTable[[#This Row],[Date]],"mmm")</f>
        <v>Mar</v>
      </c>
      <c r="D819">
        <f>CHOOSE(MONTH(DateTable[[#This Row],[Date]]),1,1,1,2,2,2,3,3,3,4,4,4)</f>
        <v>1</v>
      </c>
      <c r="E819" t="str">
        <f>"Q"&amp;(DateTable[[#This Row],[QuarterNumber]])</f>
        <v>Q1</v>
      </c>
      <c r="F819" t="str">
        <f>TEXT(DateTable[[#This Row],[Date]],"yyyy")</f>
        <v>2017</v>
      </c>
      <c r="G819">
        <f>CHOOSE(MONTH(DateTable[[#This Row],[Date]]),2,2,2,3,3,3,4,4,4,1,1,1)</f>
        <v>2</v>
      </c>
      <c r="H819" t="str">
        <f>"Q"&amp;DateTable[[#This Row],[FiscalQuarterNumber]]</f>
        <v>Q2</v>
      </c>
      <c r="I819">
        <f>IF(MONTH(DateTable[[#This Row],[Date]])&lt;10,YEAR(DateTable[[#This Row],[Date]]),YEAR(DateTable[[#This Row],[Date]])+1)</f>
        <v>2017</v>
      </c>
    </row>
    <row r="820" spans="1:9" x14ac:dyDescent="0.3">
      <c r="A820" s="6">
        <v>42823</v>
      </c>
      <c r="B820">
        <f t="shared" si="12"/>
        <v>3</v>
      </c>
      <c r="C820" t="str">
        <f>TEXT(DateTable[[#This Row],[Date]],"mmm")</f>
        <v>Mar</v>
      </c>
      <c r="D820">
        <f>CHOOSE(MONTH(DateTable[[#This Row],[Date]]),1,1,1,2,2,2,3,3,3,4,4,4)</f>
        <v>1</v>
      </c>
      <c r="E820" t="str">
        <f>"Q"&amp;(DateTable[[#This Row],[QuarterNumber]])</f>
        <v>Q1</v>
      </c>
      <c r="F820" t="str">
        <f>TEXT(DateTable[[#This Row],[Date]],"yyyy")</f>
        <v>2017</v>
      </c>
      <c r="G820">
        <f>CHOOSE(MONTH(DateTable[[#This Row],[Date]]),2,2,2,3,3,3,4,4,4,1,1,1)</f>
        <v>2</v>
      </c>
      <c r="H820" t="str">
        <f>"Q"&amp;DateTable[[#This Row],[FiscalQuarterNumber]]</f>
        <v>Q2</v>
      </c>
      <c r="I820">
        <f>IF(MONTH(DateTable[[#This Row],[Date]])&lt;10,YEAR(DateTable[[#This Row],[Date]]),YEAR(DateTable[[#This Row],[Date]])+1)</f>
        <v>2017</v>
      </c>
    </row>
    <row r="821" spans="1:9" x14ac:dyDescent="0.3">
      <c r="A821" s="6">
        <v>42824</v>
      </c>
      <c r="B821">
        <f t="shared" si="12"/>
        <v>3</v>
      </c>
      <c r="C821" t="str">
        <f>TEXT(DateTable[[#This Row],[Date]],"mmm")</f>
        <v>Mar</v>
      </c>
      <c r="D821">
        <f>CHOOSE(MONTH(DateTable[[#This Row],[Date]]),1,1,1,2,2,2,3,3,3,4,4,4)</f>
        <v>1</v>
      </c>
      <c r="E821" t="str">
        <f>"Q"&amp;(DateTable[[#This Row],[QuarterNumber]])</f>
        <v>Q1</v>
      </c>
      <c r="F821" t="str">
        <f>TEXT(DateTable[[#This Row],[Date]],"yyyy")</f>
        <v>2017</v>
      </c>
      <c r="G821">
        <f>CHOOSE(MONTH(DateTable[[#This Row],[Date]]),2,2,2,3,3,3,4,4,4,1,1,1)</f>
        <v>2</v>
      </c>
      <c r="H821" t="str">
        <f>"Q"&amp;DateTable[[#This Row],[FiscalQuarterNumber]]</f>
        <v>Q2</v>
      </c>
      <c r="I821">
        <f>IF(MONTH(DateTable[[#This Row],[Date]])&lt;10,YEAR(DateTable[[#This Row],[Date]]),YEAR(DateTable[[#This Row],[Date]])+1)</f>
        <v>2017</v>
      </c>
    </row>
    <row r="822" spans="1:9" x14ac:dyDescent="0.3">
      <c r="A822" s="6">
        <v>42825</v>
      </c>
      <c r="B822">
        <f t="shared" si="12"/>
        <v>3</v>
      </c>
      <c r="C822" t="str">
        <f>TEXT(DateTable[[#This Row],[Date]],"mmm")</f>
        <v>Mar</v>
      </c>
      <c r="D822">
        <f>CHOOSE(MONTH(DateTable[[#This Row],[Date]]),1,1,1,2,2,2,3,3,3,4,4,4)</f>
        <v>1</v>
      </c>
      <c r="E822" t="str">
        <f>"Q"&amp;(DateTable[[#This Row],[QuarterNumber]])</f>
        <v>Q1</v>
      </c>
      <c r="F822" t="str">
        <f>TEXT(DateTable[[#This Row],[Date]],"yyyy")</f>
        <v>2017</v>
      </c>
      <c r="G822">
        <f>CHOOSE(MONTH(DateTable[[#This Row],[Date]]),2,2,2,3,3,3,4,4,4,1,1,1)</f>
        <v>2</v>
      </c>
      <c r="H822" t="str">
        <f>"Q"&amp;DateTable[[#This Row],[FiscalQuarterNumber]]</f>
        <v>Q2</v>
      </c>
      <c r="I822">
        <f>IF(MONTH(DateTable[[#This Row],[Date]])&lt;10,YEAR(DateTable[[#This Row],[Date]]),YEAR(DateTable[[#This Row],[Date]])+1)</f>
        <v>2017</v>
      </c>
    </row>
    <row r="823" spans="1:9" x14ac:dyDescent="0.3">
      <c r="A823" s="6">
        <v>42826</v>
      </c>
      <c r="B823">
        <f t="shared" si="12"/>
        <v>4</v>
      </c>
      <c r="C823" t="str">
        <f>TEXT(DateTable[[#This Row],[Date]],"mmm")</f>
        <v>Apr</v>
      </c>
      <c r="D823">
        <f>CHOOSE(MONTH(DateTable[[#This Row],[Date]]),1,1,1,2,2,2,3,3,3,4,4,4)</f>
        <v>2</v>
      </c>
      <c r="E823" t="str">
        <f>"Q"&amp;(DateTable[[#This Row],[QuarterNumber]])</f>
        <v>Q2</v>
      </c>
      <c r="F823" t="str">
        <f>TEXT(DateTable[[#This Row],[Date]],"yyyy")</f>
        <v>2017</v>
      </c>
      <c r="G823">
        <f>CHOOSE(MONTH(DateTable[[#This Row],[Date]]),2,2,2,3,3,3,4,4,4,1,1,1)</f>
        <v>3</v>
      </c>
      <c r="H823" t="str">
        <f>"Q"&amp;DateTable[[#This Row],[FiscalQuarterNumber]]</f>
        <v>Q3</v>
      </c>
      <c r="I823">
        <f>IF(MONTH(DateTable[[#This Row],[Date]])&lt;10,YEAR(DateTable[[#This Row],[Date]]),YEAR(DateTable[[#This Row],[Date]])+1)</f>
        <v>2017</v>
      </c>
    </row>
    <row r="824" spans="1:9" x14ac:dyDescent="0.3">
      <c r="A824" s="6">
        <v>42827</v>
      </c>
      <c r="B824">
        <f t="shared" si="12"/>
        <v>4</v>
      </c>
      <c r="C824" t="str">
        <f>TEXT(DateTable[[#This Row],[Date]],"mmm")</f>
        <v>Apr</v>
      </c>
      <c r="D824">
        <f>CHOOSE(MONTH(DateTable[[#This Row],[Date]]),1,1,1,2,2,2,3,3,3,4,4,4)</f>
        <v>2</v>
      </c>
      <c r="E824" t="str">
        <f>"Q"&amp;(DateTable[[#This Row],[QuarterNumber]])</f>
        <v>Q2</v>
      </c>
      <c r="F824" t="str">
        <f>TEXT(DateTable[[#This Row],[Date]],"yyyy")</f>
        <v>2017</v>
      </c>
      <c r="G824">
        <f>CHOOSE(MONTH(DateTable[[#This Row],[Date]]),2,2,2,3,3,3,4,4,4,1,1,1)</f>
        <v>3</v>
      </c>
      <c r="H824" t="str">
        <f>"Q"&amp;DateTable[[#This Row],[FiscalQuarterNumber]]</f>
        <v>Q3</v>
      </c>
      <c r="I824">
        <f>IF(MONTH(DateTable[[#This Row],[Date]])&lt;10,YEAR(DateTable[[#This Row],[Date]]),YEAR(DateTable[[#This Row],[Date]])+1)</f>
        <v>2017</v>
      </c>
    </row>
    <row r="825" spans="1:9" x14ac:dyDescent="0.3">
      <c r="A825" s="6">
        <v>42828</v>
      </c>
      <c r="B825">
        <f t="shared" si="12"/>
        <v>4</v>
      </c>
      <c r="C825" t="str">
        <f>TEXT(DateTable[[#This Row],[Date]],"mmm")</f>
        <v>Apr</v>
      </c>
      <c r="D825">
        <f>CHOOSE(MONTH(DateTable[[#This Row],[Date]]),1,1,1,2,2,2,3,3,3,4,4,4)</f>
        <v>2</v>
      </c>
      <c r="E825" t="str">
        <f>"Q"&amp;(DateTable[[#This Row],[QuarterNumber]])</f>
        <v>Q2</v>
      </c>
      <c r="F825" t="str">
        <f>TEXT(DateTable[[#This Row],[Date]],"yyyy")</f>
        <v>2017</v>
      </c>
      <c r="G825">
        <f>CHOOSE(MONTH(DateTable[[#This Row],[Date]]),2,2,2,3,3,3,4,4,4,1,1,1)</f>
        <v>3</v>
      </c>
      <c r="H825" t="str">
        <f>"Q"&amp;DateTable[[#This Row],[FiscalQuarterNumber]]</f>
        <v>Q3</v>
      </c>
      <c r="I825">
        <f>IF(MONTH(DateTable[[#This Row],[Date]])&lt;10,YEAR(DateTable[[#This Row],[Date]]),YEAR(DateTable[[#This Row],[Date]])+1)</f>
        <v>2017</v>
      </c>
    </row>
    <row r="826" spans="1:9" x14ac:dyDescent="0.3">
      <c r="A826" s="6">
        <v>42829</v>
      </c>
      <c r="B826">
        <f t="shared" si="12"/>
        <v>4</v>
      </c>
      <c r="C826" t="str">
        <f>TEXT(DateTable[[#This Row],[Date]],"mmm")</f>
        <v>Apr</v>
      </c>
      <c r="D826">
        <f>CHOOSE(MONTH(DateTable[[#This Row],[Date]]),1,1,1,2,2,2,3,3,3,4,4,4)</f>
        <v>2</v>
      </c>
      <c r="E826" t="str">
        <f>"Q"&amp;(DateTable[[#This Row],[QuarterNumber]])</f>
        <v>Q2</v>
      </c>
      <c r="F826" t="str">
        <f>TEXT(DateTable[[#This Row],[Date]],"yyyy")</f>
        <v>2017</v>
      </c>
      <c r="G826">
        <f>CHOOSE(MONTH(DateTable[[#This Row],[Date]]),2,2,2,3,3,3,4,4,4,1,1,1)</f>
        <v>3</v>
      </c>
      <c r="H826" t="str">
        <f>"Q"&amp;DateTable[[#This Row],[FiscalQuarterNumber]]</f>
        <v>Q3</v>
      </c>
      <c r="I826">
        <f>IF(MONTH(DateTable[[#This Row],[Date]])&lt;10,YEAR(DateTable[[#This Row],[Date]]),YEAR(DateTable[[#This Row],[Date]])+1)</f>
        <v>2017</v>
      </c>
    </row>
    <row r="827" spans="1:9" x14ac:dyDescent="0.3">
      <c r="A827" s="6">
        <v>42830</v>
      </c>
      <c r="B827">
        <f t="shared" si="12"/>
        <v>4</v>
      </c>
      <c r="C827" t="str">
        <f>TEXT(DateTable[[#This Row],[Date]],"mmm")</f>
        <v>Apr</v>
      </c>
      <c r="D827">
        <f>CHOOSE(MONTH(DateTable[[#This Row],[Date]]),1,1,1,2,2,2,3,3,3,4,4,4)</f>
        <v>2</v>
      </c>
      <c r="E827" t="str">
        <f>"Q"&amp;(DateTable[[#This Row],[QuarterNumber]])</f>
        <v>Q2</v>
      </c>
      <c r="F827" t="str">
        <f>TEXT(DateTable[[#This Row],[Date]],"yyyy")</f>
        <v>2017</v>
      </c>
      <c r="G827">
        <f>CHOOSE(MONTH(DateTable[[#This Row],[Date]]),2,2,2,3,3,3,4,4,4,1,1,1)</f>
        <v>3</v>
      </c>
      <c r="H827" t="str">
        <f>"Q"&amp;DateTable[[#This Row],[FiscalQuarterNumber]]</f>
        <v>Q3</v>
      </c>
      <c r="I827">
        <f>IF(MONTH(DateTable[[#This Row],[Date]])&lt;10,YEAR(DateTable[[#This Row],[Date]]),YEAR(DateTable[[#This Row],[Date]])+1)</f>
        <v>2017</v>
      </c>
    </row>
    <row r="828" spans="1:9" x14ac:dyDescent="0.3">
      <c r="A828" s="6">
        <v>42831</v>
      </c>
      <c r="B828">
        <f t="shared" si="12"/>
        <v>4</v>
      </c>
      <c r="C828" t="str">
        <f>TEXT(DateTable[[#This Row],[Date]],"mmm")</f>
        <v>Apr</v>
      </c>
      <c r="D828">
        <f>CHOOSE(MONTH(DateTable[[#This Row],[Date]]),1,1,1,2,2,2,3,3,3,4,4,4)</f>
        <v>2</v>
      </c>
      <c r="E828" t="str">
        <f>"Q"&amp;(DateTable[[#This Row],[QuarterNumber]])</f>
        <v>Q2</v>
      </c>
      <c r="F828" t="str">
        <f>TEXT(DateTable[[#This Row],[Date]],"yyyy")</f>
        <v>2017</v>
      </c>
      <c r="G828">
        <f>CHOOSE(MONTH(DateTable[[#This Row],[Date]]),2,2,2,3,3,3,4,4,4,1,1,1)</f>
        <v>3</v>
      </c>
      <c r="H828" t="str">
        <f>"Q"&amp;DateTable[[#This Row],[FiscalQuarterNumber]]</f>
        <v>Q3</v>
      </c>
      <c r="I828">
        <f>IF(MONTH(DateTable[[#This Row],[Date]])&lt;10,YEAR(DateTable[[#This Row],[Date]]),YEAR(DateTable[[#This Row],[Date]])+1)</f>
        <v>2017</v>
      </c>
    </row>
    <row r="829" spans="1:9" x14ac:dyDescent="0.3">
      <c r="A829" s="6">
        <v>42832</v>
      </c>
      <c r="B829">
        <f t="shared" si="12"/>
        <v>4</v>
      </c>
      <c r="C829" t="str">
        <f>TEXT(DateTable[[#This Row],[Date]],"mmm")</f>
        <v>Apr</v>
      </c>
      <c r="D829">
        <f>CHOOSE(MONTH(DateTable[[#This Row],[Date]]),1,1,1,2,2,2,3,3,3,4,4,4)</f>
        <v>2</v>
      </c>
      <c r="E829" t="str">
        <f>"Q"&amp;(DateTable[[#This Row],[QuarterNumber]])</f>
        <v>Q2</v>
      </c>
      <c r="F829" t="str">
        <f>TEXT(DateTable[[#This Row],[Date]],"yyyy")</f>
        <v>2017</v>
      </c>
      <c r="G829">
        <f>CHOOSE(MONTH(DateTable[[#This Row],[Date]]),2,2,2,3,3,3,4,4,4,1,1,1)</f>
        <v>3</v>
      </c>
      <c r="H829" t="str">
        <f>"Q"&amp;DateTable[[#This Row],[FiscalQuarterNumber]]</f>
        <v>Q3</v>
      </c>
      <c r="I829">
        <f>IF(MONTH(DateTable[[#This Row],[Date]])&lt;10,YEAR(DateTable[[#This Row],[Date]]),YEAR(DateTable[[#This Row],[Date]])+1)</f>
        <v>2017</v>
      </c>
    </row>
    <row r="830" spans="1:9" x14ac:dyDescent="0.3">
      <c r="A830" s="6">
        <v>42833</v>
      </c>
      <c r="B830">
        <f t="shared" si="12"/>
        <v>4</v>
      </c>
      <c r="C830" t="str">
        <f>TEXT(DateTable[[#This Row],[Date]],"mmm")</f>
        <v>Apr</v>
      </c>
      <c r="D830">
        <f>CHOOSE(MONTH(DateTable[[#This Row],[Date]]),1,1,1,2,2,2,3,3,3,4,4,4)</f>
        <v>2</v>
      </c>
      <c r="E830" t="str">
        <f>"Q"&amp;(DateTable[[#This Row],[QuarterNumber]])</f>
        <v>Q2</v>
      </c>
      <c r="F830" t="str">
        <f>TEXT(DateTable[[#This Row],[Date]],"yyyy")</f>
        <v>2017</v>
      </c>
      <c r="G830">
        <f>CHOOSE(MONTH(DateTable[[#This Row],[Date]]),2,2,2,3,3,3,4,4,4,1,1,1)</f>
        <v>3</v>
      </c>
      <c r="H830" t="str">
        <f>"Q"&amp;DateTable[[#This Row],[FiscalQuarterNumber]]</f>
        <v>Q3</v>
      </c>
      <c r="I830">
        <f>IF(MONTH(DateTable[[#This Row],[Date]])&lt;10,YEAR(DateTable[[#This Row],[Date]]),YEAR(DateTable[[#This Row],[Date]])+1)</f>
        <v>2017</v>
      </c>
    </row>
    <row r="831" spans="1:9" x14ac:dyDescent="0.3">
      <c r="A831" s="6">
        <v>42834</v>
      </c>
      <c r="B831">
        <f t="shared" si="12"/>
        <v>4</v>
      </c>
      <c r="C831" t="str">
        <f>TEXT(DateTable[[#This Row],[Date]],"mmm")</f>
        <v>Apr</v>
      </c>
      <c r="D831">
        <f>CHOOSE(MONTH(DateTable[[#This Row],[Date]]),1,1,1,2,2,2,3,3,3,4,4,4)</f>
        <v>2</v>
      </c>
      <c r="E831" t="str">
        <f>"Q"&amp;(DateTable[[#This Row],[QuarterNumber]])</f>
        <v>Q2</v>
      </c>
      <c r="F831" t="str">
        <f>TEXT(DateTable[[#This Row],[Date]],"yyyy")</f>
        <v>2017</v>
      </c>
      <c r="G831">
        <f>CHOOSE(MONTH(DateTable[[#This Row],[Date]]),2,2,2,3,3,3,4,4,4,1,1,1)</f>
        <v>3</v>
      </c>
      <c r="H831" t="str">
        <f>"Q"&amp;DateTable[[#This Row],[FiscalQuarterNumber]]</f>
        <v>Q3</v>
      </c>
      <c r="I831">
        <f>IF(MONTH(DateTable[[#This Row],[Date]])&lt;10,YEAR(DateTable[[#This Row],[Date]]),YEAR(DateTable[[#This Row],[Date]])+1)</f>
        <v>2017</v>
      </c>
    </row>
    <row r="832" spans="1:9" x14ac:dyDescent="0.3">
      <c r="A832" s="6">
        <v>42835</v>
      </c>
      <c r="B832">
        <f t="shared" si="12"/>
        <v>4</v>
      </c>
      <c r="C832" t="str">
        <f>TEXT(DateTable[[#This Row],[Date]],"mmm")</f>
        <v>Apr</v>
      </c>
      <c r="D832">
        <f>CHOOSE(MONTH(DateTable[[#This Row],[Date]]),1,1,1,2,2,2,3,3,3,4,4,4)</f>
        <v>2</v>
      </c>
      <c r="E832" t="str">
        <f>"Q"&amp;(DateTable[[#This Row],[QuarterNumber]])</f>
        <v>Q2</v>
      </c>
      <c r="F832" t="str">
        <f>TEXT(DateTable[[#This Row],[Date]],"yyyy")</f>
        <v>2017</v>
      </c>
      <c r="G832">
        <f>CHOOSE(MONTH(DateTable[[#This Row],[Date]]),2,2,2,3,3,3,4,4,4,1,1,1)</f>
        <v>3</v>
      </c>
      <c r="H832" t="str">
        <f>"Q"&amp;DateTable[[#This Row],[FiscalQuarterNumber]]</f>
        <v>Q3</v>
      </c>
      <c r="I832">
        <f>IF(MONTH(DateTable[[#This Row],[Date]])&lt;10,YEAR(DateTable[[#This Row],[Date]]),YEAR(DateTable[[#This Row],[Date]])+1)</f>
        <v>2017</v>
      </c>
    </row>
    <row r="833" spans="1:9" x14ac:dyDescent="0.3">
      <c r="A833" s="6">
        <v>42836</v>
      </c>
      <c r="B833">
        <f t="shared" si="12"/>
        <v>4</v>
      </c>
      <c r="C833" t="str">
        <f>TEXT(DateTable[[#This Row],[Date]],"mmm")</f>
        <v>Apr</v>
      </c>
      <c r="D833">
        <f>CHOOSE(MONTH(DateTable[[#This Row],[Date]]),1,1,1,2,2,2,3,3,3,4,4,4)</f>
        <v>2</v>
      </c>
      <c r="E833" t="str">
        <f>"Q"&amp;(DateTable[[#This Row],[QuarterNumber]])</f>
        <v>Q2</v>
      </c>
      <c r="F833" t="str">
        <f>TEXT(DateTable[[#This Row],[Date]],"yyyy")</f>
        <v>2017</v>
      </c>
      <c r="G833">
        <f>CHOOSE(MONTH(DateTable[[#This Row],[Date]]),2,2,2,3,3,3,4,4,4,1,1,1)</f>
        <v>3</v>
      </c>
      <c r="H833" t="str">
        <f>"Q"&amp;DateTable[[#This Row],[FiscalQuarterNumber]]</f>
        <v>Q3</v>
      </c>
      <c r="I833">
        <f>IF(MONTH(DateTable[[#This Row],[Date]])&lt;10,YEAR(DateTable[[#This Row],[Date]]),YEAR(DateTable[[#This Row],[Date]])+1)</f>
        <v>2017</v>
      </c>
    </row>
    <row r="834" spans="1:9" x14ac:dyDescent="0.3">
      <c r="A834" s="6">
        <v>42837</v>
      </c>
      <c r="B834">
        <f t="shared" si="12"/>
        <v>4</v>
      </c>
      <c r="C834" t="str">
        <f>TEXT(DateTable[[#This Row],[Date]],"mmm")</f>
        <v>Apr</v>
      </c>
      <c r="D834">
        <f>CHOOSE(MONTH(DateTable[[#This Row],[Date]]),1,1,1,2,2,2,3,3,3,4,4,4)</f>
        <v>2</v>
      </c>
      <c r="E834" t="str">
        <f>"Q"&amp;(DateTable[[#This Row],[QuarterNumber]])</f>
        <v>Q2</v>
      </c>
      <c r="F834" t="str">
        <f>TEXT(DateTable[[#This Row],[Date]],"yyyy")</f>
        <v>2017</v>
      </c>
      <c r="G834">
        <f>CHOOSE(MONTH(DateTable[[#This Row],[Date]]),2,2,2,3,3,3,4,4,4,1,1,1)</f>
        <v>3</v>
      </c>
      <c r="H834" t="str">
        <f>"Q"&amp;DateTable[[#This Row],[FiscalQuarterNumber]]</f>
        <v>Q3</v>
      </c>
      <c r="I834">
        <f>IF(MONTH(DateTable[[#This Row],[Date]])&lt;10,YEAR(DateTable[[#This Row],[Date]]),YEAR(DateTable[[#This Row],[Date]])+1)</f>
        <v>2017</v>
      </c>
    </row>
    <row r="835" spans="1:9" x14ac:dyDescent="0.3">
      <c r="A835" s="6">
        <v>42838</v>
      </c>
      <c r="B835">
        <f t="shared" ref="B835:B898" si="13">MONTH(A835)</f>
        <v>4</v>
      </c>
      <c r="C835" t="str">
        <f>TEXT(DateTable[[#This Row],[Date]],"mmm")</f>
        <v>Apr</v>
      </c>
      <c r="D835">
        <f>CHOOSE(MONTH(DateTable[[#This Row],[Date]]),1,1,1,2,2,2,3,3,3,4,4,4)</f>
        <v>2</v>
      </c>
      <c r="E835" t="str">
        <f>"Q"&amp;(DateTable[[#This Row],[QuarterNumber]])</f>
        <v>Q2</v>
      </c>
      <c r="F835" t="str">
        <f>TEXT(DateTable[[#This Row],[Date]],"yyyy")</f>
        <v>2017</v>
      </c>
      <c r="G835">
        <f>CHOOSE(MONTH(DateTable[[#This Row],[Date]]),2,2,2,3,3,3,4,4,4,1,1,1)</f>
        <v>3</v>
      </c>
      <c r="H835" t="str">
        <f>"Q"&amp;DateTable[[#This Row],[FiscalQuarterNumber]]</f>
        <v>Q3</v>
      </c>
      <c r="I835">
        <f>IF(MONTH(DateTable[[#This Row],[Date]])&lt;10,YEAR(DateTable[[#This Row],[Date]]),YEAR(DateTable[[#This Row],[Date]])+1)</f>
        <v>2017</v>
      </c>
    </row>
    <row r="836" spans="1:9" x14ac:dyDescent="0.3">
      <c r="A836" s="6">
        <v>42839</v>
      </c>
      <c r="B836">
        <f t="shared" si="13"/>
        <v>4</v>
      </c>
      <c r="C836" t="str">
        <f>TEXT(DateTable[[#This Row],[Date]],"mmm")</f>
        <v>Apr</v>
      </c>
      <c r="D836">
        <f>CHOOSE(MONTH(DateTable[[#This Row],[Date]]),1,1,1,2,2,2,3,3,3,4,4,4)</f>
        <v>2</v>
      </c>
      <c r="E836" t="str">
        <f>"Q"&amp;(DateTable[[#This Row],[QuarterNumber]])</f>
        <v>Q2</v>
      </c>
      <c r="F836" t="str">
        <f>TEXT(DateTable[[#This Row],[Date]],"yyyy")</f>
        <v>2017</v>
      </c>
      <c r="G836">
        <f>CHOOSE(MONTH(DateTable[[#This Row],[Date]]),2,2,2,3,3,3,4,4,4,1,1,1)</f>
        <v>3</v>
      </c>
      <c r="H836" t="str">
        <f>"Q"&amp;DateTable[[#This Row],[FiscalQuarterNumber]]</f>
        <v>Q3</v>
      </c>
      <c r="I836">
        <f>IF(MONTH(DateTable[[#This Row],[Date]])&lt;10,YEAR(DateTable[[#This Row],[Date]]),YEAR(DateTable[[#This Row],[Date]])+1)</f>
        <v>2017</v>
      </c>
    </row>
    <row r="837" spans="1:9" x14ac:dyDescent="0.3">
      <c r="A837" s="6">
        <v>42840</v>
      </c>
      <c r="B837">
        <f t="shared" si="13"/>
        <v>4</v>
      </c>
      <c r="C837" t="str">
        <f>TEXT(DateTable[[#This Row],[Date]],"mmm")</f>
        <v>Apr</v>
      </c>
      <c r="D837">
        <f>CHOOSE(MONTH(DateTable[[#This Row],[Date]]),1,1,1,2,2,2,3,3,3,4,4,4)</f>
        <v>2</v>
      </c>
      <c r="E837" t="str">
        <f>"Q"&amp;(DateTable[[#This Row],[QuarterNumber]])</f>
        <v>Q2</v>
      </c>
      <c r="F837" t="str">
        <f>TEXT(DateTable[[#This Row],[Date]],"yyyy")</f>
        <v>2017</v>
      </c>
      <c r="G837">
        <f>CHOOSE(MONTH(DateTable[[#This Row],[Date]]),2,2,2,3,3,3,4,4,4,1,1,1)</f>
        <v>3</v>
      </c>
      <c r="H837" t="str">
        <f>"Q"&amp;DateTable[[#This Row],[FiscalQuarterNumber]]</f>
        <v>Q3</v>
      </c>
      <c r="I837">
        <f>IF(MONTH(DateTable[[#This Row],[Date]])&lt;10,YEAR(DateTable[[#This Row],[Date]]),YEAR(DateTable[[#This Row],[Date]])+1)</f>
        <v>2017</v>
      </c>
    </row>
    <row r="838" spans="1:9" x14ac:dyDescent="0.3">
      <c r="A838" s="6">
        <v>42841</v>
      </c>
      <c r="B838">
        <f t="shared" si="13"/>
        <v>4</v>
      </c>
      <c r="C838" t="str">
        <f>TEXT(DateTable[[#This Row],[Date]],"mmm")</f>
        <v>Apr</v>
      </c>
      <c r="D838">
        <f>CHOOSE(MONTH(DateTable[[#This Row],[Date]]),1,1,1,2,2,2,3,3,3,4,4,4)</f>
        <v>2</v>
      </c>
      <c r="E838" t="str">
        <f>"Q"&amp;(DateTable[[#This Row],[QuarterNumber]])</f>
        <v>Q2</v>
      </c>
      <c r="F838" t="str">
        <f>TEXT(DateTable[[#This Row],[Date]],"yyyy")</f>
        <v>2017</v>
      </c>
      <c r="G838">
        <f>CHOOSE(MONTH(DateTable[[#This Row],[Date]]),2,2,2,3,3,3,4,4,4,1,1,1)</f>
        <v>3</v>
      </c>
      <c r="H838" t="str">
        <f>"Q"&amp;DateTable[[#This Row],[FiscalQuarterNumber]]</f>
        <v>Q3</v>
      </c>
      <c r="I838">
        <f>IF(MONTH(DateTable[[#This Row],[Date]])&lt;10,YEAR(DateTable[[#This Row],[Date]]),YEAR(DateTable[[#This Row],[Date]])+1)</f>
        <v>2017</v>
      </c>
    </row>
    <row r="839" spans="1:9" x14ac:dyDescent="0.3">
      <c r="A839" s="6">
        <v>42842</v>
      </c>
      <c r="B839">
        <f t="shared" si="13"/>
        <v>4</v>
      </c>
      <c r="C839" t="str">
        <f>TEXT(DateTable[[#This Row],[Date]],"mmm")</f>
        <v>Apr</v>
      </c>
      <c r="D839">
        <f>CHOOSE(MONTH(DateTable[[#This Row],[Date]]),1,1,1,2,2,2,3,3,3,4,4,4)</f>
        <v>2</v>
      </c>
      <c r="E839" t="str">
        <f>"Q"&amp;(DateTable[[#This Row],[QuarterNumber]])</f>
        <v>Q2</v>
      </c>
      <c r="F839" t="str">
        <f>TEXT(DateTable[[#This Row],[Date]],"yyyy")</f>
        <v>2017</v>
      </c>
      <c r="G839">
        <f>CHOOSE(MONTH(DateTable[[#This Row],[Date]]),2,2,2,3,3,3,4,4,4,1,1,1)</f>
        <v>3</v>
      </c>
      <c r="H839" t="str">
        <f>"Q"&amp;DateTable[[#This Row],[FiscalQuarterNumber]]</f>
        <v>Q3</v>
      </c>
      <c r="I839">
        <f>IF(MONTH(DateTable[[#This Row],[Date]])&lt;10,YEAR(DateTable[[#This Row],[Date]]),YEAR(DateTable[[#This Row],[Date]])+1)</f>
        <v>2017</v>
      </c>
    </row>
    <row r="840" spans="1:9" x14ac:dyDescent="0.3">
      <c r="A840" s="6">
        <v>42843</v>
      </c>
      <c r="B840">
        <f t="shared" si="13"/>
        <v>4</v>
      </c>
      <c r="C840" t="str">
        <f>TEXT(DateTable[[#This Row],[Date]],"mmm")</f>
        <v>Apr</v>
      </c>
      <c r="D840">
        <f>CHOOSE(MONTH(DateTable[[#This Row],[Date]]),1,1,1,2,2,2,3,3,3,4,4,4)</f>
        <v>2</v>
      </c>
      <c r="E840" t="str">
        <f>"Q"&amp;(DateTable[[#This Row],[QuarterNumber]])</f>
        <v>Q2</v>
      </c>
      <c r="F840" t="str">
        <f>TEXT(DateTable[[#This Row],[Date]],"yyyy")</f>
        <v>2017</v>
      </c>
      <c r="G840">
        <f>CHOOSE(MONTH(DateTable[[#This Row],[Date]]),2,2,2,3,3,3,4,4,4,1,1,1)</f>
        <v>3</v>
      </c>
      <c r="H840" t="str">
        <f>"Q"&amp;DateTable[[#This Row],[FiscalQuarterNumber]]</f>
        <v>Q3</v>
      </c>
      <c r="I840">
        <f>IF(MONTH(DateTable[[#This Row],[Date]])&lt;10,YEAR(DateTable[[#This Row],[Date]]),YEAR(DateTable[[#This Row],[Date]])+1)</f>
        <v>2017</v>
      </c>
    </row>
    <row r="841" spans="1:9" x14ac:dyDescent="0.3">
      <c r="A841" s="6">
        <v>42844</v>
      </c>
      <c r="B841">
        <f t="shared" si="13"/>
        <v>4</v>
      </c>
      <c r="C841" t="str">
        <f>TEXT(DateTable[[#This Row],[Date]],"mmm")</f>
        <v>Apr</v>
      </c>
      <c r="D841">
        <f>CHOOSE(MONTH(DateTable[[#This Row],[Date]]),1,1,1,2,2,2,3,3,3,4,4,4)</f>
        <v>2</v>
      </c>
      <c r="E841" t="str">
        <f>"Q"&amp;(DateTable[[#This Row],[QuarterNumber]])</f>
        <v>Q2</v>
      </c>
      <c r="F841" t="str">
        <f>TEXT(DateTable[[#This Row],[Date]],"yyyy")</f>
        <v>2017</v>
      </c>
      <c r="G841">
        <f>CHOOSE(MONTH(DateTable[[#This Row],[Date]]),2,2,2,3,3,3,4,4,4,1,1,1)</f>
        <v>3</v>
      </c>
      <c r="H841" t="str">
        <f>"Q"&amp;DateTable[[#This Row],[FiscalQuarterNumber]]</f>
        <v>Q3</v>
      </c>
      <c r="I841">
        <f>IF(MONTH(DateTable[[#This Row],[Date]])&lt;10,YEAR(DateTable[[#This Row],[Date]]),YEAR(DateTable[[#This Row],[Date]])+1)</f>
        <v>2017</v>
      </c>
    </row>
    <row r="842" spans="1:9" x14ac:dyDescent="0.3">
      <c r="A842" s="6">
        <v>42845</v>
      </c>
      <c r="B842">
        <f t="shared" si="13"/>
        <v>4</v>
      </c>
      <c r="C842" t="str">
        <f>TEXT(DateTable[[#This Row],[Date]],"mmm")</f>
        <v>Apr</v>
      </c>
      <c r="D842">
        <f>CHOOSE(MONTH(DateTable[[#This Row],[Date]]),1,1,1,2,2,2,3,3,3,4,4,4)</f>
        <v>2</v>
      </c>
      <c r="E842" t="str">
        <f>"Q"&amp;(DateTable[[#This Row],[QuarterNumber]])</f>
        <v>Q2</v>
      </c>
      <c r="F842" t="str">
        <f>TEXT(DateTable[[#This Row],[Date]],"yyyy")</f>
        <v>2017</v>
      </c>
      <c r="G842">
        <f>CHOOSE(MONTH(DateTable[[#This Row],[Date]]),2,2,2,3,3,3,4,4,4,1,1,1)</f>
        <v>3</v>
      </c>
      <c r="H842" t="str">
        <f>"Q"&amp;DateTable[[#This Row],[FiscalQuarterNumber]]</f>
        <v>Q3</v>
      </c>
      <c r="I842">
        <f>IF(MONTH(DateTable[[#This Row],[Date]])&lt;10,YEAR(DateTable[[#This Row],[Date]]),YEAR(DateTable[[#This Row],[Date]])+1)</f>
        <v>2017</v>
      </c>
    </row>
    <row r="843" spans="1:9" x14ac:dyDescent="0.3">
      <c r="A843" s="6">
        <v>42846</v>
      </c>
      <c r="B843">
        <f t="shared" si="13"/>
        <v>4</v>
      </c>
      <c r="C843" t="str">
        <f>TEXT(DateTable[[#This Row],[Date]],"mmm")</f>
        <v>Apr</v>
      </c>
      <c r="D843">
        <f>CHOOSE(MONTH(DateTable[[#This Row],[Date]]),1,1,1,2,2,2,3,3,3,4,4,4)</f>
        <v>2</v>
      </c>
      <c r="E843" t="str">
        <f>"Q"&amp;(DateTable[[#This Row],[QuarterNumber]])</f>
        <v>Q2</v>
      </c>
      <c r="F843" t="str">
        <f>TEXT(DateTable[[#This Row],[Date]],"yyyy")</f>
        <v>2017</v>
      </c>
      <c r="G843">
        <f>CHOOSE(MONTH(DateTable[[#This Row],[Date]]),2,2,2,3,3,3,4,4,4,1,1,1)</f>
        <v>3</v>
      </c>
      <c r="H843" t="str">
        <f>"Q"&amp;DateTable[[#This Row],[FiscalQuarterNumber]]</f>
        <v>Q3</v>
      </c>
      <c r="I843">
        <f>IF(MONTH(DateTable[[#This Row],[Date]])&lt;10,YEAR(DateTable[[#This Row],[Date]]),YEAR(DateTable[[#This Row],[Date]])+1)</f>
        <v>2017</v>
      </c>
    </row>
    <row r="844" spans="1:9" x14ac:dyDescent="0.3">
      <c r="A844" s="6">
        <v>42847</v>
      </c>
      <c r="B844">
        <f t="shared" si="13"/>
        <v>4</v>
      </c>
      <c r="C844" t="str">
        <f>TEXT(DateTable[[#This Row],[Date]],"mmm")</f>
        <v>Apr</v>
      </c>
      <c r="D844">
        <f>CHOOSE(MONTH(DateTable[[#This Row],[Date]]),1,1,1,2,2,2,3,3,3,4,4,4)</f>
        <v>2</v>
      </c>
      <c r="E844" t="str">
        <f>"Q"&amp;(DateTable[[#This Row],[QuarterNumber]])</f>
        <v>Q2</v>
      </c>
      <c r="F844" t="str">
        <f>TEXT(DateTable[[#This Row],[Date]],"yyyy")</f>
        <v>2017</v>
      </c>
      <c r="G844">
        <f>CHOOSE(MONTH(DateTable[[#This Row],[Date]]),2,2,2,3,3,3,4,4,4,1,1,1)</f>
        <v>3</v>
      </c>
      <c r="H844" t="str">
        <f>"Q"&amp;DateTable[[#This Row],[FiscalQuarterNumber]]</f>
        <v>Q3</v>
      </c>
      <c r="I844">
        <f>IF(MONTH(DateTable[[#This Row],[Date]])&lt;10,YEAR(DateTable[[#This Row],[Date]]),YEAR(DateTable[[#This Row],[Date]])+1)</f>
        <v>2017</v>
      </c>
    </row>
    <row r="845" spans="1:9" x14ac:dyDescent="0.3">
      <c r="A845" s="6">
        <v>42848</v>
      </c>
      <c r="B845">
        <f t="shared" si="13"/>
        <v>4</v>
      </c>
      <c r="C845" t="str">
        <f>TEXT(DateTable[[#This Row],[Date]],"mmm")</f>
        <v>Apr</v>
      </c>
      <c r="D845">
        <f>CHOOSE(MONTH(DateTable[[#This Row],[Date]]),1,1,1,2,2,2,3,3,3,4,4,4)</f>
        <v>2</v>
      </c>
      <c r="E845" t="str">
        <f>"Q"&amp;(DateTable[[#This Row],[QuarterNumber]])</f>
        <v>Q2</v>
      </c>
      <c r="F845" t="str">
        <f>TEXT(DateTable[[#This Row],[Date]],"yyyy")</f>
        <v>2017</v>
      </c>
      <c r="G845">
        <f>CHOOSE(MONTH(DateTable[[#This Row],[Date]]),2,2,2,3,3,3,4,4,4,1,1,1)</f>
        <v>3</v>
      </c>
      <c r="H845" t="str">
        <f>"Q"&amp;DateTable[[#This Row],[FiscalQuarterNumber]]</f>
        <v>Q3</v>
      </c>
      <c r="I845">
        <f>IF(MONTH(DateTable[[#This Row],[Date]])&lt;10,YEAR(DateTable[[#This Row],[Date]]),YEAR(DateTable[[#This Row],[Date]])+1)</f>
        <v>2017</v>
      </c>
    </row>
    <row r="846" spans="1:9" x14ac:dyDescent="0.3">
      <c r="A846" s="6">
        <v>42849</v>
      </c>
      <c r="B846">
        <f t="shared" si="13"/>
        <v>4</v>
      </c>
      <c r="C846" t="str">
        <f>TEXT(DateTable[[#This Row],[Date]],"mmm")</f>
        <v>Apr</v>
      </c>
      <c r="D846">
        <f>CHOOSE(MONTH(DateTable[[#This Row],[Date]]),1,1,1,2,2,2,3,3,3,4,4,4)</f>
        <v>2</v>
      </c>
      <c r="E846" t="str">
        <f>"Q"&amp;(DateTable[[#This Row],[QuarterNumber]])</f>
        <v>Q2</v>
      </c>
      <c r="F846" t="str">
        <f>TEXT(DateTable[[#This Row],[Date]],"yyyy")</f>
        <v>2017</v>
      </c>
      <c r="G846">
        <f>CHOOSE(MONTH(DateTable[[#This Row],[Date]]),2,2,2,3,3,3,4,4,4,1,1,1)</f>
        <v>3</v>
      </c>
      <c r="H846" t="str">
        <f>"Q"&amp;DateTable[[#This Row],[FiscalQuarterNumber]]</f>
        <v>Q3</v>
      </c>
      <c r="I846">
        <f>IF(MONTH(DateTable[[#This Row],[Date]])&lt;10,YEAR(DateTable[[#This Row],[Date]]),YEAR(DateTable[[#This Row],[Date]])+1)</f>
        <v>2017</v>
      </c>
    </row>
    <row r="847" spans="1:9" x14ac:dyDescent="0.3">
      <c r="A847" s="6">
        <v>42850</v>
      </c>
      <c r="B847">
        <f t="shared" si="13"/>
        <v>4</v>
      </c>
      <c r="C847" t="str">
        <f>TEXT(DateTable[[#This Row],[Date]],"mmm")</f>
        <v>Apr</v>
      </c>
      <c r="D847">
        <f>CHOOSE(MONTH(DateTable[[#This Row],[Date]]),1,1,1,2,2,2,3,3,3,4,4,4)</f>
        <v>2</v>
      </c>
      <c r="E847" t="str">
        <f>"Q"&amp;(DateTable[[#This Row],[QuarterNumber]])</f>
        <v>Q2</v>
      </c>
      <c r="F847" t="str">
        <f>TEXT(DateTable[[#This Row],[Date]],"yyyy")</f>
        <v>2017</v>
      </c>
      <c r="G847">
        <f>CHOOSE(MONTH(DateTable[[#This Row],[Date]]),2,2,2,3,3,3,4,4,4,1,1,1)</f>
        <v>3</v>
      </c>
      <c r="H847" t="str">
        <f>"Q"&amp;DateTable[[#This Row],[FiscalQuarterNumber]]</f>
        <v>Q3</v>
      </c>
      <c r="I847">
        <f>IF(MONTH(DateTable[[#This Row],[Date]])&lt;10,YEAR(DateTable[[#This Row],[Date]]),YEAR(DateTable[[#This Row],[Date]])+1)</f>
        <v>2017</v>
      </c>
    </row>
    <row r="848" spans="1:9" x14ac:dyDescent="0.3">
      <c r="A848" s="6">
        <v>42851</v>
      </c>
      <c r="B848">
        <f t="shared" si="13"/>
        <v>4</v>
      </c>
      <c r="C848" t="str">
        <f>TEXT(DateTable[[#This Row],[Date]],"mmm")</f>
        <v>Apr</v>
      </c>
      <c r="D848">
        <f>CHOOSE(MONTH(DateTable[[#This Row],[Date]]),1,1,1,2,2,2,3,3,3,4,4,4)</f>
        <v>2</v>
      </c>
      <c r="E848" t="str">
        <f>"Q"&amp;(DateTable[[#This Row],[QuarterNumber]])</f>
        <v>Q2</v>
      </c>
      <c r="F848" t="str">
        <f>TEXT(DateTable[[#This Row],[Date]],"yyyy")</f>
        <v>2017</v>
      </c>
      <c r="G848">
        <f>CHOOSE(MONTH(DateTable[[#This Row],[Date]]),2,2,2,3,3,3,4,4,4,1,1,1)</f>
        <v>3</v>
      </c>
      <c r="H848" t="str">
        <f>"Q"&amp;DateTable[[#This Row],[FiscalQuarterNumber]]</f>
        <v>Q3</v>
      </c>
      <c r="I848">
        <f>IF(MONTH(DateTable[[#This Row],[Date]])&lt;10,YEAR(DateTable[[#This Row],[Date]]),YEAR(DateTable[[#This Row],[Date]])+1)</f>
        <v>2017</v>
      </c>
    </row>
    <row r="849" spans="1:9" x14ac:dyDescent="0.3">
      <c r="A849" s="6">
        <v>42852</v>
      </c>
      <c r="B849">
        <f t="shared" si="13"/>
        <v>4</v>
      </c>
      <c r="C849" t="str">
        <f>TEXT(DateTable[[#This Row],[Date]],"mmm")</f>
        <v>Apr</v>
      </c>
      <c r="D849">
        <f>CHOOSE(MONTH(DateTable[[#This Row],[Date]]),1,1,1,2,2,2,3,3,3,4,4,4)</f>
        <v>2</v>
      </c>
      <c r="E849" t="str">
        <f>"Q"&amp;(DateTable[[#This Row],[QuarterNumber]])</f>
        <v>Q2</v>
      </c>
      <c r="F849" t="str">
        <f>TEXT(DateTable[[#This Row],[Date]],"yyyy")</f>
        <v>2017</v>
      </c>
      <c r="G849">
        <f>CHOOSE(MONTH(DateTable[[#This Row],[Date]]),2,2,2,3,3,3,4,4,4,1,1,1)</f>
        <v>3</v>
      </c>
      <c r="H849" t="str">
        <f>"Q"&amp;DateTable[[#This Row],[FiscalQuarterNumber]]</f>
        <v>Q3</v>
      </c>
      <c r="I849">
        <f>IF(MONTH(DateTable[[#This Row],[Date]])&lt;10,YEAR(DateTable[[#This Row],[Date]]),YEAR(DateTable[[#This Row],[Date]])+1)</f>
        <v>2017</v>
      </c>
    </row>
    <row r="850" spans="1:9" x14ac:dyDescent="0.3">
      <c r="A850" s="6">
        <v>42853</v>
      </c>
      <c r="B850">
        <f t="shared" si="13"/>
        <v>4</v>
      </c>
      <c r="C850" t="str">
        <f>TEXT(DateTable[[#This Row],[Date]],"mmm")</f>
        <v>Apr</v>
      </c>
      <c r="D850">
        <f>CHOOSE(MONTH(DateTable[[#This Row],[Date]]),1,1,1,2,2,2,3,3,3,4,4,4)</f>
        <v>2</v>
      </c>
      <c r="E850" t="str">
        <f>"Q"&amp;(DateTable[[#This Row],[QuarterNumber]])</f>
        <v>Q2</v>
      </c>
      <c r="F850" t="str">
        <f>TEXT(DateTable[[#This Row],[Date]],"yyyy")</f>
        <v>2017</v>
      </c>
      <c r="G850">
        <f>CHOOSE(MONTH(DateTable[[#This Row],[Date]]),2,2,2,3,3,3,4,4,4,1,1,1)</f>
        <v>3</v>
      </c>
      <c r="H850" t="str">
        <f>"Q"&amp;DateTable[[#This Row],[FiscalQuarterNumber]]</f>
        <v>Q3</v>
      </c>
      <c r="I850">
        <f>IF(MONTH(DateTable[[#This Row],[Date]])&lt;10,YEAR(DateTable[[#This Row],[Date]]),YEAR(DateTable[[#This Row],[Date]])+1)</f>
        <v>2017</v>
      </c>
    </row>
    <row r="851" spans="1:9" x14ac:dyDescent="0.3">
      <c r="A851" s="6">
        <v>42854</v>
      </c>
      <c r="B851">
        <f t="shared" si="13"/>
        <v>4</v>
      </c>
      <c r="C851" t="str">
        <f>TEXT(DateTable[[#This Row],[Date]],"mmm")</f>
        <v>Apr</v>
      </c>
      <c r="D851">
        <f>CHOOSE(MONTH(DateTable[[#This Row],[Date]]),1,1,1,2,2,2,3,3,3,4,4,4)</f>
        <v>2</v>
      </c>
      <c r="E851" t="str">
        <f>"Q"&amp;(DateTable[[#This Row],[QuarterNumber]])</f>
        <v>Q2</v>
      </c>
      <c r="F851" t="str">
        <f>TEXT(DateTable[[#This Row],[Date]],"yyyy")</f>
        <v>2017</v>
      </c>
      <c r="G851">
        <f>CHOOSE(MONTH(DateTable[[#This Row],[Date]]),2,2,2,3,3,3,4,4,4,1,1,1)</f>
        <v>3</v>
      </c>
      <c r="H851" t="str">
        <f>"Q"&amp;DateTable[[#This Row],[FiscalQuarterNumber]]</f>
        <v>Q3</v>
      </c>
      <c r="I851">
        <f>IF(MONTH(DateTable[[#This Row],[Date]])&lt;10,YEAR(DateTable[[#This Row],[Date]]),YEAR(DateTable[[#This Row],[Date]])+1)</f>
        <v>2017</v>
      </c>
    </row>
    <row r="852" spans="1:9" x14ac:dyDescent="0.3">
      <c r="A852" s="6">
        <v>42855</v>
      </c>
      <c r="B852">
        <f t="shared" si="13"/>
        <v>4</v>
      </c>
      <c r="C852" t="str">
        <f>TEXT(DateTable[[#This Row],[Date]],"mmm")</f>
        <v>Apr</v>
      </c>
      <c r="D852">
        <f>CHOOSE(MONTH(DateTable[[#This Row],[Date]]),1,1,1,2,2,2,3,3,3,4,4,4)</f>
        <v>2</v>
      </c>
      <c r="E852" t="str">
        <f>"Q"&amp;(DateTable[[#This Row],[QuarterNumber]])</f>
        <v>Q2</v>
      </c>
      <c r="F852" t="str">
        <f>TEXT(DateTable[[#This Row],[Date]],"yyyy")</f>
        <v>2017</v>
      </c>
      <c r="G852">
        <f>CHOOSE(MONTH(DateTable[[#This Row],[Date]]),2,2,2,3,3,3,4,4,4,1,1,1)</f>
        <v>3</v>
      </c>
      <c r="H852" t="str">
        <f>"Q"&amp;DateTable[[#This Row],[FiscalQuarterNumber]]</f>
        <v>Q3</v>
      </c>
      <c r="I852">
        <f>IF(MONTH(DateTable[[#This Row],[Date]])&lt;10,YEAR(DateTable[[#This Row],[Date]]),YEAR(DateTable[[#This Row],[Date]])+1)</f>
        <v>2017</v>
      </c>
    </row>
    <row r="853" spans="1:9" x14ac:dyDescent="0.3">
      <c r="A853" s="6">
        <v>42856</v>
      </c>
      <c r="B853">
        <f t="shared" si="13"/>
        <v>5</v>
      </c>
      <c r="C853" t="str">
        <f>TEXT(DateTable[[#This Row],[Date]],"mmm")</f>
        <v>May</v>
      </c>
      <c r="D853">
        <f>CHOOSE(MONTH(DateTable[[#This Row],[Date]]),1,1,1,2,2,2,3,3,3,4,4,4)</f>
        <v>2</v>
      </c>
      <c r="E853" t="str">
        <f>"Q"&amp;(DateTable[[#This Row],[QuarterNumber]])</f>
        <v>Q2</v>
      </c>
      <c r="F853" t="str">
        <f>TEXT(DateTable[[#This Row],[Date]],"yyyy")</f>
        <v>2017</v>
      </c>
      <c r="G853">
        <f>CHOOSE(MONTH(DateTable[[#This Row],[Date]]),2,2,2,3,3,3,4,4,4,1,1,1)</f>
        <v>3</v>
      </c>
      <c r="H853" t="str">
        <f>"Q"&amp;DateTable[[#This Row],[FiscalQuarterNumber]]</f>
        <v>Q3</v>
      </c>
      <c r="I853">
        <f>IF(MONTH(DateTable[[#This Row],[Date]])&lt;10,YEAR(DateTable[[#This Row],[Date]]),YEAR(DateTable[[#This Row],[Date]])+1)</f>
        <v>2017</v>
      </c>
    </row>
    <row r="854" spans="1:9" x14ac:dyDescent="0.3">
      <c r="A854" s="6">
        <v>42857</v>
      </c>
      <c r="B854">
        <f t="shared" si="13"/>
        <v>5</v>
      </c>
      <c r="C854" t="str">
        <f>TEXT(DateTable[[#This Row],[Date]],"mmm")</f>
        <v>May</v>
      </c>
      <c r="D854">
        <f>CHOOSE(MONTH(DateTable[[#This Row],[Date]]),1,1,1,2,2,2,3,3,3,4,4,4)</f>
        <v>2</v>
      </c>
      <c r="E854" t="str">
        <f>"Q"&amp;(DateTable[[#This Row],[QuarterNumber]])</f>
        <v>Q2</v>
      </c>
      <c r="F854" t="str">
        <f>TEXT(DateTable[[#This Row],[Date]],"yyyy")</f>
        <v>2017</v>
      </c>
      <c r="G854">
        <f>CHOOSE(MONTH(DateTable[[#This Row],[Date]]),2,2,2,3,3,3,4,4,4,1,1,1)</f>
        <v>3</v>
      </c>
      <c r="H854" t="str">
        <f>"Q"&amp;DateTable[[#This Row],[FiscalQuarterNumber]]</f>
        <v>Q3</v>
      </c>
      <c r="I854">
        <f>IF(MONTH(DateTable[[#This Row],[Date]])&lt;10,YEAR(DateTable[[#This Row],[Date]]),YEAR(DateTable[[#This Row],[Date]])+1)</f>
        <v>2017</v>
      </c>
    </row>
    <row r="855" spans="1:9" x14ac:dyDescent="0.3">
      <c r="A855" s="6">
        <v>42858</v>
      </c>
      <c r="B855">
        <f t="shared" si="13"/>
        <v>5</v>
      </c>
      <c r="C855" t="str">
        <f>TEXT(DateTable[[#This Row],[Date]],"mmm")</f>
        <v>May</v>
      </c>
      <c r="D855">
        <f>CHOOSE(MONTH(DateTable[[#This Row],[Date]]),1,1,1,2,2,2,3,3,3,4,4,4)</f>
        <v>2</v>
      </c>
      <c r="E855" t="str">
        <f>"Q"&amp;(DateTable[[#This Row],[QuarterNumber]])</f>
        <v>Q2</v>
      </c>
      <c r="F855" t="str">
        <f>TEXT(DateTable[[#This Row],[Date]],"yyyy")</f>
        <v>2017</v>
      </c>
      <c r="G855">
        <f>CHOOSE(MONTH(DateTable[[#This Row],[Date]]),2,2,2,3,3,3,4,4,4,1,1,1)</f>
        <v>3</v>
      </c>
      <c r="H855" t="str">
        <f>"Q"&amp;DateTable[[#This Row],[FiscalQuarterNumber]]</f>
        <v>Q3</v>
      </c>
      <c r="I855">
        <f>IF(MONTH(DateTable[[#This Row],[Date]])&lt;10,YEAR(DateTable[[#This Row],[Date]]),YEAR(DateTable[[#This Row],[Date]])+1)</f>
        <v>2017</v>
      </c>
    </row>
    <row r="856" spans="1:9" x14ac:dyDescent="0.3">
      <c r="A856" s="6">
        <v>42859</v>
      </c>
      <c r="B856">
        <f t="shared" si="13"/>
        <v>5</v>
      </c>
      <c r="C856" t="str">
        <f>TEXT(DateTable[[#This Row],[Date]],"mmm")</f>
        <v>May</v>
      </c>
      <c r="D856">
        <f>CHOOSE(MONTH(DateTable[[#This Row],[Date]]),1,1,1,2,2,2,3,3,3,4,4,4)</f>
        <v>2</v>
      </c>
      <c r="E856" t="str">
        <f>"Q"&amp;(DateTable[[#This Row],[QuarterNumber]])</f>
        <v>Q2</v>
      </c>
      <c r="F856" t="str">
        <f>TEXT(DateTable[[#This Row],[Date]],"yyyy")</f>
        <v>2017</v>
      </c>
      <c r="G856">
        <f>CHOOSE(MONTH(DateTable[[#This Row],[Date]]),2,2,2,3,3,3,4,4,4,1,1,1)</f>
        <v>3</v>
      </c>
      <c r="H856" t="str">
        <f>"Q"&amp;DateTable[[#This Row],[FiscalQuarterNumber]]</f>
        <v>Q3</v>
      </c>
      <c r="I856">
        <f>IF(MONTH(DateTable[[#This Row],[Date]])&lt;10,YEAR(DateTable[[#This Row],[Date]]),YEAR(DateTable[[#This Row],[Date]])+1)</f>
        <v>2017</v>
      </c>
    </row>
    <row r="857" spans="1:9" x14ac:dyDescent="0.3">
      <c r="A857" s="6">
        <v>42860</v>
      </c>
      <c r="B857">
        <f t="shared" si="13"/>
        <v>5</v>
      </c>
      <c r="C857" t="str">
        <f>TEXT(DateTable[[#This Row],[Date]],"mmm")</f>
        <v>May</v>
      </c>
      <c r="D857">
        <f>CHOOSE(MONTH(DateTable[[#This Row],[Date]]),1,1,1,2,2,2,3,3,3,4,4,4)</f>
        <v>2</v>
      </c>
      <c r="E857" t="str">
        <f>"Q"&amp;(DateTable[[#This Row],[QuarterNumber]])</f>
        <v>Q2</v>
      </c>
      <c r="F857" t="str">
        <f>TEXT(DateTable[[#This Row],[Date]],"yyyy")</f>
        <v>2017</v>
      </c>
      <c r="G857">
        <f>CHOOSE(MONTH(DateTable[[#This Row],[Date]]),2,2,2,3,3,3,4,4,4,1,1,1)</f>
        <v>3</v>
      </c>
      <c r="H857" t="str">
        <f>"Q"&amp;DateTable[[#This Row],[FiscalQuarterNumber]]</f>
        <v>Q3</v>
      </c>
      <c r="I857">
        <f>IF(MONTH(DateTable[[#This Row],[Date]])&lt;10,YEAR(DateTable[[#This Row],[Date]]),YEAR(DateTable[[#This Row],[Date]])+1)</f>
        <v>2017</v>
      </c>
    </row>
    <row r="858" spans="1:9" x14ac:dyDescent="0.3">
      <c r="A858" s="6">
        <v>42861</v>
      </c>
      <c r="B858">
        <f t="shared" si="13"/>
        <v>5</v>
      </c>
      <c r="C858" t="str">
        <f>TEXT(DateTable[[#This Row],[Date]],"mmm")</f>
        <v>May</v>
      </c>
      <c r="D858">
        <f>CHOOSE(MONTH(DateTable[[#This Row],[Date]]),1,1,1,2,2,2,3,3,3,4,4,4)</f>
        <v>2</v>
      </c>
      <c r="E858" t="str">
        <f>"Q"&amp;(DateTable[[#This Row],[QuarterNumber]])</f>
        <v>Q2</v>
      </c>
      <c r="F858" t="str">
        <f>TEXT(DateTable[[#This Row],[Date]],"yyyy")</f>
        <v>2017</v>
      </c>
      <c r="G858">
        <f>CHOOSE(MONTH(DateTable[[#This Row],[Date]]),2,2,2,3,3,3,4,4,4,1,1,1)</f>
        <v>3</v>
      </c>
      <c r="H858" t="str">
        <f>"Q"&amp;DateTable[[#This Row],[FiscalQuarterNumber]]</f>
        <v>Q3</v>
      </c>
      <c r="I858">
        <f>IF(MONTH(DateTable[[#This Row],[Date]])&lt;10,YEAR(DateTable[[#This Row],[Date]]),YEAR(DateTable[[#This Row],[Date]])+1)</f>
        <v>2017</v>
      </c>
    </row>
    <row r="859" spans="1:9" x14ac:dyDescent="0.3">
      <c r="A859" s="6">
        <v>42862</v>
      </c>
      <c r="B859">
        <f t="shared" si="13"/>
        <v>5</v>
      </c>
      <c r="C859" t="str">
        <f>TEXT(DateTable[[#This Row],[Date]],"mmm")</f>
        <v>May</v>
      </c>
      <c r="D859">
        <f>CHOOSE(MONTH(DateTable[[#This Row],[Date]]),1,1,1,2,2,2,3,3,3,4,4,4)</f>
        <v>2</v>
      </c>
      <c r="E859" t="str">
        <f>"Q"&amp;(DateTable[[#This Row],[QuarterNumber]])</f>
        <v>Q2</v>
      </c>
      <c r="F859" t="str">
        <f>TEXT(DateTable[[#This Row],[Date]],"yyyy")</f>
        <v>2017</v>
      </c>
      <c r="G859">
        <f>CHOOSE(MONTH(DateTable[[#This Row],[Date]]),2,2,2,3,3,3,4,4,4,1,1,1)</f>
        <v>3</v>
      </c>
      <c r="H859" t="str">
        <f>"Q"&amp;DateTable[[#This Row],[FiscalQuarterNumber]]</f>
        <v>Q3</v>
      </c>
      <c r="I859">
        <f>IF(MONTH(DateTable[[#This Row],[Date]])&lt;10,YEAR(DateTable[[#This Row],[Date]]),YEAR(DateTable[[#This Row],[Date]])+1)</f>
        <v>2017</v>
      </c>
    </row>
    <row r="860" spans="1:9" x14ac:dyDescent="0.3">
      <c r="A860" s="6">
        <v>42863</v>
      </c>
      <c r="B860">
        <f t="shared" si="13"/>
        <v>5</v>
      </c>
      <c r="C860" t="str">
        <f>TEXT(DateTable[[#This Row],[Date]],"mmm")</f>
        <v>May</v>
      </c>
      <c r="D860">
        <f>CHOOSE(MONTH(DateTable[[#This Row],[Date]]),1,1,1,2,2,2,3,3,3,4,4,4)</f>
        <v>2</v>
      </c>
      <c r="E860" t="str">
        <f>"Q"&amp;(DateTable[[#This Row],[QuarterNumber]])</f>
        <v>Q2</v>
      </c>
      <c r="F860" t="str">
        <f>TEXT(DateTable[[#This Row],[Date]],"yyyy")</f>
        <v>2017</v>
      </c>
      <c r="G860">
        <f>CHOOSE(MONTH(DateTable[[#This Row],[Date]]),2,2,2,3,3,3,4,4,4,1,1,1)</f>
        <v>3</v>
      </c>
      <c r="H860" t="str">
        <f>"Q"&amp;DateTable[[#This Row],[FiscalQuarterNumber]]</f>
        <v>Q3</v>
      </c>
      <c r="I860">
        <f>IF(MONTH(DateTable[[#This Row],[Date]])&lt;10,YEAR(DateTable[[#This Row],[Date]]),YEAR(DateTable[[#This Row],[Date]])+1)</f>
        <v>2017</v>
      </c>
    </row>
    <row r="861" spans="1:9" x14ac:dyDescent="0.3">
      <c r="A861" s="6">
        <v>42864</v>
      </c>
      <c r="B861">
        <f t="shared" si="13"/>
        <v>5</v>
      </c>
      <c r="C861" t="str">
        <f>TEXT(DateTable[[#This Row],[Date]],"mmm")</f>
        <v>May</v>
      </c>
      <c r="D861">
        <f>CHOOSE(MONTH(DateTable[[#This Row],[Date]]),1,1,1,2,2,2,3,3,3,4,4,4)</f>
        <v>2</v>
      </c>
      <c r="E861" t="str">
        <f>"Q"&amp;(DateTable[[#This Row],[QuarterNumber]])</f>
        <v>Q2</v>
      </c>
      <c r="F861" t="str">
        <f>TEXT(DateTable[[#This Row],[Date]],"yyyy")</f>
        <v>2017</v>
      </c>
      <c r="G861">
        <f>CHOOSE(MONTH(DateTable[[#This Row],[Date]]),2,2,2,3,3,3,4,4,4,1,1,1)</f>
        <v>3</v>
      </c>
      <c r="H861" t="str">
        <f>"Q"&amp;DateTable[[#This Row],[FiscalQuarterNumber]]</f>
        <v>Q3</v>
      </c>
      <c r="I861">
        <f>IF(MONTH(DateTable[[#This Row],[Date]])&lt;10,YEAR(DateTable[[#This Row],[Date]]),YEAR(DateTable[[#This Row],[Date]])+1)</f>
        <v>2017</v>
      </c>
    </row>
    <row r="862" spans="1:9" x14ac:dyDescent="0.3">
      <c r="A862" s="6">
        <v>42865</v>
      </c>
      <c r="B862">
        <f t="shared" si="13"/>
        <v>5</v>
      </c>
      <c r="C862" t="str">
        <f>TEXT(DateTable[[#This Row],[Date]],"mmm")</f>
        <v>May</v>
      </c>
      <c r="D862">
        <f>CHOOSE(MONTH(DateTable[[#This Row],[Date]]),1,1,1,2,2,2,3,3,3,4,4,4)</f>
        <v>2</v>
      </c>
      <c r="E862" t="str">
        <f>"Q"&amp;(DateTable[[#This Row],[QuarterNumber]])</f>
        <v>Q2</v>
      </c>
      <c r="F862" t="str">
        <f>TEXT(DateTable[[#This Row],[Date]],"yyyy")</f>
        <v>2017</v>
      </c>
      <c r="G862">
        <f>CHOOSE(MONTH(DateTable[[#This Row],[Date]]),2,2,2,3,3,3,4,4,4,1,1,1)</f>
        <v>3</v>
      </c>
      <c r="H862" t="str">
        <f>"Q"&amp;DateTable[[#This Row],[FiscalQuarterNumber]]</f>
        <v>Q3</v>
      </c>
      <c r="I862">
        <f>IF(MONTH(DateTable[[#This Row],[Date]])&lt;10,YEAR(DateTable[[#This Row],[Date]]),YEAR(DateTable[[#This Row],[Date]])+1)</f>
        <v>2017</v>
      </c>
    </row>
    <row r="863" spans="1:9" x14ac:dyDescent="0.3">
      <c r="A863" s="6">
        <v>42866</v>
      </c>
      <c r="B863">
        <f t="shared" si="13"/>
        <v>5</v>
      </c>
      <c r="C863" t="str">
        <f>TEXT(DateTable[[#This Row],[Date]],"mmm")</f>
        <v>May</v>
      </c>
      <c r="D863">
        <f>CHOOSE(MONTH(DateTable[[#This Row],[Date]]),1,1,1,2,2,2,3,3,3,4,4,4)</f>
        <v>2</v>
      </c>
      <c r="E863" t="str">
        <f>"Q"&amp;(DateTable[[#This Row],[QuarterNumber]])</f>
        <v>Q2</v>
      </c>
      <c r="F863" t="str">
        <f>TEXT(DateTable[[#This Row],[Date]],"yyyy")</f>
        <v>2017</v>
      </c>
      <c r="G863">
        <f>CHOOSE(MONTH(DateTable[[#This Row],[Date]]),2,2,2,3,3,3,4,4,4,1,1,1)</f>
        <v>3</v>
      </c>
      <c r="H863" t="str">
        <f>"Q"&amp;DateTable[[#This Row],[FiscalQuarterNumber]]</f>
        <v>Q3</v>
      </c>
      <c r="I863">
        <f>IF(MONTH(DateTable[[#This Row],[Date]])&lt;10,YEAR(DateTable[[#This Row],[Date]]),YEAR(DateTable[[#This Row],[Date]])+1)</f>
        <v>2017</v>
      </c>
    </row>
    <row r="864" spans="1:9" x14ac:dyDescent="0.3">
      <c r="A864" s="6">
        <v>42867</v>
      </c>
      <c r="B864">
        <f t="shared" si="13"/>
        <v>5</v>
      </c>
      <c r="C864" t="str">
        <f>TEXT(DateTable[[#This Row],[Date]],"mmm")</f>
        <v>May</v>
      </c>
      <c r="D864">
        <f>CHOOSE(MONTH(DateTable[[#This Row],[Date]]),1,1,1,2,2,2,3,3,3,4,4,4)</f>
        <v>2</v>
      </c>
      <c r="E864" t="str">
        <f>"Q"&amp;(DateTable[[#This Row],[QuarterNumber]])</f>
        <v>Q2</v>
      </c>
      <c r="F864" t="str">
        <f>TEXT(DateTable[[#This Row],[Date]],"yyyy")</f>
        <v>2017</v>
      </c>
      <c r="G864">
        <f>CHOOSE(MONTH(DateTable[[#This Row],[Date]]),2,2,2,3,3,3,4,4,4,1,1,1)</f>
        <v>3</v>
      </c>
      <c r="H864" t="str">
        <f>"Q"&amp;DateTable[[#This Row],[FiscalQuarterNumber]]</f>
        <v>Q3</v>
      </c>
      <c r="I864">
        <f>IF(MONTH(DateTable[[#This Row],[Date]])&lt;10,YEAR(DateTable[[#This Row],[Date]]),YEAR(DateTable[[#This Row],[Date]])+1)</f>
        <v>2017</v>
      </c>
    </row>
    <row r="865" spans="1:9" x14ac:dyDescent="0.3">
      <c r="A865" s="6">
        <v>42868</v>
      </c>
      <c r="B865">
        <f t="shared" si="13"/>
        <v>5</v>
      </c>
      <c r="C865" t="str">
        <f>TEXT(DateTable[[#This Row],[Date]],"mmm")</f>
        <v>May</v>
      </c>
      <c r="D865">
        <f>CHOOSE(MONTH(DateTable[[#This Row],[Date]]),1,1,1,2,2,2,3,3,3,4,4,4)</f>
        <v>2</v>
      </c>
      <c r="E865" t="str">
        <f>"Q"&amp;(DateTable[[#This Row],[QuarterNumber]])</f>
        <v>Q2</v>
      </c>
      <c r="F865" t="str">
        <f>TEXT(DateTable[[#This Row],[Date]],"yyyy")</f>
        <v>2017</v>
      </c>
      <c r="G865">
        <f>CHOOSE(MONTH(DateTable[[#This Row],[Date]]),2,2,2,3,3,3,4,4,4,1,1,1)</f>
        <v>3</v>
      </c>
      <c r="H865" t="str">
        <f>"Q"&amp;DateTable[[#This Row],[FiscalQuarterNumber]]</f>
        <v>Q3</v>
      </c>
      <c r="I865">
        <f>IF(MONTH(DateTable[[#This Row],[Date]])&lt;10,YEAR(DateTable[[#This Row],[Date]]),YEAR(DateTable[[#This Row],[Date]])+1)</f>
        <v>2017</v>
      </c>
    </row>
    <row r="866" spans="1:9" x14ac:dyDescent="0.3">
      <c r="A866" s="6">
        <v>42869</v>
      </c>
      <c r="B866">
        <f t="shared" si="13"/>
        <v>5</v>
      </c>
      <c r="C866" t="str">
        <f>TEXT(DateTable[[#This Row],[Date]],"mmm")</f>
        <v>May</v>
      </c>
      <c r="D866">
        <f>CHOOSE(MONTH(DateTable[[#This Row],[Date]]),1,1,1,2,2,2,3,3,3,4,4,4)</f>
        <v>2</v>
      </c>
      <c r="E866" t="str">
        <f>"Q"&amp;(DateTable[[#This Row],[QuarterNumber]])</f>
        <v>Q2</v>
      </c>
      <c r="F866" t="str">
        <f>TEXT(DateTable[[#This Row],[Date]],"yyyy")</f>
        <v>2017</v>
      </c>
      <c r="G866">
        <f>CHOOSE(MONTH(DateTable[[#This Row],[Date]]),2,2,2,3,3,3,4,4,4,1,1,1)</f>
        <v>3</v>
      </c>
      <c r="H866" t="str">
        <f>"Q"&amp;DateTable[[#This Row],[FiscalQuarterNumber]]</f>
        <v>Q3</v>
      </c>
      <c r="I866">
        <f>IF(MONTH(DateTable[[#This Row],[Date]])&lt;10,YEAR(DateTable[[#This Row],[Date]]),YEAR(DateTable[[#This Row],[Date]])+1)</f>
        <v>2017</v>
      </c>
    </row>
    <row r="867" spans="1:9" x14ac:dyDescent="0.3">
      <c r="A867" s="6">
        <v>42870</v>
      </c>
      <c r="B867">
        <f t="shared" si="13"/>
        <v>5</v>
      </c>
      <c r="C867" t="str">
        <f>TEXT(DateTable[[#This Row],[Date]],"mmm")</f>
        <v>May</v>
      </c>
      <c r="D867">
        <f>CHOOSE(MONTH(DateTable[[#This Row],[Date]]),1,1,1,2,2,2,3,3,3,4,4,4)</f>
        <v>2</v>
      </c>
      <c r="E867" t="str">
        <f>"Q"&amp;(DateTable[[#This Row],[QuarterNumber]])</f>
        <v>Q2</v>
      </c>
      <c r="F867" t="str">
        <f>TEXT(DateTable[[#This Row],[Date]],"yyyy")</f>
        <v>2017</v>
      </c>
      <c r="G867">
        <f>CHOOSE(MONTH(DateTable[[#This Row],[Date]]),2,2,2,3,3,3,4,4,4,1,1,1)</f>
        <v>3</v>
      </c>
      <c r="H867" t="str">
        <f>"Q"&amp;DateTable[[#This Row],[FiscalQuarterNumber]]</f>
        <v>Q3</v>
      </c>
      <c r="I867">
        <f>IF(MONTH(DateTable[[#This Row],[Date]])&lt;10,YEAR(DateTable[[#This Row],[Date]]),YEAR(DateTable[[#This Row],[Date]])+1)</f>
        <v>2017</v>
      </c>
    </row>
    <row r="868" spans="1:9" x14ac:dyDescent="0.3">
      <c r="A868" s="6">
        <v>42871</v>
      </c>
      <c r="B868">
        <f t="shared" si="13"/>
        <v>5</v>
      </c>
      <c r="C868" t="str">
        <f>TEXT(DateTable[[#This Row],[Date]],"mmm")</f>
        <v>May</v>
      </c>
      <c r="D868">
        <f>CHOOSE(MONTH(DateTable[[#This Row],[Date]]),1,1,1,2,2,2,3,3,3,4,4,4)</f>
        <v>2</v>
      </c>
      <c r="E868" t="str">
        <f>"Q"&amp;(DateTable[[#This Row],[QuarterNumber]])</f>
        <v>Q2</v>
      </c>
      <c r="F868" t="str">
        <f>TEXT(DateTable[[#This Row],[Date]],"yyyy")</f>
        <v>2017</v>
      </c>
      <c r="G868">
        <f>CHOOSE(MONTH(DateTable[[#This Row],[Date]]),2,2,2,3,3,3,4,4,4,1,1,1)</f>
        <v>3</v>
      </c>
      <c r="H868" t="str">
        <f>"Q"&amp;DateTable[[#This Row],[FiscalQuarterNumber]]</f>
        <v>Q3</v>
      </c>
      <c r="I868">
        <f>IF(MONTH(DateTable[[#This Row],[Date]])&lt;10,YEAR(DateTable[[#This Row],[Date]]),YEAR(DateTable[[#This Row],[Date]])+1)</f>
        <v>2017</v>
      </c>
    </row>
    <row r="869" spans="1:9" x14ac:dyDescent="0.3">
      <c r="A869" s="6">
        <v>42872</v>
      </c>
      <c r="B869">
        <f t="shared" si="13"/>
        <v>5</v>
      </c>
      <c r="C869" t="str">
        <f>TEXT(DateTable[[#This Row],[Date]],"mmm")</f>
        <v>May</v>
      </c>
      <c r="D869">
        <f>CHOOSE(MONTH(DateTable[[#This Row],[Date]]),1,1,1,2,2,2,3,3,3,4,4,4)</f>
        <v>2</v>
      </c>
      <c r="E869" t="str">
        <f>"Q"&amp;(DateTable[[#This Row],[QuarterNumber]])</f>
        <v>Q2</v>
      </c>
      <c r="F869" t="str">
        <f>TEXT(DateTable[[#This Row],[Date]],"yyyy")</f>
        <v>2017</v>
      </c>
      <c r="G869">
        <f>CHOOSE(MONTH(DateTable[[#This Row],[Date]]),2,2,2,3,3,3,4,4,4,1,1,1)</f>
        <v>3</v>
      </c>
      <c r="H869" t="str">
        <f>"Q"&amp;DateTable[[#This Row],[FiscalQuarterNumber]]</f>
        <v>Q3</v>
      </c>
      <c r="I869">
        <f>IF(MONTH(DateTable[[#This Row],[Date]])&lt;10,YEAR(DateTable[[#This Row],[Date]]),YEAR(DateTable[[#This Row],[Date]])+1)</f>
        <v>2017</v>
      </c>
    </row>
    <row r="870" spans="1:9" x14ac:dyDescent="0.3">
      <c r="A870" s="6">
        <v>42873</v>
      </c>
      <c r="B870">
        <f t="shared" si="13"/>
        <v>5</v>
      </c>
      <c r="C870" t="str">
        <f>TEXT(DateTable[[#This Row],[Date]],"mmm")</f>
        <v>May</v>
      </c>
      <c r="D870">
        <f>CHOOSE(MONTH(DateTable[[#This Row],[Date]]),1,1,1,2,2,2,3,3,3,4,4,4)</f>
        <v>2</v>
      </c>
      <c r="E870" t="str">
        <f>"Q"&amp;(DateTable[[#This Row],[QuarterNumber]])</f>
        <v>Q2</v>
      </c>
      <c r="F870" t="str">
        <f>TEXT(DateTable[[#This Row],[Date]],"yyyy")</f>
        <v>2017</v>
      </c>
      <c r="G870">
        <f>CHOOSE(MONTH(DateTable[[#This Row],[Date]]),2,2,2,3,3,3,4,4,4,1,1,1)</f>
        <v>3</v>
      </c>
      <c r="H870" t="str">
        <f>"Q"&amp;DateTable[[#This Row],[FiscalQuarterNumber]]</f>
        <v>Q3</v>
      </c>
      <c r="I870">
        <f>IF(MONTH(DateTable[[#This Row],[Date]])&lt;10,YEAR(DateTable[[#This Row],[Date]]),YEAR(DateTable[[#This Row],[Date]])+1)</f>
        <v>2017</v>
      </c>
    </row>
    <row r="871" spans="1:9" x14ac:dyDescent="0.3">
      <c r="A871" s="6">
        <v>42874</v>
      </c>
      <c r="B871">
        <f t="shared" si="13"/>
        <v>5</v>
      </c>
      <c r="C871" t="str">
        <f>TEXT(DateTable[[#This Row],[Date]],"mmm")</f>
        <v>May</v>
      </c>
      <c r="D871">
        <f>CHOOSE(MONTH(DateTable[[#This Row],[Date]]),1,1,1,2,2,2,3,3,3,4,4,4)</f>
        <v>2</v>
      </c>
      <c r="E871" t="str">
        <f>"Q"&amp;(DateTable[[#This Row],[QuarterNumber]])</f>
        <v>Q2</v>
      </c>
      <c r="F871" t="str">
        <f>TEXT(DateTable[[#This Row],[Date]],"yyyy")</f>
        <v>2017</v>
      </c>
      <c r="G871">
        <f>CHOOSE(MONTH(DateTable[[#This Row],[Date]]),2,2,2,3,3,3,4,4,4,1,1,1)</f>
        <v>3</v>
      </c>
      <c r="H871" t="str">
        <f>"Q"&amp;DateTable[[#This Row],[FiscalQuarterNumber]]</f>
        <v>Q3</v>
      </c>
      <c r="I871">
        <f>IF(MONTH(DateTable[[#This Row],[Date]])&lt;10,YEAR(DateTable[[#This Row],[Date]]),YEAR(DateTable[[#This Row],[Date]])+1)</f>
        <v>2017</v>
      </c>
    </row>
    <row r="872" spans="1:9" x14ac:dyDescent="0.3">
      <c r="A872" s="6">
        <v>42875</v>
      </c>
      <c r="B872">
        <f t="shared" si="13"/>
        <v>5</v>
      </c>
      <c r="C872" t="str">
        <f>TEXT(DateTable[[#This Row],[Date]],"mmm")</f>
        <v>May</v>
      </c>
      <c r="D872">
        <f>CHOOSE(MONTH(DateTable[[#This Row],[Date]]),1,1,1,2,2,2,3,3,3,4,4,4)</f>
        <v>2</v>
      </c>
      <c r="E872" t="str">
        <f>"Q"&amp;(DateTable[[#This Row],[QuarterNumber]])</f>
        <v>Q2</v>
      </c>
      <c r="F872" t="str">
        <f>TEXT(DateTable[[#This Row],[Date]],"yyyy")</f>
        <v>2017</v>
      </c>
      <c r="G872">
        <f>CHOOSE(MONTH(DateTable[[#This Row],[Date]]),2,2,2,3,3,3,4,4,4,1,1,1)</f>
        <v>3</v>
      </c>
      <c r="H872" t="str">
        <f>"Q"&amp;DateTable[[#This Row],[FiscalQuarterNumber]]</f>
        <v>Q3</v>
      </c>
      <c r="I872">
        <f>IF(MONTH(DateTable[[#This Row],[Date]])&lt;10,YEAR(DateTable[[#This Row],[Date]]),YEAR(DateTable[[#This Row],[Date]])+1)</f>
        <v>2017</v>
      </c>
    </row>
    <row r="873" spans="1:9" x14ac:dyDescent="0.3">
      <c r="A873" s="6">
        <v>42876</v>
      </c>
      <c r="B873">
        <f t="shared" si="13"/>
        <v>5</v>
      </c>
      <c r="C873" t="str">
        <f>TEXT(DateTable[[#This Row],[Date]],"mmm")</f>
        <v>May</v>
      </c>
      <c r="D873">
        <f>CHOOSE(MONTH(DateTable[[#This Row],[Date]]),1,1,1,2,2,2,3,3,3,4,4,4)</f>
        <v>2</v>
      </c>
      <c r="E873" t="str">
        <f>"Q"&amp;(DateTable[[#This Row],[QuarterNumber]])</f>
        <v>Q2</v>
      </c>
      <c r="F873" t="str">
        <f>TEXT(DateTable[[#This Row],[Date]],"yyyy")</f>
        <v>2017</v>
      </c>
      <c r="G873">
        <f>CHOOSE(MONTH(DateTable[[#This Row],[Date]]),2,2,2,3,3,3,4,4,4,1,1,1)</f>
        <v>3</v>
      </c>
      <c r="H873" t="str">
        <f>"Q"&amp;DateTable[[#This Row],[FiscalQuarterNumber]]</f>
        <v>Q3</v>
      </c>
      <c r="I873">
        <f>IF(MONTH(DateTable[[#This Row],[Date]])&lt;10,YEAR(DateTable[[#This Row],[Date]]),YEAR(DateTable[[#This Row],[Date]])+1)</f>
        <v>2017</v>
      </c>
    </row>
    <row r="874" spans="1:9" x14ac:dyDescent="0.3">
      <c r="A874" s="6">
        <v>42877</v>
      </c>
      <c r="B874">
        <f t="shared" si="13"/>
        <v>5</v>
      </c>
      <c r="C874" t="str">
        <f>TEXT(DateTable[[#This Row],[Date]],"mmm")</f>
        <v>May</v>
      </c>
      <c r="D874">
        <f>CHOOSE(MONTH(DateTable[[#This Row],[Date]]),1,1,1,2,2,2,3,3,3,4,4,4)</f>
        <v>2</v>
      </c>
      <c r="E874" t="str">
        <f>"Q"&amp;(DateTable[[#This Row],[QuarterNumber]])</f>
        <v>Q2</v>
      </c>
      <c r="F874" t="str">
        <f>TEXT(DateTable[[#This Row],[Date]],"yyyy")</f>
        <v>2017</v>
      </c>
      <c r="G874">
        <f>CHOOSE(MONTH(DateTable[[#This Row],[Date]]),2,2,2,3,3,3,4,4,4,1,1,1)</f>
        <v>3</v>
      </c>
      <c r="H874" t="str">
        <f>"Q"&amp;DateTable[[#This Row],[FiscalQuarterNumber]]</f>
        <v>Q3</v>
      </c>
      <c r="I874">
        <f>IF(MONTH(DateTable[[#This Row],[Date]])&lt;10,YEAR(DateTable[[#This Row],[Date]]),YEAR(DateTable[[#This Row],[Date]])+1)</f>
        <v>2017</v>
      </c>
    </row>
    <row r="875" spans="1:9" x14ac:dyDescent="0.3">
      <c r="A875" s="6">
        <v>42878</v>
      </c>
      <c r="B875">
        <f t="shared" si="13"/>
        <v>5</v>
      </c>
      <c r="C875" t="str">
        <f>TEXT(DateTable[[#This Row],[Date]],"mmm")</f>
        <v>May</v>
      </c>
      <c r="D875">
        <f>CHOOSE(MONTH(DateTable[[#This Row],[Date]]),1,1,1,2,2,2,3,3,3,4,4,4)</f>
        <v>2</v>
      </c>
      <c r="E875" t="str">
        <f>"Q"&amp;(DateTable[[#This Row],[QuarterNumber]])</f>
        <v>Q2</v>
      </c>
      <c r="F875" t="str">
        <f>TEXT(DateTable[[#This Row],[Date]],"yyyy")</f>
        <v>2017</v>
      </c>
      <c r="G875">
        <f>CHOOSE(MONTH(DateTable[[#This Row],[Date]]),2,2,2,3,3,3,4,4,4,1,1,1)</f>
        <v>3</v>
      </c>
      <c r="H875" t="str">
        <f>"Q"&amp;DateTable[[#This Row],[FiscalQuarterNumber]]</f>
        <v>Q3</v>
      </c>
      <c r="I875">
        <f>IF(MONTH(DateTable[[#This Row],[Date]])&lt;10,YEAR(DateTable[[#This Row],[Date]]),YEAR(DateTable[[#This Row],[Date]])+1)</f>
        <v>2017</v>
      </c>
    </row>
    <row r="876" spans="1:9" x14ac:dyDescent="0.3">
      <c r="A876" s="6">
        <v>42879</v>
      </c>
      <c r="B876">
        <f t="shared" si="13"/>
        <v>5</v>
      </c>
      <c r="C876" t="str">
        <f>TEXT(DateTable[[#This Row],[Date]],"mmm")</f>
        <v>May</v>
      </c>
      <c r="D876">
        <f>CHOOSE(MONTH(DateTable[[#This Row],[Date]]),1,1,1,2,2,2,3,3,3,4,4,4)</f>
        <v>2</v>
      </c>
      <c r="E876" t="str">
        <f>"Q"&amp;(DateTable[[#This Row],[QuarterNumber]])</f>
        <v>Q2</v>
      </c>
      <c r="F876" t="str">
        <f>TEXT(DateTable[[#This Row],[Date]],"yyyy")</f>
        <v>2017</v>
      </c>
      <c r="G876">
        <f>CHOOSE(MONTH(DateTable[[#This Row],[Date]]),2,2,2,3,3,3,4,4,4,1,1,1)</f>
        <v>3</v>
      </c>
      <c r="H876" t="str">
        <f>"Q"&amp;DateTable[[#This Row],[FiscalQuarterNumber]]</f>
        <v>Q3</v>
      </c>
      <c r="I876">
        <f>IF(MONTH(DateTable[[#This Row],[Date]])&lt;10,YEAR(DateTable[[#This Row],[Date]]),YEAR(DateTable[[#This Row],[Date]])+1)</f>
        <v>2017</v>
      </c>
    </row>
    <row r="877" spans="1:9" x14ac:dyDescent="0.3">
      <c r="A877" s="6">
        <v>42880</v>
      </c>
      <c r="B877">
        <f t="shared" si="13"/>
        <v>5</v>
      </c>
      <c r="C877" t="str">
        <f>TEXT(DateTable[[#This Row],[Date]],"mmm")</f>
        <v>May</v>
      </c>
      <c r="D877">
        <f>CHOOSE(MONTH(DateTable[[#This Row],[Date]]),1,1,1,2,2,2,3,3,3,4,4,4)</f>
        <v>2</v>
      </c>
      <c r="E877" t="str">
        <f>"Q"&amp;(DateTable[[#This Row],[QuarterNumber]])</f>
        <v>Q2</v>
      </c>
      <c r="F877" t="str">
        <f>TEXT(DateTable[[#This Row],[Date]],"yyyy")</f>
        <v>2017</v>
      </c>
      <c r="G877">
        <f>CHOOSE(MONTH(DateTable[[#This Row],[Date]]),2,2,2,3,3,3,4,4,4,1,1,1)</f>
        <v>3</v>
      </c>
      <c r="H877" t="str">
        <f>"Q"&amp;DateTable[[#This Row],[FiscalQuarterNumber]]</f>
        <v>Q3</v>
      </c>
      <c r="I877">
        <f>IF(MONTH(DateTable[[#This Row],[Date]])&lt;10,YEAR(DateTable[[#This Row],[Date]]),YEAR(DateTable[[#This Row],[Date]])+1)</f>
        <v>2017</v>
      </c>
    </row>
    <row r="878" spans="1:9" x14ac:dyDescent="0.3">
      <c r="A878" s="6">
        <v>42881</v>
      </c>
      <c r="B878">
        <f t="shared" si="13"/>
        <v>5</v>
      </c>
      <c r="C878" t="str">
        <f>TEXT(DateTable[[#This Row],[Date]],"mmm")</f>
        <v>May</v>
      </c>
      <c r="D878">
        <f>CHOOSE(MONTH(DateTable[[#This Row],[Date]]),1,1,1,2,2,2,3,3,3,4,4,4)</f>
        <v>2</v>
      </c>
      <c r="E878" t="str">
        <f>"Q"&amp;(DateTable[[#This Row],[QuarterNumber]])</f>
        <v>Q2</v>
      </c>
      <c r="F878" t="str">
        <f>TEXT(DateTable[[#This Row],[Date]],"yyyy")</f>
        <v>2017</v>
      </c>
      <c r="G878">
        <f>CHOOSE(MONTH(DateTable[[#This Row],[Date]]),2,2,2,3,3,3,4,4,4,1,1,1)</f>
        <v>3</v>
      </c>
      <c r="H878" t="str">
        <f>"Q"&amp;DateTable[[#This Row],[FiscalQuarterNumber]]</f>
        <v>Q3</v>
      </c>
      <c r="I878">
        <f>IF(MONTH(DateTable[[#This Row],[Date]])&lt;10,YEAR(DateTable[[#This Row],[Date]]),YEAR(DateTable[[#This Row],[Date]])+1)</f>
        <v>2017</v>
      </c>
    </row>
    <row r="879" spans="1:9" x14ac:dyDescent="0.3">
      <c r="A879" s="6">
        <v>42882</v>
      </c>
      <c r="B879">
        <f t="shared" si="13"/>
        <v>5</v>
      </c>
      <c r="C879" t="str">
        <f>TEXT(DateTable[[#This Row],[Date]],"mmm")</f>
        <v>May</v>
      </c>
      <c r="D879">
        <f>CHOOSE(MONTH(DateTable[[#This Row],[Date]]),1,1,1,2,2,2,3,3,3,4,4,4)</f>
        <v>2</v>
      </c>
      <c r="E879" t="str">
        <f>"Q"&amp;(DateTable[[#This Row],[QuarterNumber]])</f>
        <v>Q2</v>
      </c>
      <c r="F879" t="str">
        <f>TEXT(DateTable[[#This Row],[Date]],"yyyy")</f>
        <v>2017</v>
      </c>
      <c r="G879">
        <f>CHOOSE(MONTH(DateTable[[#This Row],[Date]]),2,2,2,3,3,3,4,4,4,1,1,1)</f>
        <v>3</v>
      </c>
      <c r="H879" t="str">
        <f>"Q"&amp;DateTable[[#This Row],[FiscalQuarterNumber]]</f>
        <v>Q3</v>
      </c>
      <c r="I879">
        <f>IF(MONTH(DateTable[[#This Row],[Date]])&lt;10,YEAR(DateTable[[#This Row],[Date]]),YEAR(DateTable[[#This Row],[Date]])+1)</f>
        <v>2017</v>
      </c>
    </row>
    <row r="880" spans="1:9" x14ac:dyDescent="0.3">
      <c r="A880" s="6">
        <v>42883</v>
      </c>
      <c r="B880">
        <f t="shared" si="13"/>
        <v>5</v>
      </c>
      <c r="C880" t="str">
        <f>TEXT(DateTable[[#This Row],[Date]],"mmm")</f>
        <v>May</v>
      </c>
      <c r="D880">
        <f>CHOOSE(MONTH(DateTable[[#This Row],[Date]]),1,1,1,2,2,2,3,3,3,4,4,4)</f>
        <v>2</v>
      </c>
      <c r="E880" t="str">
        <f>"Q"&amp;(DateTable[[#This Row],[QuarterNumber]])</f>
        <v>Q2</v>
      </c>
      <c r="F880" t="str">
        <f>TEXT(DateTable[[#This Row],[Date]],"yyyy")</f>
        <v>2017</v>
      </c>
      <c r="G880">
        <f>CHOOSE(MONTH(DateTable[[#This Row],[Date]]),2,2,2,3,3,3,4,4,4,1,1,1)</f>
        <v>3</v>
      </c>
      <c r="H880" t="str">
        <f>"Q"&amp;DateTable[[#This Row],[FiscalQuarterNumber]]</f>
        <v>Q3</v>
      </c>
      <c r="I880">
        <f>IF(MONTH(DateTable[[#This Row],[Date]])&lt;10,YEAR(DateTable[[#This Row],[Date]]),YEAR(DateTable[[#This Row],[Date]])+1)</f>
        <v>2017</v>
      </c>
    </row>
    <row r="881" spans="1:9" x14ac:dyDescent="0.3">
      <c r="A881" s="6">
        <v>42884</v>
      </c>
      <c r="B881">
        <f t="shared" si="13"/>
        <v>5</v>
      </c>
      <c r="C881" t="str">
        <f>TEXT(DateTable[[#This Row],[Date]],"mmm")</f>
        <v>May</v>
      </c>
      <c r="D881">
        <f>CHOOSE(MONTH(DateTable[[#This Row],[Date]]),1,1,1,2,2,2,3,3,3,4,4,4)</f>
        <v>2</v>
      </c>
      <c r="E881" t="str">
        <f>"Q"&amp;(DateTable[[#This Row],[QuarterNumber]])</f>
        <v>Q2</v>
      </c>
      <c r="F881" t="str">
        <f>TEXT(DateTable[[#This Row],[Date]],"yyyy")</f>
        <v>2017</v>
      </c>
      <c r="G881">
        <f>CHOOSE(MONTH(DateTable[[#This Row],[Date]]),2,2,2,3,3,3,4,4,4,1,1,1)</f>
        <v>3</v>
      </c>
      <c r="H881" t="str">
        <f>"Q"&amp;DateTable[[#This Row],[FiscalQuarterNumber]]</f>
        <v>Q3</v>
      </c>
      <c r="I881">
        <f>IF(MONTH(DateTable[[#This Row],[Date]])&lt;10,YEAR(DateTable[[#This Row],[Date]]),YEAR(DateTable[[#This Row],[Date]])+1)</f>
        <v>2017</v>
      </c>
    </row>
    <row r="882" spans="1:9" x14ac:dyDescent="0.3">
      <c r="A882" s="6">
        <v>42885</v>
      </c>
      <c r="B882">
        <f t="shared" si="13"/>
        <v>5</v>
      </c>
      <c r="C882" t="str">
        <f>TEXT(DateTable[[#This Row],[Date]],"mmm")</f>
        <v>May</v>
      </c>
      <c r="D882">
        <f>CHOOSE(MONTH(DateTable[[#This Row],[Date]]),1,1,1,2,2,2,3,3,3,4,4,4)</f>
        <v>2</v>
      </c>
      <c r="E882" t="str">
        <f>"Q"&amp;(DateTable[[#This Row],[QuarterNumber]])</f>
        <v>Q2</v>
      </c>
      <c r="F882" t="str">
        <f>TEXT(DateTable[[#This Row],[Date]],"yyyy")</f>
        <v>2017</v>
      </c>
      <c r="G882">
        <f>CHOOSE(MONTH(DateTable[[#This Row],[Date]]),2,2,2,3,3,3,4,4,4,1,1,1)</f>
        <v>3</v>
      </c>
      <c r="H882" t="str">
        <f>"Q"&amp;DateTable[[#This Row],[FiscalQuarterNumber]]</f>
        <v>Q3</v>
      </c>
      <c r="I882">
        <f>IF(MONTH(DateTable[[#This Row],[Date]])&lt;10,YEAR(DateTable[[#This Row],[Date]]),YEAR(DateTable[[#This Row],[Date]])+1)</f>
        <v>2017</v>
      </c>
    </row>
    <row r="883" spans="1:9" x14ac:dyDescent="0.3">
      <c r="A883" s="6">
        <v>42886</v>
      </c>
      <c r="B883">
        <f t="shared" si="13"/>
        <v>5</v>
      </c>
      <c r="C883" t="str">
        <f>TEXT(DateTable[[#This Row],[Date]],"mmm")</f>
        <v>May</v>
      </c>
      <c r="D883">
        <f>CHOOSE(MONTH(DateTable[[#This Row],[Date]]),1,1,1,2,2,2,3,3,3,4,4,4)</f>
        <v>2</v>
      </c>
      <c r="E883" t="str">
        <f>"Q"&amp;(DateTable[[#This Row],[QuarterNumber]])</f>
        <v>Q2</v>
      </c>
      <c r="F883" t="str">
        <f>TEXT(DateTable[[#This Row],[Date]],"yyyy")</f>
        <v>2017</v>
      </c>
      <c r="G883">
        <f>CHOOSE(MONTH(DateTable[[#This Row],[Date]]),2,2,2,3,3,3,4,4,4,1,1,1)</f>
        <v>3</v>
      </c>
      <c r="H883" t="str">
        <f>"Q"&amp;DateTable[[#This Row],[FiscalQuarterNumber]]</f>
        <v>Q3</v>
      </c>
      <c r="I883">
        <f>IF(MONTH(DateTable[[#This Row],[Date]])&lt;10,YEAR(DateTable[[#This Row],[Date]]),YEAR(DateTable[[#This Row],[Date]])+1)</f>
        <v>2017</v>
      </c>
    </row>
    <row r="884" spans="1:9" x14ac:dyDescent="0.3">
      <c r="A884" s="6">
        <v>42887</v>
      </c>
      <c r="B884">
        <f t="shared" si="13"/>
        <v>6</v>
      </c>
      <c r="C884" t="str">
        <f>TEXT(DateTable[[#This Row],[Date]],"mmm")</f>
        <v>Jun</v>
      </c>
      <c r="D884">
        <f>CHOOSE(MONTH(DateTable[[#This Row],[Date]]),1,1,1,2,2,2,3,3,3,4,4,4)</f>
        <v>2</v>
      </c>
      <c r="E884" t="str">
        <f>"Q"&amp;(DateTable[[#This Row],[QuarterNumber]])</f>
        <v>Q2</v>
      </c>
      <c r="F884" t="str">
        <f>TEXT(DateTable[[#This Row],[Date]],"yyyy")</f>
        <v>2017</v>
      </c>
      <c r="G884">
        <f>CHOOSE(MONTH(DateTable[[#This Row],[Date]]),2,2,2,3,3,3,4,4,4,1,1,1)</f>
        <v>3</v>
      </c>
      <c r="H884" t="str">
        <f>"Q"&amp;DateTable[[#This Row],[FiscalQuarterNumber]]</f>
        <v>Q3</v>
      </c>
      <c r="I884">
        <f>IF(MONTH(DateTable[[#This Row],[Date]])&lt;10,YEAR(DateTable[[#This Row],[Date]]),YEAR(DateTable[[#This Row],[Date]])+1)</f>
        <v>2017</v>
      </c>
    </row>
    <row r="885" spans="1:9" x14ac:dyDescent="0.3">
      <c r="A885" s="6">
        <v>42888</v>
      </c>
      <c r="B885">
        <f t="shared" si="13"/>
        <v>6</v>
      </c>
      <c r="C885" t="str">
        <f>TEXT(DateTable[[#This Row],[Date]],"mmm")</f>
        <v>Jun</v>
      </c>
      <c r="D885">
        <f>CHOOSE(MONTH(DateTable[[#This Row],[Date]]),1,1,1,2,2,2,3,3,3,4,4,4)</f>
        <v>2</v>
      </c>
      <c r="E885" t="str">
        <f>"Q"&amp;(DateTable[[#This Row],[QuarterNumber]])</f>
        <v>Q2</v>
      </c>
      <c r="F885" t="str">
        <f>TEXT(DateTable[[#This Row],[Date]],"yyyy")</f>
        <v>2017</v>
      </c>
      <c r="G885">
        <f>CHOOSE(MONTH(DateTable[[#This Row],[Date]]),2,2,2,3,3,3,4,4,4,1,1,1)</f>
        <v>3</v>
      </c>
      <c r="H885" t="str">
        <f>"Q"&amp;DateTable[[#This Row],[FiscalQuarterNumber]]</f>
        <v>Q3</v>
      </c>
      <c r="I885">
        <f>IF(MONTH(DateTable[[#This Row],[Date]])&lt;10,YEAR(DateTable[[#This Row],[Date]]),YEAR(DateTable[[#This Row],[Date]])+1)</f>
        <v>2017</v>
      </c>
    </row>
    <row r="886" spans="1:9" x14ac:dyDescent="0.3">
      <c r="A886" s="6">
        <v>42889</v>
      </c>
      <c r="B886">
        <f t="shared" si="13"/>
        <v>6</v>
      </c>
      <c r="C886" t="str">
        <f>TEXT(DateTable[[#This Row],[Date]],"mmm")</f>
        <v>Jun</v>
      </c>
      <c r="D886">
        <f>CHOOSE(MONTH(DateTable[[#This Row],[Date]]),1,1,1,2,2,2,3,3,3,4,4,4)</f>
        <v>2</v>
      </c>
      <c r="E886" t="str">
        <f>"Q"&amp;(DateTable[[#This Row],[QuarterNumber]])</f>
        <v>Q2</v>
      </c>
      <c r="F886" t="str">
        <f>TEXT(DateTable[[#This Row],[Date]],"yyyy")</f>
        <v>2017</v>
      </c>
      <c r="G886">
        <f>CHOOSE(MONTH(DateTable[[#This Row],[Date]]),2,2,2,3,3,3,4,4,4,1,1,1)</f>
        <v>3</v>
      </c>
      <c r="H886" t="str">
        <f>"Q"&amp;DateTable[[#This Row],[FiscalQuarterNumber]]</f>
        <v>Q3</v>
      </c>
      <c r="I886">
        <f>IF(MONTH(DateTable[[#This Row],[Date]])&lt;10,YEAR(DateTable[[#This Row],[Date]]),YEAR(DateTable[[#This Row],[Date]])+1)</f>
        <v>2017</v>
      </c>
    </row>
    <row r="887" spans="1:9" x14ac:dyDescent="0.3">
      <c r="A887" s="6">
        <v>42890</v>
      </c>
      <c r="B887">
        <f t="shared" si="13"/>
        <v>6</v>
      </c>
      <c r="C887" t="str">
        <f>TEXT(DateTable[[#This Row],[Date]],"mmm")</f>
        <v>Jun</v>
      </c>
      <c r="D887">
        <f>CHOOSE(MONTH(DateTable[[#This Row],[Date]]),1,1,1,2,2,2,3,3,3,4,4,4)</f>
        <v>2</v>
      </c>
      <c r="E887" t="str">
        <f>"Q"&amp;(DateTable[[#This Row],[QuarterNumber]])</f>
        <v>Q2</v>
      </c>
      <c r="F887" t="str">
        <f>TEXT(DateTable[[#This Row],[Date]],"yyyy")</f>
        <v>2017</v>
      </c>
      <c r="G887">
        <f>CHOOSE(MONTH(DateTable[[#This Row],[Date]]),2,2,2,3,3,3,4,4,4,1,1,1)</f>
        <v>3</v>
      </c>
      <c r="H887" t="str">
        <f>"Q"&amp;DateTable[[#This Row],[FiscalQuarterNumber]]</f>
        <v>Q3</v>
      </c>
      <c r="I887">
        <f>IF(MONTH(DateTable[[#This Row],[Date]])&lt;10,YEAR(DateTable[[#This Row],[Date]]),YEAR(DateTable[[#This Row],[Date]])+1)</f>
        <v>2017</v>
      </c>
    </row>
    <row r="888" spans="1:9" x14ac:dyDescent="0.3">
      <c r="A888" s="6">
        <v>42891</v>
      </c>
      <c r="B888">
        <f t="shared" si="13"/>
        <v>6</v>
      </c>
      <c r="C888" t="str">
        <f>TEXT(DateTable[[#This Row],[Date]],"mmm")</f>
        <v>Jun</v>
      </c>
      <c r="D888">
        <f>CHOOSE(MONTH(DateTable[[#This Row],[Date]]),1,1,1,2,2,2,3,3,3,4,4,4)</f>
        <v>2</v>
      </c>
      <c r="E888" t="str">
        <f>"Q"&amp;(DateTable[[#This Row],[QuarterNumber]])</f>
        <v>Q2</v>
      </c>
      <c r="F888" t="str">
        <f>TEXT(DateTable[[#This Row],[Date]],"yyyy")</f>
        <v>2017</v>
      </c>
      <c r="G888">
        <f>CHOOSE(MONTH(DateTable[[#This Row],[Date]]),2,2,2,3,3,3,4,4,4,1,1,1)</f>
        <v>3</v>
      </c>
      <c r="H888" t="str">
        <f>"Q"&amp;DateTable[[#This Row],[FiscalQuarterNumber]]</f>
        <v>Q3</v>
      </c>
      <c r="I888">
        <f>IF(MONTH(DateTable[[#This Row],[Date]])&lt;10,YEAR(DateTable[[#This Row],[Date]]),YEAR(DateTable[[#This Row],[Date]])+1)</f>
        <v>2017</v>
      </c>
    </row>
    <row r="889" spans="1:9" x14ac:dyDescent="0.3">
      <c r="A889" s="6">
        <v>42892</v>
      </c>
      <c r="B889">
        <f t="shared" si="13"/>
        <v>6</v>
      </c>
      <c r="C889" t="str">
        <f>TEXT(DateTable[[#This Row],[Date]],"mmm")</f>
        <v>Jun</v>
      </c>
      <c r="D889">
        <f>CHOOSE(MONTH(DateTable[[#This Row],[Date]]),1,1,1,2,2,2,3,3,3,4,4,4)</f>
        <v>2</v>
      </c>
      <c r="E889" t="str">
        <f>"Q"&amp;(DateTable[[#This Row],[QuarterNumber]])</f>
        <v>Q2</v>
      </c>
      <c r="F889" t="str">
        <f>TEXT(DateTable[[#This Row],[Date]],"yyyy")</f>
        <v>2017</v>
      </c>
      <c r="G889">
        <f>CHOOSE(MONTH(DateTable[[#This Row],[Date]]),2,2,2,3,3,3,4,4,4,1,1,1)</f>
        <v>3</v>
      </c>
      <c r="H889" t="str">
        <f>"Q"&amp;DateTable[[#This Row],[FiscalQuarterNumber]]</f>
        <v>Q3</v>
      </c>
      <c r="I889">
        <f>IF(MONTH(DateTable[[#This Row],[Date]])&lt;10,YEAR(DateTable[[#This Row],[Date]]),YEAR(DateTable[[#This Row],[Date]])+1)</f>
        <v>2017</v>
      </c>
    </row>
    <row r="890" spans="1:9" x14ac:dyDescent="0.3">
      <c r="A890" s="6">
        <v>42893</v>
      </c>
      <c r="B890">
        <f t="shared" si="13"/>
        <v>6</v>
      </c>
      <c r="C890" t="str">
        <f>TEXT(DateTable[[#This Row],[Date]],"mmm")</f>
        <v>Jun</v>
      </c>
      <c r="D890">
        <f>CHOOSE(MONTH(DateTable[[#This Row],[Date]]),1,1,1,2,2,2,3,3,3,4,4,4)</f>
        <v>2</v>
      </c>
      <c r="E890" t="str">
        <f>"Q"&amp;(DateTable[[#This Row],[QuarterNumber]])</f>
        <v>Q2</v>
      </c>
      <c r="F890" t="str">
        <f>TEXT(DateTable[[#This Row],[Date]],"yyyy")</f>
        <v>2017</v>
      </c>
      <c r="G890">
        <f>CHOOSE(MONTH(DateTable[[#This Row],[Date]]),2,2,2,3,3,3,4,4,4,1,1,1)</f>
        <v>3</v>
      </c>
      <c r="H890" t="str">
        <f>"Q"&amp;DateTable[[#This Row],[FiscalQuarterNumber]]</f>
        <v>Q3</v>
      </c>
      <c r="I890">
        <f>IF(MONTH(DateTable[[#This Row],[Date]])&lt;10,YEAR(DateTable[[#This Row],[Date]]),YEAR(DateTable[[#This Row],[Date]])+1)</f>
        <v>2017</v>
      </c>
    </row>
    <row r="891" spans="1:9" x14ac:dyDescent="0.3">
      <c r="A891" s="6">
        <v>42894</v>
      </c>
      <c r="B891">
        <f t="shared" si="13"/>
        <v>6</v>
      </c>
      <c r="C891" t="str">
        <f>TEXT(DateTable[[#This Row],[Date]],"mmm")</f>
        <v>Jun</v>
      </c>
      <c r="D891">
        <f>CHOOSE(MONTH(DateTable[[#This Row],[Date]]),1,1,1,2,2,2,3,3,3,4,4,4)</f>
        <v>2</v>
      </c>
      <c r="E891" t="str">
        <f>"Q"&amp;(DateTable[[#This Row],[QuarterNumber]])</f>
        <v>Q2</v>
      </c>
      <c r="F891" t="str">
        <f>TEXT(DateTable[[#This Row],[Date]],"yyyy")</f>
        <v>2017</v>
      </c>
      <c r="G891">
        <f>CHOOSE(MONTH(DateTable[[#This Row],[Date]]),2,2,2,3,3,3,4,4,4,1,1,1)</f>
        <v>3</v>
      </c>
      <c r="H891" t="str">
        <f>"Q"&amp;DateTable[[#This Row],[FiscalQuarterNumber]]</f>
        <v>Q3</v>
      </c>
      <c r="I891">
        <f>IF(MONTH(DateTable[[#This Row],[Date]])&lt;10,YEAR(DateTable[[#This Row],[Date]]),YEAR(DateTable[[#This Row],[Date]])+1)</f>
        <v>2017</v>
      </c>
    </row>
    <row r="892" spans="1:9" x14ac:dyDescent="0.3">
      <c r="A892" s="6">
        <v>42895</v>
      </c>
      <c r="B892">
        <f t="shared" si="13"/>
        <v>6</v>
      </c>
      <c r="C892" t="str">
        <f>TEXT(DateTable[[#This Row],[Date]],"mmm")</f>
        <v>Jun</v>
      </c>
      <c r="D892">
        <f>CHOOSE(MONTH(DateTable[[#This Row],[Date]]),1,1,1,2,2,2,3,3,3,4,4,4)</f>
        <v>2</v>
      </c>
      <c r="E892" t="str">
        <f>"Q"&amp;(DateTable[[#This Row],[QuarterNumber]])</f>
        <v>Q2</v>
      </c>
      <c r="F892" t="str">
        <f>TEXT(DateTable[[#This Row],[Date]],"yyyy")</f>
        <v>2017</v>
      </c>
      <c r="G892">
        <f>CHOOSE(MONTH(DateTable[[#This Row],[Date]]),2,2,2,3,3,3,4,4,4,1,1,1)</f>
        <v>3</v>
      </c>
      <c r="H892" t="str">
        <f>"Q"&amp;DateTable[[#This Row],[FiscalQuarterNumber]]</f>
        <v>Q3</v>
      </c>
      <c r="I892">
        <f>IF(MONTH(DateTable[[#This Row],[Date]])&lt;10,YEAR(DateTable[[#This Row],[Date]]),YEAR(DateTable[[#This Row],[Date]])+1)</f>
        <v>2017</v>
      </c>
    </row>
    <row r="893" spans="1:9" x14ac:dyDescent="0.3">
      <c r="A893" s="6">
        <v>42896</v>
      </c>
      <c r="B893">
        <f t="shared" si="13"/>
        <v>6</v>
      </c>
      <c r="C893" t="str">
        <f>TEXT(DateTable[[#This Row],[Date]],"mmm")</f>
        <v>Jun</v>
      </c>
      <c r="D893">
        <f>CHOOSE(MONTH(DateTable[[#This Row],[Date]]),1,1,1,2,2,2,3,3,3,4,4,4)</f>
        <v>2</v>
      </c>
      <c r="E893" t="str">
        <f>"Q"&amp;(DateTable[[#This Row],[QuarterNumber]])</f>
        <v>Q2</v>
      </c>
      <c r="F893" t="str">
        <f>TEXT(DateTable[[#This Row],[Date]],"yyyy")</f>
        <v>2017</v>
      </c>
      <c r="G893">
        <f>CHOOSE(MONTH(DateTable[[#This Row],[Date]]),2,2,2,3,3,3,4,4,4,1,1,1)</f>
        <v>3</v>
      </c>
      <c r="H893" t="str">
        <f>"Q"&amp;DateTable[[#This Row],[FiscalQuarterNumber]]</f>
        <v>Q3</v>
      </c>
      <c r="I893">
        <f>IF(MONTH(DateTable[[#This Row],[Date]])&lt;10,YEAR(DateTable[[#This Row],[Date]]),YEAR(DateTable[[#This Row],[Date]])+1)</f>
        <v>2017</v>
      </c>
    </row>
    <row r="894" spans="1:9" x14ac:dyDescent="0.3">
      <c r="A894" s="6">
        <v>42897</v>
      </c>
      <c r="B894">
        <f t="shared" si="13"/>
        <v>6</v>
      </c>
      <c r="C894" t="str">
        <f>TEXT(DateTable[[#This Row],[Date]],"mmm")</f>
        <v>Jun</v>
      </c>
      <c r="D894">
        <f>CHOOSE(MONTH(DateTable[[#This Row],[Date]]),1,1,1,2,2,2,3,3,3,4,4,4)</f>
        <v>2</v>
      </c>
      <c r="E894" t="str">
        <f>"Q"&amp;(DateTable[[#This Row],[QuarterNumber]])</f>
        <v>Q2</v>
      </c>
      <c r="F894" t="str">
        <f>TEXT(DateTable[[#This Row],[Date]],"yyyy")</f>
        <v>2017</v>
      </c>
      <c r="G894">
        <f>CHOOSE(MONTH(DateTable[[#This Row],[Date]]),2,2,2,3,3,3,4,4,4,1,1,1)</f>
        <v>3</v>
      </c>
      <c r="H894" t="str">
        <f>"Q"&amp;DateTable[[#This Row],[FiscalQuarterNumber]]</f>
        <v>Q3</v>
      </c>
      <c r="I894">
        <f>IF(MONTH(DateTable[[#This Row],[Date]])&lt;10,YEAR(DateTable[[#This Row],[Date]]),YEAR(DateTable[[#This Row],[Date]])+1)</f>
        <v>2017</v>
      </c>
    </row>
    <row r="895" spans="1:9" x14ac:dyDescent="0.3">
      <c r="A895" s="6">
        <v>42898</v>
      </c>
      <c r="B895">
        <f t="shared" si="13"/>
        <v>6</v>
      </c>
      <c r="C895" t="str">
        <f>TEXT(DateTable[[#This Row],[Date]],"mmm")</f>
        <v>Jun</v>
      </c>
      <c r="D895">
        <f>CHOOSE(MONTH(DateTable[[#This Row],[Date]]),1,1,1,2,2,2,3,3,3,4,4,4)</f>
        <v>2</v>
      </c>
      <c r="E895" t="str">
        <f>"Q"&amp;(DateTable[[#This Row],[QuarterNumber]])</f>
        <v>Q2</v>
      </c>
      <c r="F895" t="str">
        <f>TEXT(DateTable[[#This Row],[Date]],"yyyy")</f>
        <v>2017</v>
      </c>
      <c r="G895">
        <f>CHOOSE(MONTH(DateTable[[#This Row],[Date]]),2,2,2,3,3,3,4,4,4,1,1,1)</f>
        <v>3</v>
      </c>
      <c r="H895" t="str">
        <f>"Q"&amp;DateTable[[#This Row],[FiscalQuarterNumber]]</f>
        <v>Q3</v>
      </c>
      <c r="I895">
        <f>IF(MONTH(DateTable[[#This Row],[Date]])&lt;10,YEAR(DateTable[[#This Row],[Date]]),YEAR(DateTable[[#This Row],[Date]])+1)</f>
        <v>2017</v>
      </c>
    </row>
    <row r="896" spans="1:9" x14ac:dyDescent="0.3">
      <c r="A896" s="6">
        <v>42899</v>
      </c>
      <c r="B896">
        <f t="shared" si="13"/>
        <v>6</v>
      </c>
      <c r="C896" t="str">
        <f>TEXT(DateTable[[#This Row],[Date]],"mmm")</f>
        <v>Jun</v>
      </c>
      <c r="D896">
        <f>CHOOSE(MONTH(DateTable[[#This Row],[Date]]),1,1,1,2,2,2,3,3,3,4,4,4)</f>
        <v>2</v>
      </c>
      <c r="E896" t="str">
        <f>"Q"&amp;(DateTable[[#This Row],[QuarterNumber]])</f>
        <v>Q2</v>
      </c>
      <c r="F896" t="str">
        <f>TEXT(DateTable[[#This Row],[Date]],"yyyy")</f>
        <v>2017</v>
      </c>
      <c r="G896">
        <f>CHOOSE(MONTH(DateTable[[#This Row],[Date]]),2,2,2,3,3,3,4,4,4,1,1,1)</f>
        <v>3</v>
      </c>
      <c r="H896" t="str">
        <f>"Q"&amp;DateTable[[#This Row],[FiscalQuarterNumber]]</f>
        <v>Q3</v>
      </c>
      <c r="I896">
        <f>IF(MONTH(DateTable[[#This Row],[Date]])&lt;10,YEAR(DateTable[[#This Row],[Date]]),YEAR(DateTable[[#This Row],[Date]])+1)</f>
        <v>2017</v>
      </c>
    </row>
    <row r="897" spans="1:9" x14ac:dyDescent="0.3">
      <c r="A897" s="6">
        <v>42900</v>
      </c>
      <c r="B897">
        <f t="shared" si="13"/>
        <v>6</v>
      </c>
      <c r="C897" t="str">
        <f>TEXT(DateTable[[#This Row],[Date]],"mmm")</f>
        <v>Jun</v>
      </c>
      <c r="D897">
        <f>CHOOSE(MONTH(DateTable[[#This Row],[Date]]),1,1,1,2,2,2,3,3,3,4,4,4)</f>
        <v>2</v>
      </c>
      <c r="E897" t="str">
        <f>"Q"&amp;(DateTable[[#This Row],[QuarterNumber]])</f>
        <v>Q2</v>
      </c>
      <c r="F897" t="str">
        <f>TEXT(DateTable[[#This Row],[Date]],"yyyy")</f>
        <v>2017</v>
      </c>
      <c r="G897">
        <f>CHOOSE(MONTH(DateTable[[#This Row],[Date]]),2,2,2,3,3,3,4,4,4,1,1,1)</f>
        <v>3</v>
      </c>
      <c r="H897" t="str">
        <f>"Q"&amp;DateTable[[#This Row],[FiscalQuarterNumber]]</f>
        <v>Q3</v>
      </c>
      <c r="I897">
        <f>IF(MONTH(DateTable[[#This Row],[Date]])&lt;10,YEAR(DateTable[[#This Row],[Date]]),YEAR(DateTable[[#This Row],[Date]])+1)</f>
        <v>2017</v>
      </c>
    </row>
    <row r="898" spans="1:9" x14ac:dyDescent="0.3">
      <c r="A898" s="6">
        <v>42901</v>
      </c>
      <c r="B898">
        <f t="shared" si="13"/>
        <v>6</v>
      </c>
      <c r="C898" t="str">
        <f>TEXT(DateTable[[#This Row],[Date]],"mmm")</f>
        <v>Jun</v>
      </c>
      <c r="D898">
        <f>CHOOSE(MONTH(DateTable[[#This Row],[Date]]),1,1,1,2,2,2,3,3,3,4,4,4)</f>
        <v>2</v>
      </c>
      <c r="E898" t="str">
        <f>"Q"&amp;(DateTable[[#This Row],[QuarterNumber]])</f>
        <v>Q2</v>
      </c>
      <c r="F898" t="str">
        <f>TEXT(DateTable[[#This Row],[Date]],"yyyy")</f>
        <v>2017</v>
      </c>
      <c r="G898">
        <f>CHOOSE(MONTH(DateTable[[#This Row],[Date]]),2,2,2,3,3,3,4,4,4,1,1,1)</f>
        <v>3</v>
      </c>
      <c r="H898" t="str">
        <f>"Q"&amp;DateTable[[#This Row],[FiscalQuarterNumber]]</f>
        <v>Q3</v>
      </c>
      <c r="I898">
        <f>IF(MONTH(DateTable[[#This Row],[Date]])&lt;10,YEAR(DateTable[[#This Row],[Date]]),YEAR(DateTable[[#This Row],[Date]])+1)</f>
        <v>2017</v>
      </c>
    </row>
    <row r="899" spans="1:9" x14ac:dyDescent="0.3">
      <c r="A899" s="6">
        <v>42902</v>
      </c>
      <c r="B899">
        <f t="shared" ref="B899:B962" si="14">MONTH(A899)</f>
        <v>6</v>
      </c>
      <c r="C899" t="str">
        <f>TEXT(DateTable[[#This Row],[Date]],"mmm")</f>
        <v>Jun</v>
      </c>
      <c r="D899">
        <f>CHOOSE(MONTH(DateTable[[#This Row],[Date]]),1,1,1,2,2,2,3,3,3,4,4,4)</f>
        <v>2</v>
      </c>
      <c r="E899" t="str">
        <f>"Q"&amp;(DateTable[[#This Row],[QuarterNumber]])</f>
        <v>Q2</v>
      </c>
      <c r="F899" t="str">
        <f>TEXT(DateTable[[#This Row],[Date]],"yyyy")</f>
        <v>2017</v>
      </c>
      <c r="G899">
        <f>CHOOSE(MONTH(DateTable[[#This Row],[Date]]),2,2,2,3,3,3,4,4,4,1,1,1)</f>
        <v>3</v>
      </c>
      <c r="H899" t="str">
        <f>"Q"&amp;DateTable[[#This Row],[FiscalQuarterNumber]]</f>
        <v>Q3</v>
      </c>
      <c r="I899">
        <f>IF(MONTH(DateTable[[#This Row],[Date]])&lt;10,YEAR(DateTable[[#This Row],[Date]]),YEAR(DateTable[[#This Row],[Date]])+1)</f>
        <v>2017</v>
      </c>
    </row>
    <row r="900" spans="1:9" x14ac:dyDescent="0.3">
      <c r="A900" s="6">
        <v>42903</v>
      </c>
      <c r="B900">
        <f t="shared" si="14"/>
        <v>6</v>
      </c>
      <c r="C900" t="str">
        <f>TEXT(DateTable[[#This Row],[Date]],"mmm")</f>
        <v>Jun</v>
      </c>
      <c r="D900">
        <f>CHOOSE(MONTH(DateTable[[#This Row],[Date]]),1,1,1,2,2,2,3,3,3,4,4,4)</f>
        <v>2</v>
      </c>
      <c r="E900" t="str">
        <f>"Q"&amp;(DateTable[[#This Row],[QuarterNumber]])</f>
        <v>Q2</v>
      </c>
      <c r="F900" t="str">
        <f>TEXT(DateTable[[#This Row],[Date]],"yyyy")</f>
        <v>2017</v>
      </c>
      <c r="G900">
        <f>CHOOSE(MONTH(DateTable[[#This Row],[Date]]),2,2,2,3,3,3,4,4,4,1,1,1)</f>
        <v>3</v>
      </c>
      <c r="H900" t="str">
        <f>"Q"&amp;DateTable[[#This Row],[FiscalQuarterNumber]]</f>
        <v>Q3</v>
      </c>
      <c r="I900">
        <f>IF(MONTH(DateTable[[#This Row],[Date]])&lt;10,YEAR(DateTable[[#This Row],[Date]]),YEAR(DateTable[[#This Row],[Date]])+1)</f>
        <v>2017</v>
      </c>
    </row>
    <row r="901" spans="1:9" x14ac:dyDescent="0.3">
      <c r="A901" s="6">
        <v>42904</v>
      </c>
      <c r="B901">
        <f t="shared" si="14"/>
        <v>6</v>
      </c>
      <c r="C901" t="str">
        <f>TEXT(DateTable[[#This Row],[Date]],"mmm")</f>
        <v>Jun</v>
      </c>
      <c r="D901">
        <f>CHOOSE(MONTH(DateTable[[#This Row],[Date]]),1,1,1,2,2,2,3,3,3,4,4,4)</f>
        <v>2</v>
      </c>
      <c r="E901" t="str">
        <f>"Q"&amp;(DateTable[[#This Row],[QuarterNumber]])</f>
        <v>Q2</v>
      </c>
      <c r="F901" t="str">
        <f>TEXT(DateTable[[#This Row],[Date]],"yyyy")</f>
        <v>2017</v>
      </c>
      <c r="G901">
        <f>CHOOSE(MONTH(DateTable[[#This Row],[Date]]),2,2,2,3,3,3,4,4,4,1,1,1)</f>
        <v>3</v>
      </c>
      <c r="H901" t="str">
        <f>"Q"&amp;DateTable[[#This Row],[FiscalQuarterNumber]]</f>
        <v>Q3</v>
      </c>
      <c r="I901">
        <f>IF(MONTH(DateTable[[#This Row],[Date]])&lt;10,YEAR(DateTable[[#This Row],[Date]]),YEAR(DateTable[[#This Row],[Date]])+1)</f>
        <v>2017</v>
      </c>
    </row>
    <row r="902" spans="1:9" x14ac:dyDescent="0.3">
      <c r="A902" s="6">
        <v>42905</v>
      </c>
      <c r="B902">
        <f t="shared" si="14"/>
        <v>6</v>
      </c>
      <c r="C902" t="str">
        <f>TEXT(DateTable[[#This Row],[Date]],"mmm")</f>
        <v>Jun</v>
      </c>
      <c r="D902">
        <f>CHOOSE(MONTH(DateTable[[#This Row],[Date]]),1,1,1,2,2,2,3,3,3,4,4,4)</f>
        <v>2</v>
      </c>
      <c r="E902" t="str">
        <f>"Q"&amp;(DateTable[[#This Row],[QuarterNumber]])</f>
        <v>Q2</v>
      </c>
      <c r="F902" t="str">
        <f>TEXT(DateTable[[#This Row],[Date]],"yyyy")</f>
        <v>2017</v>
      </c>
      <c r="G902">
        <f>CHOOSE(MONTH(DateTable[[#This Row],[Date]]),2,2,2,3,3,3,4,4,4,1,1,1)</f>
        <v>3</v>
      </c>
      <c r="H902" t="str">
        <f>"Q"&amp;DateTable[[#This Row],[FiscalQuarterNumber]]</f>
        <v>Q3</v>
      </c>
      <c r="I902">
        <f>IF(MONTH(DateTable[[#This Row],[Date]])&lt;10,YEAR(DateTable[[#This Row],[Date]]),YEAR(DateTable[[#This Row],[Date]])+1)</f>
        <v>2017</v>
      </c>
    </row>
    <row r="903" spans="1:9" x14ac:dyDescent="0.3">
      <c r="A903" s="6">
        <v>42906</v>
      </c>
      <c r="B903">
        <f t="shared" si="14"/>
        <v>6</v>
      </c>
      <c r="C903" t="str">
        <f>TEXT(DateTable[[#This Row],[Date]],"mmm")</f>
        <v>Jun</v>
      </c>
      <c r="D903">
        <f>CHOOSE(MONTH(DateTable[[#This Row],[Date]]),1,1,1,2,2,2,3,3,3,4,4,4)</f>
        <v>2</v>
      </c>
      <c r="E903" t="str">
        <f>"Q"&amp;(DateTable[[#This Row],[QuarterNumber]])</f>
        <v>Q2</v>
      </c>
      <c r="F903" t="str">
        <f>TEXT(DateTable[[#This Row],[Date]],"yyyy")</f>
        <v>2017</v>
      </c>
      <c r="G903">
        <f>CHOOSE(MONTH(DateTable[[#This Row],[Date]]),2,2,2,3,3,3,4,4,4,1,1,1)</f>
        <v>3</v>
      </c>
      <c r="H903" t="str">
        <f>"Q"&amp;DateTable[[#This Row],[FiscalQuarterNumber]]</f>
        <v>Q3</v>
      </c>
      <c r="I903">
        <f>IF(MONTH(DateTable[[#This Row],[Date]])&lt;10,YEAR(DateTable[[#This Row],[Date]]),YEAR(DateTable[[#This Row],[Date]])+1)</f>
        <v>2017</v>
      </c>
    </row>
    <row r="904" spans="1:9" x14ac:dyDescent="0.3">
      <c r="A904" s="6">
        <v>42907</v>
      </c>
      <c r="B904">
        <f t="shared" si="14"/>
        <v>6</v>
      </c>
      <c r="C904" t="str">
        <f>TEXT(DateTable[[#This Row],[Date]],"mmm")</f>
        <v>Jun</v>
      </c>
      <c r="D904">
        <f>CHOOSE(MONTH(DateTable[[#This Row],[Date]]),1,1,1,2,2,2,3,3,3,4,4,4)</f>
        <v>2</v>
      </c>
      <c r="E904" t="str">
        <f>"Q"&amp;(DateTable[[#This Row],[QuarterNumber]])</f>
        <v>Q2</v>
      </c>
      <c r="F904" t="str">
        <f>TEXT(DateTable[[#This Row],[Date]],"yyyy")</f>
        <v>2017</v>
      </c>
      <c r="G904">
        <f>CHOOSE(MONTH(DateTable[[#This Row],[Date]]),2,2,2,3,3,3,4,4,4,1,1,1)</f>
        <v>3</v>
      </c>
      <c r="H904" t="str">
        <f>"Q"&amp;DateTable[[#This Row],[FiscalQuarterNumber]]</f>
        <v>Q3</v>
      </c>
      <c r="I904">
        <f>IF(MONTH(DateTable[[#This Row],[Date]])&lt;10,YEAR(DateTable[[#This Row],[Date]]),YEAR(DateTable[[#This Row],[Date]])+1)</f>
        <v>2017</v>
      </c>
    </row>
    <row r="905" spans="1:9" x14ac:dyDescent="0.3">
      <c r="A905" s="6">
        <v>42908</v>
      </c>
      <c r="B905">
        <f t="shared" si="14"/>
        <v>6</v>
      </c>
      <c r="C905" t="str">
        <f>TEXT(DateTable[[#This Row],[Date]],"mmm")</f>
        <v>Jun</v>
      </c>
      <c r="D905">
        <f>CHOOSE(MONTH(DateTable[[#This Row],[Date]]),1,1,1,2,2,2,3,3,3,4,4,4)</f>
        <v>2</v>
      </c>
      <c r="E905" t="str">
        <f>"Q"&amp;(DateTable[[#This Row],[QuarterNumber]])</f>
        <v>Q2</v>
      </c>
      <c r="F905" t="str">
        <f>TEXT(DateTable[[#This Row],[Date]],"yyyy")</f>
        <v>2017</v>
      </c>
      <c r="G905">
        <f>CHOOSE(MONTH(DateTable[[#This Row],[Date]]),2,2,2,3,3,3,4,4,4,1,1,1)</f>
        <v>3</v>
      </c>
      <c r="H905" t="str">
        <f>"Q"&amp;DateTable[[#This Row],[FiscalQuarterNumber]]</f>
        <v>Q3</v>
      </c>
      <c r="I905">
        <f>IF(MONTH(DateTable[[#This Row],[Date]])&lt;10,YEAR(DateTable[[#This Row],[Date]]),YEAR(DateTable[[#This Row],[Date]])+1)</f>
        <v>2017</v>
      </c>
    </row>
    <row r="906" spans="1:9" x14ac:dyDescent="0.3">
      <c r="A906" s="6">
        <v>42909</v>
      </c>
      <c r="B906">
        <f t="shared" si="14"/>
        <v>6</v>
      </c>
      <c r="C906" t="str">
        <f>TEXT(DateTable[[#This Row],[Date]],"mmm")</f>
        <v>Jun</v>
      </c>
      <c r="D906">
        <f>CHOOSE(MONTH(DateTable[[#This Row],[Date]]),1,1,1,2,2,2,3,3,3,4,4,4)</f>
        <v>2</v>
      </c>
      <c r="E906" t="str">
        <f>"Q"&amp;(DateTable[[#This Row],[QuarterNumber]])</f>
        <v>Q2</v>
      </c>
      <c r="F906" t="str">
        <f>TEXT(DateTable[[#This Row],[Date]],"yyyy")</f>
        <v>2017</v>
      </c>
      <c r="G906">
        <f>CHOOSE(MONTH(DateTable[[#This Row],[Date]]),2,2,2,3,3,3,4,4,4,1,1,1)</f>
        <v>3</v>
      </c>
      <c r="H906" t="str">
        <f>"Q"&amp;DateTable[[#This Row],[FiscalQuarterNumber]]</f>
        <v>Q3</v>
      </c>
      <c r="I906">
        <f>IF(MONTH(DateTable[[#This Row],[Date]])&lt;10,YEAR(DateTable[[#This Row],[Date]]),YEAR(DateTable[[#This Row],[Date]])+1)</f>
        <v>2017</v>
      </c>
    </row>
    <row r="907" spans="1:9" x14ac:dyDescent="0.3">
      <c r="A907" s="6">
        <v>42910</v>
      </c>
      <c r="B907">
        <f t="shared" si="14"/>
        <v>6</v>
      </c>
      <c r="C907" t="str">
        <f>TEXT(DateTable[[#This Row],[Date]],"mmm")</f>
        <v>Jun</v>
      </c>
      <c r="D907">
        <f>CHOOSE(MONTH(DateTable[[#This Row],[Date]]),1,1,1,2,2,2,3,3,3,4,4,4)</f>
        <v>2</v>
      </c>
      <c r="E907" t="str">
        <f>"Q"&amp;(DateTable[[#This Row],[QuarterNumber]])</f>
        <v>Q2</v>
      </c>
      <c r="F907" t="str">
        <f>TEXT(DateTable[[#This Row],[Date]],"yyyy")</f>
        <v>2017</v>
      </c>
      <c r="G907">
        <f>CHOOSE(MONTH(DateTable[[#This Row],[Date]]),2,2,2,3,3,3,4,4,4,1,1,1)</f>
        <v>3</v>
      </c>
      <c r="H907" t="str">
        <f>"Q"&amp;DateTable[[#This Row],[FiscalQuarterNumber]]</f>
        <v>Q3</v>
      </c>
      <c r="I907">
        <f>IF(MONTH(DateTable[[#This Row],[Date]])&lt;10,YEAR(DateTable[[#This Row],[Date]]),YEAR(DateTable[[#This Row],[Date]])+1)</f>
        <v>2017</v>
      </c>
    </row>
    <row r="908" spans="1:9" x14ac:dyDescent="0.3">
      <c r="A908" s="6">
        <v>42911</v>
      </c>
      <c r="B908">
        <f t="shared" si="14"/>
        <v>6</v>
      </c>
      <c r="C908" t="str">
        <f>TEXT(DateTable[[#This Row],[Date]],"mmm")</f>
        <v>Jun</v>
      </c>
      <c r="D908">
        <f>CHOOSE(MONTH(DateTable[[#This Row],[Date]]),1,1,1,2,2,2,3,3,3,4,4,4)</f>
        <v>2</v>
      </c>
      <c r="E908" t="str">
        <f>"Q"&amp;(DateTable[[#This Row],[QuarterNumber]])</f>
        <v>Q2</v>
      </c>
      <c r="F908" t="str">
        <f>TEXT(DateTable[[#This Row],[Date]],"yyyy")</f>
        <v>2017</v>
      </c>
      <c r="G908">
        <f>CHOOSE(MONTH(DateTable[[#This Row],[Date]]),2,2,2,3,3,3,4,4,4,1,1,1)</f>
        <v>3</v>
      </c>
      <c r="H908" t="str">
        <f>"Q"&amp;DateTable[[#This Row],[FiscalQuarterNumber]]</f>
        <v>Q3</v>
      </c>
      <c r="I908">
        <f>IF(MONTH(DateTable[[#This Row],[Date]])&lt;10,YEAR(DateTable[[#This Row],[Date]]),YEAR(DateTable[[#This Row],[Date]])+1)</f>
        <v>2017</v>
      </c>
    </row>
    <row r="909" spans="1:9" x14ac:dyDescent="0.3">
      <c r="A909" s="6">
        <v>42912</v>
      </c>
      <c r="B909">
        <f t="shared" si="14"/>
        <v>6</v>
      </c>
      <c r="C909" t="str">
        <f>TEXT(DateTable[[#This Row],[Date]],"mmm")</f>
        <v>Jun</v>
      </c>
      <c r="D909">
        <f>CHOOSE(MONTH(DateTable[[#This Row],[Date]]),1,1,1,2,2,2,3,3,3,4,4,4)</f>
        <v>2</v>
      </c>
      <c r="E909" t="str">
        <f>"Q"&amp;(DateTable[[#This Row],[QuarterNumber]])</f>
        <v>Q2</v>
      </c>
      <c r="F909" t="str">
        <f>TEXT(DateTable[[#This Row],[Date]],"yyyy")</f>
        <v>2017</v>
      </c>
      <c r="G909">
        <f>CHOOSE(MONTH(DateTable[[#This Row],[Date]]),2,2,2,3,3,3,4,4,4,1,1,1)</f>
        <v>3</v>
      </c>
      <c r="H909" t="str">
        <f>"Q"&amp;DateTable[[#This Row],[FiscalQuarterNumber]]</f>
        <v>Q3</v>
      </c>
      <c r="I909">
        <f>IF(MONTH(DateTable[[#This Row],[Date]])&lt;10,YEAR(DateTable[[#This Row],[Date]]),YEAR(DateTable[[#This Row],[Date]])+1)</f>
        <v>2017</v>
      </c>
    </row>
    <row r="910" spans="1:9" x14ac:dyDescent="0.3">
      <c r="A910" s="6">
        <v>42913</v>
      </c>
      <c r="B910">
        <f t="shared" si="14"/>
        <v>6</v>
      </c>
      <c r="C910" t="str">
        <f>TEXT(DateTable[[#This Row],[Date]],"mmm")</f>
        <v>Jun</v>
      </c>
      <c r="D910">
        <f>CHOOSE(MONTH(DateTable[[#This Row],[Date]]),1,1,1,2,2,2,3,3,3,4,4,4)</f>
        <v>2</v>
      </c>
      <c r="E910" t="str">
        <f>"Q"&amp;(DateTable[[#This Row],[QuarterNumber]])</f>
        <v>Q2</v>
      </c>
      <c r="F910" t="str">
        <f>TEXT(DateTable[[#This Row],[Date]],"yyyy")</f>
        <v>2017</v>
      </c>
      <c r="G910">
        <f>CHOOSE(MONTH(DateTable[[#This Row],[Date]]),2,2,2,3,3,3,4,4,4,1,1,1)</f>
        <v>3</v>
      </c>
      <c r="H910" t="str">
        <f>"Q"&amp;DateTable[[#This Row],[FiscalQuarterNumber]]</f>
        <v>Q3</v>
      </c>
      <c r="I910">
        <f>IF(MONTH(DateTable[[#This Row],[Date]])&lt;10,YEAR(DateTable[[#This Row],[Date]]),YEAR(DateTable[[#This Row],[Date]])+1)</f>
        <v>2017</v>
      </c>
    </row>
    <row r="911" spans="1:9" x14ac:dyDescent="0.3">
      <c r="A911" s="6">
        <v>42914</v>
      </c>
      <c r="B911">
        <f t="shared" si="14"/>
        <v>6</v>
      </c>
      <c r="C911" t="str">
        <f>TEXT(DateTable[[#This Row],[Date]],"mmm")</f>
        <v>Jun</v>
      </c>
      <c r="D911">
        <f>CHOOSE(MONTH(DateTable[[#This Row],[Date]]),1,1,1,2,2,2,3,3,3,4,4,4)</f>
        <v>2</v>
      </c>
      <c r="E911" t="str">
        <f>"Q"&amp;(DateTable[[#This Row],[QuarterNumber]])</f>
        <v>Q2</v>
      </c>
      <c r="F911" t="str">
        <f>TEXT(DateTable[[#This Row],[Date]],"yyyy")</f>
        <v>2017</v>
      </c>
      <c r="G911">
        <f>CHOOSE(MONTH(DateTable[[#This Row],[Date]]),2,2,2,3,3,3,4,4,4,1,1,1)</f>
        <v>3</v>
      </c>
      <c r="H911" t="str">
        <f>"Q"&amp;DateTable[[#This Row],[FiscalQuarterNumber]]</f>
        <v>Q3</v>
      </c>
      <c r="I911">
        <f>IF(MONTH(DateTable[[#This Row],[Date]])&lt;10,YEAR(DateTable[[#This Row],[Date]]),YEAR(DateTable[[#This Row],[Date]])+1)</f>
        <v>2017</v>
      </c>
    </row>
    <row r="912" spans="1:9" x14ac:dyDescent="0.3">
      <c r="A912" s="6">
        <v>42915</v>
      </c>
      <c r="B912">
        <f t="shared" si="14"/>
        <v>6</v>
      </c>
      <c r="C912" t="str">
        <f>TEXT(DateTable[[#This Row],[Date]],"mmm")</f>
        <v>Jun</v>
      </c>
      <c r="D912">
        <f>CHOOSE(MONTH(DateTable[[#This Row],[Date]]),1,1,1,2,2,2,3,3,3,4,4,4)</f>
        <v>2</v>
      </c>
      <c r="E912" t="str">
        <f>"Q"&amp;(DateTable[[#This Row],[QuarterNumber]])</f>
        <v>Q2</v>
      </c>
      <c r="F912" t="str">
        <f>TEXT(DateTable[[#This Row],[Date]],"yyyy")</f>
        <v>2017</v>
      </c>
      <c r="G912">
        <f>CHOOSE(MONTH(DateTable[[#This Row],[Date]]),2,2,2,3,3,3,4,4,4,1,1,1)</f>
        <v>3</v>
      </c>
      <c r="H912" t="str">
        <f>"Q"&amp;DateTable[[#This Row],[FiscalQuarterNumber]]</f>
        <v>Q3</v>
      </c>
      <c r="I912">
        <f>IF(MONTH(DateTable[[#This Row],[Date]])&lt;10,YEAR(DateTable[[#This Row],[Date]]),YEAR(DateTable[[#This Row],[Date]])+1)</f>
        <v>2017</v>
      </c>
    </row>
    <row r="913" spans="1:9" x14ac:dyDescent="0.3">
      <c r="A913" s="6">
        <v>42916</v>
      </c>
      <c r="B913">
        <f t="shared" si="14"/>
        <v>6</v>
      </c>
      <c r="C913" t="str">
        <f>TEXT(DateTable[[#This Row],[Date]],"mmm")</f>
        <v>Jun</v>
      </c>
      <c r="D913">
        <f>CHOOSE(MONTH(DateTable[[#This Row],[Date]]),1,1,1,2,2,2,3,3,3,4,4,4)</f>
        <v>2</v>
      </c>
      <c r="E913" t="str">
        <f>"Q"&amp;(DateTable[[#This Row],[QuarterNumber]])</f>
        <v>Q2</v>
      </c>
      <c r="F913" t="str">
        <f>TEXT(DateTable[[#This Row],[Date]],"yyyy")</f>
        <v>2017</v>
      </c>
      <c r="G913">
        <f>CHOOSE(MONTH(DateTable[[#This Row],[Date]]),2,2,2,3,3,3,4,4,4,1,1,1)</f>
        <v>3</v>
      </c>
      <c r="H913" t="str">
        <f>"Q"&amp;DateTable[[#This Row],[FiscalQuarterNumber]]</f>
        <v>Q3</v>
      </c>
      <c r="I913">
        <f>IF(MONTH(DateTable[[#This Row],[Date]])&lt;10,YEAR(DateTable[[#This Row],[Date]]),YEAR(DateTable[[#This Row],[Date]])+1)</f>
        <v>2017</v>
      </c>
    </row>
    <row r="914" spans="1:9" x14ac:dyDescent="0.3">
      <c r="A914" s="6">
        <v>42917</v>
      </c>
      <c r="B914">
        <f t="shared" si="14"/>
        <v>7</v>
      </c>
      <c r="C914" t="str">
        <f>TEXT(DateTable[[#This Row],[Date]],"mmm")</f>
        <v>Jul</v>
      </c>
      <c r="D914">
        <f>CHOOSE(MONTH(DateTable[[#This Row],[Date]]),1,1,1,2,2,2,3,3,3,4,4,4)</f>
        <v>3</v>
      </c>
      <c r="E914" t="str">
        <f>"Q"&amp;(DateTable[[#This Row],[QuarterNumber]])</f>
        <v>Q3</v>
      </c>
      <c r="F914" t="str">
        <f>TEXT(DateTable[[#This Row],[Date]],"yyyy")</f>
        <v>2017</v>
      </c>
      <c r="G914">
        <f>CHOOSE(MONTH(DateTable[[#This Row],[Date]]),2,2,2,3,3,3,4,4,4,1,1,1)</f>
        <v>4</v>
      </c>
      <c r="H914" t="str">
        <f>"Q"&amp;DateTable[[#This Row],[FiscalQuarterNumber]]</f>
        <v>Q4</v>
      </c>
      <c r="I914">
        <f>IF(MONTH(DateTable[[#This Row],[Date]])&lt;10,YEAR(DateTable[[#This Row],[Date]]),YEAR(DateTable[[#This Row],[Date]])+1)</f>
        <v>2017</v>
      </c>
    </row>
    <row r="915" spans="1:9" x14ac:dyDescent="0.3">
      <c r="A915" s="6">
        <v>42918</v>
      </c>
      <c r="B915">
        <f t="shared" si="14"/>
        <v>7</v>
      </c>
      <c r="C915" t="str">
        <f>TEXT(DateTable[[#This Row],[Date]],"mmm")</f>
        <v>Jul</v>
      </c>
      <c r="D915">
        <f>CHOOSE(MONTH(DateTable[[#This Row],[Date]]),1,1,1,2,2,2,3,3,3,4,4,4)</f>
        <v>3</v>
      </c>
      <c r="E915" t="str">
        <f>"Q"&amp;(DateTable[[#This Row],[QuarterNumber]])</f>
        <v>Q3</v>
      </c>
      <c r="F915" t="str">
        <f>TEXT(DateTable[[#This Row],[Date]],"yyyy")</f>
        <v>2017</v>
      </c>
      <c r="G915">
        <f>CHOOSE(MONTH(DateTable[[#This Row],[Date]]),2,2,2,3,3,3,4,4,4,1,1,1)</f>
        <v>4</v>
      </c>
      <c r="H915" t="str">
        <f>"Q"&amp;DateTable[[#This Row],[FiscalQuarterNumber]]</f>
        <v>Q4</v>
      </c>
      <c r="I915">
        <f>IF(MONTH(DateTable[[#This Row],[Date]])&lt;10,YEAR(DateTable[[#This Row],[Date]]),YEAR(DateTable[[#This Row],[Date]])+1)</f>
        <v>2017</v>
      </c>
    </row>
    <row r="916" spans="1:9" x14ac:dyDescent="0.3">
      <c r="A916" s="6">
        <v>42919</v>
      </c>
      <c r="B916">
        <f t="shared" si="14"/>
        <v>7</v>
      </c>
      <c r="C916" t="str">
        <f>TEXT(DateTable[[#This Row],[Date]],"mmm")</f>
        <v>Jul</v>
      </c>
      <c r="D916">
        <f>CHOOSE(MONTH(DateTable[[#This Row],[Date]]),1,1,1,2,2,2,3,3,3,4,4,4)</f>
        <v>3</v>
      </c>
      <c r="E916" t="str">
        <f>"Q"&amp;(DateTable[[#This Row],[QuarterNumber]])</f>
        <v>Q3</v>
      </c>
      <c r="F916" t="str">
        <f>TEXT(DateTable[[#This Row],[Date]],"yyyy")</f>
        <v>2017</v>
      </c>
      <c r="G916">
        <f>CHOOSE(MONTH(DateTable[[#This Row],[Date]]),2,2,2,3,3,3,4,4,4,1,1,1)</f>
        <v>4</v>
      </c>
      <c r="H916" t="str">
        <f>"Q"&amp;DateTable[[#This Row],[FiscalQuarterNumber]]</f>
        <v>Q4</v>
      </c>
      <c r="I916">
        <f>IF(MONTH(DateTable[[#This Row],[Date]])&lt;10,YEAR(DateTable[[#This Row],[Date]]),YEAR(DateTable[[#This Row],[Date]])+1)</f>
        <v>2017</v>
      </c>
    </row>
    <row r="917" spans="1:9" x14ac:dyDescent="0.3">
      <c r="A917" s="6">
        <v>42920</v>
      </c>
      <c r="B917">
        <f t="shared" si="14"/>
        <v>7</v>
      </c>
      <c r="C917" t="str">
        <f>TEXT(DateTable[[#This Row],[Date]],"mmm")</f>
        <v>Jul</v>
      </c>
      <c r="D917">
        <f>CHOOSE(MONTH(DateTable[[#This Row],[Date]]),1,1,1,2,2,2,3,3,3,4,4,4)</f>
        <v>3</v>
      </c>
      <c r="E917" t="str">
        <f>"Q"&amp;(DateTable[[#This Row],[QuarterNumber]])</f>
        <v>Q3</v>
      </c>
      <c r="F917" t="str">
        <f>TEXT(DateTable[[#This Row],[Date]],"yyyy")</f>
        <v>2017</v>
      </c>
      <c r="G917">
        <f>CHOOSE(MONTH(DateTable[[#This Row],[Date]]),2,2,2,3,3,3,4,4,4,1,1,1)</f>
        <v>4</v>
      </c>
      <c r="H917" t="str">
        <f>"Q"&amp;DateTable[[#This Row],[FiscalQuarterNumber]]</f>
        <v>Q4</v>
      </c>
      <c r="I917">
        <f>IF(MONTH(DateTable[[#This Row],[Date]])&lt;10,YEAR(DateTable[[#This Row],[Date]]),YEAR(DateTable[[#This Row],[Date]])+1)</f>
        <v>2017</v>
      </c>
    </row>
    <row r="918" spans="1:9" x14ac:dyDescent="0.3">
      <c r="A918" s="6">
        <v>42921</v>
      </c>
      <c r="B918">
        <f t="shared" si="14"/>
        <v>7</v>
      </c>
      <c r="C918" t="str">
        <f>TEXT(DateTable[[#This Row],[Date]],"mmm")</f>
        <v>Jul</v>
      </c>
      <c r="D918">
        <f>CHOOSE(MONTH(DateTable[[#This Row],[Date]]),1,1,1,2,2,2,3,3,3,4,4,4)</f>
        <v>3</v>
      </c>
      <c r="E918" t="str">
        <f>"Q"&amp;(DateTable[[#This Row],[QuarterNumber]])</f>
        <v>Q3</v>
      </c>
      <c r="F918" t="str">
        <f>TEXT(DateTable[[#This Row],[Date]],"yyyy")</f>
        <v>2017</v>
      </c>
      <c r="G918">
        <f>CHOOSE(MONTH(DateTable[[#This Row],[Date]]),2,2,2,3,3,3,4,4,4,1,1,1)</f>
        <v>4</v>
      </c>
      <c r="H918" t="str">
        <f>"Q"&amp;DateTable[[#This Row],[FiscalQuarterNumber]]</f>
        <v>Q4</v>
      </c>
      <c r="I918">
        <f>IF(MONTH(DateTable[[#This Row],[Date]])&lt;10,YEAR(DateTable[[#This Row],[Date]]),YEAR(DateTable[[#This Row],[Date]])+1)</f>
        <v>2017</v>
      </c>
    </row>
    <row r="919" spans="1:9" x14ac:dyDescent="0.3">
      <c r="A919" s="6">
        <v>42922</v>
      </c>
      <c r="B919">
        <f t="shared" si="14"/>
        <v>7</v>
      </c>
      <c r="C919" t="str">
        <f>TEXT(DateTable[[#This Row],[Date]],"mmm")</f>
        <v>Jul</v>
      </c>
      <c r="D919">
        <f>CHOOSE(MONTH(DateTable[[#This Row],[Date]]),1,1,1,2,2,2,3,3,3,4,4,4)</f>
        <v>3</v>
      </c>
      <c r="E919" t="str">
        <f>"Q"&amp;(DateTable[[#This Row],[QuarterNumber]])</f>
        <v>Q3</v>
      </c>
      <c r="F919" t="str">
        <f>TEXT(DateTable[[#This Row],[Date]],"yyyy")</f>
        <v>2017</v>
      </c>
      <c r="G919">
        <f>CHOOSE(MONTH(DateTable[[#This Row],[Date]]),2,2,2,3,3,3,4,4,4,1,1,1)</f>
        <v>4</v>
      </c>
      <c r="H919" t="str">
        <f>"Q"&amp;DateTable[[#This Row],[FiscalQuarterNumber]]</f>
        <v>Q4</v>
      </c>
      <c r="I919">
        <f>IF(MONTH(DateTable[[#This Row],[Date]])&lt;10,YEAR(DateTable[[#This Row],[Date]]),YEAR(DateTable[[#This Row],[Date]])+1)</f>
        <v>2017</v>
      </c>
    </row>
    <row r="920" spans="1:9" x14ac:dyDescent="0.3">
      <c r="A920" s="6">
        <v>42923</v>
      </c>
      <c r="B920">
        <f t="shared" si="14"/>
        <v>7</v>
      </c>
      <c r="C920" t="str">
        <f>TEXT(DateTable[[#This Row],[Date]],"mmm")</f>
        <v>Jul</v>
      </c>
      <c r="D920">
        <f>CHOOSE(MONTH(DateTable[[#This Row],[Date]]),1,1,1,2,2,2,3,3,3,4,4,4)</f>
        <v>3</v>
      </c>
      <c r="E920" t="str">
        <f>"Q"&amp;(DateTable[[#This Row],[QuarterNumber]])</f>
        <v>Q3</v>
      </c>
      <c r="F920" t="str">
        <f>TEXT(DateTable[[#This Row],[Date]],"yyyy")</f>
        <v>2017</v>
      </c>
      <c r="G920">
        <f>CHOOSE(MONTH(DateTable[[#This Row],[Date]]),2,2,2,3,3,3,4,4,4,1,1,1)</f>
        <v>4</v>
      </c>
      <c r="H920" t="str">
        <f>"Q"&amp;DateTable[[#This Row],[FiscalQuarterNumber]]</f>
        <v>Q4</v>
      </c>
      <c r="I920">
        <f>IF(MONTH(DateTable[[#This Row],[Date]])&lt;10,YEAR(DateTable[[#This Row],[Date]]),YEAR(DateTable[[#This Row],[Date]])+1)</f>
        <v>2017</v>
      </c>
    </row>
    <row r="921" spans="1:9" x14ac:dyDescent="0.3">
      <c r="A921" s="6">
        <v>42924</v>
      </c>
      <c r="B921">
        <f t="shared" si="14"/>
        <v>7</v>
      </c>
      <c r="C921" t="str">
        <f>TEXT(DateTable[[#This Row],[Date]],"mmm")</f>
        <v>Jul</v>
      </c>
      <c r="D921">
        <f>CHOOSE(MONTH(DateTable[[#This Row],[Date]]),1,1,1,2,2,2,3,3,3,4,4,4)</f>
        <v>3</v>
      </c>
      <c r="E921" t="str">
        <f>"Q"&amp;(DateTable[[#This Row],[QuarterNumber]])</f>
        <v>Q3</v>
      </c>
      <c r="F921" t="str">
        <f>TEXT(DateTable[[#This Row],[Date]],"yyyy")</f>
        <v>2017</v>
      </c>
      <c r="G921">
        <f>CHOOSE(MONTH(DateTable[[#This Row],[Date]]),2,2,2,3,3,3,4,4,4,1,1,1)</f>
        <v>4</v>
      </c>
      <c r="H921" t="str">
        <f>"Q"&amp;DateTable[[#This Row],[FiscalQuarterNumber]]</f>
        <v>Q4</v>
      </c>
      <c r="I921">
        <f>IF(MONTH(DateTable[[#This Row],[Date]])&lt;10,YEAR(DateTable[[#This Row],[Date]]),YEAR(DateTable[[#This Row],[Date]])+1)</f>
        <v>2017</v>
      </c>
    </row>
    <row r="922" spans="1:9" x14ac:dyDescent="0.3">
      <c r="A922" s="6">
        <v>42925</v>
      </c>
      <c r="B922">
        <f t="shared" si="14"/>
        <v>7</v>
      </c>
      <c r="C922" t="str">
        <f>TEXT(DateTable[[#This Row],[Date]],"mmm")</f>
        <v>Jul</v>
      </c>
      <c r="D922">
        <f>CHOOSE(MONTH(DateTable[[#This Row],[Date]]),1,1,1,2,2,2,3,3,3,4,4,4)</f>
        <v>3</v>
      </c>
      <c r="E922" t="str">
        <f>"Q"&amp;(DateTable[[#This Row],[QuarterNumber]])</f>
        <v>Q3</v>
      </c>
      <c r="F922" t="str">
        <f>TEXT(DateTable[[#This Row],[Date]],"yyyy")</f>
        <v>2017</v>
      </c>
      <c r="G922">
        <f>CHOOSE(MONTH(DateTable[[#This Row],[Date]]),2,2,2,3,3,3,4,4,4,1,1,1)</f>
        <v>4</v>
      </c>
      <c r="H922" t="str">
        <f>"Q"&amp;DateTable[[#This Row],[FiscalQuarterNumber]]</f>
        <v>Q4</v>
      </c>
      <c r="I922">
        <f>IF(MONTH(DateTable[[#This Row],[Date]])&lt;10,YEAR(DateTable[[#This Row],[Date]]),YEAR(DateTable[[#This Row],[Date]])+1)</f>
        <v>2017</v>
      </c>
    </row>
    <row r="923" spans="1:9" x14ac:dyDescent="0.3">
      <c r="A923" s="6">
        <v>42926</v>
      </c>
      <c r="B923">
        <f t="shared" si="14"/>
        <v>7</v>
      </c>
      <c r="C923" t="str">
        <f>TEXT(DateTable[[#This Row],[Date]],"mmm")</f>
        <v>Jul</v>
      </c>
      <c r="D923">
        <f>CHOOSE(MONTH(DateTable[[#This Row],[Date]]),1,1,1,2,2,2,3,3,3,4,4,4)</f>
        <v>3</v>
      </c>
      <c r="E923" t="str">
        <f>"Q"&amp;(DateTable[[#This Row],[QuarterNumber]])</f>
        <v>Q3</v>
      </c>
      <c r="F923" t="str">
        <f>TEXT(DateTable[[#This Row],[Date]],"yyyy")</f>
        <v>2017</v>
      </c>
      <c r="G923">
        <f>CHOOSE(MONTH(DateTable[[#This Row],[Date]]),2,2,2,3,3,3,4,4,4,1,1,1)</f>
        <v>4</v>
      </c>
      <c r="H923" t="str">
        <f>"Q"&amp;DateTable[[#This Row],[FiscalQuarterNumber]]</f>
        <v>Q4</v>
      </c>
      <c r="I923">
        <f>IF(MONTH(DateTable[[#This Row],[Date]])&lt;10,YEAR(DateTable[[#This Row],[Date]]),YEAR(DateTable[[#This Row],[Date]])+1)</f>
        <v>2017</v>
      </c>
    </row>
    <row r="924" spans="1:9" x14ac:dyDescent="0.3">
      <c r="A924" s="6">
        <v>42927</v>
      </c>
      <c r="B924">
        <f t="shared" si="14"/>
        <v>7</v>
      </c>
      <c r="C924" t="str">
        <f>TEXT(DateTable[[#This Row],[Date]],"mmm")</f>
        <v>Jul</v>
      </c>
      <c r="D924">
        <f>CHOOSE(MONTH(DateTable[[#This Row],[Date]]),1,1,1,2,2,2,3,3,3,4,4,4)</f>
        <v>3</v>
      </c>
      <c r="E924" t="str">
        <f>"Q"&amp;(DateTable[[#This Row],[QuarterNumber]])</f>
        <v>Q3</v>
      </c>
      <c r="F924" t="str">
        <f>TEXT(DateTable[[#This Row],[Date]],"yyyy")</f>
        <v>2017</v>
      </c>
      <c r="G924">
        <f>CHOOSE(MONTH(DateTable[[#This Row],[Date]]),2,2,2,3,3,3,4,4,4,1,1,1)</f>
        <v>4</v>
      </c>
      <c r="H924" t="str">
        <f>"Q"&amp;DateTable[[#This Row],[FiscalQuarterNumber]]</f>
        <v>Q4</v>
      </c>
      <c r="I924">
        <f>IF(MONTH(DateTable[[#This Row],[Date]])&lt;10,YEAR(DateTable[[#This Row],[Date]]),YEAR(DateTable[[#This Row],[Date]])+1)</f>
        <v>2017</v>
      </c>
    </row>
    <row r="925" spans="1:9" x14ac:dyDescent="0.3">
      <c r="A925" s="6">
        <v>42928</v>
      </c>
      <c r="B925">
        <f t="shared" si="14"/>
        <v>7</v>
      </c>
      <c r="C925" t="str">
        <f>TEXT(DateTable[[#This Row],[Date]],"mmm")</f>
        <v>Jul</v>
      </c>
      <c r="D925">
        <f>CHOOSE(MONTH(DateTable[[#This Row],[Date]]),1,1,1,2,2,2,3,3,3,4,4,4)</f>
        <v>3</v>
      </c>
      <c r="E925" t="str">
        <f>"Q"&amp;(DateTable[[#This Row],[QuarterNumber]])</f>
        <v>Q3</v>
      </c>
      <c r="F925" t="str">
        <f>TEXT(DateTable[[#This Row],[Date]],"yyyy")</f>
        <v>2017</v>
      </c>
      <c r="G925">
        <f>CHOOSE(MONTH(DateTable[[#This Row],[Date]]),2,2,2,3,3,3,4,4,4,1,1,1)</f>
        <v>4</v>
      </c>
      <c r="H925" t="str">
        <f>"Q"&amp;DateTable[[#This Row],[FiscalQuarterNumber]]</f>
        <v>Q4</v>
      </c>
      <c r="I925">
        <f>IF(MONTH(DateTable[[#This Row],[Date]])&lt;10,YEAR(DateTable[[#This Row],[Date]]),YEAR(DateTable[[#This Row],[Date]])+1)</f>
        <v>2017</v>
      </c>
    </row>
    <row r="926" spans="1:9" x14ac:dyDescent="0.3">
      <c r="A926" s="6">
        <v>42929</v>
      </c>
      <c r="B926">
        <f t="shared" si="14"/>
        <v>7</v>
      </c>
      <c r="C926" t="str">
        <f>TEXT(DateTable[[#This Row],[Date]],"mmm")</f>
        <v>Jul</v>
      </c>
      <c r="D926">
        <f>CHOOSE(MONTH(DateTable[[#This Row],[Date]]),1,1,1,2,2,2,3,3,3,4,4,4)</f>
        <v>3</v>
      </c>
      <c r="E926" t="str">
        <f>"Q"&amp;(DateTable[[#This Row],[QuarterNumber]])</f>
        <v>Q3</v>
      </c>
      <c r="F926" t="str">
        <f>TEXT(DateTable[[#This Row],[Date]],"yyyy")</f>
        <v>2017</v>
      </c>
      <c r="G926">
        <f>CHOOSE(MONTH(DateTable[[#This Row],[Date]]),2,2,2,3,3,3,4,4,4,1,1,1)</f>
        <v>4</v>
      </c>
      <c r="H926" t="str">
        <f>"Q"&amp;DateTable[[#This Row],[FiscalQuarterNumber]]</f>
        <v>Q4</v>
      </c>
      <c r="I926">
        <f>IF(MONTH(DateTable[[#This Row],[Date]])&lt;10,YEAR(DateTable[[#This Row],[Date]]),YEAR(DateTable[[#This Row],[Date]])+1)</f>
        <v>2017</v>
      </c>
    </row>
    <row r="927" spans="1:9" x14ac:dyDescent="0.3">
      <c r="A927" s="6">
        <v>42930</v>
      </c>
      <c r="B927">
        <f t="shared" si="14"/>
        <v>7</v>
      </c>
      <c r="C927" t="str">
        <f>TEXT(DateTable[[#This Row],[Date]],"mmm")</f>
        <v>Jul</v>
      </c>
      <c r="D927">
        <f>CHOOSE(MONTH(DateTable[[#This Row],[Date]]),1,1,1,2,2,2,3,3,3,4,4,4)</f>
        <v>3</v>
      </c>
      <c r="E927" t="str">
        <f>"Q"&amp;(DateTable[[#This Row],[QuarterNumber]])</f>
        <v>Q3</v>
      </c>
      <c r="F927" t="str">
        <f>TEXT(DateTable[[#This Row],[Date]],"yyyy")</f>
        <v>2017</v>
      </c>
      <c r="G927">
        <f>CHOOSE(MONTH(DateTable[[#This Row],[Date]]),2,2,2,3,3,3,4,4,4,1,1,1)</f>
        <v>4</v>
      </c>
      <c r="H927" t="str">
        <f>"Q"&amp;DateTable[[#This Row],[FiscalQuarterNumber]]</f>
        <v>Q4</v>
      </c>
      <c r="I927">
        <f>IF(MONTH(DateTable[[#This Row],[Date]])&lt;10,YEAR(DateTable[[#This Row],[Date]]),YEAR(DateTable[[#This Row],[Date]])+1)</f>
        <v>2017</v>
      </c>
    </row>
    <row r="928" spans="1:9" x14ac:dyDescent="0.3">
      <c r="A928" s="6">
        <v>42931</v>
      </c>
      <c r="B928">
        <f t="shared" si="14"/>
        <v>7</v>
      </c>
      <c r="C928" t="str">
        <f>TEXT(DateTable[[#This Row],[Date]],"mmm")</f>
        <v>Jul</v>
      </c>
      <c r="D928">
        <f>CHOOSE(MONTH(DateTable[[#This Row],[Date]]),1,1,1,2,2,2,3,3,3,4,4,4)</f>
        <v>3</v>
      </c>
      <c r="E928" t="str">
        <f>"Q"&amp;(DateTable[[#This Row],[QuarterNumber]])</f>
        <v>Q3</v>
      </c>
      <c r="F928" t="str">
        <f>TEXT(DateTable[[#This Row],[Date]],"yyyy")</f>
        <v>2017</v>
      </c>
      <c r="G928">
        <f>CHOOSE(MONTH(DateTable[[#This Row],[Date]]),2,2,2,3,3,3,4,4,4,1,1,1)</f>
        <v>4</v>
      </c>
      <c r="H928" t="str">
        <f>"Q"&amp;DateTable[[#This Row],[FiscalQuarterNumber]]</f>
        <v>Q4</v>
      </c>
      <c r="I928">
        <f>IF(MONTH(DateTable[[#This Row],[Date]])&lt;10,YEAR(DateTable[[#This Row],[Date]]),YEAR(DateTable[[#This Row],[Date]])+1)</f>
        <v>2017</v>
      </c>
    </row>
    <row r="929" spans="1:9" x14ac:dyDescent="0.3">
      <c r="A929" s="6">
        <v>42932</v>
      </c>
      <c r="B929">
        <f t="shared" si="14"/>
        <v>7</v>
      </c>
      <c r="C929" t="str">
        <f>TEXT(DateTable[[#This Row],[Date]],"mmm")</f>
        <v>Jul</v>
      </c>
      <c r="D929">
        <f>CHOOSE(MONTH(DateTable[[#This Row],[Date]]),1,1,1,2,2,2,3,3,3,4,4,4)</f>
        <v>3</v>
      </c>
      <c r="E929" t="str">
        <f>"Q"&amp;(DateTable[[#This Row],[QuarterNumber]])</f>
        <v>Q3</v>
      </c>
      <c r="F929" t="str">
        <f>TEXT(DateTable[[#This Row],[Date]],"yyyy")</f>
        <v>2017</v>
      </c>
      <c r="G929">
        <f>CHOOSE(MONTH(DateTable[[#This Row],[Date]]),2,2,2,3,3,3,4,4,4,1,1,1)</f>
        <v>4</v>
      </c>
      <c r="H929" t="str">
        <f>"Q"&amp;DateTable[[#This Row],[FiscalQuarterNumber]]</f>
        <v>Q4</v>
      </c>
      <c r="I929">
        <f>IF(MONTH(DateTable[[#This Row],[Date]])&lt;10,YEAR(DateTable[[#This Row],[Date]]),YEAR(DateTable[[#This Row],[Date]])+1)</f>
        <v>2017</v>
      </c>
    </row>
    <row r="930" spans="1:9" x14ac:dyDescent="0.3">
      <c r="A930" s="6">
        <v>42933</v>
      </c>
      <c r="B930">
        <f t="shared" si="14"/>
        <v>7</v>
      </c>
      <c r="C930" t="str">
        <f>TEXT(DateTable[[#This Row],[Date]],"mmm")</f>
        <v>Jul</v>
      </c>
      <c r="D930">
        <f>CHOOSE(MONTH(DateTable[[#This Row],[Date]]),1,1,1,2,2,2,3,3,3,4,4,4)</f>
        <v>3</v>
      </c>
      <c r="E930" t="str">
        <f>"Q"&amp;(DateTable[[#This Row],[QuarterNumber]])</f>
        <v>Q3</v>
      </c>
      <c r="F930" t="str">
        <f>TEXT(DateTable[[#This Row],[Date]],"yyyy")</f>
        <v>2017</v>
      </c>
      <c r="G930">
        <f>CHOOSE(MONTH(DateTable[[#This Row],[Date]]),2,2,2,3,3,3,4,4,4,1,1,1)</f>
        <v>4</v>
      </c>
      <c r="H930" t="str">
        <f>"Q"&amp;DateTable[[#This Row],[FiscalQuarterNumber]]</f>
        <v>Q4</v>
      </c>
      <c r="I930">
        <f>IF(MONTH(DateTable[[#This Row],[Date]])&lt;10,YEAR(DateTable[[#This Row],[Date]]),YEAR(DateTable[[#This Row],[Date]])+1)</f>
        <v>2017</v>
      </c>
    </row>
    <row r="931" spans="1:9" x14ac:dyDescent="0.3">
      <c r="A931" s="6">
        <v>42934</v>
      </c>
      <c r="B931">
        <f t="shared" si="14"/>
        <v>7</v>
      </c>
      <c r="C931" t="str">
        <f>TEXT(DateTable[[#This Row],[Date]],"mmm")</f>
        <v>Jul</v>
      </c>
      <c r="D931">
        <f>CHOOSE(MONTH(DateTable[[#This Row],[Date]]),1,1,1,2,2,2,3,3,3,4,4,4)</f>
        <v>3</v>
      </c>
      <c r="E931" t="str">
        <f>"Q"&amp;(DateTable[[#This Row],[QuarterNumber]])</f>
        <v>Q3</v>
      </c>
      <c r="F931" t="str">
        <f>TEXT(DateTable[[#This Row],[Date]],"yyyy")</f>
        <v>2017</v>
      </c>
      <c r="G931">
        <f>CHOOSE(MONTH(DateTable[[#This Row],[Date]]),2,2,2,3,3,3,4,4,4,1,1,1)</f>
        <v>4</v>
      </c>
      <c r="H931" t="str">
        <f>"Q"&amp;DateTable[[#This Row],[FiscalQuarterNumber]]</f>
        <v>Q4</v>
      </c>
      <c r="I931">
        <f>IF(MONTH(DateTable[[#This Row],[Date]])&lt;10,YEAR(DateTable[[#This Row],[Date]]),YEAR(DateTable[[#This Row],[Date]])+1)</f>
        <v>2017</v>
      </c>
    </row>
    <row r="932" spans="1:9" x14ac:dyDescent="0.3">
      <c r="A932" s="6">
        <v>42935</v>
      </c>
      <c r="B932">
        <f t="shared" si="14"/>
        <v>7</v>
      </c>
      <c r="C932" t="str">
        <f>TEXT(DateTable[[#This Row],[Date]],"mmm")</f>
        <v>Jul</v>
      </c>
      <c r="D932">
        <f>CHOOSE(MONTH(DateTable[[#This Row],[Date]]),1,1,1,2,2,2,3,3,3,4,4,4)</f>
        <v>3</v>
      </c>
      <c r="E932" t="str">
        <f>"Q"&amp;(DateTable[[#This Row],[QuarterNumber]])</f>
        <v>Q3</v>
      </c>
      <c r="F932" t="str">
        <f>TEXT(DateTable[[#This Row],[Date]],"yyyy")</f>
        <v>2017</v>
      </c>
      <c r="G932">
        <f>CHOOSE(MONTH(DateTable[[#This Row],[Date]]),2,2,2,3,3,3,4,4,4,1,1,1)</f>
        <v>4</v>
      </c>
      <c r="H932" t="str">
        <f>"Q"&amp;DateTable[[#This Row],[FiscalQuarterNumber]]</f>
        <v>Q4</v>
      </c>
      <c r="I932">
        <f>IF(MONTH(DateTable[[#This Row],[Date]])&lt;10,YEAR(DateTable[[#This Row],[Date]]),YEAR(DateTable[[#This Row],[Date]])+1)</f>
        <v>2017</v>
      </c>
    </row>
    <row r="933" spans="1:9" x14ac:dyDescent="0.3">
      <c r="A933" s="6">
        <v>42936</v>
      </c>
      <c r="B933">
        <f t="shared" si="14"/>
        <v>7</v>
      </c>
      <c r="C933" t="str">
        <f>TEXT(DateTable[[#This Row],[Date]],"mmm")</f>
        <v>Jul</v>
      </c>
      <c r="D933">
        <f>CHOOSE(MONTH(DateTable[[#This Row],[Date]]),1,1,1,2,2,2,3,3,3,4,4,4)</f>
        <v>3</v>
      </c>
      <c r="E933" t="str">
        <f>"Q"&amp;(DateTable[[#This Row],[QuarterNumber]])</f>
        <v>Q3</v>
      </c>
      <c r="F933" t="str">
        <f>TEXT(DateTable[[#This Row],[Date]],"yyyy")</f>
        <v>2017</v>
      </c>
      <c r="G933">
        <f>CHOOSE(MONTH(DateTable[[#This Row],[Date]]),2,2,2,3,3,3,4,4,4,1,1,1)</f>
        <v>4</v>
      </c>
      <c r="H933" t="str">
        <f>"Q"&amp;DateTable[[#This Row],[FiscalQuarterNumber]]</f>
        <v>Q4</v>
      </c>
      <c r="I933">
        <f>IF(MONTH(DateTable[[#This Row],[Date]])&lt;10,YEAR(DateTable[[#This Row],[Date]]),YEAR(DateTable[[#This Row],[Date]])+1)</f>
        <v>2017</v>
      </c>
    </row>
    <row r="934" spans="1:9" x14ac:dyDescent="0.3">
      <c r="A934" s="6">
        <v>42937</v>
      </c>
      <c r="B934">
        <f t="shared" si="14"/>
        <v>7</v>
      </c>
      <c r="C934" t="str">
        <f>TEXT(DateTable[[#This Row],[Date]],"mmm")</f>
        <v>Jul</v>
      </c>
      <c r="D934">
        <f>CHOOSE(MONTH(DateTable[[#This Row],[Date]]),1,1,1,2,2,2,3,3,3,4,4,4)</f>
        <v>3</v>
      </c>
      <c r="E934" t="str">
        <f>"Q"&amp;(DateTable[[#This Row],[QuarterNumber]])</f>
        <v>Q3</v>
      </c>
      <c r="F934" t="str">
        <f>TEXT(DateTable[[#This Row],[Date]],"yyyy")</f>
        <v>2017</v>
      </c>
      <c r="G934">
        <f>CHOOSE(MONTH(DateTable[[#This Row],[Date]]),2,2,2,3,3,3,4,4,4,1,1,1)</f>
        <v>4</v>
      </c>
      <c r="H934" t="str">
        <f>"Q"&amp;DateTable[[#This Row],[FiscalQuarterNumber]]</f>
        <v>Q4</v>
      </c>
      <c r="I934">
        <f>IF(MONTH(DateTable[[#This Row],[Date]])&lt;10,YEAR(DateTable[[#This Row],[Date]]),YEAR(DateTable[[#This Row],[Date]])+1)</f>
        <v>2017</v>
      </c>
    </row>
    <row r="935" spans="1:9" x14ac:dyDescent="0.3">
      <c r="A935" s="6">
        <v>42938</v>
      </c>
      <c r="B935">
        <f t="shared" si="14"/>
        <v>7</v>
      </c>
      <c r="C935" t="str">
        <f>TEXT(DateTable[[#This Row],[Date]],"mmm")</f>
        <v>Jul</v>
      </c>
      <c r="D935">
        <f>CHOOSE(MONTH(DateTable[[#This Row],[Date]]),1,1,1,2,2,2,3,3,3,4,4,4)</f>
        <v>3</v>
      </c>
      <c r="E935" t="str">
        <f>"Q"&amp;(DateTable[[#This Row],[QuarterNumber]])</f>
        <v>Q3</v>
      </c>
      <c r="F935" t="str">
        <f>TEXT(DateTable[[#This Row],[Date]],"yyyy")</f>
        <v>2017</v>
      </c>
      <c r="G935">
        <f>CHOOSE(MONTH(DateTable[[#This Row],[Date]]),2,2,2,3,3,3,4,4,4,1,1,1)</f>
        <v>4</v>
      </c>
      <c r="H935" t="str">
        <f>"Q"&amp;DateTable[[#This Row],[FiscalQuarterNumber]]</f>
        <v>Q4</v>
      </c>
      <c r="I935">
        <f>IF(MONTH(DateTable[[#This Row],[Date]])&lt;10,YEAR(DateTable[[#This Row],[Date]]),YEAR(DateTable[[#This Row],[Date]])+1)</f>
        <v>2017</v>
      </c>
    </row>
    <row r="936" spans="1:9" x14ac:dyDescent="0.3">
      <c r="A936" s="6">
        <v>42939</v>
      </c>
      <c r="B936">
        <f t="shared" si="14"/>
        <v>7</v>
      </c>
      <c r="C936" t="str">
        <f>TEXT(DateTable[[#This Row],[Date]],"mmm")</f>
        <v>Jul</v>
      </c>
      <c r="D936">
        <f>CHOOSE(MONTH(DateTable[[#This Row],[Date]]),1,1,1,2,2,2,3,3,3,4,4,4)</f>
        <v>3</v>
      </c>
      <c r="E936" t="str">
        <f>"Q"&amp;(DateTable[[#This Row],[QuarterNumber]])</f>
        <v>Q3</v>
      </c>
      <c r="F936" t="str">
        <f>TEXT(DateTable[[#This Row],[Date]],"yyyy")</f>
        <v>2017</v>
      </c>
      <c r="G936">
        <f>CHOOSE(MONTH(DateTable[[#This Row],[Date]]),2,2,2,3,3,3,4,4,4,1,1,1)</f>
        <v>4</v>
      </c>
      <c r="H936" t="str">
        <f>"Q"&amp;DateTable[[#This Row],[FiscalQuarterNumber]]</f>
        <v>Q4</v>
      </c>
      <c r="I936">
        <f>IF(MONTH(DateTable[[#This Row],[Date]])&lt;10,YEAR(DateTable[[#This Row],[Date]]),YEAR(DateTable[[#This Row],[Date]])+1)</f>
        <v>2017</v>
      </c>
    </row>
    <row r="937" spans="1:9" x14ac:dyDescent="0.3">
      <c r="A937" s="6">
        <v>42940</v>
      </c>
      <c r="B937">
        <f t="shared" si="14"/>
        <v>7</v>
      </c>
      <c r="C937" t="str">
        <f>TEXT(DateTable[[#This Row],[Date]],"mmm")</f>
        <v>Jul</v>
      </c>
      <c r="D937">
        <f>CHOOSE(MONTH(DateTable[[#This Row],[Date]]),1,1,1,2,2,2,3,3,3,4,4,4)</f>
        <v>3</v>
      </c>
      <c r="E937" t="str">
        <f>"Q"&amp;(DateTable[[#This Row],[QuarterNumber]])</f>
        <v>Q3</v>
      </c>
      <c r="F937" t="str">
        <f>TEXT(DateTable[[#This Row],[Date]],"yyyy")</f>
        <v>2017</v>
      </c>
      <c r="G937">
        <f>CHOOSE(MONTH(DateTable[[#This Row],[Date]]),2,2,2,3,3,3,4,4,4,1,1,1)</f>
        <v>4</v>
      </c>
      <c r="H937" t="str">
        <f>"Q"&amp;DateTable[[#This Row],[FiscalQuarterNumber]]</f>
        <v>Q4</v>
      </c>
      <c r="I937">
        <f>IF(MONTH(DateTable[[#This Row],[Date]])&lt;10,YEAR(DateTable[[#This Row],[Date]]),YEAR(DateTable[[#This Row],[Date]])+1)</f>
        <v>2017</v>
      </c>
    </row>
    <row r="938" spans="1:9" x14ac:dyDescent="0.3">
      <c r="A938" s="6">
        <v>42941</v>
      </c>
      <c r="B938">
        <f t="shared" si="14"/>
        <v>7</v>
      </c>
      <c r="C938" t="str">
        <f>TEXT(DateTable[[#This Row],[Date]],"mmm")</f>
        <v>Jul</v>
      </c>
      <c r="D938">
        <f>CHOOSE(MONTH(DateTable[[#This Row],[Date]]),1,1,1,2,2,2,3,3,3,4,4,4)</f>
        <v>3</v>
      </c>
      <c r="E938" t="str">
        <f>"Q"&amp;(DateTable[[#This Row],[QuarterNumber]])</f>
        <v>Q3</v>
      </c>
      <c r="F938" t="str">
        <f>TEXT(DateTable[[#This Row],[Date]],"yyyy")</f>
        <v>2017</v>
      </c>
      <c r="G938">
        <f>CHOOSE(MONTH(DateTable[[#This Row],[Date]]),2,2,2,3,3,3,4,4,4,1,1,1)</f>
        <v>4</v>
      </c>
      <c r="H938" t="str">
        <f>"Q"&amp;DateTable[[#This Row],[FiscalQuarterNumber]]</f>
        <v>Q4</v>
      </c>
      <c r="I938">
        <f>IF(MONTH(DateTable[[#This Row],[Date]])&lt;10,YEAR(DateTable[[#This Row],[Date]]),YEAR(DateTable[[#This Row],[Date]])+1)</f>
        <v>2017</v>
      </c>
    </row>
    <row r="939" spans="1:9" x14ac:dyDescent="0.3">
      <c r="A939" s="6">
        <v>42942</v>
      </c>
      <c r="B939">
        <f t="shared" si="14"/>
        <v>7</v>
      </c>
      <c r="C939" t="str">
        <f>TEXT(DateTable[[#This Row],[Date]],"mmm")</f>
        <v>Jul</v>
      </c>
      <c r="D939">
        <f>CHOOSE(MONTH(DateTable[[#This Row],[Date]]),1,1,1,2,2,2,3,3,3,4,4,4)</f>
        <v>3</v>
      </c>
      <c r="E939" t="str">
        <f>"Q"&amp;(DateTable[[#This Row],[QuarterNumber]])</f>
        <v>Q3</v>
      </c>
      <c r="F939" t="str">
        <f>TEXT(DateTable[[#This Row],[Date]],"yyyy")</f>
        <v>2017</v>
      </c>
      <c r="G939">
        <f>CHOOSE(MONTH(DateTable[[#This Row],[Date]]),2,2,2,3,3,3,4,4,4,1,1,1)</f>
        <v>4</v>
      </c>
      <c r="H939" t="str">
        <f>"Q"&amp;DateTable[[#This Row],[FiscalQuarterNumber]]</f>
        <v>Q4</v>
      </c>
      <c r="I939">
        <f>IF(MONTH(DateTable[[#This Row],[Date]])&lt;10,YEAR(DateTable[[#This Row],[Date]]),YEAR(DateTable[[#This Row],[Date]])+1)</f>
        <v>2017</v>
      </c>
    </row>
    <row r="940" spans="1:9" x14ac:dyDescent="0.3">
      <c r="A940" s="6">
        <v>42943</v>
      </c>
      <c r="B940">
        <f t="shared" si="14"/>
        <v>7</v>
      </c>
      <c r="C940" t="str">
        <f>TEXT(DateTable[[#This Row],[Date]],"mmm")</f>
        <v>Jul</v>
      </c>
      <c r="D940">
        <f>CHOOSE(MONTH(DateTable[[#This Row],[Date]]),1,1,1,2,2,2,3,3,3,4,4,4)</f>
        <v>3</v>
      </c>
      <c r="E940" t="str">
        <f>"Q"&amp;(DateTable[[#This Row],[QuarterNumber]])</f>
        <v>Q3</v>
      </c>
      <c r="F940" t="str">
        <f>TEXT(DateTable[[#This Row],[Date]],"yyyy")</f>
        <v>2017</v>
      </c>
      <c r="G940">
        <f>CHOOSE(MONTH(DateTable[[#This Row],[Date]]),2,2,2,3,3,3,4,4,4,1,1,1)</f>
        <v>4</v>
      </c>
      <c r="H940" t="str">
        <f>"Q"&amp;DateTable[[#This Row],[FiscalQuarterNumber]]</f>
        <v>Q4</v>
      </c>
      <c r="I940">
        <f>IF(MONTH(DateTable[[#This Row],[Date]])&lt;10,YEAR(DateTable[[#This Row],[Date]]),YEAR(DateTable[[#This Row],[Date]])+1)</f>
        <v>2017</v>
      </c>
    </row>
    <row r="941" spans="1:9" x14ac:dyDescent="0.3">
      <c r="A941" s="6">
        <v>42944</v>
      </c>
      <c r="B941">
        <f t="shared" si="14"/>
        <v>7</v>
      </c>
      <c r="C941" t="str">
        <f>TEXT(DateTable[[#This Row],[Date]],"mmm")</f>
        <v>Jul</v>
      </c>
      <c r="D941">
        <f>CHOOSE(MONTH(DateTable[[#This Row],[Date]]),1,1,1,2,2,2,3,3,3,4,4,4)</f>
        <v>3</v>
      </c>
      <c r="E941" t="str">
        <f>"Q"&amp;(DateTable[[#This Row],[QuarterNumber]])</f>
        <v>Q3</v>
      </c>
      <c r="F941" t="str">
        <f>TEXT(DateTable[[#This Row],[Date]],"yyyy")</f>
        <v>2017</v>
      </c>
      <c r="G941">
        <f>CHOOSE(MONTH(DateTable[[#This Row],[Date]]),2,2,2,3,3,3,4,4,4,1,1,1)</f>
        <v>4</v>
      </c>
      <c r="H941" t="str">
        <f>"Q"&amp;DateTable[[#This Row],[FiscalQuarterNumber]]</f>
        <v>Q4</v>
      </c>
      <c r="I941">
        <f>IF(MONTH(DateTable[[#This Row],[Date]])&lt;10,YEAR(DateTable[[#This Row],[Date]]),YEAR(DateTable[[#This Row],[Date]])+1)</f>
        <v>2017</v>
      </c>
    </row>
    <row r="942" spans="1:9" x14ac:dyDescent="0.3">
      <c r="A942" s="6">
        <v>42945</v>
      </c>
      <c r="B942">
        <f t="shared" si="14"/>
        <v>7</v>
      </c>
      <c r="C942" t="str">
        <f>TEXT(DateTable[[#This Row],[Date]],"mmm")</f>
        <v>Jul</v>
      </c>
      <c r="D942">
        <f>CHOOSE(MONTH(DateTable[[#This Row],[Date]]),1,1,1,2,2,2,3,3,3,4,4,4)</f>
        <v>3</v>
      </c>
      <c r="E942" t="str">
        <f>"Q"&amp;(DateTable[[#This Row],[QuarterNumber]])</f>
        <v>Q3</v>
      </c>
      <c r="F942" t="str">
        <f>TEXT(DateTable[[#This Row],[Date]],"yyyy")</f>
        <v>2017</v>
      </c>
      <c r="G942">
        <f>CHOOSE(MONTH(DateTable[[#This Row],[Date]]),2,2,2,3,3,3,4,4,4,1,1,1)</f>
        <v>4</v>
      </c>
      <c r="H942" t="str">
        <f>"Q"&amp;DateTable[[#This Row],[FiscalQuarterNumber]]</f>
        <v>Q4</v>
      </c>
      <c r="I942">
        <f>IF(MONTH(DateTable[[#This Row],[Date]])&lt;10,YEAR(DateTable[[#This Row],[Date]]),YEAR(DateTable[[#This Row],[Date]])+1)</f>
        <v>2017</v>
      </c>
    </row>
    <row r="943" spans="1:9" x14ac:dyDescent="0.3">
      <c r="A943" s="6">
        <v>42946</v>
      </c>
      <c r="B943">
        <f t="shared" si="14"/>
        <v>7</v>
      </c>
      <c r="C943" t="str">
        <f>TEXT(DateTable[[#This Row],[Date]],"mmm")</f>
        <v>Jul</v>
      </c>
      <c r="D943">
        <f>CHOOSE(MONTH(DateTable[[#This Row],[Date]]),1,1,1,2,2,2,3,3,3,4,4,4)</f>
        <v>3</v>
      </c>
      <c r="E943" t="str">
        <f>"Q"&amp;(DateTable[[#This Row],[QuarterNumber]])</f>
        <v>Q3</v>
      </c>
      <c r="F943" t="str">
        <f>TEXT(DateTable[[#This Row],[Date]],"yyyy")</f>
        <v>2017</v>
      </c>
      <c r="G943">
        <f>CHOOSE(MONTH(DateTable[[#This Row],[Date]]),2,2,2,3,3,3,4,4,4,1,1,1)</f>
        <v>4</v>
      </c>
      <c r="H943" t="str">
        <f>"Q"&amp;DateTable[[#This Row],[FiscalQuarterNumber]]</f>
        <v>Q4</v>
      </c>
      <c r="I943">
        <f>IF(MONTH(DateTable[[#This Row],[Date]])&lt;10,YEAR(DateTable[[#This Row],[Date]]),YEAR(DateTable[[#This Row],[Date]])+1)</f>
        <v>2017</v>
      </c>
    </row>
    <row r="944" spans="1:9" x14ac:dyDescent="0.3">
      <c r="A944" s="6">
        <v>42947</v>
      </c>
      <c r="B944">
        <f t="shared" si="14"/>
        <v>7</v>
      </c>
      <c r="C944" t="str">
        <f>TEXT(DateTable[[#This Row],[Date]],"mmm")</f>
        <v>Jul</v>
      </c>
      <c r="D944">
        <f>CHOOSE(MONTH(DateTable[[#This Row],[Date]]),1,1,1,2,2,2,3,3,3,4,4,4)</f>
        <v>3</v>
      </c>
      <c r="E944" t="str">
        <f>"Q"&amp;(DateTable[[#This Row],[QuarterNumber]])</f>
        <v>Q3</v>
      </c>
      <c r="F944" t="str">
        <f>TEXT(DateTable[[#This Row],[Date]],"yyyy")</f>
        <v>2017</v>
      </c>
      <c r="G944">
        <f>CHOOSE(MONTH(DateTable[[#This Row],[Date]]),2,2,2,3,3,3,4,4,4,1,1,1)</f>
        <v>4</v>
      </c>
      <c r="H944" t="str">
        <f>"Q"&amp;DateTable[[#This Row],[FiscalQuarterNumber]]</f>
        <v>Q4</v>
      </c>
      <c r="I944">
        <f>IF(MONTH(DateTable[[#This Row],[Date]])&lt;10,YEAR(DateTable[[#This Row],[Date]]),YEAR(DateTable[[#This Row],[Date]])+1)</f>
        <v>2017</v>
      </c>
    </row>
    <row r="945" spans="1:9" x14ac:dyDescent="0.3">
      <c r="A945" s="6">
        <v>42948</v>
      </c>
      <c r="B945">
        <f t="shared" si="14"/>
        <v>8</v>
      </c>
      <c r="C945" t="str">
        <f>TEXT(DateTable[[#This Row],[Date]],"mmm")</f>
        <v>Aug</v>
      </c>
      <c r="D945">
        <f>CHOOSE(MONTH(DateTable[[#This Row],[Date]]),1,1,1,2,2,2,3,3,3,4,4,4)</f>
        <v>3</v>
      </c>
      <c r="E945" t="str">
        <f>"Q"&amp;(DateTable[[#This Row],[QuarterNumber]])</f>
        <v>Q3</v>
      </c>
      <c r="F945" t="str">
        <f>TEXT(DateTable[[#This Row],[Date]],"yyyy")</f>
        <v>2017</v>
      </c>
      <c r="G945">
        <f>CHOOSE(MONTH(DateTable[[#This Row],[Date]]),2,2,2,3,3,3,4,4,4,1,1,1)</f>
        <v>4</v>
      </c>
      <c r="H945" t="str">
        <f>"Q"&amp;DateTable[[#This Row],[FiscalQuarterNumber]]</f>
        <v>Q4</v>
      </c>
      <c r="I945">
        <f>IF(MONTH(DateTable[[#This Row],[Date]])&lt;10,YEAR(DateTable[[#This Row],[Date]]),YEAR(DateTable[[#This Row],[Date]])+1)</f>
        <v>2017</v>
      </c>
    </row>
    <row r="946" spans="1:9" x14ac:dyDescent="0.3">
      <c r="A946" s="6">
        <v>42949</v>
      </c>
      <c r="B946">
        <f t="shared" si="14"/>
        <v>8</v>
      </c>
      <c r="C946" t="str">
        <f>TEXT(DateTable[[#This Row],[Date]],"mmm")</f>
        <v>Aug</v>
      </c>
      <c r="D946">
        <f>CHOOSE(MONTH(DateTable[[#This Row],[Date]]),1,1,1,2,2,2,3,3,3,4,4,4)</f>
        <v>3</v>
      </c>
      <c r="E946" t="str">
        <f>"Q"&amp;(DateTable[[#This Row],[QuarterNumber]])</f>
        <v>Q3</v>
      </c>
      <c r="F946" t="str">
        <f>TEXT(DateTable[[#This Row],[Date]],"yyyy")</f>
        <v>2017</v>
      </c>
      <c r="G946">
        <f>CHOOSE(MONTH(DateTable[[#This Row],[Date]]),2,2,2,3,3,3,4,4,4,1,1,1)</f>
        <v>4</v>
      </c>
      <c r="H946" t="str">
        <f>"Q"&amp;DateTable[[#This Row],[FiscalQuarterNumber]]</f>
        <v>Q4</v>
      </c>
      <c r="I946">
        <f>IF(MONTH(DateTable[[#This Row],[Date]])&lt;10,YEAR(DateTable[[#This Row],[Date]]),YEAR(DateTable[[#This Row],[Date]])+1)</f>
        <v>2017</v>
      </c>
    </row>
    <row r="947" spans="1:9" x14ac:dyDescent="0.3">
      <c r="A947" s="6">
        <v>42950</v>
      </c>
      <c r="B947">
        <f t="shared" si="14"/>
        <v>8</v>
      </c>
      <c r="C947" t="str">
        <f>TEXT(DateTable[[#This Row],[Date]],"mmm")</f>
        <v>Aug</v>
      </c>
      <c r="D947">
        <f>CHOOSE(MONTH(DateTable[[#This Row],[Date]]),1,1,1,2,2,2,3,3,3,4,4,4)</f>
        <v>3</v>
      </c>
      <c r="E947" t="str">
        <f>"Q"&amp;(DateTable[[#This Row],[QuarterNumber]])</f>
        <v>Q3</v>
      </c>
      <c r="F947" t="str">
        <f>TEXT(DateTable[[#This Row],[Date]],"yyyy")</f>
        <v>2017</v>
      </c>
      <c r="G947">
        <f>CHOOSE(MONTH(DateTable[[#This Row],[Date]]),2,2,2,3,3,3,4,4,4,1,1,1)</f>
        <v>4</v>
      </c>
      <c r="H947" t="str">
        <f>"Q"&amp;DateTable[[#This Row],[FiscalQuarterNumber]]</f>
        <v>Q4</v>
      </c>
      <c r="I947">
        <f>IF(MONTH(DateTable[[#This Row],[Date]])&lt;10,YEAR(DateTable[[#This Row],[Date]]),YEAR(DateTable[[#This Row],[Date]])+1)</f>
        <v>2017</v>
      </c>
    </row>
    <row r="948" spans="1:9" x14ac:dyDescent="0.3">
      <c r="A948" s="6">
        <v>42951</v>
      </c>
      <c r="B948">
        <f t="shared" si="14"/>
        <v>8</v>
      </c>
      <c r="C948" t="str">
        <f>TEXT(DateTable[[#This Row],[Date]],"mmm")</f>
        <v>Aug</v>
      </c>
      <c r="D948">
        <f>CHOOSE(MONTH(DateTable[[#This Row],[Date]]),1,1,1,2,2,2,3,3,3,4,4,4)</f>
        <v>3</v>
      </c>
      <c r="E948" t="str">
        <f>"Q"&amp;(DateTable[[#This Row],[QuarterNumber]])</f>
        <v>Q3</v>
      </c>
      <c r="F948" t="str">
        <f>TEXT(DateTable[[#This Row],[Date]],"yyyy")</f>
        <v>2017</v>
      </c>
      <c r="G948">
        <f>CHOOSE(MONTH(DateTable[[#This Row],[Date]]),2,2,2,3,3,3,4,4,4,1,1,1)</f>
        <v>4</v>
      </c>
      <c r="H948" t="str">
        <f>"Q"&amp;DateTable[[#This Row],[FiscalQuarterNumber]]</f>
        <v>Q4</v>
      </c>
      <c r="I948">
        <f>IF(MONTH(DateTable[[#This Row],[Date]])&lt;10,YEAR(DateTable[[#This Row],[Date]]),YEAR(DateTable[[#This Row],[Date]])+1)</f>
        <v>2017</v>
      </c>
    </row>
    <row r="949" spans="1:9" x14ac:dyDescent="0.3">
      <c r="A949" s="6">
        <v>42952</v>
      </c>
      <c r="B949">
        <f t="shared" si="14"/>
        <v>8</v>
      </c>
      <c r="C949" t="str">
        <f>TEXT(DateTable[[#This Row],[Date]],"mmm")</f>
        <v>Aug</v>
      </c>
      <c r="D949">
        <f>CHOOSE(MONTH(DateTable[[#This Row],[Date]]),1,1,1,2,2,2,3,3,3,4,4,4)</f>
        <v>3</v>
      </c>
      <c r="E949" t="str">
        <f>"Q"&amp;(DateTable[[#This Row],[QuarterNumber]])</f>
        <v>Q3</v>
      </c>
      <c r="F949" t="str">
        <f>TEXT(DateTable[[#This Row],[Date]],"yyyy")</f>
        <v>2017</v>
      </c>
      <c r="G949">
        <f>CHOOSE(MONTH(DateTable[[#This Row],[Date]]),2,2,2,3,3,3,4,4,4,1,1,1)</f>
        <v>4</v>
      </c>
      <c r="H949" t="str">
        <f>"Q"&amp;DateTable[[#This Row],[FiscalQuarterNumber]]</f>
        <v>Q4</v>
      </c>
      <c r="I949">
        <f>IF(MONTH(DateTable[[#This Row],[Date]])&lt;10,YEAR(DateTable[[#This Row],[Date]]),YEAR(DateTable[[#This Row],[Date]])+1)</f>
        <v>2017</v>
      </c>
    </row>
    <row r="950" spans="1:9" x14ac:dyDescent="0.3">
      <c r="A950" s="6">
        <v>42953</v>
      </c>
      <c r="B950">
        <f t="shared" si="14"/>
        <v>8</v>
      </c>
      <c r="C950" t="str">
        <f>TEXT(DateTable[[#This Row],[Date]],"mmm")</f>
        <v>Aug</v>
      </c>
      <c r="D950">
        <f>CHOOSE(MONTH(DateTable[[#This Row],[Date]]),1,1,1,2,2,2,3,3,3,4,4,4)</f>
        <v>3</v>
      </c>
      <c r="E950" t="str">
        <f>"Q"&amp;(DateTable[[#This Row],[QuarterNumber]])</f>
        <v>Q3</v>
      </c>
      <c r="F950" t="str">
        <f>TEXT(DateTable[[#This Row],[Date]],"yyyy")</f>
        <v>2017</v>
      </c>
      <c r="G950">
        <f>CHOOSE(MONTH(DateTable[[#This Row],[Date]]),2,2,2,3,3,3,4,4,4,1,1,1)</f>
        <v>4</v>
      </c>
      <c r="H950" t="str">
        <f>"Q"&amp;DateTable[[#This Row],[FiscalQuarterNumber]]</f>
        <v>Q4</v>
      </c>
      <c r="I950">
        <f>IF(MONTH(DateTable[[#This Row],[Date]])&lt;10,YEAR(DateTable[[#This Row],[Date]]),YEAR(DateTable[[#This Row],[Date]])+1)</f>
        <v>2017</v>
      </c>
    </row>
    <row r="951" spans="1:9" x14ac:dyDescent="0.3">
      <c r="A951" s="6">
        <v>42954</v>
      </c>
      <c r="B951">
        <f t="shared" si="14"/>
        <v>8</v>
      </c>
      <c r="C951" t="str">
        <f>TEXT(DateTable[[#This Row],[Date]],"mmm")</f>
        <v>Aug</v>
      </c>
      <c r="D951">
        <f>CHOOSE(MONTH(DateTable[[#This Row],[Date]]),1,1,1,2,2,2,3,3,3,4,4,4)</f>
        <v>3</v>
      </c>
      <c r="E951" t="str">
        <f>"Q"&amp;(DateTable[[#This Row],[QuarterNumber]])</f>
        <v>Q3</v>
      </c>
      <c r="F951" t="str">
        <f>TEXT(DateTable[[#This Row],[Date]],"yyyy")</f>
        <v>2017</v>
      </c>
      <c r="G951">
        <f>CHOOSE(MONTH(DateTable[[#This Row],[Date]]),2,2,2,3,3,3,4,4,4,1,1,1)</f>
        <v>4</v>
      </c>
      <c r="H951" t="str">
        <f>"Q"&amp;DateTable[[#This Row],[FiscalQuarterNumber]]</f>
        <v>Q4</v>
      </c>
      <c r="I951">
        <f>IF(MONTH(DateTable[[#This Row],[Date]])&lt;10,YEAR(DateTable[[#This Row],[Date]]),YEAR(DateTable[[#This Row],[Date]])+1)</f>
        <v>2017</v>
      </c>
    </row>
    <row r="952" spans="1:9" x14ac:dyDescent="0.3">
      <c r="A952" s="6">
        <v>42955</v>
      </c>
      <c r="B952">
        <f t="shared" si="14"/>
        <v>8</v>
      </c>
      <c r="C952" t="str">
        <f>TEXT(DateTable[[#This Row],[Date]],"mmm")</f>
        <v>Aug</v>
      </c>
      <c r="D952">
        <f>CHOOSE(MONTH(DateTable[[#This Row],[Date]]),1,1,1,2,2,2,3,3,3,4,4,4)</f>
        <v>3</v>
      </c>
      <c r="E952" t="str">
        <f>"Q"&amp;(DateTable[[#This Row],[QuarterNumber]])</f>
        <v>Q3</v>
      </c>
      <c r="F952" t="str">
        <f>TEXT(DateTable[[#This Row],[Date]],"yyyy")</f>
        <v>2017</v>
      </c>
      <c r="G952">
        <f>CHOOSE(MONTH(DateTable[[#This Row],[Date]]),2,2,2,3,3,3,4,4,4,1,1,1)</f>
        <v>4</v>
      </c>
      <c r="H952" t="str">
        <f>"Q"&amp;DateTable[[#This Row],[FiscalQuarterNumber]]</f>
        <v>Q4</v>
      </c>
      <c r="I952">
        <f>IF(MONTH(DateTable[[#This Row],[Date]])&lt;10,YEAR(DateTable[[#This Row],[Date]]),YEAR(DateTable[[#This Row],[Date]])+1)</f>
        <v>2017</v>
      </c>
    </row>
    <row r="953" spans="1:9" x14ac:dyDescent="0.3">
      <c r="A953" s="6">
        <v>42956</v>
      </c>
      <c r="B953">
        <f t="shared" si="14"/>
        <v>8</v>
      </c>
      <c r="C953" t="str">
        <f>TEXT(DateTable[[#This Row],[Date]],"mmm")</f>
        <v>Aug</v>
      </c>
      <c r="D953">
        <f>CHOOSE(MONTH(DateTable[[#This Row],[Date]]),1,1,1,2,2,2,3,3,3,4,4,4)</f>
        <v>3</v>
      </c>
      <c r="E953" t="str">
        <f>"Q"&amp;(DateTable[[#This Row],[QuarterNumber]])</f>
        <v>Q3</v>
      </c>
      <c r="F953" t="str">
        <f>TEXT(DateTable[[#This Row],[Date]],"yyyy")</f>
        <v>2017</v>
      </c>
      <c r="G953">
        <f>CHOOSE(MONTH(DateTable[[#This Row],[Date]]),2,2,2,3,3,3,4,4,4,1,1,1)</f>
        <v>4</v>
      </c>
      <c r="H953" t="str">
        <f>"Q"&amp;DateTable[[#This Row],[FiscalQuarterNumber]]</f>
        <v>Q4</v>
      </c>
      <c r="I953">
        <f>IF(MONTH(DateTable[[#This Row],[Date]])&lt;10,YEAR(DateTable[[#This Row],[Date]]),YEAR(DateTable[[#This Row],[Date]])+1)</f>
        <v>2017</v>
      </c>
    </row>
    <row r="954" spans="1:9" x14ac:dyDescent="0.3">
      <c r="A954" s="6">
        <v>42957</v>
      </c>
      <c r="B954">
        <f t="shared" si="14"/>
        <v>8</v>
      </c>
      <c r="C954" t="str">
        <f>TEXT(DateTable[[#This Row],[Date]],"mmm")</f>
        <v>Aug</v>
      </c>
      <c r="D954">
        <f>CHOOSE(MONTH(DateTable[[#This Row],[Date]]),1,1,1,2,2,2,3,3,3,4,4,4)</f>
        <v>3</v>
      </c>
      <c r="E954" t="str">
        <f>"Q"&amp;(DateTable[[#This Row],[QuarterNumber]])</f>
        <v>Q3</v>
      </c>
      <c r="F954" t="str">
        <f>TEXT(DateTable[[#This Row],[Date]],"yyyy")</f>
        <v>2017</v>
      </c>
      <c r="G954">
        <f>CHOOSE(MONTH(DateTable[[#This Row],[Date]]),2,2,2,3,3,3,4,4,4,1,1,1)</f>
        <v>4</v>
      </c>
      <c r="H954" t="str">
        <f>"Q"&amp;DateTable[[#This Row],[FiscalQuarterNumber]]</f>
        <v>Q4</v>
      </c>
      <c r="I954">
        <f>IF(MONTH(DateTable[[#This Row],[Date]])&lt;10,YEAR(DateTable[[#This Row],[Date]]),YEAR(DateTable[[#This Row],[Date]])+1)</f>
        <v>2017</v>
      </c>
    </row>
    <row r="955" spans="1:9" x14ac:dyDescent="0.3">
      <c r="A955" s="6">
        <v>42958</v>
      </c>
      <c r="B955">
        <f t="shared" si="14"/>
        <v>8</v>
      </c>
      <c r="C955" t="str">
        <f>TEXT(DateTable[[#This Row],[Date]],"mmm")</f>
        <v>Aug</v>
      </c>
      <c r="D955">
        <f>CHOOSE(MONTH(DateTable[[#This Row],[Date]]),1,1,1,2,2,2,3,3,3,4,4,4)</f>
        <v>3</v>
      </c>
      <c r="E955" t="str">
        <f>"Q"&amp;(DateTable[[#This Row],[QuarterNumber]])</f>
        <v>Q3</v>
      </c>
      <c r="F955" t="str">
        <f>TEXT(DateTable[[#This Row],[Date]],"yyyy")</f>
        <v>2017</v>
      </c>
      <c r="G955">
        <f>CHOOSE(MONTH(DateTable[[#This Row],[Date]]),2,2,2,3,3,3,4,4,4,1,1,1)</f>
        <v>4</v>
      </c>
      <c r="H955" t="str">
        <f>"Q"&amp;DateTable[[#This Row],[FiscalQuarterNumber]]</f>
        <v>Q4</v>
      </c>
      <c r="I955">
        <f>IF(MONTH(DateTable[[#This Row],[Date]])&lt;10,YEAR(DateTable[[#This Row],[Date]]),YEAR(DateTable[[#This Row],[Date]])+1)</f>
        <v>2017</v>
      </c>
    </row>
    <row r="956" spans="1:9" x14ac:dyDescent="0.3">
      <c r="A956" s="6">
        <v>42959</v>
      </c>
      <c r="B956">
        <f t="shared" si="14"/>
        <v>8</v>
      </c>
      <c r="C956" t="str">
        <f>TEXT(DateTable[[#This Row],[Date]],"mmm")</f>
        <v>Aug</v>
      </c>
      <c r="D956">
        <f>CHOOSE(MONTH(DateTable[[#This Row],[Date]]),1,1,1,2,2,2,3,3,3,4,4,4)</f>
        <v>3</v>
      </c>
      <c r="E956" t="str">
        <f>"Q"&amp;(DateTable[[#This Row],[QuarterNumber]])</f>
        <v>Q3</v>
      </c>
      <c r="F956" t="str">
        <f>TEXT(DateTable[[#This Row],[Date]],"yyyy")</f>
        <v>2017</v>
      </c>
      <c r="G956">
        <f>CHOOSE(MONTH(DateTable[[#This Row],[Date]]),2,2,2,3,3,3,4,4,4,1,1,1)</f>
        <v>4</v>
      </c>
      <c r="H956" t="str">
        <f>"Q"&amp;DateTable[[#This Row],[FiscalQuarterNumber]]</f>
        <v>Q4</v>
      </c>
      <c r="I956">
        <f>IF(MONTH(DateTable[[#This Row],[Date]])&lt;10,YEAR(DateTable[[#This Row],[Date]]),YEAR(DateTable[[#This Row],[Date]])+1)</f>
        <v>2017</v>
      </c>
    </row>
    <row r="957" spans="1:9" x14ac:dyDescent="0.3">
      <c r="A957" s="6">
        <v>42960</v>
      </c>
      <c r="B957">
        <f t="shared" si="14"/>
        <v>8</v>
      </c>
      <c r="C957" t="str">
        <f>TEXT(DateTable[[#This Row],[Date]],"mmm")</f>
        <v>Aug</v>
      </c>
      <c r="D957">
        <f>CHOOSE(MONTH(DateTable[[#This Row],[Date]]),1,1,1,2,2,2,3,3,3,4,4,4)</f>
        <v>3</v>
      </c>
      <c r="E957" t="str">
        <f>"Q"&amp;(DateTable[[#This Row],[QuarterNumber]])</f>
        <v>Q3</v>
      </c>
      <c r="F957" t="str">
        <f>TEXT(DateTable[[#This Row],[Date]],"yyyy")</f>
        <v>2017</v>
      </c>
      <c r="G957">
        <f>CHOOSE(MONTH(DateTable[[#This Row],[Date]]),2,2,2,3,3,3,4,4,4,1,1,1)</f>
        <v>4</v>
      </c>
      <c r="H957" t="str">
        <f>"Q"&amp;DateTable[[#This Row],[FiscalQuarterNumber]]</f>
        <v>Q4</v>
      </c>
      <c r="I957">
        <f>IF(MONTH(DateTable[[#This Row],[Date]])&lt;10,YEAR(DateTable[[#This Row],[Date]]),YEAR(DateTable[[#This Row],[Date]])+1)</f>
        <v>2017</v>
      </c>
    </row>
    <row r="958" spans="1:9" x14ac:dyDescent="0.3">
      <c r="A958" s="6">
        <v>42961</v>
      </c>
      <c r="B958">
        <f t="shared" si="14"/>
        <v>8</v>
      </c>
      <c r="C958" t="str">
        <f>TEXT(DateTable[[#This Row],[Date]],"mmm")</f>
        <v>Aug</v>
      </c>
      <c r="D958">
        <f>CHOOSE(MONTH(DateTable[[#This Row],[Date]]),1,1,1,2,2,2,3,3,3,4,4,4)</f>
        <v>3</v>
      </c>
      <c r="E958" t="str">
        <f>"Q"&amp;(DateTable[[#This Row],[QuarterNumber]])</f>
        <v>Q3</v>
      </c>
      <c r="F958" t="str">
        <f>TEXT(DateTable[[#This Row],[Date]],"yyyy")</f>
        <v>2017</v>
      </c>
      <c r="G958">
        <f>CHOOSE(MONTH(DateTable[[#This Row],[Date]]),2,2,2,3,3,3,4,4,4,1,1,1)</f>
        <v>4</v>
      </c>
      <c r="H958" t="str">
        <f>"Q"&amp;DateTable[[#This Row],[FiscalQuarterNumber]]</f>
        <v>Q4</v>
      </c>
      <c r="I958">
        <f>IF(MONTH(DateTable[[#This Row],[Date]])&lt;10,YEAR(DateTable[[#This Row],[Date]]),YEAR(DateTable[[#This Row],[Date]])+1)</f>
        <v>2017</v>
      </c>
    </row>
    <row r="959" spans="1:9" x14ac:dyDescent="0.3">
      <c r="A959" s="6">
        <v>42962</v>
      </c>
      <c r="B959">
        <f t="shared" si="14"/>
        <v>8</v>
      </c>
      <c r="C959" t="str">
        <f>TEXT(DateTable[[#This Row],[Date]],"mmm")</f>
        <v>Aug</v>
      </c>
      <c r="D959">
        <f>CHOOSE(MONTH(DateTable[[#This Row],[Date]]),1,1,1,2,2,2,3,3,3,4,4,4)</f>
        <v>3</v>
      </c>
      <c r="E959" t="str">
        <f>"Q"&amp;(DateTable[[#This Row],[QuarterNumber]])</f>
        <v>Q3</v>
      </c>
      <c r="F959" t="str">
        <f>TEXT(DateTable[[#This Row],[Date]],"yyyy")</f>
        <v>2017</v>
      </c>
      <c r="G959">
        <f>CHOOSE(MONTH(DateTable[[#This Row],[Date]]),2,2,2,3,3,3,4,4,4,1,1,1)</f>
        <v>4</v>
      </c>
      <c r="H959" t="str">
        <f>"Q"&amp;DateTable[[#This Row],[FiscalQuarterNumber]]</f>
        <v>Q4</v>
      </c>
      <c r="I959">
        <f>IF(MONTH(DateTable[[#This Row],[Date]])&lt;10,YEAR(DateTable[[#This Row],[Date]]),YEAR(DateTable[[#This Row],[Date]])+1)</f>
        <v>2017</v>
      </c>
    </row>
    <row r="960" spans="1:9" x14ac:dyDescent="0.3">
      <c r="A960" s="6">
        <v>42963</v>
      </c>
      <c r="B960">
        <f t="shared" si="14"/>
        <v>8</v>
      </c>
      <c r="C960" t="str">
        <f>TEXT(DateTable[[#This Row],[Date]],"mmm")</f>
        <v>Aug</v>
      </c>
      <c r="D960">
        <f>CHOOSE(MONTH(DateTable[[#This Row],[Date]]),1,1,1,2,2,2,3,3,3,4,4,4)</f>
        <v>3</v>
      </c>
      <c r="E960" t="str">
        <f>"Q"&amp;(DateTable[[#This Row],[QuarterNumber]])</f>
        <v>Q3</v>
      </c>
      <c r="F960" t="str">
        <f>TEXT(DateTable[[#This Row],[Date]],"yyyy")</f>
        <v>2017</v>
      </c>
      <c r="G960">
        <f>CHOOSE(MONTH(DateTable[[#This Row],[Date]]),2,2,2,3,3,3,4,4,4,1,1,1)</f>
        <v>4</v>
      </c>
      <c r="H960" t="str">
        <f>"Q"&amp;DateTable[[#This Row],[FiscalQuarterNumber]]</f>
        <v>Q4</v>
      </c>
      <c r="I960">
        <f>IF(MONTH(DateTable[[#This Row],[Date]])&lt;10,YEAR(DateTable[[#This Row],[Date]]),YEAR(DateTable[[#This Row],[Date]])+1)</f>
        <v>2017</v>
      </c>
    </row>
    <row r="961" spans="1:9" x14ac:dyDescent="0.3">
      <c r="A961" s="6">
        <v>42964</v>
      </c>
      <c r="B961">
        <f t="shared" si="14"/>
        <v>8</v>
      </c>
      <c r="C961" t="str">
        <f>TEXT(DateTable[[#This Row],[Date]],"mmm")</f>
        <v>Aug</v>
      </c>
      <c r="D961">
        <f>CHOOSE(MONTH(DateTable[[#This Row],[Date]]),1,1,1,2,2,2,3,3,3,4,4,4)</f>
        <v>3</v>
      </c>
      <c r="E961" t="str">
        <f>"Q"&amp;(DateTable[[#This Row],[QuarterNumber]])</f>
        <v>Q3</v>
      </c>
      <c r="F961" t="str">
        <f>TEXT(DateTable[[#This Row],[Date]],"yyyy")</f>
        <v>2017</v>
      </c>
      <c r="G961">
        <f>CHOOSE(MONTH(DateTable[[#This Row],[Date]]),2,2,2,3,3,3,4,4,4,1,1,1)</f>
        <v>4</v>
      </c>
      <c r="H961" t="str">
        <f>"Q"&amp;DateTable[[#This Row],[FiscalQuarterNumber]]</f>
        <v>Q4</v>
      </c>
      <c r="I961">
        <f>IF(MONTH(DateTable[[#This Row],[Date]])&lt;10,YEAR(DateTable[[#This Row],[Date]]),YEAR(DateTable[[#This Row],[Date]])+1)</f>
        <v>2017</v>
      </c>
    </row>
    <row r="962" spans="1:9" x14ac:dyDescent="0.3">
      <c r="A962" s="6">
        <v>42965</v>
      </c>
      <c r="B962">
        <f t="shared" si="14"/>
        <v>8</v>
      </c>
      <c r="C962" t="str">
        <f>TEXT(DateTable[[#This Row],[Date]],"mmm")</f>
        <v>Aug</v>
      </c>
      <c r="D962">
        <f>CHOOSE(MONTH(DateTable[[#This Row],[Date]]),1,1,1,2,2,2,3,3,3,4,4,4)</f>
        <v>3</v>
      </c>
      <c r="E962" t="str">
        <f>"Q"&amp;(DateTable[[#This Row],[QuarterNumber]])</f>
        <v>Q3</v>
      </c>
      <c r="F962" t="str">
        <f>TEXT(DateTable[[#This Row],[Date]],"yyyy")</f>
        <v>2017</v>
      </c>
      <c r="G962">
        <f>CHOOSE(MONTH(DateTable[[#This Row],[Date]]),2,2,2,3,3,3,4,4,4,1,1,1)</f>
        <v>4</v>
      </c>
      <c r="H962" t="str">
        <f>"Q"&amp;DateTable[[#This Row],[FiscalQuarterNumber]]</f>
        <v>Q4</v>
      </c>
      <c r="I962">
        <f>IF(MONTH(DateTable[[#This Row],[Date]])&lt;10,YEAR(DateTable[[#This Row],[Date]]),YEAR(DateTable[[#This Row],[Date]])+1)</f>
        <v>2017</v>
      </c>
    </row>
    <row r="963" spans="1:9" x14ac:dyDescent="0.3">
      <c r="A963" s="6">
        <v>42966</v>
      </c>
      <c r="B963">
        <f t="shared" ref="B963:B1026" si="15">MONTH(A963)</f>
        <v>8</v>
      </c>
      <c r="C963" t="str">
        <f>TEXT(DateTable[[#This Row],[Date]],"mmm")</f>
        <v>Aug</v>
      </c>
      <c r="D963">
        <f>CHOOSE(MONTH(DateTable[[#This Row],[Date]]),1,1,1,2,2,2,3,3,3,4,4,4)</f>
        <v>3</v>
      </c>
      <c r="E963" t="str">
        <f>"Q"&amp;(DateTable[[#This Row],[QuarterNumber]])</f>
        <v>Q3</v>
      </c>
      <c r="F963" t="str">
        <f>TEXT(DateTable[[#This Row],[Date]],"yyyy")</f>
        <v>2017</v>
      </c>
      <c r="G963">
        <f>CHOOSE(MONTH(DateTable[[#This Row],[Date]]),2,2,2,3,3,3,4,4,4,1,1,1)</f>
        <v>4</v>
      </c>
      <c r="H963" t="str">
        <f>"Q"&amp;DateTable[[#This Row],[FiscalQuarterNumber]]</f>
        <v>Q4</v>
      </c>
      <c r="I963">
        <f>IF(MONTH(DateTable[[#This Row],[Date]])&lt;10,YEAR(DateTable[[#This Row],[Date]]),YEAR(DateTable[[#This Row],[Date]])+1)</f>
        <v>2017</v>
      </c>
    </row>
    <row r="964" spans="1:9" x14ac:dyDescent="0.3">
      <c r="A964" s="6">
        <v>42967</v>
      </c>
      <c r="B964">
        <f t="shared" si="15"/>
        <v>8</v>
      </c>
      <c r="C964" t="str">
        <f>TEXT(DateTable[[#This Row],[Date]],"mmm")</f>
        <v>Aug</v>
      </c>
      <c r="D964">
        <f>CHOOSE(MONTH(DateTable[[#This Row],[Date]]),1,1,1,2,2,2,3,3,3,4,4,4)</f>
        <v>3</v>
      </c>
      <c r="E964" t="str">
        <f>"Q"&amp;(DateTable[[#This Row],[QuarterNumber]])</f>
        <v>Q3</v>
      </c>
      <c r="F964" t="str">
        <f>TEXT(DateTable[[#This Row],[Date]],"yyyy")</f>
        <v>2017</v>
      </c>
      <c r="G964">
        <f>CHOOSE(MONTH(DateTable[[#This Row],[Date]]),2,2,2,3,3,3,4,4,4,1,1,1)</f>
        <v>4</v>
      </c>
      <c r="H964" t="str">
        <f>"Q"&amp;DateTable[[#This Row],[FiscalQuarterNumber]]</f>
        <v>Q4</v>
      </c>
      <c r="I964">
        <f>IF(MONTH(DateTable[[#This Row],[Date]])&lt;10,YEAR(DateTable[[#This Row],[Date]]),YEAR(DateTable[[#This Row],[Date]])+1)</f>
        <v>2017</v>
      </c>
    </row>
    <row r="965" spans="1:9" x14ac:dyDescent="0.3">
      <c r="A965" s="6">
        <v>42968</v>
      </c>
      <c r="B965">
        <f t="shared" si="15"/>
        <v>8</v>
      </c>
      <c r="C965" t="str">
        <f>TEXT(DateTable[[#This Row],[Date]],"mmm")</f>
        <v>Aug</v>
      </c>
      <c r="D965">
        <f>CHOOSE(MONTH(DateTable[[#This Row],[Date]]),1,1,1,2,2,2,3,3,3,4,4,4)</f>
        <v>3</v>
      </c>
      <c r="E965" t="str">
        <f>"Q"&amp;(DateTable[[#This Row],[QuarterNumber]])</f>
        <v>Q3</v>
      </c>
      <c r="F965" t="str">
        <f>TEXT(DateTable[[#This Row],[Date]],"yyyy")</f>
        <v>2017</v>
      </c>
      <c r="G965">
        <f>CHOOSE(MONTH(DateTable[[#This Row],[Date]]),2,2,2,3,3,3,4,4,4,1,1,1)</f>
        <v>4</v>
      </c>
      <c r="H965" t="str">
        <f>"Q"&amp;DateTable[[#This Row],[FiscalQuarterNumber]]</f>
        <v>Q4</v>
      </c>
      <c r="I965">
        <f>IF(MONTH(DateTable[[#This Row],[Date]])&lt;10,YEAR(DateTable[[#This Row],[Date]]),YEAR(DateTable[[#This Row],[Date]])+1)</f>
        <v>2017</v>
      </c>
    </row>
    <row r="966" spans="1:9" x14ac:dyDescent="0.3">
      <c r="A966" s="6">
        <v>42969</v>
      </c>
      <c r="B966">
        <f t="shared" si="15"/>
        <v>8</v>
      </c>
      <c r="C966" t="str">
        <f>TEXT(DateTable[[#This Row],[Date]],"mmm")</f>
        <v>Aug</v>
      </c>
      <c r="D966">
        <f>CHOOSE(MONTH(DateTable[[#This Row],[Date]]),1,1,1,2,2,2,3,3,3,4,4,4)</f>
        <v>3</v>
      </c>
      <c r="E966" t="str">
        <f>"Q"&amp;(DateTable[[#This Row],[QuarterNumber]])</f>
        <v>Q3</v>
      </c>
      <c r="F966" t="str">
        <f>TEXT(DateTable[[#This Row],[Date]],"yyyy")</f>
        <v>2017</v>
      </c>
      <c r="G966">
        <f>CHOOSE(MONTH(DateTable[[#This Row],[Date]]),2,2,2,3,3,3,4,4,4,1,1,1)</f>
        <v>4</v>
      </c>
      <c r="H966" t="str">
        <f>"Q"&amp;DateTable[[#This Row],[FiscalQuarterNumber]]</f>
        <v>Q4</v>
      </c>
      <c r="I966">
        <f>IF(MONTH(DateTable[[#This Row],[Date]])&lt;10,YEAR(DateTable[[#This Row],[Date]]),YEAR(DateTable[[#This Row],[Date]])+1)</f>
        <v>2017</v>
      </c>
    </row>
    <row r="967" spans="1:9" x14ac:dyDescent="0.3">
      <c r="A967" s="6">
        <v>42970</v>
      </c>
      <c r="B967">
        <f t="shared" si="15"/>
        <v>8</v>
      </c>
      <c r="C967" t="str">
        <f>TEXT(DateTable[[#This Row],[Date]],"mmm")</f>
        <v>Aug</v>
      </c>
      <c r="D967">
        <f>CHOOSE(MONTH(DateTable[[#This Row],[Date]]),1,1,1,2,2,2,3,3,3,4,4,4)</f>
        <v>3</v>
      </c>
      <c r="E967" t="str">
        <f>"Q"&amp;(DateTable[[#This Row],[QuarterNumber]])</f>
        <v>Q3</v>
      </c>
      <c r="F967" t="str">
        <f>TEXT(DateTable[[#This Row],[Date]],"yyyy")</f>
        <v>2017</v>
      </c>
      <c r="G967">
        <f>CHOOSE(MONTH(DateTable[[#This Row],[Date]]),2,2,2,3,3,3,4,4,4,1,1,1)</f>
        <v>4</v>
      </c>
      <c r="H967" t="str">
        <f>"Q"&amp;DateTable[[#This Row],[FiscalQuarterNumber]]</f>
        <v>Q4</v>
      </c>
      <c r="I967">
        <f>IF(MONTH(DateTable[[#This Row],[Date]])&lt;10,YEAR(DateTable[[#This Row],[Date]]),YEAR(DateTable[[#This Row],[Date]])+1)</f>
        <v>2017</v>
      </c>
    </row>
    <row r="968" spans="1:9" x14ac:dyDescent="0.3">
      <c r="A968" s="6">
        <v>42971</v>
      </c>
      <c r="B968">
        <f t="shared" si="15"/>
        <v>8</v>
      </c>
      <c r="C968" t="str">
        <f>TEXT(DateTable[[#This Row],[Date]],"mmm")</f>
        <v>Aug</v>
      </c>
      <c r="D968">
        <f>CHOOSE(MONTH(DateTable[[#This Row],[Date]]),1,1,1,2,2,2,3,3,3,4,4,4)</f>
        <v>3</v>
      </c>
      <c r="E968" t="str">
        <f>"Q"&amp;(DateTable[[#This Row],[QuarterNumber]])</f>
        <v>Q3</v>
      </c>
      <c r="F968" t="str">
        <f>TEXT(DateTable[[#This Row],[Date]],"yyyy")</f>
        <v>2017</v>
      </c>
      <c r="G968">
        <f>CHOOSE(MONTH(DateTable[[#This Row],[Date]]),2,2,2,3,3,3,4,4,4,1,1,1)</f>
        <v>4</v>
      </c>
      <c r="H968" t="str">
        <f>"Q"&amp;DateTable[[#This Row],[FiscalQuarterNumber]]</f>
        <v>Q4</v>
      </c>
      <c r="I968">
        <f>IF(MONTH(DateTable[[#This Row],[Date]])&lt;10,YEAR(DateTable[[#This Row],[Date]]),YEAR(DateTable[[#This Row],[Date]])+1)</f>
        <v>2017</v>
      </c>
    </row>
    <row r="969" spans="1:9" x14ac:dyDescent="0.3">
      <c r="A969" s="6">
        <v>42972</v>
      </c>
      <c r="B969">
        <f t="shared" si="15"/>
        <v>8</v>
      </c>
      <c r="C969" t="str">
        <f>TEXT(DateTable[[#This Row],[Date]],"mmm")</f>
        <v>Aug</v>
      </c>
      <c r="D969">
        <f>CHOOSE(MONTH(DateTable[[#This Row],[Date]]),1,1,1,2,2,2,3,3,3,4,4,4)</f>
        <v>3</v>
      </c>
      <c r="E969" t="str">
        <f>"Q"&amp;(DateTable[[#This Row],[QuarterNumber]])</f>
        <v>Q3</v>
      </c>
      <c r="F969" t="str">
        <f>TEXT(DateTable[[#This Row],[Date]],"yyyy")</f>
        <v>2017</v>
      </c>
      <c r="G969">
        <f>CHOOSE(MONTH(DateTable[[#This Row],[Date]]),2,2,2,3,3,3,4,4,4,1,1,1)</f>
        <v>4</v>
      </c>
      <c r="H969" t="str">
        <f>"Q"&amp;DateTable[[#This Row],[FiscalQuarterNumber]]</f>
        <v>Q4</v>
      </c>
      <c r="I969">
        <f>IF(MONTH(DateTable[[#This Row],[Date]])&lt;10,YEAR(DateTable[[#This Row],[Date]]),YEAR(DateTable[[#This Row],[Date]])+1)</f>
        <v>2017</v>
      </c>
    </row>
    <row r="970" spans="1:9" x14ac:dyDescent="0.3">
      <c r="A970" s="6">
        <v>42973</v>
      </c>
      <c r="B970">
        <f t="shared" si="15"/>
        <v>8</v>
      </c>
      <c r="C970" t="str">
        <f>TEXT(DateTable[[#This Row],[Date]],"mmm")</f>
        <v>Aug</v>
      </c>
      <c r="D970">
        <f>CHOOSE(MONTH(DateTable[[#This Row],[Date]]),1,1,1,2,2,2,3,3,3,4,4,4)</f>
        <v>3</v>
      </c>
      <c r="E970" t="str">
        <f>"Q"&amp;(DateTable[[#This Row],[QuarterNumber]])</f>
        <v>Q3</v>
      </c>
      <c r="F970" t="str">
        <f>TEXT(DateTable[[#This Row],[Date]],"yyyy")</f>
        <v>2017</v>
      </c>
      <c r="G970">
        <f>CHOOSE(MONTH(DateTable[[#This Row],[Date]]),2,2,2,3,3,3,4,4,4,1,1,1)</f>
        <v>4</v>
      </c>
      <c r="H970" t="str">
        <f>"Q"&amp;DateTable[[#This Row],[FiscalQuarterNumber]]</f>
        <v>Q4</v>
      </c>
      <c r="I970">
        <f>IF(MONTH(DateTable[[#This Row],[Date]])&lt;10,YEAR(DateTable[[#This Row],[Date]]),YEAR(DateTable[[#This Row],[Date]])+1)</f>
        <v>2017</v>
      </c>
    </row>
    <row r="971" spans="1:9" x14ac:dyDescent="0.3">
      <c r="A971" s="6">
        <v>42974</v>
      </c>
      <c r="B971">
        <f t="shared" si="15"/>
        <v>8</v>
      </c>
      <c r="C971" t="str">
        <f>TEXT(DateTable[[#This Row],[Date]],"mmm")</f>
        <v>Aug</v>
      </c>
      <c r="D971">
        <f>CHOOSE(MONTH(DateTable[[#This Row],[Date]]),1,1,1,2,2,2,3,3,3,4,4,4)</f>
        <v>3</v>
      </c>
      <c r="E971" t="str">
        <f>"Q"&amp;(DateTable[[#This Row],[QuarterNumber]])</f>
        <v>Q3</v>
      </c>
      <c r="F971" t="str">
        <f>TEXT(DateTable[[#This Row],[Date]],"yyyy")</f>
        <v>2017</v>
      </c>
      <c r="G971">
        <f>CHOOSE(MONTH(DateTable[[#This Row],[Date]]),2,2,2,3,3,3,4,4,4,1,1,1)</f>
        <v>4</v>
      </c>
      <c r="H971" t="str">
        <f>"Q"&amp;DateTable[[#This Row],[FiscalQuarterNumber]]</f>
        <v>Q4</v>
      </c>
      <c r="I971">
        <f>IF(MONTH(DateTable[[#This Row],[Date]])&lt;10,YEAR(DateTable[[#This Row],[Date]]),YEAR(DateTable[[#This Row],[Date]])+1)</f>
        <v>2017</v>
      </c>
    </row>
    <row r="972" spans="1:9" x14ac:dyDescent="0.3">
      <c r="A972" s="6">
        <v>42975</v>
      </c>
      <c r="B972">
        <f t="shared" si="15"/>
        <v>8</v>
      </c>
      <c r="C972" t="str">
        <f>TEXT(DateTable[[#This Row],[Date]],"mmm")</f>
        <v>Aug</v>
      </c>
      <c r="D972">
        <f>CHOOSE(MONTH(DateTable[[#This Row],[Date]]),1,1,1,2,2,2,3,3,3,4,4,4)</f>
        <v>3</v>
      </c>
      <c r="E972" t="str">
        <f>"Q"&amp;(DateTable[[#This Row],[QuarterNumber]])</f>
        <v>Q3</v>
      </c>
      <c r="F972" t="str">
        <f>TEXT(DateTable[[#This Row],[Date]],"yyyy")</f>
        <v>2017</v>
      </c>
      <c r="G972">
        <f>CHOOSE(MONTH(DateTable[[#This Row],[Date]]),2,2,2,3,3,3,4,4,4,1,1,1)</f>
        <v>4</v>
      </c>
      <c r="H972" t="str">
        <f>"Q"&amp;DateTable[[#This Row],[FiscalQuarterNumber]]</f>
        <v>Q4</v>
      </c>
      <c r="I972">
        <f>IF(MONTH(DateTable[[#This Row],[Date]])&lt;10,YEAR(DateTable[[#This Row],[Date]]),YEAR(DateTable[[#This Row],[Date]])+1)</f>
        <v>2017</v>
      </c>
    </row>
    <row r="973" spans="1:9" x14ac:dyDescent="0.3">
      <c r="A973" s="6">
        <v>42976</v>
      </c>
      <c r="B973">
        <f t="shared" si="15"/>
        <v>8</v>
      </c>
      <c r="C973" t="str">
        <f>TEXT(DateTable[[#This Row],[Date]],"mmm")</f>
        <v>Aug</v>
      </c>
      <c r="D973">
        <f>CHOOSE(MONTH(DateTable[[#This Row],[Date]]),1,1,1,2,2,2,3,3,3,4,4,4)</f>
        <v>3</v>
      </c>
      <c r="E973" t="str">
        <f>"Q"&amp;(DateTable[[#This Row],[QuarterNumber]])</f>
        <v>Q3</v>
      </c>
      <c r="F973" t="str">
        <f>TEXT(DateTable[[#This Row],[Date]],"yyyy")</f>
        <v>2017</v>
      </c>
      <c r="G973">
        <f>CHOOSE(MONTH(DateTable[[#This Row],[Date]]),2,2,2,3,3,3,4,4,4,1,1,1)</f>
        <v>4</v>
      </c>
      <c r="H973" t="str">
        <f>"Q"&amp;DateTable[[#This Row],[FiscalQuarterNumber]]</f>
        <v>Q4</v>
      </c>
      <c r="I973">
        <f>IF(MONTH(DateTable[[#This Row],[Date]])&lt;10,YEAR(DateTable[[#This Row],[Date]]),YEAR(DateTable[[#This Row],[Date]])+1)</f>
        <v>2017</v>
      </c>
    </row>
    <row r="974" spans="1:9" x14ac:dyDescent="0.3">
      <c r="A974" s="6">
        <v>42977</v>
      </c>
      <c r="B974">
        <f t="shared" si="15"/>
        <v>8</v>
      </c>
      <c r="C974" t="str">
        <f>TEXT(DateTable[[#This Row],[Date]],"mmm")</f>
        <v>Aug</v>
      </c>
      <c r="D974">
        <f>CHOOSE(MONTH(DateTable[[#This Row],[Date]]),1,1,1,2,2,2,3,3,3,4,4,4)</f>
        <v>3</v>
      </c>
      <c r="E974" t="str">
        <f>"Q"&amp;(DateTable[[#This Row],[QuarterNumber]])</f>
        <v>Q3</v>
      </c>
      <c r="F974" t="str">
        <f>TEXT(DateTable[[#This Row],[Date]],"yyyy")</f>
        <v>2017</v>
      </c>
      <c r="G974">
        <f>CHOOSE(MONTH(DateTable[[#This Row],[Date]]),2,2,2,3,3,3,4,4,4,1,1,1)</f>
        <v>4</v>
      </c>
      <c r="H974" t="str">
        <f>"Q"&amp;DateTable[[#This Row],[FiscalQuarterNumber]]</f>
        <v>Q4</v>
      </c>
      <c r="I974">
        <f>IF(MONTH(DateTable[[#This Row],[Date]])&lt;10,YEAR(DateTable[[#This Row],[Date]]),YEAR(DateTable[[#This Row],[Date]])+1)</f>
        <v>2017</v>
      </c>
    </row>
    <row r="975" spans="1:9" x14ac:dyDescent="0.3">
      <c r="A975" s="6">
        <v>42978</v>
      </c>
      <c r="B975">
        <f t="shared" si="15"/>
        <v>8</v>
      </c>
      <c r="C975" t="str">
        <f>TEXT(DateTable[[#This Row],[Date]],"mmm")</f>
        <v>Aug</v>
      </c>
      <c r="D975">
        <f>CHOOSE(MONTH(DateTable[[#This Row],[Date]]),1,1,1,2,2,2,3,3,3,4,4,4)</f>
        <v>3</v>
      </c>
      <c r="E975" t="str">
        <f>"Q"&amp;(DateTable[[#This Row],[QuarterNumber]])</f>
        <v>Q3</v>
      </c>
      <c r="F975" t="str">
        <f>TEXT(DateTable[[#This Row],[Date]],"yyyy")</f>
        <v>2017</v>
      </c>
      <c r="G975">
        <f>CHOOSE(MONTH(DateTable[[#This Row],[Date]]),2,2,2,3,3,3,4,4,4,1,1,1)</f>
        <v>4</v>
      </c>
      <c r="H975" t="str">
        <f>"Q"&amp;DateTable[[#This Row],[FiscalQuarterNumber]]</f>
        <v>Q4</v>
      </c>
      <c r="I975">
        <f>IF(MONTH(DateTable[[#This Row],[Date]])&lt;10,YEAR(DateTable[[#This Row],[Date]]),YEAR(DateTable[[#This Row],[Date]])+1)</f>
        <v>2017</v>
      </c>
    </row>
    <row r="976" spans="1:9" x14ac:dyDescent="0.3">
      <c r="A976" s="6">
        <v>42979</v>
      </c>
      <c r="B976">
        <f t="shared" si="15"/>
        <v>9</v>
      </c>
      <c r="C976" t="str">
        <f>TEXT(DateTable[[#This Row],[Date]],"mmm")</f>
        <v>Sep</v>
      </c>
      <c r="D976">
        <f>CHOOSE(MONTH(DateTable[[#This Row],[Date]]),1,1,1,2,2,2,3,3,3,4,4,4)</f>
        <v>3</v>
      </c>
      <c r="E976" t="str">
        <f>"Q"&amp;(DateTable[[#This Row],[QuarterNumber]])</f>
        <v>Q3</v>
      </c>
      <c r="F976" t="str">
        <f>TEXT(DateTable[[#This Row],[Date]],"yyyy")</f>
        <v>2017</v>
      </c>
      <c r="G976">
        <f>CHOOSE(MONTH(DateTable[[#This Row],[Date]]),2,2,2,3,3,3,4,4,4,1,1,1)</f>
        <v>4</v>
      </c>
      <c r="H976" t="str">
        <f>"Q"&amp;DateTable[[#This Row],[FiscalQuarterNumber]]</f>
        <v>Q4</v>
      </c>
      <c r="I976">
        <f>IF(MONTH(DateTable[[#This Row],[Date]])&lt;10,YEAR(DateTable[[#This Row],[Date]]),YEAR(DateTable[[#This Row],[Date]])+1)</f>
        <v>2017</v>
      </c>
    </row>
    <row r="977" spans="1:9" x14ac:dyDescent="0.3">
      <c r="A977" s="6">
        <v>42980</v>
      </c>
      <c r="B977">
        <f t="shared" si="15"/>
        <v>9</v>
      </c>
      <c r="C977" t="str">
        <f>TEXT(DateTable[[#This Row],[Date]],"mmm")</f>
        <v>Sep</v>
      </c>
      <c r="D977">
        <f>CHOOSE(MONTH(DateTable[[#This Row],[Date]]),1,1,1,2,2,2,3,3,3,4,4,4)</f>
        <v>3</v>
      </c>
      <c r="E977" t="str">
        <f>"Q"&amp;(DateTable[[#This Row],[QuarterNumber]])</f>
        <v>Q3</v>
      </c>
      <c r="F977" t="str">
        <f>TEXT(DateTable[[#This Row],[Date]],"yyyy")</f>
        <v>2017</v>
      </c>
      <c r="G977">
        <f>CHOOSE(MONTH(DateTable[[#This Row],[Date]]),2,2,2,3,3,3,4,4,4,1,1,1)</f>
        <v>4</v>
      </c>
      <c r="H977" t="str">
        <f>"Q"&amp;DateTable[[#This Row],[FiscalQuarterNumber]]</f>
        <v>Q4</v>
      </c>
      <c r="I977">
        <f>IF(MONTH(DateTable[[#This Row],[Date]])&lt;10,YEAR(DateTable[[#This Row],[Date]]),YEAR(DateTable[[#This Row],[Date]])+1)</f>
        <v>2017</v>
      </c>
    </row>
    <row r="978" spans="1:9" x14ac:dyDescent="0.3">
      <c r="A978" s="6">
        <v>42981</v>
      </c>
      <c r="B978">
        <f t="shared" si="15"/>
        <v>9</v>
      </c>
      <c r="C978" t="str">
        <f>TEXT(DateTable[[#This Row],[Date]],"mmm")</f>
        <v>Sep</v>
      </c>
      <c r="D978">
        <f>CHOOSE(MONTH(DateTable[[#This Row],[Date]]),1,1,1,2,2,2,3,3,3,4,4,4)</f>
        <v>3</v>
      </c>
      <c r="E978" t="str">
        <f>"Q"&amp;(DateTable[[#This Row],[QuarterNumber]])</f>
        <v>Q3</v>
      </c>
      <c r="F978" t="str">
        <f>TEXT(DateTable[[#This Row],[Date]],"yyyy")</f>
        <v>2017</v>
      </c>
      <c r="G978">
        <f>CHOOSE(MONTH(DateTable[[#This Row],[Date]]),2,2,2,3,3,3,4,4,4,1,1,1)</f>
        <v>4</v>
      </c>
      <c r="H978" t="str">
        <f>"Q"&amp;DateTable[[#This Row],[FiscalQuarterNumber]]</f>
        <v>Q4</v>
      </c>
      <c r="I978">
        <f>IF(MONTH(DateTable[[#This Row],[Date]])&lt;10,YEAR(DateTable[[#This Row],[Date]]),YEAR(DateTable[[#This Row],[Date]])+1)</f>
        <v>2017</v>
      </c>
    </row>
    <row r="979" spans="1:9" x14ac:dyDescent="0.3">
      <c r="A979" s="6">
        <v>42982</v>
      </c>
      <c r="B979">
        <f t="shared" si="15"/>
        <v>9</v>
      </c>
      <c r="C979" t="str">
        <f>TEXT(DateTable[[#This Row],[Date]],"mmm")</f>
        <v>Sep</v>
      </c>
      <c r="D979">
        <f>CHOOSE(MONTH(DateTable[[#This Row],[Date]]),1,1,1,2,2,2,3,3,3,4,4,4)</f>
        <v>3</v>
      </c>
      <c r="E979" t="str">
        <f>"Q"&amp;(DateTable[[#This Row],[QuarterNumber]])</f>
        <v>Q3</v>
      </c>
      <c r="F979" t="str">
        <f>TEXT(DateTable[[#This Row],[Date]],"yyyy")</f>
        <v>2017</v>
      </c>
      <c r="G979">
        <f>CHOOSE(MONTH(DateTable[[#This Row],[Date]]),2,2,2,3,3,3,4,4,4,1,1,1)</f>
        <v>4</v>
      </c>
      <c r="H979" t="str">
        <f>"Q"&amp;DateTable[[#This Row],[FiscalQuarterNumber]]</f>
        <v>Q4</v>
      </c>
      <c r="I979">
        <f>IF(MONTH(DateTable[[#This Row],[Date]])&lt;10,YEAR(DateTable[[#This Row],[Date]]),YEAR(DateTable[[#This Row],[Date]])+1)</f>
        <v>2017</v>
      </c>
    </row>
    <row r="980" spans="1:9" x14ac:dyDescent="0.3">
      <c r="A980" s="6">
        <v>42983</v>
      </c>
      <c r="B980">
        <f t="shared" si="15"/>
        <v>9</v>
      </c>
      <c r="C980" t="str">
        <f>TEXT(DateTable[[#This Row],[Date]],"mmm")</f>
        <v>Sep</v>
      </c>
      <c r="D980">
        <f>CHOOSE(MONTH(DateTable[[#This Row],[Date]]),1,1,1,2,2,2,3,3,3,4,4,4)</f>
        <v>3</v>
      </c>
      <c r="E980" t="str">
        <f>"Q"&amp;(DateTable[[#This Row],[QuarterNumber]])</f>
        <v>Q3</v>
      </c>
      <c r="F980" t="str">
        <f>TEXT(DateTable[[#This Row],[Date]],"yyyy")</f>
        <v>2017</v>
      </c>
      <c r="G980">
        <f>CHOOSE(MONTH(DateTable[[#This Row],[Date]]),2,2,2,3,3,3,4,4,4,1,1,1)</f>
        <v>4</v>
      </c>
      <c r="H980" t="str">
        <f>"Q"&amp;DateTable[[#This Row],[FiscalQuarterNumber]]</f>
        <v>Q4</v>
      </c>
      <c r="I980">
        <f>IF(MONTH(DateTable[[#This Row],[Date]])&lt;10,YEAR(DateTable[[#This Row],[Date]]),YEAR(DateTable[[#This Row],[Date]])+1)</f>
        <v>2017</v>
      </c>
    </row>
    <row r="981" spans="1:9" x14ac:dyDescent="0.3">
      <c r="A981" s="6">
        <v>42984</v>
      </c>
      <c r="B981">
        <f t="shared" si="15"/>
        <v>9</v>
      </c>
      <c r="C981" t="str">
        <f>TEXT(DateTable[[#This Row],[Date]],"mmm")</f>
        <v>Sep</v>
      </c>
      <c r="D981">
        <f>CHOOSE(MONTH(DateTable[[#This Row],[Date]]),1,1,1,2,2,2,3,3,3,4,4,4)</f>
        <v>3</v>
      </c>
      <c r="E981" t="str">
        <f>"Q"&amp;(DateTable[[#This Row],[QuarterNumber]])</f>
        <v>Q3</v>
      </c>
      <c r="F981" t="str">
        <f>TEXT(DateTable[[#This Row],[Date]],"yyyy")</f>
        <v>2017</v>
      </c>
      <c r="G981">
        <f>CHOOSE(MONTH(DateTable[[#This Row],[Date]]),2,2,2,3,3,3,4,4,4,1,1,1)</f>
        <v>4</v>
      </c>
      <c r="H981" t="str">
        <f>"Q"&amp;DateTable[[#This Row],[FiscalQuarterNumber]]</f>
        <v>Q4</v>
      </c>
      <c r="I981">
        <f>IF(MONTH(DateTable[[#This Row],[Date]])&lt;10,YEAR(DateTable[[#This Row],[Date]]),YEAR(DateTable[[#This Row],[Date]])+1)</f>
        <v>2017</v>
      </c>
    </row>
    <row r="982" spans="1:9" x14ac:dyDescent="0.3">
      <c r="A982" s="6">
        <v>42985</v>
      </c>
      <c r="B982">
        <f t="shared" si="15"/>
        <v>9</v>
      </c>
      <c r="C982" t="str">
        <f>TEXT(DateTable[[#This Row],[Date]],"mmm")</f>
        <v>Sep</v>
      </c>
      <c r="D982">
        <f>CHOOSE(MONTH(DateTable[[#This Row],[Date]]),1,1,1,2,2,2,3,3,3,4,4,4)</f>
        <v>3</v>
      </c>
      <c r="E982" t="str">
        <f>"Q"&amp;(DateTable[[#This Row],[QuarterNumber]])</f>
        <v>Q3</v>
      </c>
      <c r="F982" t="str">
        <f>TEXT(DateTable[[#This Row],[Date]],"yyyy")</f>
        <v>2017</v>
      </c>
      <c r="G982">
        <f>CHOOSE(MONTH(DateTable[[#This Row],[Date]]),2,2,2,3,3,3,4,4,4,1,1,1)</f>
        <v>4</v>
      </c>
      <c r="H982" t="str">
        <f>"Q"&amp;DateTable[[#This Row],[FiscalQuarterNumber]]</f>
        <v>Q4</v>
      </c>
      <c r="I982">
        <f>IF(MONTH(DateTable[[#This Row],[Date]])&lt;10,YEAR(DateTable[[#This Row],[Date]]),YEAR(DateTable[[#This Row],[Date]])+1)</f>
        <v>2017</v>
      </c>
    </row>
    <row r="983" spans="1:9" x14ac:dyDescent="0.3">
      <c r="A983" s="6">
        <v>42986</v>
      </c>
      <c r="B983">
        <f t="shared" si="15"/>
        <v>9</v>
      </c>
      <c r="C983" t="str">
        <f>TEXT(DateTable[[#This Row],[Date]],"mmm")</f>
        <v>Sep</v>
      </c>
      <c r="D983">
        <f>CHOOSE(MONTH(DateTable[[#This Row],[Date]]),1,1,1,2,2,2,3,3,3,4,4,4)</f>
        <v>3</v>
      </c>
      <c r="E983" t="str">
        <f>"Q"&amp;(DateTable[[#This Row],[QuarterNumber]])</f>
        <v>Q3</v>
      </c>
      <c r="F983" t="str">
        <f>TEXT(DateTable[[#This Row],[Date]],"yyyy")</f>
        <v>2017</v>
      </c>
      <c r="G983">
        <f>CHOOSE(MONTH(DateTable[[#This Row],[Date]]),2,2,2,3,3,3,4,4,4,1,1,1)</f>
        <v>4</v>
      </c>
      <c r="H983" t="str">
        <f>"Q"&amp;DateTable[[#This Row],[FiscalQuarterNumber]]</f>
        <v>Q4</v>
      </c>
      <c r="I983">
        <f>IF(MONTH(DateTable[[#This Row],[Date]])&lt;10,YEAR(DateTable[[#This Row],[Date]]),YEAR(DateTable[[#This Row],[Date]])+1)</f>
        <v>2017</v>
      </c>
    </row>
    <row r="984" spans="1:9" x14ac:dyDescent="0.3">
      <c r="A984" s="6">
        <v>42987</v>
      </c>
      <c r="B984">
        <f t="shared" si="15"/>
        <v>9</v>
      </c>
      <c r="C984" t="str">
        <f>TEXT(DateTable[[#This Row],[Date]],"mmm")</f>
        <v>Sep</v>
      </c>
      <c r="D984">
        <f>CHOOSE(MONTH(DateTable[[#This Row],[Date]]),1,1,1,2,2,2,3,3,3,4,4,4)</f>
        <v>3</v>
      </c>
      <c r="E984" t="str">
        <f>"Q"&amp;(DateTable[[#This Row],[QuarterNumber]])</f>
        <v>Q3</v>
      </c>
      <c r="F984" t="str">
        <f>TEXT(DateTable[[#This Row],[Date]],"yyyy")</f>
        <v>2017</v>
      </c>
      <c r="G984">
        <f>CHOOSE(MONTH(DateTable[[#This Row],[Date]]),2,2,2,3,3,3,4,4,4,1,1,1)</f>
        <v>4</v>
      </c>
      <c r="H984" t="str">
        <f>"Q"&amp;DateTable[[#This Row],[FiscalQuarterNumber]]</f>
        <v>Q4</v>
      </c>
      <c r="I984">
        <f>IF(MONTH(DateTable[[#This Row],[Date]])&lt;10,YEAR(DateTable[[#This Row],[Date]]),YEAR(DateTable[[#This Row],[Date]])+1)</f>
        <v>2017</v>
      </c>
    </row>
    <row r="985" spans="1:9" x14ac:dyDescent="0.3">
      <c r="A985" s="6">
        <v>42988</v>
      </c>
      <c r="B985">
        <f t="shared" si="15"/>
        <v>9</v>
      </c>
      <c r="C985" t="str">
        <f>TEXT(DateTable[[#This Row],[Date]],"mmm")</f>
        <v>Sep</v>
      </c>
      <c r="D985">
        <f>CHOOSE(MONTH(DateTable[[#This Row],[Date]]),1,1,1,2,2,2,3,3,3,4,4,4)</f>
        <v>3</v>
      </c>
      <c r="E985" t="str">
        <f>"Q"&amp;(DateTable[[#This Row],[QuarterNumber]])</f>
        <v>Q3</v>
      </c>
      <c r="F985" t="str">
        <f>TEXT(DateTable[[#This Row],[Date]],"yyyy")</f>
        <v>2017</v>
      </c>
      <c r="G985">
        <f>CHOOSE(MONTH(DateTable[[#This Row],[Date]]),2,2,2,3,3,3,4,4,4,1,1,1)</f>
        <v>4</v>
      </c>
      <c r="H985" t="str">
        <f>"Q"&amp;DateTable[[#This Row],[FiscalQuarterNumber]]</f>
        <v>Q4</v>
      </c>
      <c r="I985">
        <f>IF(MONTH(DateTable[[#This Row],[Date]])&lt;10,YEAR(DateTable[[#This Row],[Date]]),YEAR(DateTable[[#This Row],[Date]])+1)</f>
        <v>2017</v>
      </c>
    </row>
    <row r="986" spans="1:9" x14ac:dyDescent="0.3">
      <c r="A986" s="6">
        <v>42989</v>
      </c>
      <c r="B986">
        <f t="shared" si="15"/>
        <v>9</v>
      </c>
      <c r="C986" t="str">
        <f>TEXT(DateTable[[#This Row],[Date]],"mmm")</f>
        <v>Sep</v>
      </c>
      <c r="D986">
        <f>CHOOSE(MONTH(DateTable[[#This Row],[Date]]),1,1,1,2,2,2,3,3,3,4,4,4)</f>
        <v>3</v>
      </c>
      <c r="E986" t="str">
        <f>"Q"&amp;(DateTable[[#This Row],[QuarterNumber]])</f>
        <v>Q3</v>
      </c>
      <c r="F986" t="str">
        <f>TEXT(DateTable[[#This Row],[Date]],"yyyy")</f>
        <v>2017</v>
      </c>
      <c r="G986">
        <f>CHOOSE(MONTH(DateTable[[#This Row],[Date]]),2,2,2,3,3,3,4,4,4,1,1,1)</f>
        <v>4</v>
      </c>
      <c r="H986" t="str">
        <f>"Q"&amp;DateTable[[#This Row],[FiscalQuarterNumber]]</f>
        <v>Q4</v>
      </c>
      <c r="I986">
        <f>IF(MONTH(DateTable[[#This Row],[Date]])&lt;10,YEAR(DateTable[[#This Row],[Date]]),YEAR(DateTable[[#This Row],[Date]])+1)</f>
        <v>2017</v>
      </c>
    </row>
    <row r="987" spans="1:9" x14ac:dyDescent="0.3">
      <c r="A987" s="6">
        <v>42990</v>
      </c>
      <c r="B987">
        <f t="shared" si="15"/>
        <v>9</v>
      </c>
      <c r="C987" t="str">
        <f>TEXT(DateTable[[#This Row],[Date]],"mmm")</f>
        <v>Sep</v>
      </c>
      <c r="D987">
        <f>CHOOSE(MONTH(DateTable[[#This Row],[Date]]),1,1,1,2,2,2,3,3,3,4,4,4)</f>
        <v>3</v>
      </c>
      <c r="E987" t="str">
        <f>"Q"&amp;(DateTable[[#This Row],[QuarterNumber]])</f>
        <v>Q3</v>
      </c>
      <c r="F987" t="str">
        <f>TEXT(DateTable[[#This Row],[Date]],"yyyy")</f>
        <v>2017</v>
      </c>
      <c r="G987">
        <f>CHOOSE(MONTH(DateTable[[#This Row],[Date]]),2,2,2,3,3,3,4,4,4,1,1,1)</f>
        <v>4</v>
      </c>
      <c r="H987" t="str">
        <f>"Q"&amp;DateTable[[#This Row],[FiscalQuarterNumber]]</f>
        <v>Q4</v>
      </c>
      <c r="I987">
        <f>IF(MONTH(DateTable[[#This Row],[Date]])&lt;10,YEAR(DateTable[[#This Row],[Date]]),YEAR(DateTable[[#This Row],[Date]])+1)</f>
        <v>2017</v>
      </c>
    </row>
    <row r="988" spans="1:9" x14ac:dyDescent="0.3">
      <c r="A988" s="6">
        <v>42991</v>
      </c>
      <c r="B988">
        <f t="shared" si="15"/>
        <v>9</v>
      </c>
      <c r="C988" t="str">
        <f>TEXT(DateTable[[#This Row],[Date]],"mmm")</f>
        <v>Sep</v>
      </c>
      <c r="D988">
        <f>CHOOSE(MONTH(DateTable[[#This Row],[Date]]),1,1,1,2,2,2,3,3,3,4,4,4)</f>
        <v>3</v>
      </c>
      <c r="E988" t="str">
        <f>"Q"&amp;(DateTable[[#This Row],[QuarterNumber]])</f>
        <v>Q3</v>
      </c>
      <c r="F988" t="str">
        <f>TEXT(DateTable[[#This Row],[Date]],"yyyy")</f>
        <v>2017</v>
      </c>
      <c r="G988">
        <f>CHOOSE(MONTH(DateTable[[#This Row],[Date]]),2,2,2,3,3,3,4,4,4,1,1,1)</f>
        <v>4</v>
      </c>
      <c r="H988" t="str">
        <f>"Q"&amp;DateTable[[#This Row],[FiscalQuarterNumber]]</f>
        <v>Q4</v>
      </c>
      <c r="I988">
        <f>IF(MONTH(DateTable[[#This Row],[Date]])&lt;10,YEAR(DateTable[[#This Row],[Date]]),YEAR(DateTable[[#This Row],[Date]])+1)</f>
        <v>2017</v>
      </c>
    </row>
    <row r="989" spans="1:9" x14ac:dyDescent="0.3">
      <c r="A989" s="6">
        <v>42992</v>
      </c>
      <c r="B989">
        <f t="shared" si="15"/>
        <v>9</v>
      </c>
      <c r="C989" t="str">
        <f>TEXT(DateTable[[#This Row],[Date]],"mmm")</f>
        <v>Sep</v>
      </c>
      <c r="D989">
        <f>CHOOSE(MONTH(DateTable[[#This Row],[Date]]),1,1,1,2,2,2,3,3,3,4,4,4)</f>
        <v>3</v>
      </c>
      <c r="E989" t="str">
        <f>"Q"&amp;(DateTable[[#This Row],[QuarterNumber]])</f>
        <v>Q3</v>
      </c>
      <c r="F989" t="str">
        <f>TEXT(DateTable[[#This Row],[Date]],"yyyy")</f>
        <v>2017</v>
      </c>
      <c r="G989">
        <f>CHOOSE(MONTH(DateTable[[#This Row],[Date]]),2,2,2,3,3,3,4,4,4,1,1,1)</f>
        <v>4</v>
      </c>
      <c r="H989" t="str">
        <f>"Q"&amp;DateTable[[#This Row],[FiscalQuarterNumber]]</f>
        <v>Q4</v>
      </c>
      <c r="I989">
        <f>IF(MONTH(DateTable[[#This Row],[Date]])&lt;10,YEAR(DateTable[[#This Row],[Date]]),YEAR(DateTable[[#This Row],[Date]])+1)</f>
        <v>2017</v>
      </c>
    </row>
    <row r="990" spans="1:9" x14ac:dyDescent="0.3">
      <c r="A990" s="6">
        <v>42993</v>
      </c>
      <c r="B990">
        <f t="shared" si="15"/>
        <v>9</v>
      </c>
      <c r="C990" t="str">
        <f>TEXT(DateTable[[#This Row],[Date]],"mmm")</f>
        <v>Sep</v>
      </c>
      <c r="D990">
        <f>CHOOSE(MONTH(DateTable[[#This Row],[Date]]),1,1,1,2,2,2,3,3,3,4,4,4)</f>
        <v>3</v>
      </c>
      <c r="E990" t="str">
        <f>"Q"&amp;(DateTable[[#This Row],[QuarterNumber]])</f>
        <v>Q3</v>
      </c>
      <c r="F990" t="str">
        <f>TEXT(DateTable[[#This Row],[Date]],"yyyy")</f>
        <v>2017</v>
      </c>
      <c r="G990">
        <f>CHOOSE(MONTH(DateTable[[#This Row],[Date]]),2,2,2,3,3,3,4,4,4,1,1,1)</f>
        <v>4</v>
      </c>
      <c r="H990" t="str">
        <f>"Q"&amp;DateTable[[#This Row],[FiscalQuarterNumber]]</f>
        <v>Q4</v>
      </c>
      <c r="I990">
        <f>IF(MONTH(DateTable[[#This Row],[Date]])&lt;10,YEAR(DateTable[[#This Row],[Date]]),YEAR(DateTable[[#This Row],[Date]])+1)</f>
        <v>2017</v>
      </c>
    </row>
    <row r="991" spans="1:9" x14ac:dyDescent="0.3">
      <c r="A991" s="6">
        <v>42994</v>
      </c>
      <c r="B991">
        <f t="shared" si="15"/>
        <v>9</v>
      </c>
      <c r="C991" t="str">
        <f>TEXT(DateTable[[#This Row],[Date]],"mmm")</f>
        <v>Sep</v>
      </c>
      <c r="D991">
        <f>CHOOSE(MONTH(DateTable[[#This Row],[Date]]),1,1,1,2,2,2,3,3,3,4,4,4)</f>
        <v>3</v>
      </c>
      <c r="E991" t="str">
        <f>"Q"&amp;(DateTable[[#This Row],[QuarterNumber]])</f>
        <v>Q3</v>
      </c>
      <c r="F991" t="str">
        <f>TEXT(DateTable[[#This Row],[Date]],"yyyy")</f>
        <v>2017</v>
      </c>
      <c r="G991">
        <f>CHOOSE(MONTH(DateTable[[#This Row],[Date]]),2,2,2,3,3,3,4,4,4,1,1,1)</f>
        <v>4</v>
      </c>
      <c r="H991" t="str">
        <f>"Q"&amp;DateTable[[#This Row],[FiscalQuarterNumber]]</f>
        <v>Q4</v>
      </c>
      <c r="I991">
        <f>IF(MONTH(DateTable[[#This Row],[Date]])&lt;10,YEAR(DateTable[[#This Row],[Date]]),YEAR(DateTable[[#This Row],[Date]])+1)</f>
        <v>2017</v>
      </c>
    </row>
    <row r="992" spans="1:9" x14ac:dyDescent="0.3">
      <c r="A992" s="6">
        <v>42995</v>
      </c>
      <c r="B992">
        <f t="shared" si="15"/>
        <v>9</v>
      </c>
      <c r="C992" t="str">
        <f>TEXT(DateTable[[#This Row],[Date]],"mmm")</f>
        <v>Sep</v>
      </c>
      <c r="D992">
        <f>CHOOSE(MONTH(DateTable[[#This Row],[Date]]),1,1,1,2,2,2,3,3,3,4,4,4)</f>
        <v>3</v>
      </c>
      <c r="E992" t="str">
        <f>"Q"&amp;(DateTable[[#This Row],[QuarterNumber]])</f>
        <v>Q3</v>
      </c>
      <c r="F992" t="str">
        <f>TEXT(DateTable[[#This Row],[Date]],"yyyy")</f>
        <v>2017</v>
      </c>
      <c r="G992">
        <f>CHOOSE(MONTH(DateTable[[#This Row],[Date]]),2,2,2,3,3,3,4,4,4,1,1,1)</f>
        <v>4</v>
      </c>
      <c r="H992" t="str">
        <f>"Q"&amp;DateTable[[#This Row],[FiscalQuarterNumber]]</f>
        <v>Q4</v>
      </c>
      <c r="I992">
        <f>IF(MONTH(DateTable[[#This Row],[Date]])&lt;10,YEAR(DateTable[[#This Row],[Date]]),YEAR(DateTable[[#This Row],[Date]])+1)</f>
        <v>2017</v>
      </c>
    </row>
    <row r="993" spans="1:9" x14ac:dyDescent="0.3">
      <c r="A993" s="6">
        <v>42996</v>
      </c>
      <c r="B993">
        <f t="shared" si="15"/>
        <v>9</v>
      </c>
      <c r="C993" t="str">
        <f>TEXT(DateTable[[#This Row],[Date]],"mmm")</f>
        <v>Sep</v>
      </c>
      <c r="D993">
        <f>CHOOSE(MONTH(DateTable[[#This Row],[Date]]),1,1,1,2,2,2,3,3,3,4,4,4)</f>
        <v>3</v>
      </c>
      <c r="E993" t="str">
        <f>"Q"&amp;(DateTable[[#This Row],[QuarterNumber]])</f>
        <v>Q3</v>
      </c>
      <c r="F993" t="str">
        <f>TEXT(DateTable[[#This Row],[Date]],"yyyy")</f>
        <v>2017</v>
      </c>
      <c r="G993">
        <f>CHOOSE(MONTH(DateTable[[#This Row],[Date]]),2,2,2,3,3,3,4,4,4,1,1,1)</f>
        <v>4</v>
      </c>
      <c r="H993" t="str">
        <f>"Q"&amp;DateTable[[#This Row],[FiscalQuarterNumber]]</f>
        <v>Q4</v>
      </c>
      <c r="I993">
        <f>IF(MONTH(DateTable[[#This Row],[Date]])&lt;10,YEAR(DateTable[[#This Row],[Date]]),YEAR(DateTable[[#This Row],[Date]])+1)</f>
        <v>2017</v>
      </c>
    </row>
    <row r="994" spans="1:9" x14ac:dyDescent="0.3">
      <c r="A994" s="6">
        <v>42997</v>
      </c>
      <c r="B994">
        <f t="shared" si="15"/>
        <v>9</v>
      </c>
      <c r="C994" t="str">
        <f>TEXT(DateTable[[#This Row],[Date]],"mmm")</f>
        <v>Sep</v>
      </c>
      <c r="D994">
        <f>CHOOSE(MONTH(DateTable[[#This Row],[Date]]),1,1,1,2,2,2,3,3,3,4,4,4)</f>
        <v>3</v>
      </c>
      <c r="E994" t="str">
        <f>"Q"&amp;(DateTable[[#This Row],[QuarterNumber]])</f>
        <v>Q3</v>
      </c>
      <c r="F994" t="str">
        <f>TEXT(DateTable[[#This Row],[Date]],"yyyy")</f>
        <v>2017</v>
      </c>
      <c r="G994">
        <f>CHOOSE(MONTH(DateTable[[#This Row],[Date]]),2,2,2,3,3,3,4,4,4,1,1,1)</f>
        <v>4</v>
      </c>
      <c r="H994" t="str">
        <f>"Q"&amp;DateTable[[#This Row],[FiscalQuarterNumber]]</f>
        <v>Q4</v>
      </c>
      <c r="I994">
        <f>IF(MONTH(DateTable[[#This Row],[Date]])&lt;10,YEAR(DateTable[[#This Row],[Date]]),YEAR(DateTable[[#This Row],[Date]])+1)</f>
        <v>2017</v>
      </c>
    </row>
    <row r="995" spans="1:9" x14ac:dyDescent="0.3">
      <c r="A995" s="6">
        <v>42998</v>
      </c>
      <c r="B995">
        <f t="shared" si="15"/>
        <v>9</v>
      </c>
      <c r="C995" t="str">
        <f>TEXT(DateTable[[#This Row],[Date]],"mmm")</f>
        <v>Sep</v>
      </c>
      <c r="D995">
        <f>CHOOSE(MONTH(DateTable[[#This Row],[Date]]),1,1,1,2,2,2,3,3,3,4,4,4)</f>
        <v>3</v>
      </c>
      <c r="E995" t="str">
        <f>"Q"&amp;(DateTable[[#This Row],[QuarterNumber]])</f>
        <v>Q3</v>
      </c>
      <c r="F995" t="str">
        <f>TEXT(DateTable[[#This Row],[Date]],"yyyy")</f>
        <v>2017</v>
      </c>
      <c r="G995">
        <f>CHOOSE(MONTH(DateTable[[#This Row],[Date]]),2,2,2,3,3,3,4,4,4,1,1,1)</f>
        <v>4</v>
      </c>
      <c r="H995" t="str">
        <f>"Q"&amp;DateTable[[#This Row],[FiscalQuarterNumber]]</f>
        <v>Q4</v>
      </c>
      <c r="I995">
        <f>IF(MONTH(DateTable[[#This Row],[Date]])&lt;10,YEAR(DateTable[[#This Row],[Date]]),YEAR(DateTable[[#This Row],[Date]])+1)</f>
        <v>2017</v>
      </c>
    </row>
    <row r="996" spans="1:9" x14ac:dyDescent="0.3">
      <c r="A996" s="6">
        <v>42999</v>
      </c>
      <c r="B996">
        <f t="shared" si="15"/>
        <v>9</v>
      </c>
      <c r="C996" t="str">
        <f>TEXT(DateTable[[#This Row],[Date]],"mmm")</f>
        <v>Sep</v>
      </c>
      <c r="D996">
        <f>CHOOSE(MONTH(DateTable[[#This Row],[Date]]),1,1,1,2,2,2,3,3,3,4,4,4)</f>
        <v>3</v>
      </c>
      <c r="E996" t="str">
        <f>"Q"&amp;(DateTable[[#This Row],[QuarterNumber]])</f>
        <v>Q3</v>
      </c>
      <c r="F996" t="str">
        <f>TEXT(DateTable[[#This Row],[Date]],"yyyy")</f>
        <v>2017</v>
      </c>
      <c r="G996">
        <f>CHOOSE(MONTH(DateTable[[#This Row],[Date]]),2,2,2,3,3,3,4,4,4,1,1,1)</f>
        <v>4</v>
      </c>
      <c r="H996" t="str">
        <f>"Q"&amp;DateTable[[#This Row],[FiscalQuarterNumber]]</f>
        <v>Q4</v>
      </c>
      <c r="I996">
        <f>IF(MONTH(DateTable[[#This Row],[Date]])&lt;10,YEAR(DateTable[[#This Row],[Date]]),YEAR(DateTable[[#This Row],[Date]])+1)</f>
        <v>2017</v>
      </c>
    </row>
    <row r="997" spans="1:9" x14ac:dyDescent="0.3">
      <c r="A997" s="6">
        <v>43000</v>
      </c>
      <c r="B997">
        <f t="shared" si="15"/>
        <v>9</v>
      </c>
      <c r="C997" t="str">
        <f>TEXT(DateTable[[#This Row],[Date]],"mmm")</f>
        <v>Sep</v>
      </c>
      <c r="D997">
        <f>CHOOSE(MONTH(DateTable[[#This Row],[Date]]),1,1,1,2,2,2,3,3,3,4,4,4)</f>
        <v>3</v>
      </c>
      <c r="E997" t="str">
        <f>"Q"&amp;(DateTable[[#This Row],[QuarterNumber]])</f>
        <v>Q3</v>
      </c>
      <c r="F997" t="str">
        <f>TEXT(DateTable[[#This Row],[Date]],"yyyy")</f>
        <v>2017</v>
      </c>
      <c r="G997">
        <f>CHOOSE(MONTH(DateTable[[#This Row],[Date]]),2,2,2,3,3,3,4,4,4,1,1,1)</f>
        <v>4</v>
      </c>
      <c r="H997" t="str">
        <f>"Q"&amp;DateTable[[#This Row],[FiscalQuarterNumber]]</f>
        <v>Q4</v>
      </c>
      <c r="I997">
        <f>IF(MONTH(DateTable[[#This Row],[Date]])&lt;10,YEAR(DateTable[[#This Row],[Date]]),YEAR(DateTable[[#This Row],[Date]])+1)</f>
        <v>2017</v>
      </c>
    </row>
    <row r="998" spans="1:9" x14ac:dyDescent="0.3">
      <c r="A998" s="6">
        <v>43001</v>
      </c>
      <c r="B998">
        <f t="shared" si="15"/>
        <v>9</v>
      </c>
      <c r="C998" t="str">
        <f>TEXT(DateTable[[#This Row],[Date]],"mmm")</f>
        <v>Sep</v>
      </c>
      <c r="D998">
        <f>CHOOSE(MONTH(DateTable[[#This Row],[Date]]),1,1,1,2,2,2,3,3,3,4,4,4)</f>
        <v>3</v>
      </c>
      <c r="E998" t="str">
        <f>"Q"&amp;(DateTable[[#This Row],[QuarterNumber]])</f>
        <v>Q3</v>
      </c>
      <c r="F998" t="str">
        <f>TEXT(DateTable[[#This Row],[Date]],"yyyy")</f>
        <v>2017</v>
      </c>
      <c r="G998">
        <f>CHOOSE(MONTH(DateTable[[#This Row],[Date]]),2,2,2,3,3,3,4,4,4,1,1,1)</f>
        <v>4</v>
      </c>
      <c r="H998" t="str">
        <f>"Q"&amp;DateTable[[#This Row],[FiscalQuarterNumber]]</f>
        <v>Q4</v>
      </c>
      <c r="I998">
        <f>IF(MONTH(DateTable[[#This Row],[Date]])&lt;10,YEAR(DateTable[[#This Row],[Date]]),YEAR(DateTable[[#This Row],[Date]])+1)</f>
        <v>2017</v>
      </c>
    </row>
    <row r="999" spans="1:9" x14ac:dyDescent="0.3">
      <c r="A999" s="6">
        <v>43002</v>
      </c>
      <c r="B999">
        <f t="shared" si="15"/>
        <v>9</v>
      </c>
      <c r="C999" t="str">
        <f>TEXT(DateTable[[#This Row],[Date]],"mmm")</f>
        <v>Sep</v>
      </c>
      <c r="D999">
        <f>CHOOSE(MONTH(DateTable[[#This Row],[Date]]),1,1,1,2,2,2,3,3,3,4,4,4)</f>
        <v>3</v>
      </c>
      <c r="E999" t="str">
        <f>"Q"&amp;(DateTable[[#This Row],[QuarterNumber]])</f>
        <v>Q3</v>
      </c>
      <c r="F999" t="str">
        <f>TEXT(DateTable[[#This Row],[Date]],"yyyy")</f>
        <v>2017</v>
      </c>
      <c r="G999">
        <f>CHOOSE(MONTH(DateTable[[#This Row],[Date]]),2,2,2,3,3,3,4,4,4,1,1,1)</f>
        <v>4</v>
      </c>
      <c r="H999" t="str">
        <f>"Q"&amp;DateTable[[#This Row],[FiscalQuarterNumber]]</f>
        <v>Q4</v>
      </c>
      <c r="I999">
        <f>IF(MONTH(DateTable[[#This Row],[Date]])&lt;10,YEAR(DateTable[[#This Row],[Date]]),YEAR(DateTable[[#This Row],[Date]])+1)</f>
        <v>2017</v>
      </c>
    </row>
    <row r="1000" spans="1:9" x14ac:dyDescent="0.3">
      <c r="A1000" s="6">
        <v>43003</v>
      </c>
      <c r="B1000">
        <f t="shared" si="15"/>
        <v>9</v>
      </c>
      <c r="C1000" t="str">
        <f>TEXT(DateTable[[#This Row],[Date]],"mmm")</f>
        <v>Sep</v>
      </c>
      <c r="D1000">
        <f>CHOOSE(MONTH(DateTable[[#This Row],[Date]]),1,1,1,2,2,2,3,3,3,4,4,4)</f>
        <v>3</v>
      </c>
      <c r="E1000" t="str">
        <f>"Q"&amp;(DateTable[[#This Row],[QuarterNumber]])</f>
        <v>Q3</v>
      </c>
      <c r="F1000" t="str">
        <f>TEXT(DateTable[[#This Row],[Date]],"yyyy")</f>
        <v>2017</v>
      </c>
      <c r="G1000">
        <f>CHOOSE(MONTH(DateTable[[#This Row],[Date]]),2,2,2,3,3,3,4,4,4,1,1,1)</f>
        <v>4</v>
      </c>
      <c r="H1000" t="str">
        <f>"Q"&amp;DateTable[[#This Row],[FiscalQuarterNumber]]</f>
        <v>Q4</v>
      </c>
      <c r="I1000">
        <f>IF(MONTH(DateTable[[#This Row],[Date]])&lt;10,YEAR(DateTable[[#This Row],[Date]]),YEAR(DateTable[[#This Row],[Date]])+1)</f>
        <v>2017</v>
      </c>
    </row>
    <row r="1001" spans="1:9" x14ac:dyDescent="0.3">
      <c r="A1001" s="6">
        <v>43004</v>
      </c>
      <c r="B1001">
        <f t="shared" si="15"/>
        <v>9</v>
      </c>
      <c r="C1001" t="str">
        <f>TEXT(DateTable[[#This Row],[Date]],"mmm")</f>
        <v>Sep</v>
      </c>
      <c r="D1001">
        <f>CHOOSE(MONTH(DateTable[[#This Row],[Date]]),1,1,1,2,2,2,3,3,3,4,4,4)</f>
        <v>3</v>
      </c>
      <c r="E1001" t="str">
        <f>"Q"&amp;(DateTable[[#This Row],[QuarterNumber]])</f>
        <v>Q3</v>
      </c>
      <c r="F1001" t="str">
        <f>TEXT(DateTable[[#This Row],[Date]],"yyyy")</f>
        <v>2017</v>
      </c>
      <c r="G1001">
        <f>CHOOSE(MONTH(DateTable[[#This Row],[Date]]),2,2,2,3,3,3,4,4,4,1,1,1)</f>
        <v>4</v>
      </c>
      <c r="H1001" t="str">
        <f>"Q"&amp;DateTable[[#This Row],[FiscalQuarterNumber]]</f>
        <v>Q4</v>
      </c>
      <c r="I1001">
        <f>IF(MONTH(DateTable[[#This Row],[Date]])&lt;10,YEAR(DateTable[[#This Row],[Date]]),YEAR(DateTable[[#This Row],[Date]])+1)</f>
        <v>2017</v>
      </c>
    </row>
    <row r="1002" spans="1:9" x14ac:dyDescent="0.3">
      <c r="A1002" s="6">
        <v>43005</v>
      </c>
      <c r="B1002">
        <f t="shared" si="15"/>
        <v>9</v>
      </c>
      <c r="C1002" t="str">
        <f>TEXT(DateTable[[#This Row],[Date]],"mmm")</f>
        <v>Sep</v>
      </c>
      <c r="D1002">
        <f>CHOOSE(MONTH(DateTable[[#This Row],[Date]]),1,1,1,2,2,2,3,3,3,4,4,4)</f>
        <v>3</v>
      </c>
      <c r="E1002" t="str">
        <f>"Q"&amp;(DateTable[[#This Row],[QuarterNumber]])</f>
        <v>Q3</v>
      </c>
      <c r="F1002" t="str">
        <f>TEXT(DateTable[[#This Row],[Date]],"yyyy")</f>
        <v>2017</v>
      </c>
      <c r="G1002">
        <f>CHOOSE(MONTH(DateTable[[#This Row],[Date]]),2,2,2,3,3,3,4,4,4,1,1,1)</f>
        <v>4</v>
      </c>
      <c r="H1002" t="str">
        <f>"Q"&amp;DateTable[[#This Row],[FiscalQuarterNumber]]</f>
        <v>Q4</v>
      </c>
      <c r="I1002">
        <f>IF(MONTH(DateTable[[#This Row],[Date]])&lt;10,YEAR(DateTable[[#This Row],[Date]]),YEAR(DateTable[[#This Row],[Date]])+1)</f>
        <v>2017</v>
      </c>
    </row>
    <row r="1003" spans="1:9" x14ac:dyDescent="0.3">
      <c r="A1003" s="6">
        <v>43006</v>
      </c>
      <c r="B1003">
        <f t="shared" si="15"/>
        <v>9</v>
      </c>
      <c r="C1003" t="str">
        <f>TEXT(DateTable[[#This Row],[Date]],"mmm")</f>
        <v>Sep</v>
      </c>
      <c r="D1003">
        <f>CHOOSE(MONTH(DateTable[[#This Row],[Date]]),1,1,1,2,2,2,3,3,3,4,4,4)</f>
        <v>3</v>
      </c>
      <c r="E1003" t="str">
        <f>"Q"&amp;(DateTable[[#This Row],[QuarterNumber]])</f>
        <v>Q3</v>
      </c>
      <c r="F1003" t="str">
        <f>TEXT(DateTable[[#This Row],[Date]],"yyyy")</f>
        <v>2017</v>
      </c>
      <c r="G1003">
        <f>CHOOSE(MONTH(DateTable[[#This Row],[Date]]),2,2,2,3,3,3,4,4,4,1,1,1)</f>
        <v>4</v>
      </c>
      <c r="H1003" t="str">
        <f>"Q"&amp;DateTable[[#This Row],[FiscalQuarterNumber]]</f>
        <v>Q4</v>
      </c>
      <c r="I1003">
        <f>IF(MONTH(DateTable[[#This Row],[Date]])&lt;10,YEAR(DateTable[[#This Row],[Date]]),YEAR(DateTable[[#This Row],[Date]])+1)</f>
        <v>2017</v>
      </c>
    </row>
    <row r="1004" spans="1:9" x14ac:dyDescent="0.3">
      <c r="A1004" s="6">
        <v>43007</v>
      </c>
      <c r="B1004">
        <f t="shared" si="15"/>
        <v>9</v>
      </c>
      <c r="C1004" t="str">
        <f>TEXT(DateTable[[#This Row],[Date]],"mmm")</f>
        <v>Sep</v>
      </c>
      <c r="D1004">
        <f>CHOOSE(MONTH(DateTable[[#This Row],[Date]]),1,1,1,2,2,2,3,3,3,4,4,4)</f>
        <v>3</v>
      </c>
      <c r="E1004" t="str">
        <f>"Q"&amp;(DateTable[[#This Row],[QuarterNumber]])</f>
        <v>Q3</v>
      </c>
      <c r="F1004" t="str">
        <f>TEXT(DateTable[[#This Row],[Date]],"yyyy")</f>
        <v>2017</v>
      </c>
      <c r="G1004">
        <f>CHOOSE(MONTH(DateTable[[#This Row],[Date]]),2,2,2,3,3,3,4,4,4,1,1,1)</f>
        <v>4</v>
      </c>
      <c r="H1004" t="str">
        <f>"Q"&amp;DateTable[[#This Row],[FiscalQuarterNumber]]</f>
        <v>Q4</v>
      </c>
      <c r="I1004">
        <f>IF(MONTH(DateTable[[#This Row],[Date]])&lt;10,YEAR(DateTable[[#This Row],[Date]]),YEAR(DateTable[[#This Row],[Date]])+1)</f>
        <v>2017</v>
      </c>
    </row>
    <row r="1005" spans="1:9" x14ac:dyDescent="0.3">
      <c r="A1005" s="6">
        <v>43008</v>
      </c>
      <c r="B1005">
        <f t="shared" si="15"/>
        <v>9</v>
      </c>
      <c r="C1005" t="str">
        <f>TEXT(DateTable[[#This Row],[Date]],"mmm")</f>
        <v>Sep</v>
      </c>
      <c r="D1005">
        <f>CHOOSE(MONTH(DateTable[[#This Row],[Date]]),1,1,1,2,2,2,3,3,3,4,4,4)</f>
        <v>3</v>
      </c>
      <c r="E1005" t="str">
        <f>"Q"&amp;(DateTable[[#This Row],[QuarterNumber]])</f>
        <v>Q3</v>
      </c>
      <c r="F1005" t="str">
        <f>TEXT(DateTable[[#This Row],[Date]],"yyyy")</f>
        <v>2017</v>
      </c>
      <c r="G1005">
        <f>CHOOSE(MONTH(DateTable[[#This Row],[Date]]),2,2,2,3,3,3,4,4,4,1,1,1)</f>
        <v>4</v>
      </c>
      <c r="H1005" t="str">
        <f>"Q"&amp;DateTable[[#This Row],[FiscalQuarterNumber]]</f>
        <v>Q4</v>
      </c>
      <c r="I1005">
        <f>IF(MONTH(DateTable[[#This Row],[Date]])&lt;10,YEAR(DateTable[[#This Row],[Date]]),YEAR(DateTable[[#This Row],[Date]])+1)</f>
        <v>2017</v>
      </c>
    </row>
    <row r="1006" spans="1:9" x14ac:dyDescent="0.3">
      <c r="A1006" s="6">
        <v>43009</v>
      </c>
      <c r="B1006">
        <f t="shared" si="15"/>
        <v>10</v>
      </c>
      <c r="C1006" t="str">
        <f>TEXT(DateTable[[#This Row],[Date]],"mmm")</f>
        <v>Oct</v>
      </c>
      <c r="D1006">
        <f>CHOOSE(MONTH(DateTable[[#This Row],[Date]]),1,1,1,2,2,2,3,3,3,4,4,4)</f>
        <v>4</v>
      </c>
      <c r="E1006" t="str">
        <f>"Q"&amp;(DateTable[[#This Row],[QuarterNumber]])</f>
        <v>Q4</v>
      </c>
      <c r="F1006" t="str">
        <f>TEXT(DateTable[[#This Row],[Date]],"yyyy")</f>
        <v>2017</v>
      </c>
      <c r="G1006">
        <f>CHOOSE(MONTH(DateTable[[#This Row],[Date]]),2,2,2,3,3,3,4,4,4,1,1,1)</f>
        <v>1</v>
      </c>
      <c r="H1006" t="str">
        <f>"Q"&amp;DateTable[[#This Row],[FiscalQuarterNumber]]</f>
        <v>Q1</v>
      </c>
      <c r="I1006">
        <f>IF(MONTH(DateTable[[#This Row],[Date]])&lt;10,YEAR(DateTable[[#This Row],[Date]]),YEAR(DateTable[[#This Row],[Date]])+1)</f>
        <v>2018</v>
      </c>
    </row>
    <row r="1007" spans="1:9" x14ac:dyDescent="0.3">
      <c r="A1007" s="6">
        <v>43010</v>
      </c>
      <c r="B1007">
        <f t="shared" si="15"/>
        <v>10</v>
      </c>
      <c r="C1007" t="str">
        <f>TEXT(DateTable[[#This Row],[Date]],"mmm")</f>
        <v>Oct</v>
      </c>
      <c r="D1007">
        <f>CHOOSE(MONTH(DateTable[[#This Row],[Date]]),1,1,1,2,2,2,3,3,3,4,4,4)</f>
        <v>4</v>
      </c>
      <c r="E1007" t="str">
        <f>"Q"&amp;(DateTable[[#This Row],[QuarterNumber]])</f>
        <v>Q4</v>
      </c>
      <c r="F1007" t="str">
        <f>TEXT(DateTable[[#This Row],[Date]],"yyyy")</f>
        <v>2017</v>
      </c>
      <c r="G1007">
        <f>CHOOSE(MONTH(DateTable[[#This Row],[Date]]),2,2,2,3,3,3,4,4,4,1,1,1)</f>
        <v>1</v>
      </c>
      <c r="H1007" t="str">
        <f>"Q"&amp;DateTable[[#This Row],[FiscalQuarterNumber]]</f>
        <v>Q1</v>
      </c>
      <c r="I1007">
        <f>IF(MONTH(DateTable[[#This Row],[Date]])&lt;10,YEAR(DateTable[[#This Row],[Date]]),YEAR(DateTable[[#This Row],[Date]])+1)</f>
        <v>2018</v>
      </c>
    </row>
    <row r="1008" spans="1:9" x14ac:dyDescent="0.3">
      <c r="A1008" s="6">
        <v>43011</v>
      </c>
      <c r="B1008">
        <f t="shared" si="15"/>
        <v>10</v>
      </c>
      <c r="C1008" t="str">
        <f>TEXT(DateTable[[#This Row],[Date]],"mmm")</f>
        <v>Oct</v>
      </c>
      <c r="D1008">
        <f>CHOOSE(MONTH(DateTable[[#This Row],[Date]]),1,1,1,2,2,2,3,3,3,4,4,4)</f>
        <v>4</v>
      </c>
      <c r="E1008" t="str">
        <f>"Q"&amp;(DateTable[[#This Row],[QuarterNumber]])</f>
        <v>Q4</v>
      </c>
      <c r="F1008" t="str">
        <f>TEXT(DateTable[[#This Row],[Date]],"yyyy")</f>
        <v>2017</v>
      </c>
      <c r="G1008">
        <f>CHOOSE(MONTH(DateTable[[#This Row],[Date]]),2,2,2,3,3,3,4,4,4,1,1,1)</f>
        <v>1</v>
      </c>
      <c r="H1008" t="str">
        <f>"Q"&amp;DateTable[[#This Row],[FiscalQuarterNumber]]</f>
        <v>Q1</v>
      </c>
      <c r="I1008">
        <f>IF(MONTH(DateTable[[#This Row],[Date]])&lt;10,YEAR(DateTable[[#This Row],[Date]]),YEAR(DateTable[[#This Row],[Date]])+1)</f>
        <v>2018</v>
      </c>
    </row>
    <row r="1009" spans="1:9" x14ac:dyDescent="0.3">
      <c r="A1009" s="6">
        <v>43012</v>
      </c>
      <c r="B1009">
        <f t="shared" si="15"/>
        <v>10</v>
      </c>
      <c r="C1009" t="str">
        <f>TEXT(DateTable[[#This Row],[Date]],"mmm")</f>
        <v>Oct</v>
      </c>
      <c r="D1009">
        <f>CHOOSE(MONTH(DateTable[[#This Row],[Date]]),1,1,1,2,2,2,3,3,3,4,4,4)</f>
        <v>4</v>
      </c>
      <c r="E1009" t="str">
        <f>"Q"&amp;(DateTable[[#This Row],[QuarterNumber]])</f>
        <v>Q4</v>
      </c>
      <c r="F1009" t="str">
        <f>TEXT(DateTable[[#This Row],[Date]],"yyyy")</f>
        <v>2017</v>
      </c>
      <c r="G1009">
        <f>CHOOSE(MONTH(DateTable[[#This Row],[Date]]),2,2,2,3,3,3,4,4,4,1,1,1)</f>
        <v>1</v>
      </c>
      <c r="H1009" t="str">
        <f>"Q"&amp;DateTable[[#This Row],[FiscalQuarterNumber]]</f>
        <v>Q1</v>
      </c>
      <c r="I1009">
        <f>IF(MONTH(DateTable[[#This Row],[Date]])&lt;10,YEAR(DateTable[[#This Row],[Date]]),YEAR(DateTable[[#This Row],[Date]])+1)</f>
        <v>2018</v>
      </c>
    </row>
    <row r="1010" spans="1:9" x14ac:dyDescent="0.3">
      <c r="A1010" s="6">
        <v>43013</v>
      </c>
      <c r="B1010">
        <f t="shared" si="15"/>
        <v>10</v>
      </c>
      <c r="C1010" t="str">
        <f>TEXT(DateTable[[#This Row],[Date]],"mmm")</f>
        <v>Oct</v>
      </c>
      <c r="D1010">
        <f>CHOOSE(MONTH(DateTable[[#This Row],[Date]]),1,1,1,2,2,2,3,3,3,4,4,4)</f>
        <v>4</v>
      </c>
      <c r="E1010" t="str">
        <f>"Q"&amp;(DateTable[[#This Row],[QuarterNumber]])</f>
        <v>Q4</v>
      </c>
      <c r="F1010" t="str">
        <f>TEXT(DateTable[[#This Row],[Date]],"yyyy")</f>
        <v>2017</v>
      </c>
      <c r="G1010">
        <f>CHOOSE(MONTH(DateTable[[#This Row],[Date]]),2,2,2,3,3,3,4,4,4,1,1,1)</f>
        <v>1</v>
      </c>
      <c r="H1010" t="str">
        <f>"Q"&amp;DateTable[[#This Row],[FiscalQuarterNumber]]</f>
        <v>Q1</v>
      </c>
      <c r="I1010">
        <f>IF(MONTH(DateTable[[#This Row],[Date]])&lt;10,YEAR(DateTable[[#This Row],[Date]]),YEAR(DateTable[[#This Row],[Date]])+1)</f>
        <v>2018</v>
      </c>
    </row>
    <row r="1011" spans="1:9" x14ac:dyDescent="0.3">
      <c r="A1011" s="6">
        <v>43014</v>
      </c>
      <c r="B1011">
        <f t="shared" si="15"/>
        <v>10</v>
      </c>
      <c r="C1011" t="str">
        <f>TEXT(DateTable[[#This Row],[Date]],"mmm")</f>
        <v>Oct</v>
      </c>
      <c r="D1011">
        <f>CHOOSE(MONTH(DateTable[[#This Row],[Date]]),1,1,1,2,2,2,3,3,3,4,4,4)</f>
        <v>4</v>
      </c>
      <c r="E1011" t="str">
        <f>"Q"&amp;(DateTable[[#This Row],[QuarterNumber]])</f>
        <v>Q4</v>
      </c>
      <c r="F1011" t="str">
        <f>TEXT(DateTable[[#This Row],[Date]],"yyyy")</f>
        <v>2017</v>
      </c>
      <c r="G1011">
        <f>CHOOSE(MONTH(DateTable[[#This Row],[Date]]),2,2,2,3,3,3,4,4,4,1,1,1)</f>
        <v>1</v>
      </c>
      <c r="H1011" t="str">
        <f>"Q"&amp;DateTable[[#This Row],[FiscalQuarterNumber]]</f>
        <v>Q1</v>
      </c>
      <c r="I1011">
        <f>IF(MONTH(DateTable[[#This Row],[Date]])&lt;10,YEAR(DateTable[[#This Row],[Date]]),YEAR(DateTable[[#This Row],[Date]])+1)</f>
        <v>2018</v>
      </c>
    </row>
    <row r="1012" spans="1:9" x14ac:dyDescent="0.3">
      <c r="A1012" s="6">
        <v>43015</v>
      </c>
      <c r="B1012">
        <f t="shared" si="15"/>
        <v>10</v>
      </c>
      <c r="C1012" t="str">
        <f>TEXT(DateTable[[#This Row],[Date]],"mmm")</f>
        <v>Oct</v>
      </c>
      <c r="D1012">
        <f>CHOOSE(MONTH(DateTable[[#This Row],[Date]]),1,1,1,2,2,2,3,3,3,4,4,4)</f>
        <v>4</v>
      </c>
      <c r="E1012" t="str">
        <f>"Q"&amp;(DateTable[[#This Row],[QuarterNumber]])</f>
        <v>Q4</v>
      </c>
      <c r="F1012" t="str">
        <f>TEXT(DateTable[[#This Row],[Date]],"yyyy")</f>
        <v>2017</v>
      </c>
      <c r="G1012">
        <f>CHOOSE(MONTH(DateTable[[#This Row],[Date]]),2,2,2,3,3,3,4,4,4,1,1,1)</f>
        <v>1</v>
      </c>
      <c r="H1012" t="str">
        <f>"Q"&amp;DateTable[[#This Row],[FiscalQuarterNumber]]</f>
        <v>Q1</v>
      </c>
      <c r="I1012">
        <f>IF(MONTH(DateTable[[#This Row],[Date]])&lt;10,YEAR(DateTable[[#This Row],[Date]]),YEAR(DateTable[[#This Row],[Date]])+1)</f>
        <v>2018</v>
      </c>
    </row>
    <row r="1013" spans="1:9" x14ac:dyDescent="0.3">
      <c r="A1013" s="6">
        <v>43016</v>
      </c>
      <c r="B1013">
        <f t="shared" si="15"/>
        <v>10</v>
      </c>
      <c r="C1013" t="str">
        <f>TEXT(DateTable[[#This Row],[Date]],"mmm")</f>
        <v>Oct</v>
      </c>
      <c r="D1013">
        <f>CHOOSE(MONTH(DateTable[[#This Row],[Date]]),1,1,1,2,2,2,3,3,3,4,4,4)</f>
        <v>4</v>
      </c>
      <c r="E1013" t="str">
        <f>"Q"&amp;(DateTable[[#This Row],[QuarterNumber]])</f>
        <v>Q4</v>
      </c>
      <c r="F1013" t="str">
        <f>TEXT(DateTable[[#This Row],[Date]],"yyyy")</f>
        <v>2017</v>
      </c>
      <c r="G1013">
        <f>CHOOSE(MONTH(DateTable[[#This Row],[Date]]),2,2,2,3,3,3,4,4,4,1,1,1)</f>
        <v>1</v>
      </c>
      <c r="H1013" t="str">
        <f>"Q"&amp;DateTable[[#This Row],[FiscalQuarterNumber]]</f>
        <v>Q1</v>
      </c>
      <c r="I1013">
        <f>IF(MONTH(DateTable[[#This Row],[Date]])&lt;10,YEAR(DateTable[[#This Row],[Date]]),YEAR(DateTable[[#This Row],[Date]])+1)</f>
        <v>2018</v>
      </c>
    </row>
    <row r="1014" spans="1:9" x14ac:dyDescent="0.3">
      <c r="A1014" s="6">
        <v>43017</v>
      </c>
      <c r="B1014">
        <f t="shared" si="15"/>
        <v>10</v>
      </c>
      <c r="C1014" t="str">
        <f>TEXT(DateTable[[#This Row],[Date]],"mmm")</f>
        <v>Oct</v>
      </c>
      <c r="D1014">
        <f>CHOOSE(MONTH(DateTable[[#This Row],[Date]]),1,1,1,2,2,2,3,3,3,4,4,4)</f>
        <v>4</v>
      </c>
      <c r="E1014" t="str">
        <f>"Q"&amp;(DateTable[[#This Row],[QuarterNumber]])</f>
        <v>Q4</v>
      </c>
      <c r="F1014" t="str">
        <f>TEXT(DateTable[[#This Row],[Date]],"yyyy")</f>
        <v>2017</v>
      </c>
      <c r="G1014">
        <f>CHOOSE(MONTH(DateTable[[#This Row],[Date]]),2,2,2,3,3,3,4,4,4,1,1,1)</f>
        <v>1</v>
      </c>
      <c r="H1014" t="str">
        <f>"Q"&amp;DateTable[[#This Row],[FiscalQuarterNumber]]</f>
        <v>Q1</v>
      </c>
      <c r="I1014">
        <f>IF(MONTH(DateTable[[#This Row],[Date]])&lt;10,YEAR(DateTable[[#This Row],[Date]]),YEAR(DateTable[[#This Row],[Date]])+1)</f>
        <v>2018</v>
      </c>
    </row>
    <row r="1015" spans="1:9" x14ac:dyDescent="0.3">
      <c r="A1015" s="6">
        <v>43018</v>
      </c>
      <c r="B1015">
        <f t="shared" si="15"/>
        <v>10</v>
      </c>
      <c r="C1015" t="str">
        <f>TEXT(DateTable[[#This Row],[Date]],"mmm")</f>
        <v>Oct</v>
      </c>
      <c r="D1015">
        <f>CHOOSE(MONTH(DateTable[[#This Row],[Date]]),1,1,1,2,2,2,3,3,3,4,4,4)</f>
        <v>4</v>
      </c>
      <c r="E1015" t="str">
        <f>"Q"&amp;(DateTable[[#This Row],[QuarterNumber]])</f>
        <v>Q4</v>
      </c>
      <c r="F1015" t="str">
        <f>TEXT(DateTable[[#This Row],[Date]],"yyyy")</f>
        <v>2017</v>
      </c>
      <c r="G1015">
        <f>CHOOSE(MONTH(DateTable[[#This Row],[Date]]),2,2,2,3,3,3,4,4,4,1,1,1)</f>
        <v>1</v>
      </c>
      <c r="H1015" t="str">
        <f>"Q"&amp;DateTable[[#This Row],[FiscalQuarterNumber]]</f>
        <v>Q1</v>
      </c>
      <c r="I1015">
        <f>IF(MONTH(DateTable[[#This Row],[Date]])&lt;10,YEAR(DateTable[[#This Row],[Date]]),YEAR(DateTable[[#This Row],[Date]])+1)</f>
        <v>2018</v>
      </c>
    </row>
    <row r="1016" spans="1:9" x14ac:dyDescent="0.3">
      <c r="A1016" s="6">
        <v>43019</v>
      </c>
      <c r="B1016">
        <f t="shared" si="15"/>
        <v>10</v>
      </c>
      <c r="C1016" t="str">
        <f>TEXT(DateTable[[#This Row],[Date]],"mmm")</f>
        <v>Oct</v>
      </c>
      <c r="D1016">
        <f>CHOOSE(MONTH(DateTable[[#This Row],[Date]]),1,1,1,2,2,2,3,3,3,4,4,4)</f>
        <v>4</v>
      </c>
      <c r="E1016" t="str">
        <f>"Q"&amp;(DateTable[[#This Row],[QuarterNumber]])</f>
        <v>Q4</v>
      </c>
      <c r="F1016" t="str">
        <f>TEXT(DateTable[[#This Row],[Date]],"yyyy")</f>
        <v>2017</v>
      </c>
      <c r="G1016">
        <f>CHOOSE(MONTH(DateTable[[#This Row],[Date]]),2,2,2,3,3,3,4,4,4,1,1,1)</f>
        <v>1</v>
      </c>
      <c r="H1016" t="str">
        <f>"Q"&amp;DateTable[[#This Row],[FiscalQuarterNumber]]</f>
        <v>Q1</v>
      </c>
      <c r="I1016">
        <f>IF(MONTH(DateTable[[#This Row],[Date]])&lt;10,YEAR(DateTable[[#This Row],[Date]]),YEAR(DateTable[[#This Row],[Date]])+1)</f>
        <v>2018</v>
      </c>
    </row>
    <row r="1017" spans="1:9" x14ac:dyDescent="0.3">
      <c r="A1017" s="6">
        <v>43020</v>
      </c>
      <c r="B1017">
        <f t="shared" si="15"/>
        <v>10</v>
      </c>
      <c r="C1017" t="str">
        <f>TEXT(DateTable[[#This Row],[Date]],"mmm")</f>
        <v>Oct</v>
      </c>
      <c r="D1017">
        <f>CHOOSE(MONTH(DateTable[[#This Row],[Date]]),1,1,1,2,2,2,3,3,3,4,4,4)</f>
        <v>4</v>
      </c>
      <c r="E1017" t="str">
        <f>"Q"&amp;(DateTable[[#This Row],[QuarterNumber]])</f>
        <v>Q4</v>
      </c>
      <c r="F1017" t="str">
        <f>TEXT(DateTable[[#This Row],[Date]],"yyyy")</f>
        <v>2017</v>
      </c>
      <c r="G1017">
        <f>CHOOSE(MONTH(DateTable[[#This Row],[Date]]),2,2,2,3,3,3,4,4,4,1,1,1)</f>
        <v>1</v>
      </c>
      <c r="H1017" t="str">
        <f>"Q"&amp;DateTable[[#This Row],[FiscalQuarterNumber]]</f>
        <v>Q1</v>
      </c>
      <c r="I1017">
        <f>IF(MONTH(DateTable[[#This Row],[Date]])&lt;10,YEAR(DateTable[[#This Row],[Date]]),YEAR(DateTable[[#This Row],[Date]])+1)</f>
        <v>2018</v>
      </c>
    </row>
    <row r="1018" spans="1:9" x14ac:dyDescent="0.3">
      <c r="A1018" s="6">
        <v>43021</v>
      </c>
      <c r="B1018">
        <f t="shared" si="15"/>
        <v>10</v>
      </c>
      <c r="C1018" t="str">
        <f>TEXT(DateTable[[#This Row],[Date]],"mmm")</f>
        <v>Oct</v>
      </c>
      <c r="D1018">
        <f>CHOOSE(MONTH(DateTable[[#This Row],[Date]]),1,1,1,2,2,2,3,3,3,4,4,4)</f>
        <v>4</v>
      </c>
      <c r="E1018" t="str">
        <f>"Q"&amp;(DateTable[[#This Row],[QuarterNumber]])</f>
        <v>Q4</v>
      </c>
      <c r="F1018" t="str">
        <f>TEXT(DateTable[[#This Row],[Date]],"yyyy")</f>
        <v>2017</v>
      </c>
      <c r="G1018">
        <f>CHOOSE(MONTH(DateTable[[#This Row],[Date]]),2,2,2,3,3,3,4,4,4,1,1,1)</f>
        <v>1</v>
      </c>
      <c r="H1018" t="str">
        <f>"Q"&amp;DateTable[[#This Row],[FiscalQuarterNumber]]</f>
        <v>Q1</v>
      </c>
      <c r="I1018">
        <f>IF(MONTH(DateTable[[#This Row],[Date]])&lt;10,YEAR(DateTable[[#This Row],[Date]]),YEAR(DateTable[[#This Row],[Date]])+1)</f>
        <v>2018</v>
      </c>
    </row>
    <row r="1019" spans="1:9" x14ac:dyDescent="0.3">
      <c r="A1019" s="6">
        <v>43022</v>
      </c>
      <c r="B1019">
        <f t="shared" si="15"/>
        <v>10</v>
      </c>
      <c r="C1019" t="str">
        <f>TEXT(DateTable[[#This Row],[Date]],"mmm")</f>
        <v>Oct</v>
      </c>
      <c r="D1019">
        <f>CHOOSE(MONTH(DateTable[[#This Row],[Date]]),1,1,1,2,2,2,3,3,3,4,4,4)</f>
        <v>4</v>
      </c>
      <c r="E1019" t="str">
        <f>"Q"&amp;(DateTable[[#This Row],[QuarterNumber]])</f>
        <v>Q4</v>
      </c>
      <c r="F1019" t="str">
        <f>TEXT(DateTable[[#This Row],[Date]],"yyyy")</f>
        <v>2017</v>
      </c>
      <c r="G1019">
        <f>CHOOSE(MONTH(DateTable[[#This Row],[Date]]),2,2,2,3,3,3,4,4,4,1,1,1)</f>
        <v>1</v>
      </c>
      <c r="H1019" t="str">
        <f>"Q"&amp;DateTable[[#This Row],[FiscalQuarterNumber]]</f>
        <v>Q1</v>
      </c>
      <c r="I1019">
        <f>IF(MONTH(DateTable[[#This Row],[Date]])&lt;10,YEAR(DateTable[[#This Row],[Date]]),YEAR(DateTable[[#This Row],[Date]])+1)</f>
        <v>2018</v>
      </c>
    </row>
    <row r="1020" spans="1:9" x14ac:dyDescent="0.3">
      <c r="A1020" s="6">
        <v>43023</v>
      </c>
      <c r="B1020">
        <f t="shared" si="15"/>
        <v>10</v>
      </c>
      <c r="C1020" t="str">
        <f>TEXT(DateTable[[#This Row],[Date]],"mmm")</f>
        <v>Oct</v>
      </c>
      <c r="D1020">
        <f>CHOOSE(MONTH(DateTable[[#This Row],[Date]]),1,1,1,2,2,2,3,3,3,4,4,4)</f>
        <v>4</v>
      </c>
      <c r="E1020" t="str">
        <f>"Q"&amp;(DateTable[[#This Row],[QuarterNumber]])</f>
        <v>Q4</v>
      </c>
      <c r="F1020" t="str">
        <f>TEXT(DateTable[[#This Row],[Date]],"yyyy")</f>
        <v>2017</v>
      </c>
      <c r="G1020">
        <f>CHOOSE(MONTH(DateTable[[#This Row],[Date]]),2,2,2,3,3,3,4,4,4,1,1,1)</f>
        <v>1</v>
      </c>
      <c r="H1020" t="str">
        <f>"Q"&amp;DateTable[[#This Row],[FiscalQuarterNumber]]</f>
        <v>Q1</v>
      </c>
      <c r="I1020">
        <f>IF(MONTH(DateTable[[#This Row],[Date]])&lt;10,YEAR(DateTable[[#This Row],[Date]]),YEAR(DateTable[[#This Row],[Date]])+1)</f>
        <v>2018</v>
      </c>
    </row>
    <row r="1021" spans="1:9" x14ac:dyDescent="0.3">
      <c r="A1021" s="6">
        <v>43024</v>
      </c>
      <c r="B1021">
        <f t="shared" si="15"/>
        <v>10</v>
      </c>
      <c r="C1021" t="str">
        <f>TEXT(DateTable[[#This Row],[Date]],"mmm")</f>
        <v>Oct</v>
      </c>
      <c r="D1021">
        <f>CHOOSE(MONTH(DateTable[[#This Row],[Date]]),1,1,1,2,2,2,3,3,3,4,4,4)</f>
        <v>4</v>
      </c>
      <c r="E1021" t="str">
        <f>"Q"&amp;(DateTable[[#This Row],[QuarterNumber]])</f>
        <v>Q4</v>
      </c>
      <c r="F1021" t="str">
        <f>TEXT(DateTable[[#This Row],[Date]],"yyyy")</f>
        <v>2017</v>
      </c>
      <c r="G1021">
        <f>CHOOSE(MONTH(DateTable[[#This Row],[Date]]),2,2,2,3,3,3,4,4,4,1,1,1)</f>
        <v>1</v>
      </c>
      <c r="H1021" t="str">
        <f>"Q"&amp;DateTable[[#This Row],[FiscalQuarterNumber]]</f>
        <v>Q1</v>
      </c>
      <c r="I1021">
        <f>IF(MONTH(DateTable[[#This Row],[Date]])&lt;10,YEAR(DateTable[[#This Row],[Date]]),YEAR(DateTable[[#This Row],[Date]])+1)</f>
        <v>2018</v>
      </c>
    </row>
    <row r="1022" spans="1:9" x14ac:dyDescent="0.3">
      <c r="A1022" s="6">
        <v>43025</v>
      </c>
      <c r="B1022">
        <f t="shared" si="15"/>
        <v>10</v>
      </c>
      <c r="C1022" t="str">
        <f>TEXT(DateTable[[#This Row],[Date]],"mmm")</f>
        <v>Oct</v>
      </c>
      <c r="D1022">
        <f>CHOOSE(MONTH(DateTable[[#This Row],[Date]]),1,1,1,2,2,2,3,3,3,4,4,4)</f>
        <v>4</v>
      </c>
      <c r="E1022" t="str">
        <f>"Q"&amp;(DateTable[[#This Row],[QuarterNumber]])</f>
        <v>Q4</v>
      </c>
      <c r="F1022" t="str">
        <f>TEXT(DateTable[[#This Row],[Date]],"yyyy")</f>
        <v>2017</v>
      </c>
      <c r="G1022">
        <f>CHOOSE(MONTH(DateTable[[#This Row],[Date]]),2,2,2,3,3,3,4,4,4,1,1,1)</f>
        <v>1</v>
      </c>
      <c r="H1022" t="str">
        <f>"Q"&amp;DateTable[[#This Row],[FiscalQuarterNumber]]</f>
        <v>Q1</v>
      </c>
      <c r="I1022">
        <f>IF(MONTH(DateTable[[#This Row],[Date]])&lt;10,YEAR(DateTable[[#This Row],[Date]]),YEAR(DateTable[[#This Row],[Date]])+1)</f>
        <v>2018</v>
      </c>
    </row>
    <row r="1023" spans="1:9" x14ac:dyDescent="0.3">
      <c r="A1023" s="6">
        <v>43026</v>
      </c>
      <c r="B1023">
        <f t="shared" si="15"/>
        <v>10</v>
      </c>
      <c r="C1023" t="str">
        <f>TEXT(DateTable[[#This Row],[Date]],"mmm")</f>
        <v>Oct</v>
      </c>
      <c r="D1023">
        <f>CHOOSE(MONTH(DateTable[[#This Row],[Date]]),1,1,1,2,2,2,3,3,3,4,4,4)</f>
        <v>4</v>
      </c>
      <c r="E1023" t="str">
        <f>"Q"&amp;(DateTable[[#This Row],[QuarterNumber]])</f>
        <v>Q4</v>
      </c>
      <c r="F1023" t="str">
        <f>TEXT(DateTable[[#This Row],[Date]],"yyyy")</f>
        <v>2017</v>
      </c>
      <c r="G1023">
        <f>CHOOSE(MONTH(DateTable[[#This Row],[Date]]),2,2,2,3,3,3,4,4,4,1,1,1)</f>
        <v>1</v>
      </c>
      <c r="H1023" t="str">
        <f>"Q"&amp;DateTable[[#This Row],[FiscalQuarterNumber]]</f>
        <v>Q1</v>
      </c>
      <c r="I1023">
        <f>IF(MONTH(DateTable[[#This Row],[Date]])&lt;10,YEAR(DateTable[[#This Row],[Date]]),YEAR(DateTable[[#This Row],[Date]])+1)</f>
        <v>2018</v>
      </c>
    </row>
    <row r="1024" spans="1:9" x14ac:dyDescent="0.3">
      <c r="A1024" s="6">
        <v>43027</v>
      </c>
      <c r="B1024">
        <f t="shared" si="15"/>
        <v>10</v>
      </c>
      <c r="C1024" t="str">
        <f>TEXT(DateTable[[#This Row],[Date]],"mmm")</f>
        <v>Oct</v>
      </c>
      <c r="D1024">
        <f>CHOOSE(MONTH(DateTable[[#This Row],[Date]]),1,1,1,2,2,2,3,3,3,4,4,4)</f>
        <v>4</v>
      </c>
      <c r="E1024" t="str">
        <f>"Q"&amp;(DateTable[[#This Row],[QuarterNumber]])</f>
        <v>Q4</v>
      </c>
      <c r="F1024" t="str">
        <f>TEXT(DateTable[[#This Row],[Date]],"yyyy")</f>
        <v>2017</v>
      </c>
      <c r="G1024">
        <f>CHOOSE(MONTH(DateTable[[#This Row],[Date]]),2,2,2,3,3,3,4,4,4,1,1,1)</f>
        <v>1</v>
      </c>
      <c r="H1024" t="str">
        <f>"Q"&amp;DateTable[[#This Row],[FiscalQuarterNumber]]</f>
        <v>Q1</v>
      </c>
      <c r="I1024">
        <f>IF(MONTH(DateTable[[#This Row],[Date]])&lt;10,YEAR(DateTable[[#This Row],[Date]]),YEAR(DateTable[[#This Row],[Date]])+1)</f>
        <v>2018</v>
      </c>
    </row>
    <row r="1025" spans="1:9" x14ac:dyDescent="0.3">
      <c r="A1025" s="6">
        <v>43028</v>
      </c>
      <c r="B1025">
        <f t="shared" si="15"/>
        <v>10</v>
      </c>
      <c r="C1025" t="str">
        <f>TEXT(DateTable[[#This Row],[Date]],"mmm")</f>
        <v>Oct</v>
      </c>
      <c r="D1025">
        <f>CHOOSE(MONTH(DateTable[[#This Row],[Date]]),1,1,1,2,2,2,3,3,3,4,4,4)</f>
        <v>4</v>
      </c>
      <c r="E1025" t="str">
        <f>"Q"&amp;(DateTable[[#This Row],[QuarterNumber]])</f>
        <v>Q4</v>
      </c>
      <c r="F1025" t="str">
        <f>TEXT(DateTable[[#This Row],[Date]],"yyyy")</f>
        <v>2017</v>
      </c>
      <c r="G1025">
        <f>CHOOSE(MONTH(DateTable[[#This Row],[Date]]),2,2,2,3,3,3,4,4,4,1,1,1)</f>
        <v>1</v>
      </c>
      <c r="H1025" t="str">
        <f>"Q"&amp;DateTable[[#This Row],[FiscalQuarterNumber]]</f>
        <v>Q1</v>
      </c>
      <c r="I1025">
        <f>IF(MONTH(DateTable[[#This Row],[Date]])&lt;10,YEAR(DateTable[[#This Row],[Date]]),YEAR(DateTable[[#This Row],[Date]])+1)</f>
        <v>2018</v>
      </c>
    </row>
    <row r="1026" spans="1:9" x14ac:dyDescent="0.3">
      <c r="A1026" s="6">
        <v>43029</v>
      </c>
      <c r="B1026">
        <f t="shared" si="15"/>
        <v>10</v>
      </c>
      <c r="C1026" t="str">
        <f>TEXT(DateTable[[#This Row],[Date]],"mmm")</f>
        <v>Oct</v>
      </c>
      <c r="D1026">
        <f>CHOOSE(MONTH(DateTable[[#This Row],[Date]]),1,1,1,2,2,2,3,3,3,4,4,4)</f>
        <v>4</v>
      </c>
      <c r="E1026" t="str">
        <f>"Q"&amp;(DateTable[[#This Row],[QuarterNumber]])</f>
        <v>Q4</v>
      </c>
      <c r="F1026" t="str">
        <f>TEXT(DateTable[[#This Row],[Date]],"yyyy")</f>
        <v>2017</v>
      </c>
      <c r="G1026">
        <f>CHOOSE(MONTH(DateTable[[#This Row],[Date]]),2,2,2,3,3,3,4,4,4,1,1,1)</f>
        <v>1</v>
      </c>
      <c r="H1026" t="str">
        <f>"Q"&amp;DateTable[[#This Row],[FiscalQuarterNumber]]</f>
        <v>Q1</v>
      </c>
      <c r="I1026">
        <f>IF(MONTH(DateTable[[#This Row],[Date]])&lt;10,YEAR(DateTable[[#This Row],[Date]]),YEAR(DateTable[[#This Row],[Date]])+1)</f>
        <v>2018</v>
      </c>
    </row>
    <row r="1027" spans="1:9" x14ac:dyDescent="0.3">
      <c r="A1027" s="6">
        <v>43030</v>
      </c>
      <c r="B1027">
        <f t="shared" ref="B1027:B1090" si="16">MONTH(A1027)</f>
        <v>10</v>
      </c>
      <c r="C1027" t="str">
        <f>TEXT(DateTable[[#This Row],[Date]],"mmm")</f>
        <v>Oct</v>
      </c>
      <c r="D1027">
        <f>CHOOSE(MONTH(DateTable[[#This Row],[Date]]),1,1,1,2,2,2,3,3,3,4,4,4)</f>
        <v>4</v>
      </c>
      <c r="E1027" t="str">
        <f>"Q"&amp;(DateTable[[#This Row],[QuarterNumber]])</f>
        <v>Q4</v>
      </c>
      <c r="F1027" t="str">
        <f>TEXT(DateTable[[#This Row],[Date]],"yyyy")</f>
        <v>2017</v>
      </c>
      <c r="G1027">
        <f>CHOOSE(MONTH(DateTable[[#This Row],[Date]]),2,2,2,3,3,3,4,4,4,1,1,1)</f>
        <v>1</v>
      </c>
      <c r="H1027" t="str">
        <f>"Q"&amp;DateTable[[#This Row],[FiscalQuarterNumber]]</f>
        <v>Q1</v>
      </c>
      <c r="I1027">
        <f>IF(MONTH(DateTable[[#This Row],[Date]])&lt;10,YEAR(DateTable[[#This Row],[Date]]),YEAR(DateTable[[#This Row],[Date]])+1)</f>
        <v>2018</v>
      </c>
    </row>
    <row r="1028" spans="1:9" x14ac:dyDescent="0.3">
      <c r="A1028" s="6">
        <v>43031</v>
      </c>
      <c r="B1028">
        <f t="shared" si="16"/>
        <v>10</v>
      </c>
      <c r="C1028" t="str">
        <f>TEXT(DateTable[[#This Row],[Date]],"mmm")</f>
        <v>Oct</v>
      </c>
      <c r="D1028">
        <f>CHOOSE(MONTH(DateTable[[#This Row],[Date]]),1,1,1,2,2,2,3,3,3,4,4,4)</f>
        <v>4</v>
      </c>
      <c r="E1028" t="str">
        <f>"Q"&amp;(DateTable[[#This Row],[QuarterNumber]])</f>
        <v>Q4</v>
      </c>
      <c r="F1028" t="str">
        <f>TEXT(DateTable[[#This Row],[Date]],"yyyy")</f>
        <v>2017</v>
      </c>
      <c r="G1028">
        <f>CHOOSE(MONTH(DateTable[[#This Row],[Date]]),2,2,2,3,3,3,4,4,4,1,1,1)</f>
        <v>1</v>
      </c>
      <c r="H1028" t="str">
        <f>"Q"&amp;DateTable[[#This Row],[FiscalQuarterNumber]]</f>
        <v>Q1</v>
      </c>
      <c r="I1028">
        <f>IF(MONTH(DateTable[[#This Row],[Date]])&lt;10,YEAR(DateTable[[#This Row],[Date]]),YEAR(DateTable[[#This Row],[Date]])+1)</f>
        <v>2018</v>
      </c>
    </row>
    <row r="1029" spans="1:9" x14ac:dyDescent="0.3">
      <c r="A1029" s="6">
        <v>43032</v>
      </c>
      <c r="B1029">
        <f t="shared" si="16"/>
        <v>10</v>
      </c>
      <c r="C1029" t="str">
        <f>TEXT(DateTable[[#This Row],[Date]],"mmm")</f>
        <v>Oct</v>
      </c>
      <c r="D1029">
        <f>CHOOSE(MONTH(DateTable[[#This Row],[Date]]),1,1,1,2,2,2,3,3,3,4,4,4)</f>
        <v>4</v>
      </c>
      <c r="E1029" t="str">
        <f>"Q"&amp;(DateTable[[#This Row],[QuarterNumber]])</f>
        <v>Q4</v>
      </c>
      <c r="F1029" t="str">
        <f>TEXT(DateTable[[#This Row],[Date]],"yyyy")</f>
        <v>2017</v>
      </c>
      <c r="G1029">
        <f>CHOOSE(MONTH(DateTable[[#This Row],[Date]]),2,2,2,3,3,3,4,4,4,1,1,1)</f>
        <v>1</v>
      </c>
      <c r="H1029" t="str">
        <f>"Q"&amp;DateTable[[#This Row],[FiscalQuarterNumber]]</f>
        <v>Q1</v>
      </c>
      <c r="I1029">
        <f>IF(MONTH(DateTable[[#This Row],[Date]])&lt;10,YEAR(DateTable[[#This Row],[Date]]),YEAR(DateTable[[#This Row],[Date]])+1)</f>
        <v>2018</v>
      </c>
    </row>
    <row r="1030" spans="1:9" x14ac:dyDescent="0.3">
      <c r="A1030" s="6">
        <v>43033</v>
      </c>
      <c r="B1030">
        <f t="shared" si="16"/>
        <v>10</v>
      </c>
      <c r="C1030" t="str">
        <f>TEXT(DateTable[[#This Row],[Date]],"mmm")</f>
        <v>Oct</v>
      </c>
      <c r="D1030">
        <f>CHOOSE(MONTH(DateTable[[#This Row],[Date]]),1,1,1,2,2,2,3,3,3,4,4,4)</f>
        <v>4</v>
      </c>
      <c r="E1030" t="str">
        <f>"Q"&amp;(DateTable[[#This Row],[QuarterNumber]])</f>
        <v>Q4</v>
      </c>
      <c r="F1030" t="str">
        <f>TEXT(DateTable[[#This Row],[Date]],"yyyy")</f>
        <v>2017</v>
      </c>
      <c r="G1030">
        <f>CHOOSE(MONTH(DateTable[[#This Row],[Date]]),2,2,2,3,3,3,4,4,4,1,1,1)</f>
        <v>1</v>
      </c>
      <c r="H1030" t="str">
        <f>"Q"&amp;DateTable[[#This Row],[FiscalQuarterNumber]]</f>
        <v>Q1</v>
      </c>
      <c r="I1030">
        <f>IF(MONTH(DateTable[[#This Row],[Date]])&lt;10,YEAR(DateTable[[#This Row],[Date]]),YEAR(DateTable[[#This Row],[Date]])+1)</f>
        <v>2018</v>
      </c>
    </row>
    <row r="1031" spans="1:9" x14ac:dyDescent="0.3">
      <c r="A1031" s="6">
        <v>43034</v>
      </c>
      <c r="B1031">
        <f t="shared" si="16"/>
        <v>10</v>
      </c>
      <c r="C1031" t="str">
        <f>TEXT(DateTable[[#This Row],[Date]],"mmm")</f>
        <v>Oct</v>
      </c>
      <c r="D1031">
        <f>CHOOSE(MONTH(DateTable[[#This Row],[Date]]),1,1,1,2,2,2,3,3,3,4,4,4)</f>
        <v>4</v>
      </c>
      <c r="E1031" t="str">
        <f>"Q"&amp;(DateTable[[#This Row],[QuarterNumber]])</f>
        <v>Q4</v>
      </c>
      <c r="F1031" t="str">
        <f>TEXT(DateTable[[#This Row],[Date]],"yyyy")</f>
        <v>2017</v>
      </c>
      <c r="G1031">
        <f>CHOOSE(MONTH(DateTable[[#This Row],[Date]]),2,2,2,3,3,3,4,4,4,1,1,1)</f>
        <v>1</v>
      </c>
      <c r="H1031" t="str">
        <f>"Q"&amp;DateTable[[#This Row],[FiscalQuarterNumber]]</f>
        <v>Q1</v>
      </c>
      <c r="I1031">
        <f>IF(MONTH(DateTable[[#This Row],[Date]])&lt;10,YEAR(DateTable[[#This Row],[Date]]),YEAR(DateTable[[#This Row],[Date]])+1)</f>
        <v>2018</v>
      </c>
    </row>
    <row r="1032" spans="1:9" x14ac:dyDescent="0.3">
      <c r="A1032" s="6">
        <v>43035</v>
      </c>
      <c r="B1032">
        <f t="shared" si="16"/>
        <v>10</v>
      </c>
      <c r="C1032" t="str">
        <f>TEXT(DateTable[[#This Row],[Date]],"mmm")</f>
        <v>Oct</v>
      </c>
      <c r="D1032">
        <f>CHOOSE(MONTH(DateTable[[#This Row],[Date]]),1,1,1,2,2,2,3,3,3,4,4,4)</f>
        <v>4</v>
      </c>
      <c r="E1032" t="str">
        <f>"Q"&amp;(DateTable[[#This Row],[QuarterNumber]])</f>
        <v>Q4</v>
      </c>
      <c r="F1032" t="str">
        <f>TEXT(DateTable[[#This Row],[Date]],"yyyy")</f>
        <v>2017</v>
      </c>
      <c r="G1032">
        <f>CHOOSE(MONTH(DateTable[[#This Row],[Date]]),2,2,2,3,3,3,4,4,4,1,1,1)</f>
        <v>1</v>
      </c>
      <c r="H1032" t="str">
        <f>"Q"&amp;DateTable[[#This Row],[FiscalQuarterNumber]]</f>
        <v>Q1</v>
      </c>
      <c r="I1032">
        <f>IF(MONTH(DateTable[[#This Row],[Date]])&lt;10,YEAR(DateTable[[#This Row],[Date]]),YEAR(DateTable[[#This Row],[Date]])+1)</f>
        <v>2018</v>
      </c>
    </row>
    <row r="1033" spans="1:9" x14ac:dyDescent="0.3">
      <c r="A1033" s="6">
        <v>43036</v>
      </c>
      <c r="B1033">
        <f t="shared" si="16"/>
        <v>10</v>
      </c>
      <c r="C1033" t="str">
        <f>TEXT(DateTable[[#This Row],[Date]],"mmm")</f>
        <v>Oct</v>
      </c>
      <c r="D1033">
        <f>CHOOSE(MONTH(DateTable[[#This Row],[Date]]),1,1,1,2,2,2,3,3,3,4,4,4)</f>
        <v>4</v>
      </c>
      <c r="E1033" t="str">
        <f>"Q"&amp;(DateTable[[#This Row],[QuarterNumber]])</f>
        <v>Q4</v>
      </c>
      <c r="F1033" t="str">
        <f>TEXT(DateTable[[#This Row],[Date]],"yyyy")</f>
        <v>2017</v>
      </c>
      <c r="G1033">
        <f>CHOOSE(MONTH(DateTable[[#This Row],[Date]]),2,2,2,3,3,3,4,4,4,1,1,1)</f>
        <v>1</v>
      </c>
      <c r="H1033" t="str">
        <f>"Q"&amp;DateTable[[#This Row],[FiscalQuarterNumber]]</f>
        <v>Q1</v>
      </c>
      <c r="I1033">
        <f>IF(MONTH(DateTable[[#This Row],[Date]])&lt;10,YEAR(DateTable[[#This Row],[Date]]),YEAR(DateTable[[#This Row],[Date]])+1)</f>
        <v>2018</v>
      </c>
    </row>
    <row r="1034" spans="1:9" x14ac:dyDescent="0.3">
      <c r="A1034" s="6">
        <v>43037</v>
      </c>
      <c r="B1034">
        <f t="shared" si="16"/>
        <v>10</v>
      </c>
      <c r="C1034" t="str">
        <f>TEXT(DateTable[[#This Row],[Date]],"mmm")</f>
        <v>Oct</v>
      </c>
      <c r="D1034">
        <f>CHOOSE(MONTH(DateTable[[#This Row],[Date]]),1,1,1,2,2,2,3,3,3,4,4,4)</f>
        <v>4</v>
      </c>
      <c r="E1034" t="str">
        <f>"Q"&amp;(DateTable[[#This Row],[QuarterNumber]])</f>
        <v>Q4</v>
      </c>
      <c r="F1034" t="str">
        <f>TEXT(DateTable[[#This Row],[Date]],"yyyy")</f>
        <v>2017</v>
      </c>
      <c r="G1034">
        <f>CHOOSE(MONTH(DateTable[[#This Row],[Date]]),2,2,2,3,3,3,4,4,4,1,1,1)</f>
        <v>1</v>
      </c>
      <c r="H1034" t="str">
        <f>"Q"&amp;DateTable[[#This Row],[FiscalQuarterNumber]]</f>
        <v>Q1</v>
      </c>
      <c r="I1034">
        <f>IF(MONTH(DateTable[[#This Row],[Date]])&lt;10,YEAR(DateTable[[#This Row],[Date]]),YEAR(DateTable[[#This Row],[Date]])+1)</f>
        <v>2018</v>
      </c>
    </row>
    <row r="1035" spans="1:9" x14ac:dyDescent="0.3">
      <c r="A1035" s="6">
        <v>43038</v>
      </c>
      <c r="B1035">
        <f t="shared" si="16"/>
        <v>10</v>
      </c>
      <c r="C1035" t="str">
        <f>TEXT(DateTable[[#This Row],[Date]],"mmm")</f>
        <v>Oct</v>
      </c>
      <c r="D1035">
        <f>CHOOSE(MONTH(DateTable[[#This Row],[Date]]),1,1,1,2,2,2,3,3,3,4,4,4)</f>
        <v>4</v>
      </c>
      <c r="E1035" t="str">
        <f>"Q"&amp;(DateTable[[#This Row],[QuarterNumber]])</f>
        <v>Q4</v>
      </c>
      <c r="F1035" t="str">
        <f>TEXT(DateTable[[#This Row],[Date]],"yyyy")</f>
        <v>2017</v>
      </c>
      <c r="G1035">
        <f>CHOOSE(MONTH(DateTable[[#This Row],[Date]]),2,2,2,3,3,3,4,4,4,1,1,1)</f>
        <v>1</v>
      </c>
      <c r="H1035" t="str">
        <f>"Q"&amp;DateTable[[#This Row],[FiscalQuarterNumber]]</f>
        <v>Q1</v>
      </c>
      <c r="I1035">
        <f>IF(MONTH(DateTable[[#This Row],[Date]])&lt;10,YEAR(DateTable[[#This Row],[Date]]),YEAR(DateTable[[#This Row],[Date]])+1)</f>
        <v>2018</v>
      </c>
    </row>
    <row r="1036" spans="1:9" x14ac:dyDescent="0.3">
      <c r="A1036" s="6">
        <v>43039</v>
      </c>
      <c r="B1036">
        <f t="shared" si="16"/>
        <v>10</v>
      </c>
      <c r="C1036" t="str">
        <f>TEXT(DateTable[[#This Row],[Date]],"mmm")</f>
        <v>Oct</v>
      </c>
      <c r="D1036">
        <f>CHOOSE(MONTH(DateTable[[#This Row],[Date]]),1,1,1,2,2,2,3,3,3,4,4,4)</f>
        <v>4</v>
      </c>
      <c r="E1036" t="str">
        <f>"Q"&amp;(DateTable[[#This Row],[QuarterNumber]])</f>
        <v>Q4</v>
      </c>
      <c r="F1036" t="str">
        <f>TEXT(DateTable[[#This Row],[Date]],"yyyy")</f>
        <v>2017</v>
      </c>
      <c r="G1036">
        <f>CHOOSE(MONTH(DateTable[[#This Row],[Date]]),2,2,2,3,3,3,4,4,4,1,1,1)</f>
        <v>1</v>
      </c>
      <c r="H1036" t="str">
        <f>"Q"&amp;DateTable[[#This Row],[FiscalQuarterNumber]]</f>
        <v>Q1</v>
      </c>
      <c r="I1036">
        <f>IF(MONTH(DateTable[[#This Row],[Date]])&lt;10,YEAR(DateTable[[#This Row],[Date]]),YEAR(DateTable[[#This Row],[Date]])+1)</f>
        <v>2018</v>
      </c>
    </row>
    <row r="1037" spans="1:9" x14ac:dyDescent="0.3">
      <c r="A1037" s="6">
        <v>43040</v>
      </c>
      <c r="B1037">
        <f t="shared" si="16"/>
        <v>11</v>
      </c>
      <c r="C1037" t="str">
        <f>TEXT(DateTable[[#This Row],[Date]],"mmm")</f>
        <v>Nov</v>
      </c>
      <c r="D1037">
        <f>CHOOSE(MONTH(DateTable[[#This Row],[Date]]),1,1,1,2,2,2,3,3,3,4,4,4)</f>
        <v>4</v>
      </c>
      <c r="E1037" t="str">
        <f>"Q"&amp;(DateTable[[#This Row],[QuarterNumber]])</f>
        <v>Q4</v>
      </c>
      <c r="F1037" t="str">
        <f>TEXT(DateTable[[#This Row],[Date]],"yyyy")</f>
        <v>2017</v>
      </c>
      <c r="G1037">
        <f>CHOOSE(MONTH(DateTable[[#This Row],[Date]]),2,2,2,3,3,3,4,4,4,1,1,1)</f>
        <v>1</v>
      </c>
      <c r="H1037" t="str">
        <f>"Q"&amp;DateTable[[#This Row],[FiscalQuarterNumber]]</f>
        <v>Q1</v>
      </c>
      <c r="I1037">
        <f>IF(MONTH(DateTable[[#This Row],[Date]])&lt;10,YEAR(DateTable[[#This Row],[Date]]),YEAR(DateTable[[#This Row],[Date]])+1)</f>
        <v>2018</v>
      </c>
    </row>
    <row r="1038" spans="1:9" x14ac:dyDescent="0.3">
      <c r="A1038" s="6">
        <v>43041</v>
      </c>
      <c r="B1038">
        <f t="shared" si="16"/>
        <v>11</v>
      </c>
      <c r="C1038" t="str">
        <f>TEXT(DateTable[[#This Row],[Date]],"mmm")</f>
        <v>Nov</v>
      </c>
      <c r="D1038">
        <f>CHOOSE(MONTH(DateTable[[#This Row],[Date]]),1,1,1,2,2,2,3,3,3,4,4,4)</f>
        <v>4</v>
      </c>
      <c r="E1038" t="str">
        <f>"Q"&amp;(DateTable[[#This Row],[QuarterNumber]])</f>
        <v>Q4</v>
      </c>
      <c r="F1038" t="str">
        <f>TEXT(DateTable[[#This Row],[Date]],"yyyy")</f>
        <v>2017</v>
      </c>
      <c r="G1038">
        <f>CHOOSE(MONTH(DateTable[[#This Row],[Date]]),2,2,2,3,3,3,4,4,4,1,1,1)</f>
        <v>1</v>
      </c>
      <c r="H1038" t="str">
        <f>"Q"&amp;DateTable[[#This Row],[FiscalQuarterNumber]]</f>
        <v>Q1</v>
      </c>
      <c r="I1038">
        <f>IF(MONTH(DateTable[[#This Row],[Date]])&lt;10,YEAR(DateTable[[#This Row],[Date]]),YEAR(DateTable[[#This Row],[Date]])+1)</f>
        <v>2018</v>
      </c>
    </row>
    <row r="1039" spans="1:9" x14ac:dyDescent="0.3">
      <c r="A1039" s="6">
        <v>43042</v>
      </c>
      <c r="B1039">
        <f t="shared" si="16"/>
        <v>11</v>
      </c>
      <c r="C1039" t="str">
        <f>TEXT(DateTable[[#This Row],[Date]],"mmm")</f>
        <v>Nov</v>
      </c>
      <c r="D1039">
        <f>CHOOSE(MONTH(DateTable[[#This Row],[Date]]),1,1,1,2,2,2,3,3,3,4,4,4)</f>
        <v>4</v>
      </c>
      <c r="E1039" t="str">
        <f>"Q"&amp;(DateTable[[#This Row],[QuarterNumber]])</f>
        <v>Q4</v>
      </c>
      <c r="F1039" t="str">
        <f>TEXT(DateTable[[#This Row],[Date]],"yyyy")</f>
        <v>2017</v>
      </c>
      <c r="G1039">
        <f>CHOOSE(MONTH(DateTable[[#This Row],[Date]]),2,2,2,3,3,3,4,4,4,1,1,1)</f>
        <v>1</v>
      </c>
      <c r="H1039" t="str">
        <f>"Q"&amp;DateTable[[#This Row],[FiscalQuarterNumber]]</f>
        <v>Q1</v>
      </c>
      <c r="I1039">
        <f>IF(MONTH(DateTable[[#This Row],[Date]])&lt;10,YEAR(DateTable[[#This Row],[Date]]),YEAR(DateTable[[#This Row],[Date]])+1)</f>
        <v>2018</v>
      </c>
    </row>
    <row r="1040" spans="1:9" x14ac:dyDescent="0.3">
      <c r="A1040" s="6">
        <v>43043</v>
      </c>
      <c r="B1040">
        <f t="shared" si="16"/>
        <v>11</v>
      </c>
      <c r="C1040" t="str">
        <f>TEXT(DateTable[[#This Row],[Date]],"mmm")</f>
        <v>Nov</v>
      </c>
      <c r="D1040">
        <f>CHOOSE(MONTH(DateTable[[#This Row],[Date]]),1,1,1,2,2,2,3,3,3,4,4,4)</f>
        <v>4</v>
      </c>
      <c r="E1040" t="str">
        <f>"Q"&amp;(DateTable[[#This Row],[QuarterNumber]])</f>
        <v>Q4</v>
      </c>
      <c r="F1040" t="str">
        <f>TEXT(DateTable[[#This Row],[Date]],"yyyy")</f>
        <v>2017</v>
      </c>
      <c r="G1040">
        <f>CHOOSE(MONTH(DateTable[[#This Row],[Date]]),2,2,2,3,3,3,4,4,4,1,1,1)</f>
        <v>1</v>
      </c>
      <c r="H1040" t="str">
        <f>"Q"&amp;DateTable[[#This Row],[FiscalQuarterNumber]]</f>
        <v>Q1</v>
      </c>
      <c r="I1040">
        <f>IF(MONTH(DateTable[[#This Row],[Date]])&lt;10,YEAR(DateTable[[#This Row],[Date]]),YEAR(DateTable[[#This Row],[Date]])+1)</f>
        <v>2018</v>
      </c>
    </row>
    <row r="1041" spans="1:9" x14ac:dyDescent="0.3">
      <c r="A1041" s="6">
        <v>43044</v>
      </c>
      <c r="B1041">
        <f t="shared" si="16"/>
        <v>11</v>
      </c>
      <c r="C1041" t="str">
        <f>TEXT(DateTable[[#This Row],[Date]],"mmm")</f>
        <v>Nov</v>
      </c>
      <c r="D1041">
        <f>CHOOSE(MONTH(DateTable[[#This Row],[Date]]),1,1,1,2,2,2,3,3,3,4,4,4)</f>
        <v>4</v>
      </c>
      <c r="E1041" t="str">
        <f>"Q"&amp;(DateTable[[#This Row],[QuarterNumber]])</f>
        <v>Q4</v>
      </c>
      <c r="F1041" t="str">
        <f>TEXT(DateTable[[#This Row],[Date]],"yyyy")</f>
        <v>2017</v>
      </c>
      <c r="G1041">
        <f>CHOOSE(MONTH(DateTable[[#This Row],[Date]]),2,2,2,3,3,3,4,4,4,1,1,1)</f>
        <v>1</v>
      </c>
      <c r="H1041" t="str">
        <f>"Q"&amp;DateTable[[#This Row],[FiscalQuarterNumber]]</f>
        <v>Q1</v>
      </c>
      <c r="I1041">
        <f>IF(MONTH(DateTable[[#This Row],[Date]])&lt;10,YEAR(DateTable[[#This Row],[Date]]),YEAR(DateTable[[#This Row],[Date]])+1)</f>
        <v>2018</v>
      </c>
    </row>
    <row r="1042" spans="1:9" x14ac:dyDescent="0.3">
      <c r="A1042" s="6">
        <v>43045</v>
      </c>
      <c r="B1042">
        <f t="shared" si="16"/>
        <v>11</v>
      </c>
      <c r="C1042" t="str">
        <f>TEXT(DateTable[[#This Row],[Date]],"mmm")</f>
        <v>Nov</v>
      </c>
      <c r="D1042">
        <f>CHOOSE(MONTH(DateTable[[#This Row],[Date]]),1,1,1,2,2,2,3,3,3,4,4,4)</f>
        <v>4</v>
      </c>
      <c r="E1042" t="str">
        <f>"Q"&amp;(DateTable[[#This Row],[QuarterNumber]])</f>
        <v>Q4</v>
      </c>
      <c r="F1042" t="str">
        <f>TEXT(DateTable[[#This Row],[Date]],"yyyy")</f>
        <v>2017</v>
      </c>
      <c r="G1042">
        <f>CHOOSE(MONTH(DateTable[[#This Row],[Date]]),2,2,2,3,3,3,4,4,4,1,1,1)</f>
        <v>1</v>
      </c>
      <c r="H1042" t="str">
        <f>"Q"&amp;DateTable[[#This Row],[FiscalQuarterNumber]]</f>
        <v>Q1</v>
      </c>
      <c r="I1042">
        <f>IF(MONTH(DateTable[[#This Row],[Date]])&lt;10,YEAR(DateTable[[#This Row],[Date]]),YEAR(DateTable[[#This Row],[Date]])+1)</f>
        <v>2018</v>
      </c>
    </row>
    <row r="1043" spans="1:9" x14ac:dyDescent="0.3">
      <c r="A1043" s="6">
        <v>43046</v>
      </c>
      <c r="B1043">
        <f t="shared" si="16"/>
        <v>11</v>
      </c>
      <c r="C1043" t="str">
        <f>TEXT(DateTable[[#This Row],[Date]],"mmm")</f>
        <v>Nov</v>
      </c>
      <c r="D1043">
        <f>CHOOSE(MONTH(DateTable[[#This Row],[Date]]),1,1,1,2,2,2,3,3,3,4,4,4)</f>
        <v>4</v>
      </c>
      <c r="E1043" t="str">
        <f>"Q"&amp;(DateTable[[#This Row],[QuarterNumber]])</f>
        <v>Q4</v>
      </c>
      <c r="F1043" t="str">
        <f>TEXT(DateTable[[#This Row],[Date]],"yyyy")</f>
        <v>2017</v>
      </c>
      <c r="G1043">
        <f>CHOOSE(MONTH(DateTable[[#This Row],[Date]]),2,2,2,3,3,3,4,4,4,1,1,1)</f>
        <v>1</v>
      </c>
      <c r="H1043" t="str">
        <f>"Q"&amp;DateTable[[#This Row],[FiscalQuarterNumber]]</f>
        <v>Q1</v>
      </c>
      <c r="I1043">
        <f>IF(MONTH(DateTable[[#This Row],[Date]])&lt;10,YEAR(DateTable[[#This Row],[Date]]),YEAR(DateTable[[#This Row],[Date]])+1)</f>
        <v>2018</v>
      </c>
    </row>
    <row r="1044" spans="1:9" x14ac:dyDescent="0.3">
      <c r="A1044" s="6">
        <v>43047</v>
      </c>
      <c r="B1044">
        <f t="shared" si="16"/>
        <v>11</v>
      </c>
      <c r="C1044" t="str">
        <f>TEXT(DateTable[[#This Row],[Date]],"mmm")</f>
        <v>Nov</v>
      </c>
      <c r="D1044">
        <f>CHOOSE(MONTH(DateTable[[#This Row],[Date]]),1,1,1,2,2,2,3,3,3,4,4,4)</f>
        <v>4</v>
      </c>
      <c r="E1044" t="str">
        <f>"Q"&amp;(DateTable[[#This Row],[QuarterNumber]])</f>
        <v>Q4</v>
      </c>
      <c r="F1044" t="str">
        <f>TEXT(DateTable[[#This Row],[Date]],"yyyy")</f>
        <v>2017</v>
      </c>
      <c r="G1044">
        <f>CHOOSE(MONTH(DateTable[[#This Row],[Date]]),2,2,2,3,3,3,4,4,4,1,1,1)</f>
        <v>1</v>
      </c>
      <c r="H1044" t="str">
        <f>"Q"&amp;DateTable[[#This Row],[FiscalQuarterNumber]]</f>
        <v>Q1</v>
      </c>
      <c r="I1044">
        <f>IF(MONTH(DateTable[[#This Row],[Date]])&lt;10,YEAR(DateTable[[#This Row],[Date]]),YEAR(DateTable[[#This Row],[Date]])+1)</f>
        <v>2018</v>
      </c>
    </row>
    <row r="1045" spans="1:9" x14ac:dyDescent="0.3">
      <c r="A1045" s="6">
        <v>43048</v>
      </c>
      <c r="B1045">
        <f t="shared" si="16"/>
        <v>11</v>
      </c>
      <c r="C1045" t="str">
        <f>TEXT(DateTable[[#This Row],[Date]],"mmm")</f>
        <v>Nov</v>
      </c>
      <c r="D1045">
        <f>CHOOSE(MONTH(DateTable[[#This Row],[Date]]),1,1,1,2,2,2,3,3,3,4,4,4)</f>
        <v>4</v>
      </c>
      <c r="E1045" t="str">
        <f>"Q"&amp;(DateTable[[#This Row],[QuarterNumber]])</f>
        <v>Q4</v>
      </c>
      <c r="F1045" t="str">
        <f>TEXT(DateTable[[#This Row],[Date]],"yyyy")</f>
        <v>2017</v>
      </c>
      <c r="G1045">
        <f>CHOOSE(MONTH(DateTable[[#This Row],[Date]]),2,2,2,3,3,3,4,4,4,1,1,1)</f>
        <v>1</v>
      </c>
      <c r="H1045" t="str">
        <f>"Q"&amp;DateTable[[#This Row],[FiscalQuarterNumber]]</f>
        <v>Q1</v>
      </c>
      <c r="I1045">
        <f>IF(MONTH(DateTable[[#This Row],[Date]])&lt;10,YEAR(DateTable[[#This Row],[Date]]),YEAR(DateTable[[#This Row],[Date]])+1)</f>
        <v>2018</v>
      </c>
    </row>
    <row r="1046" spans="1:9" x14ac:dyDescent="0.3">
      <c r="A1046" s="6">
        <v>43049</v>
      </c>
      <c r="B1046">
        <f t="shared" si="16"/>
        <v>11</v>
      </c>
      <c r="C1046" t="str">
        <f>TEXT(DateTable[[#This Row],[Date]],"mmm")</f>
        <v>Nov</v>
      </c>
      <c r="D1046">
        <f>CHOOSE(MONTH(DateTable[[#This Row],[Date]]),1,1,1,2,2,2,3,3,3,4,4,4)</f>
        <v>4</v>
      </c>
      <c r="E1046" t="str">
        <f>"Q"&amp;(DateTable[[#This Row],[QuarterNumber]])</f>
        <v>Q4</v>
      </c>
      <c r="F1046" t="str">
        <f>TEXT(DateTable[[#This Row],[Date]],"yyyy")</f>
        <v>2017</v>
      </c>
      <c r="G1046">
        <f>CHOOSE(MONTH(DateTable[[#This Row],[Date]]),2,2,2,3,3,3,4,4,4,1,1,1)</f>
        <v>1</v>
      </c>
      <c r="H1046" t="str">
        <f>"Q"&amp;DateTable[[#This Row],[FiscalQuarterNumber]]</f>
        <v>Q1</v>
      </c>
      <c r="I1046">
        <f>IF(MONTH(DateTable[[#This Row],[Date]])&lt;10,YEAR(DateTable[[#This Row],[Date]]),YEAR(DateTable[[#This Row],[Date]])+1)</f>
        <v>2018</v>
      </c>
    </row>
    <row r="1047" spans="1:9" x14ac:dyDescent="0.3">
      <c r="A1047" s="6">
        <v>43050</v>
      </c>
      <c r="B1047">
        <f t="shared" si="16"/>
        <v>11</v>
      </c>
      <c r="C1047" t="str">
        <f>TEXT(DateTable[[#This Row],[Date]],"mmm")</f>
        <v>Nov</v>
      </c>
      <c r="D1047">
        <f>CHOOSE(MONTH(DateTable[[#This Row],[Date]]),1,1,1,2,2,2,3,3,3,4,4,4)</f>
        <v>4</v>
      </c>
      <c r="E1047" t="str">
        <f>"Q"&amp;(DateTable[[#This Row],[QuarterNumber]])</f>
        <v>Q4</v>
      </c>
      <c r="F1047" t="str">
        <f>TEXT(DateTable[[#This Row],[Date]],"yyyy")</f>
        <v>2017</v>
      </c>
      <c r="G1047">
        <f>CHOOSE(MONTH(DateTable[[#This Row],[Date]]),2,2,2,3,3,3,4,4,4,1,1,1)</f>
        <v>1</v>
      </c>
      <c r="H1047" t="str">
        <f>"Q"&amp;DateTable[[#This Row],[FiscalQuarterNumber]]</f>
        <v>Q1</v>
      </c>
      <c r="I1047">
        <f>IF(MONTH(DateTable[[#This Row],[Date]])&lt;10,YEAR(DateTable[[#This Row],[Date]]),YEAR(DateTable[[#This Row],[Date]])+1)</f>
        <v>2018</v>
      </c>
    </row>
    <row r="1048" spans="1:9" x14ac:dyDescent="0.3">
      <c r="A1048" s="6">
        <v>43051</v>
      </c>
      <c r="B1048">
        <f t="shared" si="16"/>
        <v>11</v>
      </c>
      <c r="C1048" t="str">
        <f>TEXT(DateTable[[#This Row],[Date]],"mmm")</f>
        <v>Nov</v>
      </c>
      <c r="D1048">
        <f>CHOOSE(MONTH(DateTable[[#This Row],[Date]]),1,1,1,2,2,2,3,3,3,4,4,4)</f>
        <v>4</v>
      </c>
      <c r="E1048" t="str">
        <f>"Q"&amp;(DateTable[[#This Row],[QuarterNumber]])</f>
        <v>Q4</v>
      </c>
      <c r="F1048" t="str">
        <f>TEXT(DateTable[[#This Row],[Date]],"yyyy")</f>
        <v>2017</v>
      </c>
      <c r="G1048">
        <f>CHOOSE(MONTH(DateTable[[#This Row],[Date]]),2,2,2,3,3,3,4,4,4,1,1,1)</f>
        <v>1</v>
      </c>
      <c r="H1048" t="str">
        <f>"Q"&amp;DateTable[[#This Row],[FiscalQuarterNumber]]</f>
        <v>Q1</v>
      </c>
      <c r="I1048">
        <f>IF(MONTH(DateTable[[#This Row],[Date]])&lt;10,YEAR(DateTable[[#This Row],[Date]]),YEAR(DateTable[[#This Row],[Date]])+1)</f>
        <v>2018</v>
      </c>
    </row>
    <row r="1049" spans="1:9" x14ac:dyDescent="0.3">
      <c r="A1049" s="6">
        <v>43052</v>
      </c>
      <c r="B1049">
        <f t="shared" si="16"/>
        <v>11</v>
      </c>
      <c r="C1049" t="str">
        <f>TEXT(DateTable[[#This Row],[Date]],"mmm")</f>
        <v>Nov</v>
      </c>
      <c r="D1049">
        <f>CHOOSE(MONTH(DateTable[[#This Row],[Date]]),1,1,1,2,2,2,3,3,3,4,4,4)</f>
        <v>4</v>
      </c>
      <c r="E1049" t="str">
        <f>"Q"&amp;(DateTable[[#This Row],[QuarterNumber]])</f>
        <v>Q4</v>
      </c>
      <c r="F1049" t="str">
        <f>TEXT(DateTable[[#This Row],[Date]],"yyyy")</f>
        <v>2017</v>
      </c>
      <c r="G1049">
        <f>CHOOSE(MONTH(DateTable[[#This Row],[Date]]),2,2,2,3,3,3,4,4,4,1,1,1)</f>
        <v>1</v>
      </c>
      <c r="H1049" t="str">
        <f>"Q"&amp;DateTable[[#This Row],[FiscalQuarterNumber]]</f>
        <v>Q1</v>
      </c>
      <c r="I1049">
        <f>IF(MONTH(DateTable[[#This Row],[Date]])&lt;10,YEAR(DateTable[[#This Row],[Date]]),YEAR(DateTable[[#This Row],[Date]])+1)</f>
        <v>2018</v>
      </c>
    </row>
    <row r="1050" spans="1:9" x14ac:dyDescent="0.3">
      <c r="A1050" s="6">
        <v>43053</v>
      </c>
      <c r="B1050">
        <f t="shared" si="16"/>
        <v>11</v>
      </c>
      <c r="C1050" t="str">
        <f>TEXT(DateTable[[#This Row],[Date]],"mmm")</f>
        <v>Nov</v>
      </c>
      <c r="D1050">
        <f>CHOOSE(MONTH(DateTable[[#This Row],[Date]]),1,1,1,2,2,2,3,3,3,4,4,4)</f>
        <v>4</v>
      </c>
      <c r="E1050" t="str">
        <f>"Q"&amp;(DateTable[[#This Row],[QuarterNumber]])</f>
        <v>Q4</v>
      </c>
      <c r="F1050" t="str">
        <f>TEXT(DateTable[[#This Row],[Date]],"yyyy")</f>
        <v>2017</v>
      </c>
      <c r="G1050">
        <f>CHOOSE(MONTH(DateTable[[#This Row],[Date]]),2,2,2,3,3,3,4,4,4,1,1,1)</f>
        <v>1</v>
      </c>
      <c r="H1050" t="str">
        <f>"Q"&amp;DateTable[[#This Row],[FiscalQuarterNumber]]</f>
        <v>Q1</v>
      </c>
      <c r="I1050">
        <f>IF(MONTH(DateTable[[#This Row],[Date]])&lt;10,YEAR(DateTable[[#This Row],[Date]]),YEAR(DateTable[[#This Row],[Date]])+1)</f>
        <v>2018</v>
      </c>
    </row>
    <row r="1051" spans="1:9" x14ac:dyDescent="0.3">
      <c r="A1051" s="6">
        <v>43054</v>
      </c>
      <c r="B1051">
        <f t="shared" si="16"/>
        <v>11</v>
      </c>
      <c r="C1051" t="str">
        <f>TEXT(DateTable[[#This Row],[Date]],"mmm")</f>
        <v>Nov</v>
      </c>
      <c r="D1051">
        <f>CHOOSE(MONTH(DateTable[[#This Row],[Date]]),1,1,1,2,2,2,3,3,3,4,4,4)</f>
        <v>4</v>
      </c>
      <c r="E1051" t="str">
        <f>"Q"&amp;(DateTable[[#This Row],[QuarterNumber]])</f>
        <v>Q4</v>
      </c>
      <c r="F1051" t="str">
        <f>TEXT(DateTable[[#This Row],[Date]],"yyyy")</f>
        <v>2017</v>
      </c>
      <c r="G1051">
        <f>CHOOSE(MONTH(DateTable[[#This Row],[Date]]),2,2,2,3,3,3,4,4,4,1,1,1)</f>
        <v>1</v>
      </c>
      <c r="H1051" t="str">
        <f>"Q"&amp;DateTable[[#This Row],[FiscalQuarterNumber]]</f>
        <v>Q1</v>
      </c>
      <c r="I1051">
        <f>IF(MONTH(DateTable[[#This Row],[Date]])&lt;10,YEAR(DateTable[[#This Row],[Date]]),YEAR(DateTable[[#This Row],[Date]])+1)</f>
        <v>2018</v>
      </c>
    </row>
    <row r="1052" spans="1:9" x14ac:dyDescent="0.3">
      <c r="A1052" s="6">
        <v>43055</v>
      </c>
      <c r="B1052">
        <f t="shared" si="16"/>
        <v>11</v>
      </c>
      <c r="C1052" t="str">
        <f>TEXT(DateTable[[#This Row],[Date]],"mmm")</f>
        <v>Nov</v>
      </c>
      <c r="D1052">
        <f>CHOOSE(MONTH(DateTable[[#This Row],[Date]]),1,1,1,2,2,2,3,3,3,4,4,4)</f>
        <v>4</v>
      </c>
      <c r="E1052" t="str">
        <f>"Q"&amp;(DateTable[[#This Row],[QuarterNumber]])</f>
        <v>Q4</v>
      </c>
      <c r="F1052" t="str">
        <f>TEXT(DateTable[[#This Row],[Date]],"yyyy")</f>
        <v>2017</v>
      </c>
      <c r="G1052">
        <f>CHOOSE(MONTH(DateTable[[#This Row],[Date]]),2,2,2,3,3,3,4,4,4,1,1,1)</f>
        <v>1</v>
      </c>
      <c r="H1052" t="str">
        <f>"Q"&amp;DateTable[[#This Row],[FiscalQuarterNumber]]</f>
        <v>Q1</v>
      </c>
      <c r="I1052">
        <f>IF(MONTH(DateTable[[#This Row],[Date]])&lt;10,YEAR(DateTable[[#This Row],[Date]]),YEAR(DateTable[[#This Row],[Date]])+1)</f>
        <v>2018</v>
      </c>
    </row>
    <row r="1053" spans="1:9" x14ac:dyDescent="0.3">
      <c r="A1053" s="6">
        <v>43056</v>
      </c>
      <c r="B1053">
        <f t="shared" si="16"/>
        <v>11</v>
      </c>
      <c r="C1053" t="str">
        <f>TEXT(DateTable[[#This Row],[Date]],"mmm")</f>
        <v>Nov</v>
      </c>
      <c r="D1053">
        <f>CHOOSE(MONTH(DateTable[[#This Row],[Date]]),1,1,1,2,2,2,3,3,3,4,4,4)</f>
        <v>4</v>
      </c>
      <c r="E1053" t="str">
        <f>"Q"&amp;(DateTable[[#This Row],[QuarterNumber]])</f>
        <v>Q4</v>
      </c>
      <c r="F1053" t="str">
        <f>TEXT(DateTable[[#This Row],[Date]],"yyyy")</f>
        <v>2017</v>
      </c>
      <c r="G1053">
        <f>CHOOSE(MONTH(DateTable[[#This Row],[Date]]),2,2,2,3,3,3,4,4,4,1,1,1)</f>
        <v>1</v>
      </c>
      <c r="H1053" t="str">
        <f>"Q"&amp;DateTable[[#This Row],[FiscalQuarterNumber]]</f>
        <v>Q1</v>
      </c>
      <c r="I1053">
        <f>IF(MONTH(DateTable[[#This Row],[Date]])&lt;10,YEAR(DateTable[[#This Row],[Date]]),YEAR(DateTable[[#This Row],[Date]])+1)</f>
        <v>2018</v>
      </c>
    </row>
    <row r="1054" spans="1:9" x14ac:dyDescent="0.3">
      <c r="A1054" s="6">
        <v>43057</v>
      </c>
      <c r="B1054">
        <f t="shared" si="16"/>
        <v>11</v>
      </c>
      <c r="C1054" t="str">
        <f>TEXT(DateTable[[#This Row],[Date]],"mmm")</f>
        <v>Nov</v>
      </c>
      <c r="D1054">
        <f>CHOOSE(MONTH(DateTable[[#This Row],[Date]]),1,1,1,2,2,2,3,3,3,4,4,4)</f>
        <v>4</v>
      </c>
      <c r="E1054" t="str">
        <f>"Q"&amp;(DateTable[[#This Row],[QuarterNumber]])</f>
        <v>Q4</v>
      </c>
      <c r="F1054" t="str">
        <f>TEXT(DateTable[[#This Row],[Date]],"yyyy")</f>
        <v>2017</v>
      </c>
      <c r="G1054">
        <f>CHOOSE(MONTH(DateTable[[#This Row],[Date]]),2,2,2,3,3,3,4,4,4,1,1,1)</f>
        <v>1</v>
      </c>
      <c r="H1054" t="str">
        <f>"Q"&amp;DateTable[[#This Row],[FiscalQuarterNumber]]</f>
        <v>Q1</v>
      </c>
      <c r="I1054">
        <f>IF(MONTH(DateTable[[#This Row],[Date]])&lt;10,YEAR(DateTable[[#This Row],[Date]]),YEAR(DateTable[[#This Row],[Date]])+1)</f>
        <v>2018</v>
      </c>
    </row>
    <row r="1055" spans="1:9" x14ac:dyDescent="0.3">
      <c r="A1055" s="6">
        <v>43058</v>
      </c>
      <c r="B1055">
        <f t="shared" si="16"/>
        <v>11</v>
      </c>
      <c r="C1055" t="str">
        <f>TEXT(DateTable[[#This Row],[Date]],"mmm")</f>
        <v>Nov</v>
      </c>
      <c r="D1055">
        <f>CHOOSE(MONTH(DateTable[[#This Row],[Date]]),1,1,1,2,2,2,3,3,3,4,4,4)</f>
        <v>4</v>
      </c>
      <c r="E1055" t="str">
        <f>"Q"&amp;(DateTable[[#This Row],[QuarterNumber]])</f>
        <v>Q4</v>
      </c>
      <c r="F1055" t="str">
        <f>TEXT(DateTable[[#This Row],[Date]],"yyyy")</f>
        <v>2017</v>
      </c>
      <c r="G1055">
        <f>CHOOSE(MONTH(DateTable[[#This Row],[Date]]),2,2,2,3,3,3,4,4,4,1,1,1)</f>
        <v>1</v>
      </c>
      <c r="H1055" t="str">
        <f>"Q"&amp;DateTable[[#This Row],[FiscalQuarterNumber]]</f>
        <v>Q1</v>
      </c>
      <c r="I1055">
        <f>IF(MONTH(DateTable[[#This Row],[Date]])&lt;10,YEAR(DateTable[[#This Row],[Date]]),YEAR(DateTable[[#This Row],[Date]])+1)</f>
        <v>2018</v>
      </c>
    </row>
    <row r="1056" spans="1:9" x14ac:dyDescent="0.3">
      <c r="A1056" s="6">
        <v>43059</v>
      </c>
      <c r="B1056">
        <f t="shared" si="16"/>
        <v>11</v>
      </c>
      <c r="C1056" t="str">
        <f>TEXT(DateTable[[#This Row],[Date]],"mmm")</f>
        <v>Nov</v>
      </c>
      <c r="D1056">
        <f>CHOOSE(MONTH(DateTable[[#This Row],[Date]]),1,1,1,2,2,2,3,3,3,4,4,4)</f>
        <v>4</v>
      </c>
      <c r="E1056" t="str">
        <f>"Q"&amp;(DateTable[[#This Row],[QuarterNumber]])</f>
        <v>Q4</v>
      </c>
      <c r="F1056" t="str">
        <f>TEXT(DateTable[[#This Row],[Date]],"yyyy")</f>
        <v>2017</v>
      </c>
      <c r="G1056">
        <f>CHOOSE(MONTH(DateTable[[#This Row],[Date]]),2,2,2,3,3,3,4,4,4,1,1,1)</f>
        <v>1</v>
      </c>
      <c r="H1056" t="str">
        <f>"Q"&amp;DateTable[[#This Row],[FiscalQuarterNumber]]</f>
        <v>Q1</v>
      </c>
      <c r="I1056">
        <f>IF(MONTH(DateTable[[#This Row],[Date]])&lt;10,YEAR(DateTable[[#This Row],[Date]]),YEAR(DateTable[[#This Row],[Date]])+1)</f>
        <v>2018</v>
      </c>
    </row>
    <row r="1057" spans="1:9" x14ac:dyDescent="0.3">
      <c r="A1057" s="6">
        <v>43060</v>
      </c>
      <c r="B1057">
        <f t="shared" si="16"/>
        <v>11</v>
      </c>
      <c r="C1057" t="str">
        <f>TEXT(DateTable[[#This Row],[Date]],"mmm")</f>
        <v>Nov</v>
      </c>
      <c r="D1057">
        <f>CHOOSE(MONTH(DateTable[[#This Row],[Date]]),1,1,1,2,2,2,3,3,3,4,4,4)</f>
        <v>4</v>
      </c>
      <c r="E1057" t="str">
        <f>"Q"&amp;(DateTable[[#This Row],[QuarterNumber]])</f>
        <v>Q4</v>
      </c>
      <c r="F1057" t="str">
        <f>TEXT(DateTable[[#This Row],[Date]],"yyyy")</f>
        <v>2017</v>
      </c>
      <c r="G1057">
        <f>CHOOSE(MONTH(DateTable[[#This Row],[Date]]),2,2,2,3,3,3,4,4,4,1,1,1)</f>
        <v>1</v>
      </c>
      <c r="H1057" t="str">
        <f>"Q"&amp;DateTable[[#This Row],[FiscalQuarterNumber]]</f>
        <v>Q1</v>
      </c>
      <c r="I1057">
        <f>IF(MONTH(DateTable[[#This Row],[Date]])&lt;10,YEAR(DateTable[[#This Row],[Date]]),YEAR(DateTable[[#This Row],[Date]])+1)</f>
        <v>2018</v>
      </c>
    </row>
    <row r="1058" spans="1:9" x14ac:dyDescent="0.3">
      <c r="A1058" s="6">
        <v>43061</v>
      </c>
      <c r="B1058">
        <f t="shared" si="16"/>
        <v>11</v>
      </c>
      <c r="C1058" t="str">
        <f>TEXT(DateTable[[#This Row],[Date]],"mmm")</f>
        <v>Nov</v>
      </c>
      <c r="D1058">
        <f>CHOOSE(MONTH(DateTable[[#This Row],[Date]]),1,1,1,2,2,2,3,3,3,4,4,4)</f>
        <v>4</v>
      </c>
      <c r="E1058" t="str">
        <f>"Q"&amp;(DateTable[[#This Row],[QuarterNumber]])</f>
        <v>Q4</v>
      </c>
      <c r="F1058" t="str">
        <f>TEXT(DateTable[[#This Row],[Date]],"yyyy")</f>
        <v>2017</v>
      </c>
      <c r="G1058">
        <f>CHOOSE(MONTH(DateTable[[#This Row],[Date]]),2,2,2,3,3,3,4,4,4,1,1,1)</f>
        <v>1</v>
      </c>
      <c r="H1058" t="str">
        <f>"Q"&amp;DateTable[[#This Row],[FiscalQuarterNumber]]</f>
        <v>Q1</v>
      </c>
      <c r="I1058">
        <f>IF(MONTH(DateTable[[#This Row],[Date]])&lt;10,YEAR(DateTable[[#This Row],[Date]]),YEAR(DateTable[[#This Row],[Date]])+1)</f>
        <v>2018</v>
      </c>
    </row>
    <row r="1059" spans="1:9" x14ac:dyDescent="0.3">
      <c r="A1059" s="6">
        <v>43062</v>
      </c>
      <c r="B1059">
        <f t="shared" si="16"/>
        <v>11</v>
      </c>
      <c r="C1059" t="str">
        <f>TEXT(DateTable[[#This Row],[Date]],"mmm")</f>
        <v>Nov</v>
      </c>
      <c r="D1059">
        <f>CHOOSE(MONTH(DateTable[[#This Row],[Date]]),1,1,1,2,2,2,3,3,3,4,4,4)</f>
        <v>4</v>
      </c>
      <c r="E1059" t="str">
        <f>"Q"&amp;(DateTable[[#This Row],[QuarterNumber]])</f>
        <v>Q4</v>
      </c>
      <c r="F1059" t="str">
        <f>TEXT(DateTable[[#This Row],[Date]],"yyyy")</f>
        <v>2017</v>
      </c>
      <c r="G1059">
        <f>CHOOSE(MONTH(DateTable[[#This Row],[Date]]),2,2,2,3,3,3,4,4,4,1,1,1)</f>
        <v>1</v>
      </c>
      <c r="H1059" t="str">
        <f>"Q"&amp;DateTable[[#This Row],[FiscalQuarterNumber]]</f>
        <v>Q1</v>
      </c>
      <c r="I1059">
        <f>IF(MONTH(DateTable[[#This Row],[Date]])&lt;10,YEAR(DateTable[[#This Row],[Date]]),YEAR(DateTable[[#This Row],[Date]])+1)</f>
        <v>2018</v>
      </c>
    </row>
    <row r="1060" spans="1:9" x14ac:dyDescent="0.3">
      <c r="A1060" s="6">
        <v>43063</v>
      </c>
      <c r="B1060">
        <f t="shared" si="16"/>
        <v>11</v>
      </c>
      <c r="C1060" t="str">
        <f>TEXT(DateTable[[#This Row],[Date]],"mmm")</f>
        <v>Nov</v>
      </c>
      <c r="D1060">
        <f>CHOOSE(MONTH(DateTable[[#This Row],[Date]]),1,1,1,2,2,2,3,3,3,4,4,4)</f>
        <v>4</v>
      </c>
      <c r="E1060" t="str">
        <f>"Q"&amp;(DateTable[[#This Row],[QuarterNumber]])</f>
        <v>Q4</v>
      </c>
      <c r="F1060" t="str">
        <f>TEXT(DateTable[[#This Row],[Date]],"yyyy")</f>
        <v>2017</v>
      </c>
      <c r="G1060">
        <f>CHOOSE(MONTH(DateTable[[#This Row],[Date]]),2,2,2,3,3,3,4,4,4,1,1,1)</f>
        <v>1</v>
      </c>
      <c r="H1060" t="str">
        <f>"Q"&amp;DateTable[[#This Row],[FiscalQuarterNumber]]</f>
        <v>Q1</v>
      </c>
      <c r="I1060">
        <f>IF(MONTH(DateTable[[#This Row],[Date]])&lt;10,YEAR(DateTable[[#This Row],[Date]]),YEAR(DateTable[[#This Row],[Date]])+1)</f>
        <v>2018</v>
      </c>
    </row>
    <row r="1061" spans="1:9" x14ac:dyDescent="0.3">
      <c r="A1061" s="6">
        <v>43064</v>
      </c>
      <c r="B1061">
        <f t="shared" si="16"/>
        <v>11</v>
      </c>
      <c r="C1061" t="str">
        <f>TEXT(DateTable[[#This Row],[Date]],"mmm")</f>
        <v>Nov</v>
      </c>
      <c r="D1061">
        <f>CHOOSE(MONTH(DateTable[[#This Row],[Date]]),1,1,1,2,2,2,3,3,3,4,4,4)</f>
        <v>4</v>
      </c>
      <c r="E1061" t="str">
        <f>"Q"&amp;(DateTable[[#This Row],[QuarterNumber]])</f>
        <v>Q4</v>
      </c>
      <c r="F1061" t="str">
        <f>TEXT(DateTable[[#This Row],[Date]],"yyyy")</f>
        <v>2017</v>
      </c>
      <c r="G1061">
        <f>CHOOSE(MONTH(DateTable[[#This Row],[Date]]),2,2,2,3,3,3,4,4,4,1,1,1)</f>
        <v>1</v>
      </c>
      <c r="H1061" t="str">
        <f>"Q"&amp;DateTable[[#This Row],[FiscalQuarterNumber]]</f>
        <v>Q1</v>
      </c>
      <c r="I1061">
        <f>IF(MONTH(DateTable[[#This Row],[Date]])&lt;10,YEAR(DateTable[[#This Row],[Date]]),YEAR(DateTable[[#This Row],[Date]])+1)</f>
        <v>2018</v>
      </c>
    </row>
    <row r="1062" spans="1:9" x14ac:dyDescent="0.3">
      <c r="A1062" s="6">
        <v>43065</v>
      </c>
      <c r="B1062">
        <f t="shared" si="16"/>
        <v>11</v>
      </c>
      <c r="C1062" t="str">
        <f>TEXT(DateTable[[#This Row],[Date]],"mmm")</f>
        <v>Nov</v>
      </c>
      <c r="D1062">
        <f>CHOOSE(MONTH(DateTable[[#This Row],[Date]]),1,1,1,2,2,2,3,3,3,4,4,4)</f>
        <v>4</v>
      </c>
      <c r="E1062" t="str">
        <f>"Q"&amp;(DateTable[[#This Row],[QuarterNumber]])</f>
        <v>Q4</v>
      </c>
      <c r="F1062" t="str">
        <f>TEXT(DateTable[[#This Row],[Date]],"yyyy")</f>
        <v>2017</v>
      </c>
      <c r="G1062">
        <f>CHOOSE(MONTH(DateTable[[#This Row],[Date]]),2,2,2,3,3,3,4,4,4,1,1,1)</f>
        <v>1</v>
      </c>
      <c r="H1062" t="str">
        <f>"Q"&amp;DateTable[[#This Row],[FiscalQuarterNumber]]</f>
        <v>Q1</v>
      </c>
      <c r="I1062">
        <f>IF(MONTH(DateTable[[#This Row],[Date]])&lt;10,YEAR(DateTable[[#This Row],[Date]]),YEAR(DateTable[[#This Row],[Date]])+1)</f>
        <v>2018</v>
      </c>
    </row>
    <row r="1063" spans="1:9" x14ac:dyDescent="0.3">
      <c r="A1063" s="6">
        <v>43066</v>
      </c>
      <c r="B1063">
        <f t="shared" si="16"/>
        <v>11</v>
      </c>
      <c r="C1063" t="str">
        <f>TEXT(DateTable[[#This Row],[Date]],"mmm")</f>
        <v>Nov</v>
      </c>
      <c r="D1063">
        <f>CHOOSE(MONTH(DateTable[[#This Row],[Date]]),1,1,1,2,2,2,3,3,3,4,4,4)</f>
        <v>4</v>
      </c>
      <c r="E1063" t="str">
        <f>"Q"&amp;(DateTable[[#This Row],[QuarterNumber]])</f>
        <v>Q4</v>
      </c>
      <c r="F1063" t="str">
        <f>TEXT(DateTable[[#This Row],[Date]],"yyyy")</f>
        <v>2017</v>
      </c>
      <c r="G1063">
        <f>CHOOSE(MONTH(DateTable[[#This Row],[Date]]),2,2,2,3,3,3,4,4,4,1,1,1)</f>
        <v>1</v>
      </c>
      <c r="H1063" t="str">
        <f>"Q"&amp;DateTable[[#This Row],[FiscalQuarterNumber]]</f>
        <v>Q1</v>
      </c>
      <c r="I1063">
        <f>IF(MONTH(DateTable[[#This Row],[Date]])&lt;10,YEAR(DateTable[[#This Row],[Date]]),YEAR(DateTable[[#This Row],[Date]])+1)</f>
        <v>2018</v>
      </c>
    </row>
    <row r="1064" spans="1:9" x14ac:dyDescent="0.3">
      <c r="A1064" s="6">
        <v>43067</v>
      </c>
      <c r="B1064">
        <f t="shared" si="16"/>
        <v>11</v>
      </c>
      <c r="C1064" t="str">
        <f>TEXT(DateTable[[#This Row],[Date]],"mmm")</f>
        <v>Nov</v>
      </c>
      <c r="D1064">
        <f>CHOOSE(MONTH(DateTable[[#This Row],[Date]]),1,1,1,2,2,2,3,3,3,4,4,4)</f>
        <v>4</v>
      </c>
      <c r="E1064" t="str">
        <f>"Q"&amp;(DateTable[[#This Row],[QuarterNumber]])</f>
        <v>Q4</v>
      </c>
      <c r="F1064" t="str">
        <f>TEXT(DateTable[[#This Row],[Date]],"yyyy")</f>
        <v>2017</v>
      </c>
      <c r="G1064">
        <f>CHOOSE(MONTH(DateTable[[#This Row],[Date]]),2,2,2,3,3,3,4,4,4,1,1,1)</f>
        <v>1</v>
      </c>
      <c r="H1064" t="str">
        <f>"Q"&amp;DateTable[[#This Row],[FiscalQuarterNumber]]</f>
        <v>Q1</v>
      </c>
      <c r="I1064">
        <f>IF(MONTH(DateTable[[#This Row],[Date]])&lt;10,YEAR(DateTable[[#This Row],[Date]]),YEAR(DateTable[[#This Row],[Date]])+1)</f>
        <v>2018</v>
      </c>
    </row>
    <row r="1065" spans="1:9" x14ac:dyDescent="0.3">
      <c r="A1065" s="6">
        <v>43068</v>
      </c>
      <c r="B1065">
        <f t="shared" si="16"/>
        <v>11</v>
      </c>
      <c r="C1065" t="str">
        <f>TEXT(DateTable[[#This Row],[Date]],"mmm")</f>
        <v>Nov</v>
      </c>
      <c r="D1065">
        <f>CHOOSE(MONTH(DateTable[[#This Row],[Date]]),1,1,1,2,2,2,3,3,3,4,4,4)</f>
        <v>4</v>
      </c>
      <c r="E1065" t="str">
        <f>"Q"&amp;(DateTable[[#This Row],[QuarterNumber]])</f>
        <v>Q4</v>
      </c>
      <c r="F1065" t="str">
        <f>TEXT(DateTable[[#This Row],[Date]],"yyyy")</f>
        <v>2017</v>
      </c>
      <c r="G1065">
        <f>CHOOSE(MONTH(DateTable[[#This Row],[Date]]),2,2,2,3,3,3,4,4,4,1,1,1)</f>
        <v>1</v>
      </c>
      <c r="H1065" t="str">
        <f>"Q"&amp;DateTable[[#This Row],[FiscalQuarterNumber]]</f>
        <v>Q1</v>
      </c>
      <c r="I1065">
        <f>IF(MONTH(DateTable[[#This Row],[Date]])&lt;10,YEAR(DateTable[[#This Row],[Date]]),YEAR(DateTable[[#This Row],[Date]])+1)</f>
        <v>2018</v>
      </c>
    </row>
    <row r="1066" spans="1:9" x14ac:dyDescent="0.3">
      <c r="A1066" s="6">
        <v>43069</v>
      </c>
      <c r="B1066">
        <f t="shared" si="16"/>
        <v>11</v>
      </c>
      <c r="C1066" t="str">
        <f>TEXT(DateTable[[#This Row],[Date]],"mmm")</f>
        <v>Nov</v>
      </c>
      <c r="D1066">
        <f>CHOOSE(MONTH(DateTable[[#This Row],[Date]]),1,1,1,2,2,2,3,3,3,4,4,4)</f>
        <v>4</v>
      </c>
      <c r="E1066" t="str">
        <f>"Q"&amp;(DateTable[[#This Row],[QuarterNumber]])</f>
        <v>Q4</v>
      </c>
      <c r="F1066" t="str">
        <f>TEXT(DateTable[[#This Row],[Date]],"yyyy")</f>
        <v>2017</v>
      </c>
      <c r="G1066">
        <f>CHOOSE(MONTH(DateTable[[#This Row],[Date]]),2,2,2,3,3,3,4,4,4,1,1,1)</f>
        <v>1</v>
      </c>
      <c r="H1066" t="str">
        <f>"Q"&amp;DateTable[[#This Row],[FiscalQuarterNumber]]</f>
        <v>Q1</v>
      </c>
      <c r="I1066">
        <f>IF(MONTH(DateTable[[#This Row],[Date]])&lt;10,YEAR(DateTable[[#This Row],[Date]]),YEAR(DateTable[[#This Row],[Date]])+1)</f>
        <v>2018</v>
      </c>
    </row>
    <row r="1067" spans="1:9" x14ac:dyDescent="0.3">
      <c r="A1067" s="6">
        <v>43070</v>
      </c>
      <c r="B1067">
        <f t="shared" si="16"/>
        <v>12</v>
      </c>
      <c r="C1067" t="str">
        <f>TEXT(DateTable[[#This Row],[Date]],"mmm")</f>
        <v>Dec</v>
      </c>
      <c r="D1067">
        <f>CHOOSE(MONTH(DateTable[[#This Row],[Date]]),1,1,1,2,2,2,3,3,3,4,4,4)</f>
        <v>4</v>
      </c>
      <c r="E1067" t="str">
        <f>"Q"&amp;(DateTable[[#This Row],[QuarterNumber]])</f>
        <v>Q4</v>
      </c>
      <c r="F1067" t="str">
        <f>TEXT(DateTable[[#This Row],[Date]],"yyyy")</f>
        <v>2017</v>
      </c>
      <c r="G1067">
        <f>CHOOSE(MONTH(DateTable[[#This Row],[Date]]),2,2,2,3,3,3,4,4,4,1,1,1)</f>
        <v>1</v>
      </c>
      <c r="H1067" t="str">
        <f>"Q"&amp;DateTable[[#This Row],[FiscalQuarterNumber]]</f>
        <v>Q1</v>
      </c>
      <c r="I1067">
        <f>IF(MONTH(DateTable[[#This Row],[Date]])&lt;10,YEAR(DateTable[[#This Row],[Date]]),YEAR(DateTable[[#This Row],[Date]])+1)</f>
        <v>2018</v>
      </c>
    </row>
    <row r="1068" spans="1:9" x14ac:dyDescent="0.3">
      <c r="A1068" s="6">
        <v>43071</v>
      </c>
      <c r="B1068">
        <f t="shared" si="16"/>
        <v>12</v>
      </c>
      <c r="C1068" t="str">
        <f>TEXT(DateTable[[#This Row],[Date]],"mmm")</f>
        <v>Dec</v>
      </c>
      <c r="D1068">
        <f>CHOOSE(MONTH(DateTable[[#This Row],[Date]]),1,1,1,2,2,2,3,3,3,4,4,4)</f>
        <v>4</v>
      </c>
      <c r="E1068" t="str">
        <f>"Q"&amp;(DateTable[[#This Row],[QuarterNumber]])</f>
        <v>Q4</v>
      </c>
      <c r="F1068" t="str">
        <f>TEXT(DateTable[[#This Row],[Date]],"yyyy")</f>
        <v>2017</v>
      </c>
      <c r="G1068">
        <f>CHOOSE(MONTH(DateTable[[#This Row],[Date]]),2,2,2,3,3,3,4,4,4,1,1,1)</f>
        <v>1</v>
      </c>
      <c r="H1068" t="str">
        <f>"Q"&amp;DateTable[[#This Row],[FiscalQuarterNumber]]</f>
        <v>Q1</v>
      </c>
      <c r="I1068">
        <f>IF(MONTH(DateTable[[#This Row],[Date]])&lt;10,YEAR(DateTable[[#This Row],[Date]]),YEAR(DateTable[[#This Row],[Date]])+1)</f>
        <v>2018</v>
      </c>
    </row>
    <row r="1069" spans="1:9" x14ac:dyDescent="0.3">
      <c r="A1069" s="6">
        <v>43072</v>
      </c>
      <c r="B1069">
        <f t="shared" si="16"/>
        <v>12</v>
      </c>
      <c r="C1069" t="str">
        <f>TEXT(DateTable[[#This Row],[Date]],"mmm")</f>
        <v>Dec</v>
      </c>
      <c r="D1069">
        <f>CHOOSE(MONTH(DateTable[[#This Row],[Date]]),1,1,1,2,2,2,3,3,3,4,4,4)</f>
        <v>4</v>
      </c>
      <c r="E1069" t="str">
        <f>"Q"&amp;(DateTable[[#This Row],[QuarterNumber]])</f>
        <v>Q4</v>
      </c>
      <c r="F1069" t="str">
        <f>TEXT(DateTable[[#This Row],[Date]],"yyyy")</f>
        <v>2017</v>
      </c>
      <c r="G1069">
        <f>CHOOSE(MONTH(DateTable[[#This Row],[Date]]),2,2,2,3,3,3,4,4,4,1,1,1)</f>
        <v>1</v>
      </c>
      <c r="H1069" t="str">
        <f>"Q"&amp;DateTable[[#This Row],[FiscalQuarterNumber]]</f>
        <v>Q1</v>
      </c>
      <c r="I1069">
        <f>IF(MONTH(DateTable[[#This Row],[Date]])&lt;10,YEAR(DateTable[[#This Row],[Date]]),YEAR(DateTable[[#This Row],[Date]])+1)</f>
        <v>2018</v>
      </c>
    </row>
    <row r="1070" spans="1:9" x14ac:dyDescent="0.3">
      <c r="A1070" s="6">
        <v>43073</v>
      </c>
      <c r="B1070">
        <f t="shared" si="16"/>
        <v>12</v>
      </c>
      <c r="C1070" t="str">
        <f>TEXT(DateTable[[#This Row],[Date]],"mmm")</f>
        <v>Dec</v>
      </c>
      <c r="D1070">
        <f>CHOOSE(MONTH(DateTable[[#This Row],[Date]]),1,1,1,2,2,2,3,3,3,4,4,4)</f>
        <v>4</v>
      </c>
      <c r="E1070" t="str">
        <f>"Q"&amp;(DateTable[[#This Row],[QuarterNumber]])</f>
        <v>Q4</v>
      </c>
      <c r="F1070" t="str">
        <f>TEXT(DateTable[[#This Row],[Date]],"yyyy")</f>
        <v>2017</v>
      </c>
      <c r="G1070">
        <f>CHOOSE(MONTH(DateTable[[#This Row],[Date]]),2,2,2,3,3,3,4,4,4,1,1,1)</f>
        <v>1</v>
      </c>
      <c r="H1070" t="str">
        <f>"Q"&amp;DateTable[[#This Row],[FiscalQuarterNumber]]</f>
        <v>Q1</v>
      </c>
      <c r="I1070">
        <f>IF(MONTH(DateTable[[#This Row],[Date]])&lt;10,YEAR(DateTable[[#This Row],[Date]]),YEAR(DateTable[[#This Row],[Date]])+1)</f>
        <v>2018</v>
      </c>
    </row>
    <row r="1071" spans="1:9" x14ac:dyDescent="0.3">
      <c r="A1071" s="6">
        <v>43074</v>
      </c>
      <c r="B1071">
        <f t="shared" si="16"/>
        <v>12</v>
      </c>
      <c r="C1071" t="str">
        <f>TEXT(DateTable[[#This Row],[Date]],"mmm")</f>
        <v>Dec</v>
      </c>
      <c r="D1071">
        <f>CHOOSE(MONTH(DateTable[[#This Row],[Date]]),1,1,1,2,2,2,3,3,3,4,4,4)</f>
        <v>4</v>
      </c>
      <c r="E1071" t="str">
        <f>"Q"&amp;(DateTable[[#This Row],[QuarterNumber]])</f>
        <v>Q4</v>
      </c>
      <c r="F1071" t="str">
        <f>TEXT(DateTable[[#This Row],[Date]],"yyyy")</f>
        <v>2017</v>
      </c>
      <c r="G1071">
        <f>CHOOSE(MONTH(DateTable[[#This Row],[Date]]),2,2,2,3,3,3,4,4,4,1,1,1)</f>
        <v>1</v>
      </c>
      <c r="H1071" t="str">
        <f>"Q"&amp;DateTable[[#This Row],[FiscalQuarterNumber]]</f>
        <v>Q1</v>
      </c>
      <c r="I1071">
        <f>IF(MONTH(DateTable[[#This Row],[Date]])&lt;10,YEAR(DateTable[[#This Row],[Date]]),YEAR(DateTable[[#This Row],[Date]])+1)</f>
        <v>2018</v>
      </c>
    </row>
    <row r="1072" spans="1:9" x14ac:dyDescent="0.3">
      <c r="A1072" s="6">
        <v>43075</v>
      </c>
      <c r="B1072">
        <f t="shared" si="16"/>
        <v>12</v>
      </c>
      <c r="C1072" t="str">
        <f>TEXT(DateTable[[#This Row],[Date]],"mmm")</f>
        <v>Dec</v>
      </c>
      <c r="D1072">
        <f>CHOOSE(MONTH(DateTable[[#This Row],[Date]]),1,1,1,2,2,2,3,3,3,4,4,4)</f>
        <v>4</v>
      </c>
      <c r="E1072" t="str">
        <f>"Q"&amp;(DateTable[[#This Row],[QuarterNumber]])</f>
        <v>Q4</v>
      </c>
      <c r="F1072" t="str">
        <f>TEXT(DateTable[[#This Row],[Date]],"yyyy")</f>
        <v>2017</v>
      </c>
      <c r="G1072">
        <f>CHOOSE(MONTH(DateTable[[#This Row],[Date]]),2,2,2,3,3,3,4,4,4,1,1,1)</f>
        <v>1</v>
      </c>
      <c r="H1072" t="str">
        <f>"Q"&amp;DateTable[[#This Row],[FiscalQuarterNumber]]</f>
        <v>Q1</v>
      </c>
      <c r="I1072">
        <f>IF(MONTH(DateTable[[#This Row],[Date]])&lt;10,YEAR(DateTable[[#This Row],[Date]]),YEAR(DateTable[[#This Row],[Date]])+1)</f>
        <v>2018</v>
      </c>
    </row>
    <row r="1073" spans="1:9" x14ac:dyDescent="0.3">
      <c r="A1073" s="6">
        <v>43076</v>
      </c>
      <c r="B1073">
        <f t="shared" si="16"/>
        <v>12</v>
      </c>
      <c r="C1073" t="str">
        <f>TEXT(DateTable[[#This Row],[Date]],"mmm")</f>
        <v>Dec</v>
      </c>
      <c r="D1073">
        <f>CHOOSE(MONTH(DateTable[[#This Row],[Date]]),1,1,1,2,2,2,3,3,3,4,4,4)</f>
        <v>4</v>
      </c>
      <c r="E1073" t="str">
        <f>"Q"&amp;(DateTable[[#This Row],[QuarterNumber]])</f>
        <v>Q4</v>
      </c>
      <c r="F1073" t="str">
        <f>TEXT(DateTable[[#This Row],[Date]],"yyyy")</f>
        <v>2017</v>
      </c>
      <c r="G1073">
        <f>CHOOSE(MONTH(DateTable[[#This Row],[Date]]),2,2,2,3,3,3,4,4,4,1,1,1)</f>
        <v>1</v>
      </c>
      <c r="H1073" t="str">
        <f>"Q"&amp;DateTable[[#This Row],[FiscalQuarterNumber]]</f>
        <v>Q1</v>
      </c>
      <c r="I1073">
        <f>IF(MONTH(DateTable[[#This Row],[Date]])&lt;10,YEAR(DateTable[[#This Row],[Date]]),YEAR(DateTable[[#This Row],[Date]])+1)</f>
        <v>2018</v>
      </c>
    </row>
    <row r="1074" spans="1:9" x14ac:dyDescent="0.3">
      <c r="A1074" s="6">
        <v>43077</v>
      </c>
      <c r="B1074">
        <f t="shared" si="16"/>
        <v>12</v>
      </c>
      <c r="C1074" t="str">
        <f>TEXT(DateTable[[#This Row],[Date]],"mmm")</f>
        <v>Dec</v>
      </c>
      <c r="D1074">
        <f>CHOOSE(MONTH(DateTable[[#This Row],[Date]]),1,1,1,2,2,2,3,3,3,4,4,4)</f>
        <v>4</v>
      </c>
      <c r="E1074" t="str">
        <f>"Q"&amp;(DateTable[[#This Row],[QuarterNumber]])</f>
        <v>Q4</v>
      </c>
      <c r="F1074" t="str">
        <f>TEXT(DateTable[[#This Row],[Date]],"yyyy")</f>
        <v>2017</v>
      </c>
      <c r="G1074">
        <f>CHOOSE(MONTH(DateTable[[#This Row],[Date]]),2,2,2,3,3,3,4,4,4,1,1,1)</f>
        <v>1</v>
      </c>
      <c r="H1074" t="str">
        <f>"Q"&amp;DateTable[[#This Row],[FiscalQuarterNumber]]</f>
        <v>Q1</v>
      </c>
      <c r="I1074">
        <f>IF(MONTH(DateTable[[#This Row],[Date]])&lt;10,YEAR(DateTable[[#This Row],[Date]]),YEAR(DateTable[[#This Row],[Date]])+1)</f>
        <v>2018</v>
      </c>
    </row>
    <row r="1075" spans="1:9" x14ac:dyDescent="0.3">
      <c r="A1075" s="6">
        <v>43078</v>
      </c>
      <c r="B1075">
        <f t="shared" si="16"/>
        <v>12</v>
      </c>
      <c r="C1075" t="str">
        <f>TEXT(DateTable[[#This Row],[Date]],"mmm")</f>
        <v>Dec</v>
      </c>
      <c r="D1075">
        <f>CHOOSE(MONTH(DateTable[[#This Row],[Date]]),1,1,1,2,2,2,3,3,3,4,4,4)</f>
        <v>4</v>
      </c>
      <c r="E1075" t="str">
        <f>"Q"&amp;(DateTable[[#This Row],[QuarterNumber]])</f>
        <v>Q4</v>
      </c>
      <c r="F1075" t="str">
        <f>TEXT(DateTable[[#This Row],[Date]],"yyyy")</f>
        <v>2017</v>
      </c>
      <c r="G1075">
        <f>CHOOSE(MONTH(DateTable[[#This Row],[Date]]),2,2,2,3,3,3,4,4,4,1,1,1)</f>
        <v>1</v>
      </c>
      <c r="H1075" t="str">
        <f>"Q"&amp;DateTable[[#This Row],[FiscalQuarterNumber]]</f>
        <v>Q1</v>
      </c>
      <c r="I1075">
        <f>IF(MONTH(DateTable[[#This Row],[Date]])&lt;10,YEAR(DateTable[[#This Row],[Date]]),YEAR(DateTable[[#This Row],[Date]])+1)</f>
        <v>2018</v>
      </c>
    </row>
    <row r="1076" spans="1:9" x14ac:dyDescent="0.3">
      <c r="A1076" s="6">
        <v>43079</v>
      </c>
      <c r="B1076">
        <f t="shared" si="16"/>
        <v>12</v>
      </c>
      <c r="C1076" t="str">
        <f>TEXT(DateTable[[#This Row],[Date]],"mmm")</f>
        <v>Dec</v>
      </c>
      <c r="D1076">
        <f>CHOOSE(MONTH(DateTable[[#This Row],[Date]]),1,1,1,2,2,2,3,3,3,4,4,4)</f>
        <v>4</v>
      </c>
      <c r="E1076" t="str">
        <f>"Q"&amp;(DateTable[[#This Row],[QuarterNumber]])</f>
        <v>Q4</v>
      </c>
      <c r="F1076" t="str">
        <f>TEXT(DateTable[[#This Row],[Date]],"yyyy")</f>
        <v>2017</v>
      </c>
      <c r="G1076">
        <f>CHOOSE(MONTH(DateTable[[#This Row],[Date]]),2,2,2,3,3,3,4,4,4,1,1,1)</f>
        <v>1</v>
      </c>
      <c r="H1076" t="str">
        <f>"Q"&amp;DateTable[[#This Row],[FiscalQuarterNumber]]</f>
        <v>Q1</v>
      </c>
      <c r="I1076">
        <f>IF(MONTH(DateTable[[#This Row],[Date]])&lt;10,YEAR(DateTable[[#This Row],[Date]]),YEAR(DateTable[[#This Row],[Date]])+1)</f>
        <v>2018</v>
      </c>
    </row>
    <row r="1077" spans="1:9" x14ac:dyDescent="0.3">
      <c r="A1077" s="6">
        <v>43080</v>
      </c>
      <c r="B1077">
        <f t="shared" si="16"/>
        <v>12</v>
      </c>
      <c r="C1077" t="str">
        <f>TEXT(DateTable[[#This Row],[Date]],"mmm")</f>
        <v>Dec</v>
      </c>
      <c r="D1077">
        <f>CHOOSE(MONTH(DateTable[[#This Row],[Date]]),1,1,1,2,2,2,3,3,3,4,4,4)</f>
        <v>4</v>
      </c>
      <c r="E1077" t="str">
        <f>"Q"&amp;(DateTable[[#This Row],[QuarterNumber]])</f>
        <v>Q4</v>
      </c>
      <c r="F1077" t="str">
        <f>TEXT(DateTable[[#This Row],[Date]],"yyyy")</f>
        <v>2017</v>
      </c>
      <c r="G1077">
        <f>CHOOSE(MONTH(DateTable[[#This Row],[Date]]),2,2,2,3,3,3,4,4,4,1,1,1)</f>
        <v>1</v>
      </c>
      <c r="H1077" t="str">
        <f>"Q"&amp;DateTable[[#This Row],[FiscalQuarterNumber]]</f>
        <v>Q1</v>
      </c>
      <c r="I1077">
        <f>IF(MONTH(DateTable[[#This Row],[Date]])&lt;10,YEAR(DateTable[[#This Row],[Date]]),YEAR(DateTable[[#This Row],[Date]])+1)</f>
        <v>2018</v>
      </c>
    </row>
    <row r="1078" spans="1:9" x14ac:dyDescent="0.3">
      <c r="A1078" s="6">
        <v>43081</v>
      </c>
      <c r="B1078">
        <f t="shared" si="16"/>
        <v>12</v>
      </c>
      <c r="C1078" t="str">
        <f>TEXT(DateTable[[#This Row],[Date]],"mmm")</f>
        <v>Dec</v>
      </c>
      <c r="D1078">
        <f>CHOOSE(MONTH(DateTable[[#This Row],[Date]]),1,1,1,2,2,2,3,3,3,4,4,4)</f>
        <v>4</v>
      </c>
      <c r="E1078" t="str">
        <f>"Q"&amp;(DateTable[[#This Row],[QuarterNumber]])</f>
        <v>Q4</v>
      </c>
      <c r="F1078" t="str">
        <f>TEXT(DateTable[[#This Row],[Date]],"yyyy")</f>
        <v>2017</v>
      </c>
      <c r="G1078">
        <f>CHOOSE(MONTH(DateTable[[#This Row],[Date]]),2,2,2,3,3,3,4,4,4,1,1,1)</f>
        <v>1</v>
      </c>
      <c r="H1078" t="str">
        <f>"Q"&amp;DateTable[[#This Row],[FiscalQuarterNumber]]</f>
        <v>Q1</v>
      </c>
      <c r="I1078">
        <f>IF(MONTH(DateTable[[#This Row],[Date]])&lt;10,YEAR(DateTable[[#This Row],[Date]]),YEAR(DateTable[[#This Row],[Date]])+1)</f>
        <v>2018</v>
      </c>
    </row>
    <row r="1079" spans="1:9" x14ac:dyDescent="0.3">
      <c r="A1079" s="6">
        <v>43082</v>
      </c>
      <c r="B1079">
        <f t="shared" si="16"/>
        <v>12</v>
      </c>
      <c r="C1079" t="str">
        <f>TEXT(DateTable[[#This Row],[Date]],"mmm")</f>
        <v>Dec</v>
      </c>
      <c r="D1079">
        <f>CHOOSE(MONTH(DateTable[[#This Row],[Date]]),1,1,1,2,2,2,3,3,3,4,4,4)</f>
        <v>4</v>
      </c>
      <c r="E1079" t="str">
        <f>"Q"&amp;(DateTable[[#This Row],[QuarterNumber]])</f>
        <v>Q4</v>
      </c>
      <c r="F1079" t="str">
        <f>TEXT(DateTable[[#This Row],[Date]],"yyyy")</f>
        <v>2017</v>
      </c>
      <c r="G1079">
        <f>CHOOSE(MONTH(DateTable[[#This Row],[Date]]),2,2,2,3,3,3,4,4,4,1,1,1)</f>
        <v>1</v>
      </c>
      <c r="H1079" t="str">
        <f>"Q"&amp;DateTable[[#This Row],[FiscalQuarterNumber]]</f>
        <v>Q1</v>
      </c>
      <c r="I1079">
        <f>IF(MONTH(DateTable[[#This Row],[Date]])&lt;10,YEAR(DateTable[[#This Row],[Date]]),YEAR(DateTable[[#This Row],[Date]])+1)</f>
        <v>2018</v>
      </c>
    </row>
    <row r="1080" spans="1:9" x14ac:dyDescent="0.3">
      <c r="A1080" s="6">
        <v>43083</v>
      </c>
      <c r="B1080">
        <f t="shared" si="16"/>
        <v>12</v>
      </c>
      <c r="C1080" t="str">
        <f>TEXT(DateTable[[#This Row],[Date]],"mmm")</f>
        <v>Dec</v>
      </c>
      <c r="D1080">
        <f>CHOOSE(MONTH(DateTable[[#This Row],[Date]]),1,1,1,2,2,2,3,3,3,4,4,4)</f>
        <v>4</v>
      </c>
      <c r="E1080" t="str">
        <f>"Q"&amp;(DateTable[[#This Row],[QuarterNumber]])</f>
        <v>Q4</v>
      </c>
      <c r="F1080" t="str">
        <f>TEXT(DateTable[[#This Row],[Date]],"yyyy")</f>
        <v>2017</v>
      </c>
      <c r="G1080">
        <f>CHOOSE(MONTH(DateTable[[#This Row],[Date]]),2,2,2,3,3,3,4,4,4,1,1,1)</f>
        <v>1</v>
      </c>
      <c r="H1080" t="str">
        <f>"Q"&amp;DateTable[[#This Row],[FiscalQuarterNumber]]</f>
        <v>Q1</v>
      </c>
      <c r="I1080">
        <f>IF(MONTH(DateTable[[#This Row],[Date]])&lt;10,YEAR(DateTable[[#This Row],[Date]]),YEAR(DateTable[[#This Row],[Date]])+1)</f>
        <v>2018</v>
      </c>
    </row>
    <row r="1081" spans="1:9" x14ac:dyDescent="0.3">
      <c r="A1081" s="6">
        <v>43084</v>
      </c>
      <c r="B1081">
        <f t="shared" si="16"/>
        <v>12</v>
      </c>
      <c r="C1081" t="str">
        <f>TEXT(DateTable[[#This Row],[Date]],"mmm")</f>
        <v>Dec</v>
      </c>
      <c r="D1081">
        <f>CHOOSE(MONTH(DateTable[[#This Row],[Date]]),1,1,1,2,2,2,3,3,3,4,4,4)</f>
        <v>4</v>
      </c>
      <c r="E1081" t="str">
        <f>"Q"&amp;(DateTable[[#This Row],[QuarterNumber]])</f>
        <v>Q4</v>
      </c>
      <c r="F1081" t="str">
        <f>TEXT(DateTable[[#This Row],[Date]],"yyyy")</f>
        <v>2017</v>
      </c>
      <c r="G1081">
        <f>CHOOSE(MONTH(DateTable[[#This Row],[Date]]),2,2,2,3,3,3,4,4,4,1,1,1)</f>
        <v>1</v>
      </c>
      <c r="H1081" t="str">
        <f>"Q"&amp;DateTable[[#This Row],[FiscalQuarterNumber]]</f>
        <v>Q1</v>
      </c>
      <c r="I1081">
        <f>IF(MONTH(DateTable[[#This Row],[Date]])&lt;10,YEAR(DateTable[[#This Row],[Date]]),YEAR(DateTable[[#This Row],[Date]])+1)</f>
        <v>2018</v>
      </c>
    </row>
    <row r="1082" spans="1:9" x14ac:dyDescent="0.3">
      <c r="A1082" s="6">
        <v>43085</v>
      </c>
      <c r="B1082">
        <f t="shared" si="16"/>
        <v>12</v>
      </c>
      <c r="C1082" t="str">
        <f>TEXT(DateTable[[#This Row],[Date]],"mmm")</f>
        <v>Dec</v>
      </c>
      <c r="D1082">
        <f>CHOOSE(MONTH(DateTable[[#This Row],[Date]]),1,1,1,2,2,2,3,3,3,4,4,4)</f>
        <v>4</v>
      </c>
      <c r="E1082" t="str">
        <f>"Q"&amp;(DateTable[[#This Row],[QuarterNumber]])</f>
        <v>Q4</v>
      </c>
      <c r="F1082" t="str">
        <f>TEXT(DateTable[[#This Row],[Date]],"yyyy")</f>
        <v>2017</v>
      </c>
      <c r="G1082">
        <f>CHOOSE(MONTH(DateTable[[#This Row],[Date]]),2,2,2,3,3,3,4,4,4,1,1,1)</f>
        <v>1</v>
      </c>
      <c r="H1082" t="str">
        <f>"Q"&amp;DateTable[[#This Row],[FiscalQuarterNumber]]</f>
        <v>Q1</v>
      </c>
      <c r="I1082">
        <f>IF(MONTH(DateTable[[#This Row],[Date]])&lt;10,YEAR(DateTable[[#This Row],[Date]]),YEAR(DateTable[[#This Row],[Date]])+1)</f>
        <v>2018</v>
      </c>
    </row>
    <row r="1083" spans="1:9" x14ac:dyDescent="0.3">
      <c r="A1083" s="6">
        <v>43086</v>
      </c>
      <c r="B1083">
        <f t="shared" si="16"/>
        <v>12</v>
      </c>
      <c r="C1083" t="str">
        <f>TEXT(DateTable[[#This Row],[Date]],"mmm")</f>
        <v>Dec</v>
      </c>
      <c r="D1083">
        <f>CHOOSE(MONTH(DateTable[[#This Row],[Date]]),1,1,1,2,2,2,3,3,3,4,4,4)</f>
        <v>4</v>
      </c>
      <c r="E1083" t="str">
        <f>"Q"&amp;(DateTable[[#This Row],[QuarterNumber]])</f>
        <v>Q4</v>
      </c>
      <c r="F1083" t="str">
        <f>TEXT(DateTable[[#This Row],[Date]],"yyyy")</f>
        <v>2017</v>
      </c>
      <c r="G1083">
        <f>CHOOSE(MONTH(DateTable[[#This Row],[Date]]),2,2,2,3,3,3,4,4,4,1,1,1)</f>
        <v>1</v>
      </c>
      <c r="H1083" t="str">
        <f>"Q"&amp;DateTable[[#This Row],[FiscalQuarterNumber]]</f>
        <v>Q1</v>
      </c>
      <c r="I1083">
        <f>IF(MONTH(DateTable[[#This Row],[Date]])&lt;10,YEAR(DateTable[[#This Row],[Date]]),YEAR(DateTable[[#This Row],[Date]])+1)</f>
        <v>2018</v>
      </c>
    </row>
    <row r="1084" spans="1:9" x14ac:dyDescent="0.3">
      <c r="A1084" s="6">
        <v>43087</v>
      </c>
      <c r="B1084">
        <f t="shared" si="16"/>
        <v>12</v>
      </c>
      <c r="C1084" t="str">
        <f>TEXT(DateTable[[#This Row],[Date]],"mmm")</f>
        <v>Dec</v>
      </c>
      <c r="D1084">
        <f>CHOOSE(MONTH(DateTable[[#This Row],[Date]]),1,1,1,2,2,2,3,3,3,4,4,4)</f>
        <v>4</v>
      </c>
      <c r="E1084" t="str">
        <f>"Q"&amp;(DateTable[[#This Row],[QuarterNumber]])</f>
        <v>Q4</v>
      </c>
      <c r="F1084" t="str">
        <f>TEXT(DateTable[[#This Row],[Date]],"yyyy")</f>
        <v>2017</v>
      </c>
      <c r="G1084">
        <f>CHOOSE(MONTH(DateTable[[#This Row],[Date]]),2,2,2,3,3,3,4,4,4,1,1,1)</f>
        <v>1</v>
      </c>
      <c r="H1084" t="str">
        <f>"Q"&amp;DateTable[[#This Row],[FiscalQuarterNumber]]</f>
        <v>Q1</v>
      </c>
      <c r="I1084">
        <f>IF(MONTH(DateTable[[#This Row],[Date]])&lt;10,YEAR(DateTable[[#This Row],[Date]]),YEAR(DateTable[[#This Row],[Date]])+1)</f>
        <v>2018</v>
      </c>
    </row>
    <row r="1085" spans="1:9" x14ac:dyDescent="0.3">
      <c r="A1085" s="6">
        <v>43088</v>
      </c>
      <c r="B1085">
        <f t="shared" si="16"/>
        <v>12</v>
      </c>
      <c r="C1085" t="str">
        <f>TEXT(DateTable[[#This Row],[Date]],"mmm")</f>
        <v>Dec</v>
      </c>
      <c r="D1085">
        <f>CHOOSE(MONTH(DateTable[[#This Row],[Date]]),1,1,1,2,2,2,3,3,3,4,4,4)</f>
        <v>4</v>
      </c>
      <c r="E1085" t="str">
        <f>"Q"&amp;(DateTable[[#This Row],[QuarterNumber]])</f>
        <v>Q4</v>
      </c>
      <c r="F1085" t="str">
        <f>TEXT(DateTable[[#This Row],[Date]],"yyyy")</f>
        <v>2017</v>
      </c>
      <c r="G1085">
        <f>CHOOSE(MONTH(DateTable[[#This Row],[Date]]),2,2,2,3,3,3,4,4,4,1,1,1)</f>
        <v>1</v>
      </c>
      <c r="H1085" t="str">
        <f>"Q"&amp;DateTable[[#This Row],[FiscalQuarterNumber]]</f>
        <v>Q1</v>
      </c>
      <c r="I1085">
        <f>IF(MONTH(DateTable[[#This Row],[Date]])&lt;10,YEAR(DateTable[[#This Row],[Date]]),YEAR(DateTable[[#This Row],[Date]])+1)</f>
        <v>2018</v>
      </c>
    </row>
    <row r="1086" spans="1:9" x14ac:dyDescent="0.3">
      <c r="A1086" s="6">
        <v>43089</v>
      </c>
      <c r="B1086">
        <f t="shared" si="16"/>
        <v>12</v>
      </c>
      <c r="C1086" t="str">
        <f>TEXT(DateTable[[#This Row],[Date]],"mmm")</f>
        <v>Dec</v>
      </c>
      <c r="D1086">
        <f>CHOOSE(MONTH(DateTable[[#This Row],[Date]]),1,1,1,2,2,2,3,3,3,4,4,4)</f>
        <v>4</v>
      </c>
      <c r="E1086" t="str">
        <f>"Q"&amp;(DateTable[[#This Row],[QuarterNumber]])</f>
        <v>Q4</v>
      </c>
      <c r="F1086" t="str">
        <f>TEXT(DateTable[[#This Row],[Date]],"yyyy")</f>
        <v>2017</v>
      </c>
      <c r="G1086">
        <f>CHOOSE(MONTH(DateTable[[#This Row],[Date]]),2,2,2,3,3,3,4,4,4,1,1,1)</f>
        <v>1</v>
      </c>
      <c r="H1086" t="str">
        <f>"Q"&amp;DateTable[[#This Row],[FiscalQuarterNumber]]</f>
        <v>Q1</v>
      </c>
      <c r="I1086">
        <f>IF(MONTH(DateTable[[#This Row],[Date]])&lt;10,YEAR(DateTable[[#This Row],[Date]]),YEAR(DateTable[[#This Row],[Date]])+1)</f>
        <v>2018</v>
      </c>
    </row>
    <row r="1087" spans="1:9" x14ac:dyDescent="0.3">
      <c r="A1087" s="6">
        <v>43090</v>
      </c>
      <c r="B1087">
        <f t="shared" si="16"/>
        <v>12</v>
      </c>
      <c r="C1087" t="str">
        <f>TEXT(DateTable[[#This Row],[Date]],"mmm")</f>
        <v>Dec</v>
      </c>
      <c r="D1087">
        <f>CHOOSE(MONTH(DateTable[[#This Row],[Date]]),1,1,1,2,2,2,3,3,3,4,4,4)</f>
        <v>4</v>
      </c>
      <c r="E1087" t="str">
        <f>"Q"&amp;(DateTable[[#This Row],[QuarterNumber]])</f>
        <v>Q4</v>
      </c>
      <c r="F1087" t="str">
        <f>TEXT(DateTable[[#This Row],[Date]],"yyyy")</f>
        <v>2017</v>
      </c>
      <c r="G1087">
        <f>CHOOSE(MONTH(DateTable[[#This Row],[Date]]),2,2,2,3,3,3,4,4,4,1,1,1)</f>
        <v>1</v>
      </c>
      <c r="H1087" t="str">
        <f>"Q"&amp;DateTable[[#This Row],[FiscalQuarterNumber]]</f>
        <v>Q1</v>
      </c>
      <c r="I1087">
        <f>IF(MONTH(DateTable[[#This Row],[Date]])&lt;10,YEAR(DateTable[[#This Row],[Date]]),YEAR(DateTable[[#This Row],[Date]])+1)</f>
        <v>2018</v>
      </c>
    </row>
    <row r="1088" spans="1:9" x14ac:dyDescent="0.3">
      <c r="A1088" s="6">
        <v>43091</v>
      </c>
      <c r="B1088">
        <f t="shared" si="16"/>
        <v>12</v>
      </c>
      <c r="C1088" t="str">
        <f>TEXT(DateTable[[#This Row],[Date]],"mmm")</f>
        <v>Dec</v>
      </c>
      <c r="D1088">
        <f>CHOOSE(MONTH(DateTable[[#This Row],[Date]]),1,1,1,2,2,2,3,3,3,4,4,4)</f>
        <v>4</v>
      </c>
      <c r="E1088" t="str">
        <f>"Q"&amp;(DateTable[[#This Row],[QuarterNumber]])</f>
        <v>Q4</v>
      </c>
      <c r="F1088" t="str">
        <f>TEXT(DateTable[[#This Row],[Date]],"yyyy")</f>
        <v>2017</v>
      </c>
      <c r="G1088">
        <f>CHOOSE(MONTH(DateTable[[#This Row],[Date]]),2,2,2,3,3,3,4,4,4,1,1,1)</f>
        <v>1</v>
      </c>
      <c r="H1088" t="str">
        <f>"Q"&amp;DateTable[[#This Row],[FiscalQuarterNumber]]</f>
        <v>Q1</v>
      </c>
      <c r="I1088">
        <f>IF(MONTH(DateTable[[#This Row],[Date]])&lt;10,YEAR(DateTable[[#This Row],[Date]]),YEAR(DateTable[[#This Row],[Date]])+1)</f>
        <v>2018</v>
      </c>
    </row>
    <row r="1089" spans="1:9" x14ac:dyDescent="0.3">
      <c r="A1089" s="6">
        <v>43092</v>
      </c>
      <c r="B1089">
        <f t="shared" si="16"/>
        <v>12</v>
      </c>
      <c r="C1089" t="str">
        <f>TEXT(DateTable[[#This Row],[Date]],"mmm")</f>
        <v>Dec</v>
      </c>
      <c r="D1089">
        <f>CHOOSE(MONTH(DateTable[[#This Row],[Date]]),1,1,1,2,2,2,3,3,3,4,4,4)</f>
        <v>4</v>
      </c>
      <c r="E1089" t="str">
        <f>"Q"&amp;(DateTable[[#This Row],[QuarterNumber]])</f>
        <v>Q4</v>
      </c>
      <c r="F1089" t="str">
        <f>TEXT(DateTable[[#This Row],[Date]],"yyyy")</f>
        <v>2017</v>
      </c>
      <c r="G1089">
        <f>CHOOSE(MONTH(DateTable[[#This Row],[Date]]),2,2,2,3,3,3,4,4,4,1,1,1)</f>
        <v>1</v>
      </c>
      <c r="H1089" t="str">
        <f>"Q"&amp;DateTable[[#This Row],[FiscalQuarterNumber]]</f>
        <v>Q1</v>
      </c>
      <c r="I1089">
        <f>IF(MONTH(DateTable[[#This Row],[Date]])&lt;10,YEAR(DateTable[[#This Row],[Date]]),YEAR(DateTable[[#This Row],[Date]])+1)</f>
        <v>2018</v>
      </c>
    </row>
    <row r="1090" spans="1:9" x14ac:dyDescent="0.3">
      <c r="A1090" s="6">
        <v>43093</v>
      </c>
      <c r="B1090">
        <f t="shared" si="16"/>
        <v>12</v>
      </c>
      <c r="C1090" t="str">
        <f>TEXT(DateTable[[#This Row],[Date]],"mmm")</f>
        <v>Dec</v>
      </c>
      <c r="D1090">
        <f>CHOOSE(MONTH(DateTable[[#This Row],[Date]]),1,1,1,2,2,2,3,3,3,4,4,4)</f>
        <v>4</v>
      </c>
      <c r="E1090" t="str">
        <f>"Q"&amp;(DateTable[[#This Row],[QuarterNumber]])</f>
        <v>Q4</v>
      </c>
      <c r="F1090" t="str">
        <f>TEXT(DateTable[[#This Row],[Date]],"yyyy")</f>
        <v>2017</v>
      </c>
      <c r="G1090">
        <f>CHOOSE(MONTH(DateTable[[#This Row],[Date]]),2,2,2,3,3,3,4,4,4,1,1,1)</f>
        <v>1</v>
      </c>
      <c r="H1090" t="str">
        <f>"Q"&amp;DateTable[[#This Row],[FiscalQuarterNumber]]</f>
        <v>Q1</v>
      </c>
      <c r="I1090">
        <f>IF(MONTH(DateTable[[#This Row],[Date]])&lt;10,YEAR(DateTable[[#This Row],[Date]]),YEAR(DateTable[[#This Row],[Date]])+1)</f>
        <v>2018</v>
      </c>
    </row>
    <row r="1091" spans="1:9" x14ac:dyDescent="0.3">
      <c r="A1091" s="6">
        <v>43094</v>
      </c>
      <c r="B1091">
        <f t="shared" ref="B1091:B1154" si="17">MONTH(A1091)</f>
        <v>12</v>
      </c>
      <c r="C1091" t="str">
        <f>TEXT(DateTable[[#This Row],[Date]],"mmm")</f>
        <v>Dec</v>
      </c>
      <c r="D1091">
        <f>CHOOSE(MONTH(DateTable[[#This Row],[Date]]),1,1,1,2,2,2,3,3,3,4,4,4)</f>
        <v>4</v>
      </c>
      <c r="E1091" t="str">
        <f>"Q"&amp;(DateTable[[#This Row],[QuarterNumber]])</f>
        <v>Q4</v>
      </c>
      <c r="F1091" t="str">
        <f>TEXT(DateTable[[#This Row],[Date]],"yyyy")</f>
        <v>2017</v>
      </c>
      <c r="G1091">
        <f>CHOOSE(MONTH(DateTable[[#This Row],[Date]]),2,2,2,3,3,3,4,4,4,1,1,1)</f>
        <v>1</v>
      </c>
      <c r="H1091" t="str">
        <f>"Q"&amp;DateTable[[#This Row],[FiscalQuarterNumber]]</f>
        <v>Q1</v>
      </c>
      <c r="I1091">
        <f>IF(MONTH(DateTable[[#This Row],[Date]])&lt;10,YEAR(DateTable[[#This Row],[Date]]),YEAR(DateTable[[#This Row],[Date]])+1)</f>
        <v>2018</v>
      </c>
    </row>
    <row r="1092" spans="1:9" x14ac:dyDescent="0.3">
      <c r="A1092" s="6">
        <v>43095</v>
      </c>
      <c r="B1092">
        <f t="shared" si="17"/>
        <v>12</v>
      </c>
      <c r="C1092" t="str">
        <f>TEXT(DateTable[[#This Row],[Date]],"mmm")</f>
        <v>Dec</v>
      </c>
      <c r="D1092">
        <f>CHOOSE(MONTH(DateTable[[#This Row],[Date]]),1,1,1,2,2,2,3,3,3,4,4,4)</f>
        <v>4</v>
      </c>
      <c r="E1092" t="str">
        <f>"Q"&amp;(DateTable[[#This Row],[QuarterNumber]])</f>
        <v>Q4</v>
      </c>
      <c r="F1092" t="str">
        <f>TEXT(DateTable[[#This Row],[Date]],"yyyy")</f>
        <v>2017</v>
      </c>
      <c r="G1092">
        <f>CHOOSE(MONTH(DateTable[[#This Row],[Date]]),2,2,2,3,3,3,4,4,4,1,1,1)</f>
        <v>1</v>
      </c>
      <c r="H1092" t="str">
        <f>"Q"&amp;DateTable[[#This Row],[FiscalQuarterNumber]]</f>
        <v>Q1</v>
      </c>
      <c r="I1092">
        <f>IF(MONTH(DateTable[[#This Row],[Date]])&lt;10,YEAR(DateTable[[#This Row],[Date]]),YEAR(DateTable[[#This Row],[Date]])+1)</f>
        <v>2018</v>
      </c>
    </row>
    <row r="1093" spans="1:9" x14ac:dyDescent="0.3">
      <c r="A1093" s="6">
        <v>43096</v>
      </c>
      <c r="B1093">
        <f t="shared" si="17"/>
        <v>12</v>
      </c>
      <c r="C1093" t="str">
        <f>TEXT(DateTable[[#This Row],[Date]],"mmm")</f>
        <v>Dec</v>
      </c>
      <c r="D1093">
        <f>CHOOSE(MONTH(DateTable[[#This Row],[Date]]),1,1,1,2,2,2,3,3,3,4,4,4)</f>
        <v>4</v>
      </c>
      <c r="E1093" t="str">
        <f>"Q"&amp;(DateTable[[#This Row],[QuarterNumber]])</f>
        <v>Q4</v>
      </c>
      <c r="F1093" t="str">
        <f>TEXT(DateTable[[#This Row],[Date]],"yyyy")</f>
        <v>2017</v>
      </c>
      <c r="G1093">
        <f>CHOOSE(MONTH(DateTable[[#This Row],[Date]]),2,2,2,3,3,3,4,4,4,1,1,1)</f>
        <v>1</v>
      </c>
      <c r="H1093" t="str">
        <f>"Q"&amp;DateTable[[#This Row],[FiscalQuarterNumber]]</f>
        <v>Q1</v>
      </c>
      <c r="I1093">
        <f>IF(MONTH(DateTable[[#This Row],[Date]])&lt;10,YEAR(DateTable[[#This Row],[Date]]),YEAR(DateTable[[#This Row],[Date]])+1)</f>
        <v>2018</v>
      </c>
    </row>
    <row r="1094" spans="1:9" x14ac:dyDescent="0.3">
      <c r="A1094" s="6">
        <v>43097</v>
      </c>
      <c r="B1094">
        <f t="shared" si="17"/>
        <v>12</v>
      </c>
      <c r="C1094" t="str">
        <f>TEXT(DateTable[[#This Row],[Date]],"mmm")</f>
        <v>Dec</v>
      </c>
      <c r="D1094">
        <f>CHOOSE(MONTH(DateTable[[#This Row],[Date]]),1,1,1,2,2,2,3,3,3,4,4,4)</f>
        <v>4</v>
      </c>
      <c r="E1094" t="str">
        <f>"Q"&amp;(DateTable[[#This Row],[QuarterNumber]])</f>
        <v>Q4</v>
      </c>
      <c r="F1094" t="str">
        <f>TEXT(DateTable[[#This Row],[Date]],"yyyy")</f>
        <v>2017</v>
      </c>
      <c r="G1094">
        <f>CHOOSE(MONTH(DateTable[[#This Row],[Date]]),2,2,2,3,3,3,4,4,4,1,1,1)</f>
        <v>1</v>
      </c>
      <c r="H1094" t="str">
        <f>"Q"&amp;DateTable[[#This Row],[FiscalQuarterNumber]]</f>
        <v>Q1</v>
      </c>
      <c r="I1094">
        <f>IF(MONTH(DateTable[[#This Row],[Date]])&lt;10,YEAR(DateTable[[#This Row],[Date]]),YEAR(DateTable[[#This Row],[Date]])+1)</f>
        <v>2018</v>
      </c>
    </row>
    <row r="1095" spans="1:9" x14ac:dyDescent="0.3">
      <c r="A1095" s="6">
        <v>43098</v>
      </c>
      <c r="B1095">
        <f t="shared" si="17"/>
        <v>12</v>
      </c>
      <c r="C1095" t="str">
        <f>TEXT(DateTable[[#This Row],[Date]],"mmm")</f>
        <v>Dec</v>
      </c>
      <c r="D1095">
        <f>CHOOSE(MONTH(DateTable[[#This Row],[Date]]),1,1,1,2,2,2,3,3,3,4,4,4)</f>
        <v>4</v>
      </c>
      <c r="E1095" t="str">
        <f>"Q"&amp;(DateTable[[#This Row],[QuarterNumber]])</f>
        <v>Q4</v>
      </c>
      <c r="F1095" t="str">
        <f>TEXT(DateTable[[#This Row],[Date]],"yyyy")</f>
        <v>2017</v>
      </c>
      <c r="G1095">
        <f>CHOOSE(MONTH(DateTable[[#This Row],[Date]]),2,2,2,3,3,3,4,4,4,1,1,1)</f>
        <v>1</v>
      </c>
      <c r="H1095" t="str">
        <f>"Q"&amp;DateTable[[#This Row],[FiscalQuarterNumber]]</f>
        <v>Q1</v>
      </c>
      <c r="I1095">
        <f>IF(MONTH(DateTable[[#This Row],[Date]])&lt;10,YEAR(DateTable[[#This Row],[Date]]),YEAR(DateTable[[#This Row],[Date]])+1)</f>
        <v>2018</v>
      </c>
    </row>
    <row r="1096" spans="1:9" x14ac:dyDescent="0.3">
      <c r="A1096" s="6">
        <v>43099</v>
      </c>
      <c r="B1096">
        <f t="shared" si="17"/>
        <v>12</v>
      </c>
      <c r="C1096" t="str">
        <f>TEXT(DateTable[[#This Row],[Date]],"mmm")</f>
        <v>Dec</v>
      </c>
      <c r="D1096">
        <f>CHOOSE(MONTH(DateTable[[#This Row],[Date]]),1,1,1,2,2,2,3,3,3,4,4,4)</f>
        <v>4</v>
      </c>
      <c r="E1096" t="str">
        <f>"Q"&amp;(DateTable[[#This Row],[QuarterNumber]])</f>
        <v>Q4</v>
      </c>
      <c r="F1096" t="str">
        <f>TEXT(DateTable[[#This Row],[Date]],"yyyy")</f>
        <v>2017</v>
      </c>
      <c r="G1096">
        <f>CHOOSE(MONTH(DateTable[[#This Row],[Date]]),2,2,2,3,3,3,4,4,4,1,1,1)</f>
        <v>1</v>
      </c>
      <c r="H1096" t="str">
        <f>"Q"&amp;DateTable[[#This Row],[FiscalQuarterNumber]]</f>
        <v>Q1</v>
      </c>
      <c r="I1096">
        <f>IF(MONTH(DateTable[[#This Row],[Date]])&lt;10,YEAR(DateTable[[#This Row],[Date]]),YEAR(DateTable[[#This Row],[Date]])+1)</f>
        <v>2018</v>
      </c>
    </row>
    <row r="1097" spans="1:9" x14ac:dyDescent="0.3">
      <c r="A1097" s="6">
        <v>43100</v>
      </c>
      <c r="B1097">
        <f t="shared" si="17"/>
        <v>12</v>
      </c>
      <c r="C1097" t="str">
        <f>TEXT(DateTable[[#This Row],[Date]],"mmm")</f>
        <v>Dec</v>
      </c>
      <c r="D1097">
        <f>CHOOSE(MONTH(DateTable[[#This Row],[Date]]),1,1,1,2,2,2,3,3,3,4,4,4)</f>
        <v>4</v>
      </c>
      <c r="E1097" t="str">
        <f>"Q"&amp;(DateTable[[#This Row],[QuarterNumber]])</f>
        <v>Q4</v>
      </c>
      <c r="F1097" t="str">
        <f>TEXT(DateTable[[#This Row],[Date]],"yyyy")</f>
        <v>2017</v>
      </c>
      <c r="G1097">
        <f>CHOOSE(MONTH(DateTable[[#This Row],[Date]]),2,2,2,3,3,3,4,4,4,1,1,1)</f>
        <v>1</v>
      </c>
      <c r="H1097" t="str">
        <f>"Q"&amp;DateTable[[#This Row],[FiscalQuarterNumber]]</f>
        <v>Q1</v>
      </c>
      <c r="I1097">
        <f>IF(MONTH(DateTable[[#This Row],[Date]])&lt;10,YEAR(DateTable[[#This Row],[Date]]),YEAR(DateTable[[#This Row],[Date]])+1)</f>
        <v>2018</v>
      </c>
    </row>
    <row r="1098" spans="1:9" x14ac:dyDescent="0.3">
      <c r="A1098" s="6">
        <v>43101</v>
      </c>
      <c r="B1098">
        <f t="shared" si="17"/>
        <v>1</v>
      </c>
      <c r="C1098" t="str">
        <f>TEXT(DateTable[[#This Row],[Date]],"mmm")</f>
        <v>Jan</v>
      </c>
      <c r="D1098">
        <f>CHOOSE(MONTH(DateTable[[#This Row],[Date]]),1,1,1,2,2,2,3,3,3,4,4,4)</f>
        <v>1</v>
      </c>
      <c r="E1098" t="str">
        <f>"Q"&amp;(DateTable[[#This Row],[QuarterNumber]])</f>
        <v>Q1</v>
      </c>
      <c r="F1098" t="str">
        <f>TEXT(DateTable[[#This Row],[Date]],"yyyy")</f>
        <v>2018</v>
      </c>
      <c r="G1098">
        <f>CHOOSE(MONTH(DateTable[[#This Row],[Date]]),2,2,2,3,3,3,4,4,4,1,1,1)</f>
        <v>2</v>
      </c>
      <c r="H1098" t="str">
        <f>"Q"&amp;DateTable[[#This Row],[FiscalQuarterNumber]]</f>
        <v>Q2</v>
      </c>
      <c r="I1098">
        <f>IF(MONTH(DateTable[[#This Row],[Date]])&lt;10,YEAR(DateTable[[#This Row],[Date]]),YEAR(DateTable[[#This Row],[Date]])+1)</f>
        <v>2018</v>
      </c>
    </row>
    <row r="1099" spans="1:9" x14ac:dyDescent="0.3">
      <c r="A1099" s="6">
        <v>43102</v>
      </c>
      <c r="B1099">
        <f t="shared" si="17"/>
        <v>1</v>
      </c>
      <c r="C1099" t="str">
        <f>TEXT(DateTable[[#This Row],[Date]],"mmm")</f>
        <v>Jan</v>
      </c>
      <c r="D1099">
        <f>CHOOSE(MONTH(DateTable[[#This Row],[Date]]),1,1,1,2,2,2,3,3,3,4,4,4)</f>
        <v>1</v>
      </c>
      <c r="E1099" t="str">
        <f>"Q"&amp;(DateTable[[#This Row],[QuarterNumber]])</f>
        <v>Q1</v>
      </c>
      <c r="F1099" t="str">
        <f>TEXT(DateTable[[#This Row],[Date]],"yyyy")</f>
        <v>2018</v>
      </c>
      <c r="G1099">
        <f>CHOOSE(MONTH(DateTable[[#This Row],[Date]]),2,2,2,3,3,3,4,4,4,1,1,1)</f>
        <v>2</v>
      </c>
      <c r="H1099" t="str">
        <f>"Q"&amp;DateTable[[#This Row],[FiscalQuarterNumber]]</f>
        <v>Q2</v>
      </c>
      <c r="I1099">
        <f>IF(MONTH(DateTable[[#This Row],[Date]])&lt;10,YEAR(DateTable[[#This Row],[Date]]),YEAR(DateTable[[#This Row],[Date]])+1)</f>
        <v>2018</v>
      </c>
    </row>
    <row r="1100" spans="1:9" x14ac:dyDescent="0.3">
      <c r="A1100" s="6">
        <v>43103</v>
      </c>
      <c r="B1100">
        <f t="shared" si="17"/>
        <v>1</v>
      </c>
      <c r="C1100" t="str">
        <f>TEXT(DateTable[[#This Row],[Date]],"mmm")</f>
        <v>Jan</v>
      </c>
      <c r="D1100">
        <f>CHOOSE(MONTH(DateTable[[#This Row],[Date]]),1,1,1,2,2,2,3,3,3,4,4,4)</f>
        <v>1</v>
      </c>
      <c r="E1100" t="str">
        <f>"Q"&amp;(DateTable[[#This Row],[QuarterNumber]])</f>
        <v>Q1</v>
      </c>
      <c r="F1100" t="str">
        <f>TEXT(DateTable[[#This Row],[Date]],"yyyy")</f>
        <v>2018</v>
      </c>
      <c r="G1100">
        <f>CHOOSE(MONTH(DateTable[[#This Row],[Date]]),2,2,2,3,3,3,4,4,4,1,1,1)</f>
        <v>2</v>
      </c>
      <c r="H1100" t="str">
        <f>"Q"&amp;DateTable[[#This Row],[FiscalQuarterNumber]]</f>
        <v>Q2</v>
      </c>
      <c r="I1100">
        <f>IF(MONTH(DateTable[[#This Row],[Date]])&lt;10,YEAR(DateTable[[#This Row],[Date]]),YEAR(DateTable[[#This Row],[Date]])+1)</f>
        <v>2018</v>
      </c>
    </row>
    <row r="1101" spans="1:9" x14ac:dyDescent="0.3">
      <c r="A1101" s="6">
        <v>43104</v>
      </c>
      <c r="B1101">
        <f t="shared" si="17"/>
        <v>1</v>
      </c>
      <c r="C1101" t="str">
        <f>TEXT(DateTable[[#This Row],[Date]],"mmm")</f>
        <v>Jan</v>
      </c>
      <c r="D1101">
        <f>CHOOSE(MONTH(DateTable[[#This Row],[Date]]),1,1,1,2,2,2,3,3,3,4,4,4)</f>
        <v>1</v>
      </c>
      <c r="E1101" t="str">
        <f>"Q"&amp;(DateTable[[#This Row],[QuarterNumber]])</f>
        <v>Q1</v>
      </c>
      <c r="F1101" t="str">
        <f>TEXT(DateTable[[#This Row],[Date]],"yyyy")</f>
        <v>2018</v>
      </c>
      <c r="G1101">
        <f>CHOOSE(MONTH(DateTable[[#This Row],[Date]]),2,2,2,3,3,3,4,4,4,1,1,1)</f>
        <v>2</v>
      </c>
      <c r="H1101" t="str">
        <f>"Q"&amp;DateTable[[#This Row],[FiscalQuarterNumber]]</f>
        <v>Q2</v>
      </c>
      <c r="I1101">
        <f>IF(MONTH(DateTable[[#This Row],[Date]])&lt;10,YEAR(DateTable[[#This Row],[Date]]),YEAR(DateTable[[#This Row],[Date]])+1)</f>
        <v>2018</v>
      </c>
    </row>
    <row r="1102" spans="1:9" x14ac:dyDescent="0.3">
      <c r="A1102" s="6">
        <v>43105</v>
      </c>
      <c r="B1102">
        <f t="shared" si="17"/>
        <v>1</v>
      </c>
      <c r="C1102" t="str">
        <f>TEXT(DateTable[[#This Row],[Date]],"mmm")</f>
        <v>Jan</v>
      </c>
      <c r="D1102">
        <f>CHOOSE(MONTH(DateTable[[#This Row],[Date]]),1,1,1,2,2,2,3,3,3,4,4,4)</f>
        <v>1</v>
      </c>
      <c r="E1102" t="str">
        <f>"Q"&amp;(DateTable[[#This Row],[QuarterNumber]])</f>
        <v>Q1</v>
      </c>
      <c r="F1102" t="str">
        <f>TEXT(DateTable[[#This Row],[Date]],"yyyy")</f>
        <v>2018</v>
      </c>
      <c r="G1102">
        <f>CHOOSE(MONTH(DateTable[[#This Row],[Date]]),2,2,2,3,3,3,4,4,4,1,1,1)</f>
        <v>2</v>
      </c>
      <c r="H1102" t="str">
        <f>"Q"&amp;DateTable[[#This Row],[FiscalQuarterNumber]]</f>
        <v>Q2</v>
      </c>
      <c r="I1102">
        <f>IF(MONTH(DateTable[[#This Row],[Date]])&lt;10,YEAR(DateTable[[#This Row],[Date]]),YEAR(DateTable[[#This Row],[Date]])+1)</f>
        <v>2018</v>
      </c>
    </row>
    <row r="1103" spans="1:9" x14ac:dyDescent="0.3">
      <c r="A1103" s="6">
        <v>43106</v>
      </c>
      <c r="B1103">
        <f t="shared" si="17"/>
        <v>1</v>
      </c>
      <c r="C1103" t="str">
        <f>TEXT(DateTable[[#This Row],[Date]],"mmm")</f>
        <v>Jan</v>
      </c>
      <c r="D1103">
        <f>CHOOSE(MONTH(DateTable[[#This Row],[Date]]),1,1,1,2,2,2,3,3,3,4,4,4)</f>
        <v>1</v>
      </c>
      <c r="E1103" t="str">
        <f>"Q"&amp;(DateTable[[#This Row],[QuarterNumber]])</f>
        <v>Q1</v>
      </c>
      <c r="F1103" t="str">
        <f>TEXT(DateTable[[#This Row],[Date]],"yyyy")</f>
        <v>2018</v>
      </c>
      <c r="G1103">
        <f>CHOOSE(MONTH(DateTable[[#This Row],[Date]]),2,2,2,3,3,3,4,4,4,1,1,1)</f>
        <v>2</v>
      </c>
      <c r="H1103" t="str">
        <f>"Q"&amp;DateTable[[#This Row],[FiscalQuarterNumber]]</f>
        <v>Q2</v>
      </c>
      <c r="I1103">
        <f>IF(MONTH(DateTable[[#This Row],[Date]])&lt;10,YEAR(DateTable[[#This Row],[Date]]),YEAR(DateTable[[#This Row],[Date]])+1)</f>
        <v>2018</v>
      </c>
    </row>
    <row r="1104" spans="1:9" x14ac:dyDescent="0.3">
      <c r="A1104" s="6">
        <v>43107</v>
      </c>
      <c r="B1104">
        <f t="shared" si="17"/>
        <v>1</v>
      </c>
      <c r="C1104" t="str">
        <f>TEXT(DateTable[[#This Row],[Date]],"mmm")</f>
        <v>Jan</v>
      </c>
      <c r="D1104">
        <f>CHOOSE(MONTH(DateTable[[#This Row],[Date]]),1,1,1,2,2,2,3,3,3,4,4,4)</f>
        <v>1</v>
      </c>
      <c r="E1104" t="str">
        <f>"Q"&amp;(DateTable[[#This Row],[QuarterNumber]])</f>
        <v>Q1</v>
      </c>
      <c r="F1104" t="str">
        <f>TEXT(DateTable[[#This Row],[Date]],"yyyy")</f>
        <v>2018</v>
      </c>
      <c r="G1104">
        <f>CHOOSE(MONTH(DateTable[[#This Row],[Date]]),2,2,2,3,3,3,4,4,4,1,1,1)</f>
        <v>2</v>
      </c>
      <c r="H1104" t="str">
        <f>"Q"&amp;DateTable[[#This Row],[FiscalQuarterNumber]]</f>
        <v>Q2</v>
      </c>
      <c r="I1104">
        <f>IF(MONTH(DateTable[[#This Row],[Date]])&lt;10,YEAR(DateTable[[#This Row],[Date]]),YEAR(DateTable[[#This Row],[Date]])+1)</f>
        <v>2018</v>
      </c>
    </row>
    <row r="1105" spans="1:9" x14ac:dyDescent="0.3">
      <c r="A1105" s="6">
        <v>43108</v>
      </c>
      <c r="B1105">
        <f t="shared" si="17"/>
        <v>1</v>
      </c>
      <c r="C1105" t="str">
        <f>TEXT(DateTable[[#This Row],[Date]],"mmm")</f>
        <v>Jan</v>
      </c>
      <c r="D1105">
        <f>CHOOSE(MONTH(DateTable[[#This Row],[Date]]),1,1,1,2,2,2,3,3,3,4,4,4)</f>
        <v>1</v>
      </c>
      <c r="E1105" t="str">
        <f>"Q"&amp;(DateTable[[#This Row],[QuarterNumber]])</f>
        <v>Q1</v>
      </c>
      <c r="F1105" t="str">
        <f>TEXT(DateTable[[#This Row],[Date]],"yyyy")</f>
        <v>2018</v>
      </c>
      <c r="G1105">
        <f>CHOOSE(MONTH(DateTable[[#This Row],[Date]]),2,2,2,3,3,3,4,4,4,1,1,1)</f>
        <v>2</v>
      </c>
      <c r="H1105" t="str">
        <f>"Q"&amp;DateTable[[#This Row],[FiscalQuarterNumber]]</f>
        <v>Q2</v>
      </c>
      <c r="I1105">
        <f>IF(MONTH(DateTable[[#This Row],[Date]])&lt;10,YEAR(DateTable[[#This Row],[Date]]),YEAR(DateTable[[#This Row],[Date]])+1)</f>
        <v>2018</v>
      </c>
    </row>
    <row r="1106" spans="1:9" x14ac:dyDescent="0.3">
      <c r="A1106" s="6">
        <v>43109</v>
      </c>
      <c r="B1106">
        <f t="shared" si="17"/>
        <v>1</v>
      </c>
      <c r="C1106" t="str">
        <f>TEXT(DateTable[[#This Row],[Date]],"mmm")</f>
        <v>Jan</v>
      </c>
      <c r="D1106">
        <f>CHOOSE(MONTH(DateTable[[#This Row],[Date]]),1,1,1,2,2,2,3,3,3,4,4,4)</f>
        <v>1</v>
      </c>
      <c r="E1106" t="str">
        <f>"Q"&amp;(DateTable[[#This Row],[QuarterNumber]])</f>
        <v>Q1</v>
      </c>
      <c r="F1106" t="str">
        <f>TEXT(DateTable[[#This Row],[Date]],"yyyy")</f>
        <v>2018</v>
      </c>
      <c r="G1106">
        <f>CHOOSE(MONTH(DateTable[[#This Row],[Date]]),2,2,2,3,3,3,4,4,4,1,1,1)</f>
        <v>2</v>
      </c>
      <c r="H1106" t="str">
        <f>"Q"&amp;DateTable[[#This Row],[FiscalQuarterNumber]]</f>
        <v>Q2</v>
      </c>
      <c r="I1106">
        <f>IF(MONTH(DateTable[[#This Row],[Date]])&lt;10,YEAR(DateTable[[#This Row],[Date]]),YEAR(DateTable[[#This Row],[Date]])+1)</f>
        <v>2018</v>
      </c>
    </row>
    <row r="1107" spans="1:9" x14ac:dyDescent="0.3">
      <c r="A1107" s="6">
        <v>43110</v>
      </c>
      <c r="B1107">
        <f t="shared" si="17"/>
        <v>1</v>
      </c>
      <c r="C1107" t="str">
        <f>TEXT(DateTable[[#This Row],[Date]],"mmm")</f>
        <v>Jan</v>
      </c>
      <c r="D1107">
        <f>CHOOSE(MONTH(DateTable[[#This Row],[Date]]),1,1,1,2,2,2,3,3,3,4,4,4)</f>
        <v>1</v>
      </c>
      <c r="E1107" t="str">
        <f>"Q"&amp;(DateTable[[#This Row],[QuarterNumber]])</f>
        <v>Q1</v>
      </c>
      <c r="F1107" t="str">
        <f>TEXT(DateTable[[#This Row],[Date]],"yyyy")</f>
        <v>2018</v>
      </c>
      <c r="G1107">
        <f>CHOOSE(MONTH(DateTable[[#This Row],[Date]]),2,2,2,3,3,3,4,4,4,1,1,1)</f>
        <v>2</v>
      </c>
      <c r="H1107" t="str">
        <f>"Q"&amp;DateTable[[#This Row],[FiscalQuarterNumber]]</f>
        <v>Q2</v>
      </c>
      <c r="I1107">
        <f>IF(MONTH(DateTable[[#This Row],[Date]])&lt;10,YEAR(DateTable[[#This Row],[Date]]),YEAR(DateTable[[#This Row],[Date]])+1)</f>
        <v>2018</v>
      </c>
    </row>
    <row r="1108" spans="1:9" x14ac:dyDescent="0.3">
      <c r="A1108" s="6">
        <v>43111</v>
      </c>
      <c r="B1108">
        <f t="shared" si="17"/>
        <v>1</v>
      </c>
      <c r="C1108" t="str">
        <f>TEXT(DateTable[[#This Row],[Date]],"mmm")</f>
        <v>Jan</v>
      </c>
      <c r="D1108">
        <f>CHOOSE(MONTH(DateTable[[#This Row],[Date]]),1,1,1,2,2,2,3,3,3,4,4,4)</f>
        <v>1</v>
      </c>
      <c r="E1108" t="str">
        <f>"Q"&amp;(DateTable[[#This Row],[QuarterNumber]])</f>
        <v>Q1</v>
      </c>
      <c r="F1108" t="str">
        <f>TEXT(DateTable[[#This Row],[Date]],"yyyy")</f>
        <v>2018</v>
      </c>
      <c r="G1108">
        <f>CHOOSE(MONTH(DateTable[[#This Row],[Date]]),2,2,2,3,3,3,4,4,4,1,1,1)</f>
        <v>2</v>
      </c>
      <c r="H1108" t="str">
        <f>"Q"&amp;DateTable[[#This Row],[FiscalQuarterNumber]]</f>
        <v>Q2</v>
      </c>
      <c r="I1108">
        <f>IF(MONTH(DateTable[[#This Row],[Date]])&lt;10,YEAR(DateTable[[#This Row],[Date]]),YEAR(DateTable[[#This Row],[Date]])+1)</f>
        <v>2018</v>
      </c>
    </row>
    <row r="1109" spans="1:9" x14ac:dyDescent="0.3">
      <c r="A1109" s="6">
        <v>43112</v>
      </c>
      <c r="B1109">
        <f t="shared" si="17"/>
        <v>1</v>
      </c>
      <c r="C1109" t="str">
        <f>TEXT(DateTable[[#This Row],[Date]],"mmm")</f>
        <v>Jan</v>
      </c>
      <c r="D1109">
        <f>CHOOSE(MONTH(DateTable[[#This Row],[Date]]),1,1,1,2,2,2,3,3,3,4,4,4)</f>
        <v>1</v>
      </c>
      <c r="E1109" t="str">
        <f>"Q"&amp;(DateTable[[#This Row],[QuarterNumber]])</f>
        <v>Q1</v>
      </c>
      <c r="F1109" t="str">
        <f>TEXT(DateTable[[#This Row],[Date]],"yyyy")</f>
        <v>2018</v>
      </c>
      <c r="G1109">
        <f>CHOOSE(MONTH(DateTable[[#This Row],[Date]]),2,2,2,3,3,3,4,4,4,1,1,1)</f>
        <v>2</v>
      </c>
      <c r="H1109" t="str">
        <f>"Q"&amp;DateTable[[#This Row],[FiscalQuarterNumber]]</f>
        <v>Q2</v>
      </c>
      <c r="I1109">
        <f>IF(MONTH(DateTable[[#This Row],[Date]])&lt;10,YEAR(DateTable[[#This Row],[Date]]),YEAR(DateTable[[#This Row],[Date]])+1)</f>
        <v>2018</v>
      </c>
    </row>
    <row r="1110" spans="1:9" x14ac:dyDescent="0.3">
      <c r="A1110" s="6">
        <v>43113</v>
      </c>
      <c r="B1110">
        <f t="shared" si="17"/>
        <v>1</v>
      </c>
      <c r="C1110" t="str">
        <f>TEXT(DateTable[[#This Row],[Date]],"mmm")</f>
        <v>Jan</v>
      </c>
      <c r="D1110">
        <f>CHOOSE(MONTH(DateTable[[#This Row],[Date]]),1,1,1,2,2,2,3,3,3,4,4,4)</f>
        <v>1</v>
      </c>
      <c r="E1110" t="str">
        <f>"Q"&amp;(DateTable[[#This Row],[QuarterNumber]])</f>
        <v>Q1</v>
      </c>
      <c r="F1110" t="str">
        <f>TEXT(DateTable[[#This Row],[Date]],"yyyy")</f>
        <v>2018</v>
      </c>
      <c r="G1110">
        <f>CHOOSE(MONTH(DateTable[[#This Row],[Date]]),2,2,2,3,3,3,4,4,4,1,1,1)</f>
        <v>2</v>
      </c>
      <c r="H1110" t="str">
        <f>"Q"&amp;DateTable[[#This Row],[FiscalQuarterNumber]]</f>
        <v>Q2</v>
      </c>
      <c r="I1110">
        <f>IF(MONTH(DateTable[[#This Row],[Date]])&lt;10,YEAR(DateTable[[#This Row],[Date]]),YEAR(DateTable[[#This Row],[Date]])+1)</f>
        <v>2018</v>
      </c>
    </row>
    <row r="1111" spans="1:9" x14ac:dyDescent="0.3">
      <c r="A1111" s="6">
        <v>43114</v>
      </c>
      <c r="B1111">
        <f t="shared" si="17"/>
        <v>1</v>
      </c>
      <c r="C1111" t="str">
        <f>TEXT(DateTable[[#This Row],[Date]],"mmm")</f>
        <v>Jan</v>
      </c>
      <c r="D1111">
        <f>CHOOSE(MONTH(DateTable[[#This Row],[Date]]),1,1,1,2,2,2,3,3,3,4,4,4)</f>
        <v>1</v>
      </c>
      <c r="E1111" t="str">
        <f>"Q"&amp;(DateTable[[#This Row],[QuarterNumber]])</f>
        <v>Q1</v>
      </c>
      <c r="F1111" t="str">
        <f>TEXT(DateTable[[#This Row],[Date]],"yyyy")</f>
        <v>2018</v>
      </c>
      <c r="G1111">
        <f>CHOOSE(MONTH(DateTable[[#This Row],[Date]]),2,2,2,3,3,3,4,4,4,1,1,1)</f>
        <v>2</v>
      </c>
      <c r="H1111" t="str">
        <f>"Q"&amp;DateTable[[#This Row],[FiscalQuarterNumber]]</f>
        <v>Q2</v>
      </c>
      <c r="I1111">
        <f>IF(MONTH(DateTable[[#This Row],[Date]])&lt;10,YEAR(DateTable[[#This Row],[Date]]),YEAR(DateTable[[#This Row],[Date]])+1)</f>
        <v>2018</v>
      </c>
    </row>
    <row r="1112" spans="1:9" x14ac:dyDescent="0.3">
      <c r="A1112" s="6">
        <v>43115</v>
      </c>
      <c r="B1112">
        <f t="shared" si="17"/>
        <v>1</v>
      </c>
      <c r="C1112" t="str">
        <f>TEXT(DateTable[[#This Row],[Date]],"mmm")</f>
        <v>Jan</v>
      </c>
      <c r="D1112">
        <f>CHOOSE(MONTH(DateTable[[#This Row],[Date]]),1,1,1,2,2,2,3,3,3,4,4,4)</f>
        <v>1</v>
      </c>
      <c r="E1112" t="str">
        <f>"Q"&amp;(DateTable[[#This Row],[QuarterNumber]])</f>
        <v>Q1</v>
      </c>
      <c r="F1112" t="str">
        <f>TEXT(DateTable[[#This Row],[Date]],"yyyy")</f>
        <v>2018</v>
      </c>
      <c r="G1112">
        <f>CHOOSE(MONTH(DateTable[[#This Row],[Date]]),2,2,2,3,3,3,4,4,4,1,1,1)</f>
        <v>2</v>
      </c>
      <c r="H1112" t="str">
        <f>"Q"&amp;DateTable[[#This Row],[FiscalQuarterNumber]]</f>
        <v>Q2</v>
      </c>
      <c r="I1112">
        <f>IF(MONTH(DateTable[[#This Row],[Date]])&lt;10,YEAR(DateTable[[#This Row],[Date]]),YEAR(DateTable[[#This Row],[Date]])+1)</f>
        <v>2018</v>
      </c>
    </row>
    <row r="1113" spans="1:9" x14ac:dyDescent="0.3">
      <c r="A1113" s="6">
        <v>43116</v>
      </c>
      <c r="B1113">
        <f t="shared" si="17"/>
        <v>1</v>
      </c>
      <c r="C1113" t="str">
        <f>TEXT(DateTable[[#This Row],[Date]],"mmm")</f>
        <v>Jan</v>
      </c>
      <c r="D1113">
        <f>CHOOSE(MONTH(DateTable[[#This Row],[Date]]),1,1,1,2,2,2,3,3,3,4,4,4)</f>
        <v>1</v>
      </c>
      <c r="E1113" t="str">
        <f>"Q"&amp;(DateTable[[#This Row],[QuarterNumber]])</f>
        <v>Q1</v>
      </c>
      <c r="F1113" t="str">
        <f>TEXT(DateTable[[#This Row],[Date]],"yyyy")</f>
        <v>2018</v>
      </c>
      <c r="G1113">
        <f>CHOOSE(MONTH(DateTable[[#This Row],[Date]]),2,2,2,3,3,3,4,4,4,1,1,1)</f>
        <v>2</v>
      </c>
      <c r="H1113" t="str">
        <f>"Q"&amp;DateTable[[#This Row],[FiscalQuarterNumber]]</f>
        <v>Q2</v>
      </c>
      <c r="I1113">
        <f>IF(MONTH(DateTable[[#This Row],[Date]])&lt;10,YEAR(DateTable[[#This Row],[Date]]),YEAR(DateTable[[#This Row],[Date]])+1)</f>
        <v>2018</v>
      </c>
    </row>
    <row r="1114" spans="1:9" x14ac:dyDescent="0.3">
      <c r="A1114" s="6">
        <v>43117</v>
      </c>
      <c r="B1114">
        <f t="shared" si="17"/>
        <v>1</v>
      </c>
      <c r="C1114" t="str">
        <f>TEXT(DateTable[[#This Row],[Date]],"mmm")</f>
        <v>Jan</v>
      </c>
      <c r="D1114">
        <f>CHOOSE(MONTH(DateTable[[#This Row],[Date]]),1,1,1,2,2,2,3,3,3,4,4,4)</f>
        <v>1</v>
      </c>
      <c r="E1114" t="str">
        <f>"Q"&amp;(DateTable[[#This Row],[QuarterNumber]])</f>
        <v>Q1</v>
      </c>
      <c r="F1114" t="str">
        <f>TEXT(DateTable[[#This Row],[Date]],"yyyy")</f>
        <v>2018</v>
      </c>
      <c r="G1114">
        <f>CHOOSE(MONTH(DateTable[[#This Row],[Date]]),2,2,2,3,3,3,4,4,4,1,1,1)</f>
        <v>2</v>
      </c>
      <c r="H1114" t="str">
        <f>"Q"&amp;DateTable[[#This Row],[FiscalQuarterNumber]]</f>
        <v>Q2</v>
      </c>
      <c r="I1114">
        <f>IF(MONTH(DateTable[[#This Row],[Date]])&lt;10,YEAR(DateTable[[#This Row],[Date]]),YEAR(DateTable[[#This Row],[Date]])+1)</f>
        <v>2018</v>
      </c>
    </row>
    <row r="1115" spans="1:9" x14ac:dyDescent="0.3">
      <c r="A1115" s="6">
        <v>43118</v>
      </c>
      <c r="B1115">
        <f t="shared" si="17"/>
        <v>1</v>
      </c>
      <c r="C1115" t="str">
        <f>TEXT(DateTable[[#This Row],[Date]],"mmm")</f>
        <v>Jan</v>
      </c>
      <c r="D1115">
        <f>CHOOSE(MONTH(DateTable[[#This Row],[Date]]),1,1,1,2,2,2,3,3,3,4,4,4)</f>
        <v>1</v>
      </c>
      <c r="E1115" t="str">
        <f>"Q"&amp;(DateTable[[#This Row],[QuarterNumber]])</f>
        <v>Q1</v>
      </c>
      <c r="F1115" t="str">
        <f>TEXT(DateTable[[#This Row],[Date]],"yyyy")</f>
        <v>2018</v>
      </c>
      <c r="G1115">
        <f>CHOOSE(MONTH(DateTable[[#This Row],[Date]]),2,2,2,3,3,3,4,4,4,1,1,1)</f>
        <v>2</v>
      </c>
      <c r="H1115" t="str">
        <f>"Q"&amp;DateTable[[#This Row],[FiscalQuarterNumber]]</f>
        <v>Q2</v>
      </c>
      <c r="I1115">
        <f>IF(MONTH(DateTable[[#This Row],[Date]])&lt;10,YEAR(DateTable[[#This Row],[Date]]),YEAR(DateTable[[#This Row],[Date]])+1)</f>
        <v>2018</v>
      </c>
    </row>
    <row r="1116" spans="1:9" x14ac:dyDescent="0.3">
      <c r="A1116" s="6">
        <v>43119</v>
      </c>
      <c r="B1116">
        <f t="shared" si="17"/>
        <v>1</v>
      </c>
      <c r="C1116" t="str">
        <f>TEXT(DateTable[[#This Row],[Date]],"mmm")</f>
        <v>Jan</v>
      </c>
      <c r="D1116">
        <f>CHOOSE(MONTH(DateTable[[#This Row],[Date]]),1,1,1,2,2,2,3,3,3,4,4,4)</f>
        <v>1</v>
      </c>
      <c r="E1116" t="str">
        <f>"Q"&amp;(DateTable[[#This Row],[QuarterNumber]])</f>
        <v>Q1</v>
      </c>
      <c r="F1116" t="str">
        <f>TEXT(DateTable[[#This Row],[Date]],"yyyy")</f>
        <v>2018</v>
      </c>
      <c r="G1116">
        <f>CHOOSE(MONTH(DateTable[[#This Row],[Date]]),2,2,2,3,3,3,4,4,4,1,1,1)</f>
        <v>2</v>
      </c>
      <c r="H1116" t="str">
        <f>"Q"&amp;DateTable[[#This Row],[FiscalQuarterNumber]]</f>
        <v>Q2</v>
      </c>
      <c r="I1116">
        <f>IF(MONTH(DateTable[[#This Row],[Date]])&lt;10,YEAR(DateTable[[#This Row],[Date]]),YEAR(DateTable[[#This Row],[Date]])+1)</f>
        <v>2018</v>
      </c>
    </row>
    <row r="1117" spans="1:9" x14ac:dyDescent="0.3">
      <c r="A1117" s="6">
        <v>43120</v>
      </c>
      <c r="B1117">
        <f t="shared" si="17"/>
        <v>1</v>
      </c>
      <c r="C1117" t="str">
        <f>TEXT(DateTable[[#This Row],[Date]],"mmm")</f>
        <v>Jan</v>
      </c>
      <c r="D1117">
        <f>CHOOSE(MONTH(DateTable[[#This Row],[Date]]),1,1,1,2,2,2,3,3,3,4,4,4)</f>
        <v>1</v>
      </c>
      <c r="E1117" t="str">
        <f>"Q"&amp;(DateTable[[#This Row],[QuarterNumber]])</f>
        <v>Q1</v>
      </c>
      <c r="F1117" t="str">
        <f>TEXT(DateTable[[#This Row],[Date]],"yyyy")</f>
        <v>2018</v>
      </c>
      <c r="G1117">
        <f>CHOOSE(MONTH(DateTable[[#This Row],[Date]]),2,2,2,3,3,3,4,4,4,1,1,1)</f>
        <v>2</v>
      </c>
      <c r="H1117" t="str">
        <f>"Q"&amp;DateTable[[#This Row],[FiscalQuarterNumber]]</f>
        <v>Q2</v>
      </c>
      <c r="I1117">
        <f>IF(MONTH(DateTable[[#This Row],[Date]])&lt;10,YEAR(DateTable[[#This Row],[Date]]),YEAR(DateTable[[#This Row],[Date]])+1)</f>
        <v>2018</v>
      </c>
    </row>
    <row r="1118" spans="1:9" x14ac:dyDescent="0.3">
      <c r="A1118" s="6">
        <v>43121</v>
      </c>
      <c r="B1118">
        <f t="shared" si="17"/>
        <v>1</v>
      </c>
      <c r="C1118" t="str">
        <f>TEXT(DateTable[[#This Row],[Date]],"mmm")</f>
        <v>Jan</v>
      </c>
      <c r="D1118">
        <f>CHOOSE(MONTH(DateTable[[#This Row],[Date]]),1,1,1,2,2,2,3,3,3,4,4,4)</f>
        <v>1</v>
      </c>
      <c r="E1118" t="str">
        <f>"Q"&amp;(DateTable[[#This Row],[QuarterNumber]])</f>
        <v>Q1</v>
      </c>
      <c r="F1118" t="str">
        <f>TEXT(DateTable[[#This Row],[Date]],"yyyy")</f>
        <v>2018</v>
      </c>
      <c r="G1118">
        <f>CHOOSE(MONTH(DateTable[[#This Row],[Date]]),2,2,2,3,3,3,4,4,4,1,1,1)</f>
        <v>2</v>
      </c>
      <c r="H1118" t="str">
        <f>"Q"&amp;DateTable[[#This Row],[FiscalQuarterNumber]]</f>
        <v>Q2</v>
      </c>
      <c r="I1118">
        <f>IF(MONTH(DateTable[[#This Row],[Date]])&lt;10,YEAR(DateTable[[#This Row],[Date]]),YEAR(DateTable[[#This Row],[Date]])+1)</f>
        <v>2018</v>
      </c>
    </row>
    <row r="1119" spans="1:9" x14ac:dyDescent="0.3">
      <c r="A1119" s="6">
        <v>43122</v>
      </c>
      <c r="B1119">
        <f t="shared" si="17"/>
        <v>1</v>
      </c>
      <c r="C1119" t="str">
        <f>TEXT(DateTable[[#This Row],[Date]],"mmm")</f>
        <v>Jan</v>
      </c>
      <c r="D1119">
        <f>CHOOSE(MONTH(DateTable[[#This Row],[Date]]),1,1,1,2,2,2,3,3,3,4,4,4)</f>
        <v>1</v>
      </c>
      <c r="E1119" t="str">
        <f>"Q"&amp;(DateTable[[#This Row],[QuarterNumber]])</f>
        <v>Q1</v>
      </c>
      <c r="F1119" t="str">
        <f>TEXT(DateTable[[#This Row],[Date]],"yyyy")</f>
        <v>2018</v>
      </c>
      <c r="G1119">
        <f>CHOOSE(MONTH(DateTable[[#This Row],[Date]]),2,2,2,3,3,3,4,4,4,1,1,1)</f>
        <v>2</v>
      </c>
      <c r="H1119" t="str">
        <f>"Q"&amp;DateTable[[#This Row],[FiscalQuarterNumber]]</f>
        <v>Q2</v>
      </c>
      <c r="I1119">
        <f>IF(MONTH(DateTable[[#This Row],[Date]])&lt;10,YEAR(DateTable[[#This Row],[Date]]),YEAR(DateTable[[#This Row],[Date]])+1)</f>
        <v>2018</v>
      </c>
    </row>
    <row r="1120" spans="1:9" x14ac:dyDescent="0.3">
      <c r="A1120" s="6">
        <v>43123</v>
      </c>
      <c r="B1120">
        <f t="shared" si="17"/>
        <v>1</v>
      </c>
      <c r="C1120" t="str">
        <f>TEXT(DateTable[[#This Row],[Date]],"mmm")</f>
        <v>Jan</v>
      </c>
      <c r="D1120">
        <f>CHOOSE(MONTH(DateTable[[#This Row],[Date]]),1,1,1,2,2,2,3,3,3,4,4,4)</f>
        <v>1</v>
      </c>
      <c r="E1120" t="str">
        <f>"Q"&amp;(DateTable[[#This Row],[QuarterNumber]])</f>
        <v>Q1</v>
      </c>
      <c r="F1120" t="str">
        <f>TEXT(DateTable[[#This Row],[Date]],"yyyy")</f>
        <v>2018</v>
      </c>
      <c r="G1120">
        <f>CHOOSE(MONTH(DateTable[[#This Row],[Date]]),2,2,2,3,3,3,4,4,4,1,1,1)</f>
        <v>2</v>
      </c>
      <c r="H1120" t="str">
        <f>"Q"&amp;DateTable[[#This Row],[FiscalQuarterNumber]]</f>
        <v>Q2</v>
      </c>
      <c r="I1120">
        <f>IF(MONTH(DateTable[[#This Row],[Date]])&lt;10,YEAR(DateTable[[#This Row],[Date]]),YEAR(DateTable[[#This Row],[Date]])+1)</f>
        <v>2018</v>
      </c>
    </row>
    <row r="1121" spans="1:9" x14ac:dyDescent="0.3">
      <c r="A1121" s="6">
        <v>43124</v>
      </c>
      <c r="B1121">
        <f t="shared" si="17"/>
        <v>1</v>
      </c>
      <c r="C1121" t="str">
        <f>TEXT(DateTable[[#This Row],[Date]],"mmm")</f>
        <v>Jan</v>
      </c>
      <c r="D1121">
        <f>CHOOSE(MONTH(DateTable[[#This Row],[Date]]),1,1,1,2,2,2,3,3,3,4,4,4)</f>
        <v>1</v>
      </c>
      <c r="E1121" t="str">
        <f>"Q"&amp;(DateTable[[#This Row],[QuarterNumber]])</f>
        <v>Q1</v>
      </c>
      <c r="F1121" t="str">
        <f>TEXT(DateTable[[#This Row],[Date]],"yyyy")</f>
        <v>2018</v>
      </c>
      <c r="G1121">
        <f>CHOOSE(MONTH(DateTable[[#This Row],[Date]]),2,2,2,3,3,3,4,4,4,1,1,1)</f>
        <v>2</v>
      </c>
      <c r="H1121" t="str">
        <f>"Q"&amp;DateTable[[#This Row],[FiscalQuarterNumber]]</f>
        <v>Q2</v>
      </c>
      <c r="I1121">
        <f>IF(MONTH(DateTable[[#This Row],[Date]])&lt;10,YEAR(DateTable[[#This Row],[Date]]),YEAR(DateTable[[#This Row],[Date]])+1)</f>
        <v>2018</v>
      </c>
    </row>
    <row r="1122" spans="1:9" x14ac:dyDescent="0.3">
      <c r="A1122" s="6">
        <v>43125</v>
      </c>
      <c r="B1122">
        <f t="shared" si="17"/>
        <v>1</v>
      </c>
      <c r="C1122" t="str">
        <f>TEXT(DateTable[[#This Row],[Date]],"mmm")</f>
        <v>Jan</v>
      </c>
      <c r="D1122">
        <f>CHOOSE(MONTH(DateTable[[#This Row],[Date]]),1,1,1,2,2,2,3,3,3,4,4,4)</f>
        <v>1</v>
      </c>
      <c r="E1122" t="str">
        <f>"Q"&amp;(DateTable[[#This Row],[QuarterNumber]])</f>
        <v>Q1</v>
      </c>
      <c r="F1122" t="str">
        <f>TEXT(DateTable[[#This Row],[Date]],"yyyy")</f>
        <v>2018</v>
      </c>
      <c r="G1122">
        <f>CHOOSE(MONTH(DateTable[[#This Row],[Date]]),2,2,2,3,3,3,4,4,4,1,1,1)</f>
        <v>2</v>
      </c>
      <c r="H1122" t="str">
        <f>"Q"&amp;DateTable[[#This Row],[FiscalQuarterNumber]]</f>
        <v>Q2</v>
      </c>
      <c r="I1122">
        <f>IF(MONTH(DateTable[[#This Row],[Date]])&lt;10,YEAR(DateTable[[#This Row],[Date]]),YEAR(DateTable[[#This Row],[Date]])+1)</f>
        <v>2018</v>
      </c>
    </row>
    <row r="1123" spans="1:9" x14ac:dyDescent="0.3">
      <c r="A1123" s="6">
        <v>43126</v>
      </c>
      <c r="B1123">
        <f t="shared" si="17"/>
        <v>1</v>
      </c>
      <c r="C1123" t="str">
        <f>TEXT(DateTable[[#This Row],[Date]],"mmm")</f>
        <v>Jan</v>
      </c>
      <c r="D1123">
        <f>CHOOSE(MONTH(DateTable[[#This Row],[Date]]),1,1,1,2,2,2,3,3,3,4,4,4)</f>
        <v>1</v>
      </c>
      <c r="E1123" t="str">
        <f>"Q"&amp;(DateTable[[#This Row],[QuarterNumber]])</f>
        <v>Q1</v>
      </c>
      <c r="F1123" t="str">
        <f>TEXT(DateTable[[#This Row],[Date]],"yyyy")</f>
        <v>2018</v>
      </c>
      <c r="G1123">
        <f>CHOOSE(MONTH(DateTable[[#This Row],[Date]]),2,2,2,3,3,3,4,4,4,1,1,1)</f>
        <v>2</v>
      </c>
      <c r="H1123" t="str">
        <f>"Q"&amp;DateTable[[#This Row],[FiscalQuarterNumber]]</f>
        <v>Q2</v>
      </c>
      <c r="I1123">
        <f>IF(MONTH(DateTable[[#This Row],[Date]])&lt;10,YEAR(DateTable[[#This Row],[Date]]),YEAR(DateTable[[#This Row],[Date]])+1)</f>
        <v>2018</v>
      </c>
    </row>
    <row r="1124" spans="1:9" x14ac:dyDescent="0.3">
      <c r="A1124" s="6">
        <v>43127</v>
      </c>
      <c r="B1124">
        <f t="shared" si="17"/>
        <v>1</v>
      </c>
      <c r="C1124" t="str">
        <f>TEXT(DateTable[[#This Row],[Date]],"mmm")</f>
        <v>Jan</v>
      </c>
      <c r="D1124">
        <f>CHOOSE(MONTH(DateTable[[#This Row],[Date]]),1,1,1,2,2,2,3,3,3,4,4,4)</f>
        <v>1</v>
      </c>
      <c r="E1124" t="str">
        <f>"Q"&amp;(DateTable[[#This Row],[QuarterNumber]])</f>
        <v>Q1</v>
      </c>
      <c r="F1124" t="str">
        <f>TEXT(DateTable[[#This Row],[Date]],"yyyy")</f>
        <v>2018</v>
      </c>
      <c r="G1124">
        <f>CHOOSE(MONTH(DateTable[[#This Row],[Date]]),2,2,2,3,3,3,4,4,4,1,1,1)</f>
        <v>2</v>
      </c>
      <c r="H1124" t="str">
        <f>"Q"&amp;DateTable[[#This Row],[FiscalQuarterNumber]]</f>
        <v>Q2</v>
      </c>
      <c r="I1124">
        <f>IF(MONTH(DateTable[[#This Row],[Date]])&lt;10,YEAR(DateTable[[#This Row],[Date]]),YEAR(DateTable[[#This Row],[Date]])+1)</f>
        <v>2018</v>
      </c>
    </row>
    <row r="1125" spans="1:9" x14ac:dyDescent="0.3">
      <c r="A1125" s="6">
        <v>43128</v>
      </c>
      <c r="B1125">
        <f t="shared" si="17"/>
        <v>1</v>
      </c>
      <c r="C1125" t="str">
        <f>TEXT(DateTable[[#This Row],[Date]],"mmm")</f>
        <v>Jan</v>
      </c>
      <c r="D1125">
        <f>CHOOSE(MONTH(DateTable[[#This Row],[Date]]),1,1,1,2,2,2,3,3,3,4,4,4)</f>
        <v>1</v>
      </c>
      <c r="E1125" t="str">
        <f>"Q"&amp;(DateTable[[#This Row],[QuarterNumber]])</f>
        <v>Q1</v>
      </c>
      <c r="F1125" t="str">
        <f>TEXT(DateTable[[#This Row],[Date]],"yyyy")</f>
        <v>2018</v>
      </c>
      <c r="G1125">
        <f>CHOOSE(MONTH(DateTable[[#This Row],[Date]]),2,2,2,3,3,3,4,4,4,1,1,1)</f>
        <v>2</v>
      </c>
      <c r="H1125" t="str">
        <f>"Q"&amp;DateTable[[#This Row],[FiscalQuarterNumber]]</f>
        <v>Q2</v>
      </c>
      <c r="I1125">
        <f>IF(MONTH(DateTable[[#This Row],[Date]])&lt;10,YEAR(DateTable[[#This Row],[Date]]),YEAR(DateTable[[#This Row],[Date]])+1)</f>
        <v>2018</v>
      </c>
    </row>
    <row r="1126" spans="1:9" x14ac:dyDescent="0.3">
      <c r="A1126" s="6">
        <v>43129</v>
      </c>
      <c r="B1126">
        <f t="shared" si="17"/>
        <v>1</v>
      </c>
      <c r="C1126" t="str">
        <f>TEXT(DateTable[[#This Row],[Date]],"mmm")</f>
        <v>Jan</v>
      </c>
      <c r="D1126">
        <f>CHOOSE(MONTH(DateTable[[#This Row],[Date]]),1,1,1,2,2,2,3,3,3,4,4,4)</f>
        <v>1</v>
      </c>
      <c r="E1126" t="str">
        <f>"Q"&amp;(DateTable[[#This Row],[QuarterNumber]])</f>
        <v>Q1</v>
      </c>
      <c r="F1126" t="str">
        <f>TEXT(DateTable[[#This Row],[Date]],"yyyy")</f>
        <v>2018</v>
      </c>
      <c r="G1126">
        <f>CHOOSE(MONTH(DateTable[[#This Row],[Date]]),2,2,2,3,3,3,4,4,4,1,1,1)</f>
        <v>2</v>
      </c>
      <c r="H1126" t="str">
        <f>"Q"&amp;DateTable[[#This Row],[FiscalQuarterNumber]]</f>
        <v>Q2</v>
      </c>
      <c r="I1126">
        <f>IF(MONTH(DateTable[[#This Row],[Date]])&lt;10,YEAR(DateTable[[#This Row],[Date]]),YEAR(DateTable[[#This Row],[Date]])+1)</f>
        <v>2018</v>
      </c>
    </row>
    <row r="1127" spans="1:9" x14ac:dyDescent="0.3">
      <c r="A1127" s="6">
        <v>43130</v>
      </c>
      <c r="B1127">
        <f t="shared" si="17"/>
        <v>1</v>
      </c>
      <c r="C1127" t="str">
        <f>TEXT(DateTable[[#This Row],[Date]],"mmm")</f>
        <v>Jan</v>
      </c>
      <c r="D1127">
        <f>CHOOSE(MONTH(DateTable[[#This Row],[Date]]),1,1,1,2,2,2,3,3,3,4,4,4)</f>
        <v>1</v>
      </c>
      <c r="E1127" t="str">
        <f>"Q"&amp;(DateTable[[#This Row],[QuarterNumber]])</f>
        <v>Q1</v>
      </c>
      <c r="F1127" t="str">
        <f>TEXT(DateTable[[#This Row],[Date]],"yyyy")</f>
        <v>2018</v>
      </c>
      <c r="G1127">
        <f>CHOOSE(MONTH(DateTable[[#This Row],[Date]]),2,2,2,3,3,3,4,4,4,1,1,1)</f>
        <v>2</v>
      </c>
      <c r="H1127" t="str">
        <f>"Q"&amp;DateTable[[#This Row],[FiscalQuarterNumber]]</f>
        <v>Q2</v>
      </c>
      <c r="I1127">
        <f>IF(MONTH(DateTable[[#This Row],[Date]])&lt;10,YEAR(DateTable[[#This Row],[Date]]),YEAR(DateTable[[#This Row],[Date]])+1)</f>
        <v>2018</v>
      </c>
    </row>
    <row r="1128" spans="1:9" x14ac:dyDescent="0.3">
      <c r="A1128" s="6">
        <v>43131</v>
      </c>
      <c r="B1128">
        <f t="shared" si="17"/>
        <v>1</v>
      </c>
      <c r="C1128" t="str">
        <f>TEXT(DateTable[[#This Row],[Date]],"mmm")</f>
        <v>Jan</v>
      </c>
      <c r="D1128">
        <f>CHOOSE(MONTH(DateTable[[#This Row],[Date]]),1,1,1,2,2,2,3,3,3,4,4,4)</f>
        <v>1</v>
      </c>
      <c r="E1128" t="str">
        <f>"Q"&amp;(DateTable[[#This Row],[QuarterNumber]])</f>
        <v>Q1</v>
      </c>
      <c r="F1128" t="str">
        <f>TEXT(DateTable[[#This Row],[Date]],"yyyy")</f>
        <v>2018</v>
      </c>
      <c r="G1128">
        <f>CHOOSE(MONTH(DateTable[[#This Row],[Date]]),2,2,2,3,3,3,4,4,4,1,1,1)</f>
        <v>2</v>
      </c>
      <c r="H1128" t="str">
        <f>"Q"&amp;DateTable[[#This Row],[FiscalQuarterNumber]]</f>
        <v>Q2</v>
      </c>
      <c r="I1128">
        <f>IF(MONTH(DateTable[[#This Row],[Date]])&lt;10,YEAR(DateTable[[#This Row],[Date]]),YEAR(DateTable[[#This Row],[Date]])+1)</f>
        <v>2018</v>
      </c>
    </row>
    <row r="1129" spans="1:9" x14ac:dyDescent="0.3">
      <c r="A1129" s="6">
        <v>43132</v>
      </c>
      <c r="B1129">
        <f t="shared" si="17"/>
        <v>2</v>
      </c>
      <c r="C1129" t="str">
        <f>TEXT(DateTable[[#This Row],[Date]],"mmm")</f>
        <v>Feb</v>
      </c>
      <c r="D1129">
        <f>CHOOSE(MONTH(DateTable[[#This Row],[Date]]),1,1,1,2,2,2,3,3,3,4,4,4)</f>
        <v>1</v>
      </c>
      <c r="E1129" t="str">
        <f>"Q"&amp;(DateTable[[#This Row],[QuarterNumber]])</f>
        <v>Q1</v>
      </c>
      <c r="F1129" t="str">
        <f>TEXT(DateTable[[#This Row],[Date]],"yyyy")</f>
        <v>2018</v>
      </c>
      <c r="G1129">
        <f>CHOOSE(MONTH(DateTable[[#This Row],[Date]]),2,2,2,3,3,3,4,4,4,1,1,1)</f>
        <v>2</v>
      </c>
      <c r="H1129" t="str">
        <f>"Q"&amp;DateTable[[#This Row],[FiscalQuarterNumber]]</f>
        <v>Q2</v>
      </c>
      <c r="I1129">
        <f>IF(MONTH(DateTable[[#This Row],[Date]])&lt;10,YEAR(DateTable[[#This Row],[Date]]),YEAR(DateTable[[#This Row],[Date]])+1)</f>
        <v>2018</v>
      </c>
    </row>
    <row r="1130" spans="1:9" x14ac:dyDescent="0.3">
      <c r="A1130" s="6">
        <v>43133</v>
      </c>
      <c r="B1130">
        <f t="shared" si="17"/>
        <v>2</v>
      </c>
      <c r="C1130" t="str">
        <f>TEXT(DateTable[[#This Row],[Date]],"mmm")</f>
        <v>Feb</v>
      </c>
      <c r="D1130">
        <f>CHOOSE(MONTH(DateTable[[#This Row],[Date]]),1,1,1,2,2,2,3,3,3,4,4,4)</f>
        <v>1</v>
      </c>
      <c r="E1130" t="str">
        <f>"Q"&amp;(DateTable[[#This Row],[QuarterNumber]])</f>
        <v>Q1</v>
      </c>
      <c r="F1130" t="str">
        <f>TEXT(DateTable[[#This Row],[Date]],"yyyy")</f>
        <v>2018</v>
      </c>
      <c r="G1130">
        <f>CHOOSE(MONTH(DateTable[[#This Row],[Date]]),2,2,2,3,3,3,4,4,4,1,1,1)</f>
        <v>2</v>
      </c>
      <c r="H1130" t="str">
        <f>"Q"&amp;DateTable[[#This Row],[FiscalQuarterNumber]]</f>
        <v>Q2</v>
      </c>
      <c r="I1130">
        <f>IF(MONTH(DateTable[[#This Row],[Date]])&lt;10,YEAR(DateTable[[#This Row],[Date]]),YEAR(DateTable[[#This Row],[Date]])+1)</f>
        <v>2018</v>
      </c>
    </row>
    <row r="1131" spans="1:9" x14ac:dyDescent="0.3">
      <c r="A1131" s="6">
        <v>43134</v>
      </c>
      <c r="B1131">
        <f t="shared" si="17"/>
        <v>2</v>
      </c>
      <c r="C1131" t="str">
        <f>TEXT(DateTable[[#This Row],[Date]],"mmm")</f>
        <v>Feb</v>
      </c>
      <c r="D1131">
        <f>CHOOSE(MONTH(DateTable[[#This Row],[Date]]),1,1,1,2,2,2,3,3,3,4,4,4)</f>
        <v>1</v>
      </c>
      <c r="E1131" t="str">
        <f>"Q"&amp;(DateTable[[#This Row],[QuarterNumber]])</f>
        <v>Q1</v>
      </c>
      <c r="F1131" t="str">
        <f>TEXT(DateTable[[#This Row],[Date]],"yyyy")</f>
        <v>2018</v>
      </c>
      <c r="G1131">
        <f>CHOOSE(MONTH(DateTable[[#This Row],[Date]]),2,2,2,3,3,3,4,4,4,1,1,1)</f>
        <v>2</v>
      </c>
      <c r="H1131" t="str">
        <f>"Q"&amp;DateTable[[#This Row],[FiscalQuarterNumber]]</f>
        <v>Q2</v>
      </c>
      <c r="I1131">
        <f>IF(MONTH(DateTable[[#This Row],[Date]])&lt;10,YEAR(DateTable[[#This Row],[Date]]),YEAR(DateTable[[#This Row],[Date]])+1)</f>
        <v>2018</v>
      </c>
    </row>
    <row r="1132" spans="1:9" x14ac:dyDescent="0.3">
      <c r="A1132" s="6">
        <v>43135</v>
      </c>
      <c r="B1132">
        <f t="shared" si="17"/>
        <v>2</v>
      </c>
      <c r="C1132" t="str">
        <f>TEXT(DateTable[[#This Row],[Date]],"mmm")</f>
        <v>Feb</v>
      </c>
      <c r="D1132">
        <f>CHOOSE(MONTH(DateTable[[#This Row],[Date]]),1,1,1,2,2,2,3,3,3,4,4,4)</f>
        <v>1</v>
      </c>
      <c r="E1132" t="str">
        <f>"Q"&amp;(DateTable[[#This Row],[QuarterNumber]])</f>
        <v>Q1</v>
      </c>
      <c r="F1132" t="str">
        <f>TEXT(DateTable[[#This Row],[Date]],"yyyy")</f>
        <v>2018</v>
      </c>
      <c r="G1132">
        <f>CHOOSE(MONTH(DateTable[[#This Row],[Date]]),2,2,2,3,3,3,4,4,4,1,1,1)</f>
        <v>2</v>
      </c>
      <c r="H1132" t="str">
        <f>"Q"&amp;DateTable[[#This Row],[FiscalQuarterNumber]]</f>
        <v>Q2</v>
      </c>
      <c r="I1132">
        <f>IF(MONTH(DateTable[[#This Row],[Date]])&lt;10,YEAR(DateTable[[#This Row],[Date]]),YEAR(DateTable[[#This Row],[Date]])+1)</f>
        <v>2018</v>
      </c>
    </row>
    <row r="1133" spans="1:9" x14ac:dyDescent="0.3">
      <c r="A1133" s="6">
        <v>43136</v>
      </c>
      <c r="B1133">
        <f t="shared" si="17"/>
        <v>2</v>
      </c>
      <c r="C1133" t="str">
        <f>TEXT(DateTable[[#This Row],[Date]],"mmm")</f>
        <v>Feb</v>
      </c>
      <c r="D1133">
        <f>CHOOSE(MONTH(DateTable[[#This Row],[Date]]),1,1,1,2,2,2,3,3,3,4,4,4)</f>
        <v>1</v>
      </c>
      <c r="E1133" t="str">
        <f>"Q"&amp;(DateTable[[#This Row],[QuarterNumber]])</f>
        <v>Q1</v>
      </c>
      <c r="F1133" t="str">
        <f>TEXT(DateTable[[#This Row],[Date]],"yyyy")</f>
        <v>2018</v>
      </c>
      <c r="G1133">
        <f>CHOOSE(MONTH(DateTable[[#This Row],[Date]]),2,2,2,3,3,3,4,4,4,1,1,1)</f>
        <v>2</v>
      </c>
      <c r="H1133" t="str">
        <f>"Q"&amp;DateTable[[#This Row],[FiscalQuarterNumber]]</f>
        <v>Q2</v>
      </c>
      <c r="I1133">
        <f>IF(MONTH(DateTable[[#This Row],[Date]])&lt;10,YEAR(DateTable[[#This Row],[Date]]),YEAR(DateTable[[#This Row],[Date]])+1)</f>
        <v>2018</v>
      </c>
    </row>
    <row r="1134" spans="1:9" x14ac:dyDescent="0.3">
      <c r="A1134" s="6">
        <v>43137</v>
      </c>
      <c r="B1134">
        <f t="shared" si="17"/>
        <v>2</v>
      </c>
      <c r="C1134" t="str">
        <f>TEXT(DateTable[[#This Row],[Date]],"mmm")</f>
        <v>Feb</v>
      </c>
      <c r="D1134">
        <f>CHOOSE(MONTH(DateTable[[#This Row],[Date]]),1,1,1,2,2,2,3,3,3,4,4,4)</f>
        <v>1</v>
      </c>
      <c r="E1134" t="str">
        <f>"Q"&amp;(DateTable[[#This Row],[QuarterNumber]])</f>
        <v>Q1</v>
      </c>
      <c r="F1134" t="str">
        <f>TEXT(DateTable[[#This Row],[Date]],"yyyy")</f>
        <v>2018</v>
      </c>
      <c r="G1134">
        <f>CHOOSE(MONTH(DateTable[[#This Row],[Date]]),2,2,2,3,3,3,4,4,4,1,1,1)</f>
        <v>2</v>
      </c>
      <c r="H1134" t="str">
        <f>"Q"&amp;DateTable[[#This Row],[FiscalQuarterNumber]]</f>
        <v>Q2</v>
      </c>
      <c r="I1134">
        <f>IF(MONTH(DateTable[[#This Row],[Date]])&lt;10,YEAR(DateTable[[#This Row],[Date]]),YEAR(DateTable[[#This Row],[Date]])+1)</f>
        <v>2018</v>
      </c>
    </row>
    <row r="1135" spans="1:9" x14ac:dyDescent="0.3">
      <c r="A1135" s="6">
        <v>43138</v>
      </c>
      <c r="B1135">
        <f t="shared" si="17"/>
        <v>2</v>
      </c>
      <c r="C1135" t="str">
        <f>TEXT(DateTable[[#This Row],[Date]],"mmm")</f>
        <v>Feb</v>
      </c>
      <c r="D1135">
        <f>CHOOSE(MONTH(DateTable[[#This Row],[Date]]),1,1,1,2,2,2,3,3,3,4,4,4)</f>
        <v>1</v>
      </c>
      <c r="E1135" t="str">
        <f>"Q"&amp;(DateTable[[#This Row],[QuarterNumber]])</f>
        <v>Q1</v>
      </c>
      <c r="F1135" t="str">
        <f>TEXT(DateTable[[#This Row],[Date]],"yyyy")</f>
        <v>2018</v>
      </c>
      <c r="G1135">
        <f>CHOOSE(MONTH(DateTable[[#This Row],[Date]]),2,2,2,3,3,3,4,4,4,1,1,1)</f>
        <v>2</v>
      </c>
      <c r="H1135" t="str">
        <f>"Q"&amp;DateTable[[#This Row],[FiscalQuarterNumber]]</f>
        <v>Q2</v>
      </c>
      <c r="I1135">
        <f>IF(MONTH(DateTable[[#This Row],[Date]])&lt;10,YEAR(DateTable[[#This Row],[Date]]),YEAR(DateTable[[#This Row],[Date]])+1)</f>
        <v>2018</v>
      </c>
    </row>
    <row r="1136" spans="1:9" x14ac:dyDescent="0.3">
      <c r="A1136" s="6">
        <v>43139</v>
      </c>
      <c r="B1136">
        <f t="shared" si="17"/>
        <v>2</v>
      </c>
      <c r="C1136" t="str">
        <f>TEXT(DateTable[[#This Row],[Date]],"mmm")</f>
        <v>Feb</v>
      </c>
      <c r="D1136">
        <f>CHOOSE(MONTH(DateTable[[#This Row],[Date]]),1,1,1,2,2,2,3,3,3,4,4,4)</f>
        <v>1</v>
      </c>
      <c r="E1136" t="str">
        <f>"Q"&amp;(DateTable[[#This Row],[QuarterNumber]])</f>
        <v>Q1</v>
      </c>
      <c r="F1136" t="str">
        <f>TEXT(DateTable[[#This Row],[Date]],"yyyy")</f>
        <v>2018</v>
      </c>
      <c r="G1136">
        <f>CHOOSE(MONTH(DateTable[[#This Row],[Date]]),2,2,2,3,3,3,4,4,4,1,1,1)</f>
        <v>2</v>
      </c>
      <c r="H1136" t="str">
        <f>"Q"&amp;DateTable[[#This Row],[FiscalQuarterNumber]]</f>
        <v>Q2</v>
      </c>
      <c r="I1136">
        <f>IF(MONTH(DateTable[[#This Row],[Date]])&lt;10,YEAR(DateTable[[#This Row],[Date]]),YEAR(DateTable[[#This Row],[Date]])+1)</f>
        <v>2018</v>
      </c>
    </row>
    <row r="1137" spans="1:9" x14ac:dyDescent="0.3">
      <c r="A1137" s="6">
        <v>43140</v>
      </c>
      <c r="B1137">
        <f t="shared" si="17"/>
        <v>2</v>
      </c>
      <c r="C1137" t="str">
        <f>TEXT(DateTable[[#This Row],[Date]],"mmm")</f>
        <v>Feb</v>
      </c>
      <c r="D1137">
        <f>CHOOSE(MONTH(DateTable[[#This Row],[Date]]),1,1,1,2,2,2,3,3,3,4,4,4)</f>
        <v>1</v>
      </c>
      <c r="E1137" t="str">
        <f>"Q"&amp;(DateTable[[#This Row],[QuarterNumber]])</f>
        <v>Q1</v>
      </c>
      <c r="F1137" t="str">
        <f>TEXT(DateTable[[#This Row],[Date]],"yyyy")</f>
        <v>2018</v>
      </c>
      <c r="G1137">
        <f>CHOOSE(MONTH(DateTable[[#This Row],[Date]]),2,2,2,3,3,3,4,4,4,1,1,1)</f>
        <v>2</v>
      </c>
      <c r="H1137" t="str">
        <f>"Q"&amp;DateTable[[#This Row],[FiscalQuarterNumber]]</f>
        <v>Q2</v>
      </c>
      <c r="I1137">
        <f>IF(MONTH(DateTable[[#This Row],[Date]])&lt;10,YEAR(DateTable[[#This Row],[Date]]),YEAR(DateTable[[#This Row],[Date]])+1)</f>
        <v>2018</v>
      </c>
    </row>
    <row r="1138" spans="1:9" x14ac:dyDescent="0.3">
      <c r="A1138" s="6">
        <v>43141</v>
      </c>
      <c r="B1138">
        <f t="shared" si="17"/>
        <v>2</v>
      </c>
      <c r="C1138" t="str">
        <f>TEXT(DateTable[[#This Row],[Date]],"mmm")</f>
        <v>Feb</v>
      </c>
      <c r="D1138">
        <f>CHOOSE(MONTH(DateTable[[#This Row],[Date]]),1,1,1,2,2,2,3,3,3,4,4,4)</f>
        <v>1</v>
      </c>
      <c r="E1138" t="str">
        <f>"Q"&amp;(DateTable[[#This Row],[QuarterNumber]])</f>
        <v>Q1</v>
      </c>
      <c r="F1138" t="str">
        <f>TEXT(DateTable[[#This Row],[Date]],"yyyy")</f>
        <v>2018</v>
      </c>
      <c r="G1138">
        <f>CHOOSE(MONTH(DateTable[[#This Row],[Date]]),2,2,2,3,3,3,4,4,4,1,1,1)</f>
        <v>2</v>
      </c>
      <c r="H1138" t="str">
        <f>"Q"&amp;DateTable[[#This Row],[FiscalQuarterNumber]]</f>
        <v>Q2</v>
      </c>
      <c r="I1138">
        <f>IF(MONTH(DateTable[[#This Row],[Date]])&lt;10,YEAR(DateTable[[#This Row],[Date]]),YEAR(DateTable[[#This Row],[Date]])+1)</f>
        <v>2018</v>
      </c>
    </row>
    <row r="1139" spans="1:9" x14ac:dyDescent="0.3">
      <c r="A1139" s="6">
        <v>43142</v>
      </c>
      <c r="B1139">
        <f t="shared" si="17"/>
        <v>2</v>
      </c>
      <c r="C1139" t="str">
        <f>TEXT(DateTable[[#This Row],[Date]],"mmm")</f>
        <v>Feb</v>
      </c>
      <c r="D1139">
        <f>CHOOSE(MONTH(DateTable[[#This Row],[Date]]),1,1,1,2,2,2,3,3,3,4,4,4)</f>
        <v>1</v>
      </c>
      <c r="E1139" t="str">
        <f>"Q"&amp;(DateTable[[#This Row],[QuarterNumber]])</f>
        <v>Q1</v>
      </c>
      <c r="F1139" t="str">
        <f>TEXT(DateTable[[#This Row],[Date]],"yyyy")</f>
        <v>2018</v>
      </c>
      <c r="G1139">
        <f>CHOOSE(MONTH(DateTable[[#This Row],[Date]]),2,2,2,3,3,3,4,4,4,1,1,1)</f>
        <v>2</v>
      </c>
      <c r="H1139" t="str">
        <f>"Q"&amp;DateTable[[#This Row],[FiscalQuarterNumber]]</f>
        <v>Q2</v>
      </c>
      <c r="I1139">
        <f>IF(MONTH(DateTable[[#This Row],[Date]])&lt;10,YEAR(DateTable[[#This Row],[Date]]),YEAR(DateTable[[#This Row],[Date]])+1)</f>
        <v>2018</v>
      </c>
    </row>
    <row r="1140" spans="1:9" x14ac:dyDescent="0.3">
      <c r="A1140" s="6">
        <v>43143</v>
      </c>
      <c r="B1140">
        <f t="shared" si="17"/>
        <v>2</v>
      </c>
      <c r="C1140" t="str">
        <f>TEXT(DateTable[[#This Row],[Date]],"mmm")</f>
        <v>Feb</v>
      </c>
      <c r="D1140">
        <f>CHOOSE(MONTH(DateTable[[#This Row],[Date]]),1,1,1,2,2,2,3,3,3,4,4,4)</f>
        <v>1</v>
      </c>
      <c r="E1140" t="str">
        <f>"Q"&amp;(DateTable[[#This Row],[QuarterNumber]])</f>
        <v>Q1</v>
      </c>
      <c r="F1140" t="str">
        <f>TEXT(DateTable[[#This Row],[Date]],"yyyy")</f>
        <v>2018</v>
      </c>
      <c r="G1140">
        <f>CHOOSE(MONTH(DateTable[[#This Row],[Date]]),2,2,2,3,3,3,4,4,4,1,1,1)</f>
        <v>2</v>
      </c>
      <c r="H1140" t="str">
        <f>"Q"&amp;DateTable[[#This Row],[FiscalQuarterNumber]]</f>
        <v>Q2</v>
      </c>
      <c r="I1140">
        <f>IF(MONTH(DateTable[[#This Row],[Date]])&lt;10,YEAR(DateTable[[#This Row],[Date]]),YEAR(DateTable[[#This Row],[Date]])+1)</f>
        <v>2018</v>
      </c>
    </row>
    <row r="1141" spans="1:9" x14ac:dyDescent="0.3">
      <c r="A1141" s="6">
        <v>43144</v>
      </c>
      <c r="B1141">
        <f t="shared" si="17"/>
        <v>2</v>
      </c>
      <c r="C1141" t="str">
        <f>TEXT(DateTable[[#This Row],[Date]],"mmm")</f>
        <v>Feb</v>
      </c>
      <c r="D1141">
        <f>CHOOSE(MONTH(DateTable[[#This Row],[Date]]),1,1,1,2,2,2,3,3,3,4,4,4)</f>
        <v>1</v>
      </c>
      <c r="E1141" t="str">
        <f>"Q"&amp;(DateTable[[#This Row],[QuarterNumber]])</f>
        <v>Q1</v>
      </c>
      <c r="F1141" t="str">
        <f>TEXT(DateTable[[#This Row],[Date]],"yyyy")</f>
        <v>2018</v>
      </c>
      <c r="G1141">
        <f>CHOOSE(MONTH(DateTable[[#This Row],[Date]]),2,2,2,3,3,3,4,4,4,1,1,1)</f>
        <v>2</v>
      </c>
      <c r="H1141" t="str">
        <f>"Q"&amp;DateTable[[#This Row],[FiscalQuarterNumber]]</f>
        <v>Q2</v>
      </c>
      <c r="I1141">
        <f>IF(MONTH(DateTable[[#This Row],[Date]])&lt;10,YEAR(DateTable[[#This Row],[Date]]),YEAR(DateTable[[#This Row],[Date]])+1)</f>
        <v>2018</v>
      </c>
    </row>
    <row r="1142" spans="1:9" x14ac:dyDescent="0.3">
      <c r="A1142" s="6">
        <v>43145</v>
      </c>
      <c r="B1142">
        <f t="shared" si="17"/>
        <v>2</v>
      </c>
      <c r="C1142" t="str">
        <f>TEXT(DateTable[[#This Row],[Date]],"mmm")</f>
        <v>Feb</v>
      </c>
      <c r="D1142">
        <f>CHOOSE(MONTH(DateTable[[#This Row],[Date]]),1,1,1,2,2,2,3,3,3,4,4,4)</f>
        <v>1</v>
      </c>
      <c r="E1142" t="str">
        <f>"Q"&amp;(DateTable[[#This Row],[QuarterNumber]])</f>
        <v>Q1</v>
      </c>
      <c r="F1142" t="str">
        <f>TEXT(DateTable[[#This Row],[Date]],"yyyy")</f>
        <v>2018</v>
      </c>
      <c r="G1142">
        <f>CHOOSE(MONTH(DateTable[[#This Row],[Date]]),2,2,2,3,3,3,4,4,4,1,1,1)</f>
        <v>2</v>
      </c>
      <c r="H1142" t="str">
        <f>"Q"&amp;DateTable[[#This Row],[FiscalQuarterNumber]]</f>
        <v>Q2</v>
      </c>
      <c r="I1142">
        <f>IF(MONTH(DateTable[[#This Row],[Date]])&lt;10,YEAR(DateTable[[#This Row],[Date]]),YEAR(DateTable[[#This Row],[Date]])+1)</f>
        <v>2018</v>
      </c>
    </row>
    <row r="1143" spans="1:9" x14ac:dyDescent="0.3">
      <c r="A1143" s="6">
        <v>43146</v>
      </c>
      <c r="B1143">
        <f t="shared" si="17"/>
        <v>2</v>
      </c>
      <c r="C1143" t="str">
        <f>TEXT(DateTable[[#This Row],[Date]],"mmm")</f>
        <v>Feb</v>
      </c>
      <c r="D1143">
        <f>CHOOSE(MONTH(DateTable[[#This Row],[Date]]),1,1,1,2,2,2,3,3,3,4,4,4)</f>
        <v>1</v>
      </c>
      <c r="E1143" t="str">
        <f>"Q"&amp;(DateTable[[#This Row],[QuarterNumber]])</f>
        <v>Q1</v>
      </c>
      <c r="F1143" t="str">
        <f>TEXT(DateTable[[#This Row],[Date]],"yyyy")</f>
        <v>2018</v>
      </c>
      <c r="G1143">
        <f>CHOOSE(MONTH(DateTable[[#This Row],[Date]]),2,2,2,3,3,3,4,4,4,1,1,1)</f>
        <v>2</v>
      </c>
      <c r="H1143" t="str">
        <f>"Q"&amp;DateTable[[#This Row],[FiscalQuarterNumber]]</f>
        <v>Q2</v>
      </c>
      <c r="I1143">
        <f>IF(MONTH(DateTable[[#This Row],[Date]])&lt;10,YEAR(DateTable[[#This Row],[Date]]),YEAR(DateTable[[#This Row],[Date]])+1)</f>
        <v>2018</v>
      </c>
    </row>
    <row r="1144" spans="1:9" x14ac:dyDescent="0.3">
      <c r="A1144" s="6">
        <v>43147</v>
      </c>
      <c r="B1144">
        <f t="shared" si="17"/>
        <v>2</v>
      </c>
      <c r="C1144" t="str">
        <f>TEXT(DateTable[[#This Row],[Date]],"mmm")</f>
        <v>Feb</v>
      </c>
      <c r="D1144">
        <f>CHOOSE(MONTH(DateTable[[#This Row],[Date]]),1,1,1,2,2,2,3,3,3,4,4,4)</f>
        <v>1</v>
      </c>
      <c r="E1144" t="str">
        <f>"Q"&amp;(DateTable[[#This Row],[QuarterNumber]])</f>
        <v>Q1</v>
      </c>
      <c r="F1144" t="str">
        <f>TEXT(DateTable[[#This Row],[Date]],"yyyy")</f>
        <v>2018</v>
      </c>
      <c r="G1144">
        <f>CHOOSE(MONTH(DateTable[[#This Row],[Date]]),2,2,2,3,3,3,4,4,4,1,1,1)</f>
        <v>2</v>
      </c>
      <c r="H1144" t="str">
        <f>"Q"&amp;DateTable[[#This Row],[FiscalQuarterNumber]]</f>
        <v>Q2</v>
      </c>
      <c r="I1144">
        <f>IF(MONTH(DateTable[[#This Row],[Date]])&lt;10,YEAR(DateTable[[#This Row],[Date]]),YEAR(DateTable[[#This Row],[Date]])+1)</f>
        <v>2018</v>
      </c>
    </row>
    <row r="1145" spans="1:9" x14ac:dyDescent="0.3">
      <c r="A1145" s="6">
        <v>43148</v>
      </c>
      <c r="B1145">
        <f t="shared" si="17"/>
        <v>2</v>
      </c>
      <c r="C1145" t="str">
        <f>TEXT(DateTable[[#This Row],[Date]],"mmm")</f>
        <v>Feb</v>
      </c>
      <c r="D1145">
        <f>CHOOSE(MONTH(DateTable[[#This Row],[Date]]),1,1,1,2,2,2,3,3,3,4,4,4)</f>
        <v>1</v>
      </c>
      <c r="E1145" t="str">
        <f>"Q"&amp;(DateTable[[#This Row],[QuarterNumber]])</f>
        <v>Q1</v>
      </c>
      <c r="F1145" t="str">
        <f>TEXT(DateTable[[#This Row],[Date]],"yyyy")</f>
        <v>2018</v>
      </c>
      <c r="G1145">
        <f>CHOOSE(MONTH(DateTable[[#This Row],[Date]]),2,2,2,3,3,3,4,4,4,1,1,1)</f>
        <v>2</v>
      </c>
      <c r="H1145" t="str">
        <f>"Q"&amp;DateTable[[#This Row],[FiscalQuarterNumber]]</f>
        <v>Q2</v>
      </c>
      <c r="I1145">
        <f>IF(MONTH(DateTable[[#This Row],[Date]])&lt;10,YEAR(DateTable[[#This Row],[Date]]),YEAR(DateTable[[#This Row],[Date]])+1)</f>
        <v>2018</v>
      </c>
    </row>
    <row r="1146" spans="1:9" x14ac:dyDescent="0.3">
      <c r="A1146" s="6">
        <v>43149</v>
      </c>
      <c r="B1146">
        <f t="shared" si="17"/>
        <v>2</v>
      </c>
      <c r="C1146" t="str">
        <f>TEXT(DateTable[[#This Row],[Date]],"mmm")</f>
        <v>Feb</v>
      </c>
      <c r="D1146">
        <f>CHOOSE(MONTH(DateTable[[#This Row],[Date]]),1,1,1,2,2,2,3,3,3,4,4,4)</f>
        <v>1</v>
      </c>
      <c r="E1146" t="str">
        <f>"Q"&amp;(DateTable[[#This Row],[QuarterNumber]])</f>
        <v>Q1</v>
      </c>
      <c r="F1146" t="str">
        <f>TEXT(DateTable[[#This Row],[Date]],"yyyy")</f>
        <v>2018</v>
      </c>
      <c r="G1146">
        <f>CHOOSE(MONTH(DateTable[[#This Row],[Date]]),2,2,2,3,3,3,4,4,4,1,1,1)</f>
        <v>2</v>
      </c>
      <c r="H1146" t="str">
        <f>"Q"&amp;DateTable[[#This Row],[FiscalQuarterNumber]]</f>
        <v>Q2</v>
      </c>
      <c r="I1146">
        <f>IF(MONTH(DateTable[[#This Row],[Date]])&lt;10,YEAR(DateTable[[#This Row],[Date]]),YEAR(DateTable[[#This Row],[Date]])+1)</f>
        <v>2018</v>
      </c>
    </row>
    <row r="1147" spans="1:9" x14ac:dyDescent="0.3">
      <c r="A1147" s="6">
        <v>43150</v>
      </c>
      <c r="B1147">
        <f t="shared" si="17"/>
        <v>2</v>
      </c>
      <c r="C1147" t="str">
        <f>TEXT(DateTable[[#This Row],[Date]],"mmm")</f>
        <v>Feb</v>
      </c>
      <c r="D1147">
        <f>CHOOSE(MONTH(DateTable[[#This Row],[Date]]),1,1,1,2,2,2,3,3,3,4,4,4)</f>
        <v>1</v>
      </c>
      <c r="E1147" t="str">
        <f>"Q"&amp;(DateTable[[#This Row],[QuarterNumber]])</f>
        <v>Q1</v>
      </c>
      <c r="F1147" t="str">
        <f>TEXT(DateTable[[#This Row],[Date]],"yyyy")</f>
        <v>2018</v>
      </c>
      <c r="G1147">
        <f>CHOOSE(MONTH(DateTable[[#This Row],[Date]]),2,2,2,3,3,3,4,4,4,1,1,1)</f>
        <v>2</v>
      </c>
      <c r="H1147" t="str">
        <f>"Q"&amp;DateTable[[#This Row],[FiscalQuarterNumber]]</f>
        <v>Q2</v>
      </c>
      <c r="I1147">
        <f>IF(MONTH(DateTable[[#This Row],[Date]])&lt;10,YEAR(DateTable[[#This Row],[Date]]),YEAR(DateTable[[#This Row],[Date]])+1)</f>
        <v>2018</v>
      </c>
    </row>
    <row r="1148" spans="1:9" x14ac:dyDescent="0.3">
      <c r="A1148" s="6">
        <v>43151</v>
      </c>
      <c r="B1148">
        <f t="shared" si="17"/>
        <v>2</v>
      </c>
      <c r="C1148" t="str">
        <f>TEXT(DateTable[[#This Row],[Date]],"mmm")</f>
        <v>Feb</v>
      </c>
      <c r="D1148">
        <f>CHOOSE(MONTH(DateTable[[#This Row],[Date]]),1,1,1,2,2,2,3,3,3,4,4,4)</f>
        <v>1</v>
      </c>
      <c r="E1148" t="str">
        <f>"Q"&amp;(DateTable[[#This Row],[QuarterNumber]])</f>
        <v>Q1</v>
      </c>
      <c r="F1148" t="str">
        <f>TEXT(DateTable[[#This Row],[Date]],"yyyy")</f>
        <v>2018</v>
      </c>
      <c r="G1148">
        <f>CHOOSE(MONTH(DateTable[[#This Row],[Date]]),2,2,2,3,3,3,4,4,4,1,1,1)</f>
        <v>2</v>
      </c>
      <c r="H1148" t="str">
        <f>"Q"&amp;DateTable[[#This Row],[FiscalQuarterNumber]]</f>
        <v>Q2</v>
      </c>
      <c r="I1148">
        <f>IF(MONTH(DateTable[[#This Row],[Date]])&lt;10,YEAR(DateTable[[#This Row],[Date]]),YEAR(DateTable[[#This Row],[Date]])+1)</f>
        <v>2018</v>
      </c>
    </row>
    <row r="1149" spans="1:9" x14ac:dyDescent="0.3">
      <c r="A1149" s="6">
        <v>43152</v>
      </c>
      <c r="B1149">
        <f t="shared" si="17"/>
        <v>2</v>
      </c>
      <c r="C1149" t="str">
        <f>TEXT(DateTable[[#This Row],[Date]],"mmm")</f>
        <v>Feb</v>
      </c>
      <c r="D1149">
        <f>CHOOSE(MONTH(DateTable[[#This Row],[Date]]),1,1,1,2,2,2,3,3,3,4,4,4)</f>
        <v>1</v>
      </c>
      <c r="E1149" t="str">
        <f>"Q"&amp;(DateTable[[#This Row],[QuarterNumber]])</f>
        <v>Q1</v>
      </c>
      <c r="F1149" t="str">
        <f>TEXT(DateTable[[#This Row],[Date]],"yyyy")</f>
        <v>2018</v>
      </c>
      <c r="G1149">
        <f>CHOOSE(MONTH(DateTable[[#This Row],[Date]]),2,2,2,3,3,3,4,4,4,1,1,1)</f>
        <v>2</v>
      </c>
      <c r="H1149" t="str">
        <f>"Q"&amp;DateTable[[#This Row],[FiscalQuarterNumber]]</f>
        <v>Q2</v>
      </c>
      <c r="I1149">
        <f>IF(MONTH(DateTable[[#This Row],[Date]])&lt;10,YEAR(DateTable[[#This Row],[Date]]),YEAR(DateTable[[#This Row],[Date]])+1)</f>
        <v>2018</v>
      </c>
    </row>
    <row r="1150" spans="1:9" x14ac:dyDescent="0.3">
      <c r="A1150" s="6">
        <v>43153</v>
      </c>
      <c r="B1150">
        <f t="shared" si="17"/>
        <v>2</v>
      </c>
      <c r="C1150" t="str">
        <f>TEXT(DateTable[[#This Row],[Date]],"mmm")</f>
        <v>Feb</v>
      </c>
      <c r="D1150">
        <f>CHOOSE(MONTH(DateTable[[#This Row],[Date]]),1,1,1,2,2,2,3,3,3,4,4,4)</f>
        <v>1</v>
      </c>
      <c r="E1150" t="str">
        <f>"Q"&amp;(DateTable[[#This Row],[QuarterNumber]])</f>
        <v>Q1</v>
      </c>
      <c r="F1150" t="str">
        <f>TEXT(DateTable[[#This Row],[Date]],"yyyy")</f>
        <v>2018</v>
      </c>
      <c r="G1150">
        <f>CHOOSE(MONTH(DateTable[[#This Row],[Date]]),2,2,2,3,3,3,4,4,4,1,1,1)</f>
        <v>2</v>
      </c>
      <c r="H1150" t="str">
        <f>"Q"&amp;DateTable[[#This Row],[FiscalQuarterNumber]]</f>
        <v>Q2</v>
      </c>
      <c r="I1150">
        <f>IF(MONTH(DateTable[[#This Row],[Date]])&lt;10,YEAR(DateTable[[#This Row],[Date]]),YEAR(DateTable[[#This Row],[Date]])+1)</f>
        <v>2018</v>
      </c>
    </row>
    <row r="1151" spans="1:9" x14ac:dyDescent="0.3">
      <c r="A1151" s="6">
        <v>43154</v>
      </c>
      <c r="B1151">
        <f t="shared" si="17"/>
        <v>2</v>
      </c>
      <c r="C1151" t="str">
        <f>TEXT(DateTable[[#This Row],[Date]],"mmm")</f>
        <v>Feb</v>
      </c>
      <c r="D1151">
        <f>CHOOSE(MONTH(DateTable[[#This Row],[Date]]),1,1,1,2,2,2,3,3,3,4,4,4)</f>
        <v>1</v>
      </c>
      <c r="E1151" t="str">
        <f>"Q"&amp;(DateTable[[#This Row],[QuarterNumber]])</f>
        <v>Q1</v>
      </c>
      <c r="F1151" t="str">
        <f>TEXT(DateTable[[#This Row],[Date]],"yyyy")</f>
        <v>2018</v>
      </c>
      <c r="G1151">
        <f>CHOOSE(MONTH(DateTable[[#This Row],[Date]]),2,2,2,3,3,3,4,4,4,1,1,1)</f>
        <v>2</v>
      </c>
      <c r="H1151" t="str">
        <f>"Q"&amp;DateTable[[#This Row],[FiscalQuarterNumber]]</f>
        <v>Q2</v>
      </c>
      <c r="I1151">
        <f>IF(MONTH(DateTable[[#This Row],[Date]])&lt;10,YEAR(DateTable[[#This Row],[Date]]),YEAR(DateTable[[#This Row],[Date]])+1)</f>
        <v>2018</v>
      </c>
    </row>
    <row r="1152" spans="1:9" x14ac:dyDescent="0.3">
      <c r="A1152" s="6">
        <v>43155</v>
      </c>
      <c r="B1152">
        <f t="shared" si="17"/>
        <v>2</v>
      </c>
      <c r="C1152" t="str">
        <f>TEXT(DateTable[[#This Row],[Date]],"mmm")</f>
        <v>Feb</v>
      </c>
      <c r="D1152">
        <f>CHOOSE(MONTH(DateTable[[#This Row],[Date]]),1,1,1,2,2,2,3,3,3,4,4,4)</f>
        <v>1</v>
      </c>
      <c r="E1152" t="str">
        <f>"Q"&amp;(DateTable[[#This Row],[QuarterNumber]])</f>
        <v>Q1</v>
      </c>
      <c r="F1152" t="str">
        <f>TEXT(DateTable[[#This Row],[Date]],"yyyy")</f>
        <v>2018</v>
      </c>
      <c r="G1152">
        <f>CHOOSE(MONTH(DateTable[[#This Row],[Date]]),2,2,2,3,3,3,4,4,4,1,1,1)</f>
        <v>2</v>
      </c>
      <c r="H1152" t="str">
        <f>"Q"&amp;DateTable[[#This Row],[FiscalQuarterNumber]]</f>
        <v>Q2</v>
      </c>
      <c r="I1152">
        <f>IF(MONTH(DateTable[[#This Row],[Date]])&lt;10,YEAR(DateTable[[#This Row],[Date]]),YEAR(DateTable[[#This Row],[Date]])+1)</f>
        <v>2018</v>
      </c>
    </row>
    <row r="1153" spans="1:9" x14ac:dyDescent="0.3">
      <c r="A1153" s="6">
        <v>43156</v>
      </c>
      <c r="B1153">
        <f t="shared" si="17"/>
        <v>2</v>
      </c>
      <c r="C1153" t="str">
        <f>TEXT(DateTable[[#This Row],[Date]],"mmm")</f>
        <v>Feb</v>
      </c>
      <c r="D1153">
        <f>CHOOSE(MONTH(DateTable[[#This Row],[Date]]),1,1,1,2,2,2,3,3,3,4,4,4)</f>
        <v>1</v>
      </c>
      <c r="E1153" t="str">
        <f>"Q"&amp;(DateTable[[#This Row],[QuarterNumber]])</f>
        <v>Q1</v>
      </c>
      <c r="F1153" t="str">
        <f>TEXT(DateTable[[#This Row],[Date]],"yyyy")</f>
        <v>2018</v>
      </c>
      <c r="G1153">
        <f>CHOOSE(MONTH(DateTable[[#This Row],[Date]]),2,2,2,3,3,3,4,4,4,1,1,1)</f>
        <v>2</v>
      </c>
      <c r="H1153" t="str">
        <f>"Q"&amp;DateTable[[#This Row],[FiscalQuarterNumber]]</f>
        <v>Q2</v>
      </c>
      <c r="I1153">
        <f>IF(MONTH(DateTable[[#This Row],[Date]])&lt;10,YEAR(DateTable[[#This Row],[Date]]),YEAR(DateTable[[#This Row],[Date]])+1)</f>
        <v>2018</v>
      </c>
    </row>
    <row r="1154" spans="1:9" x14ac:dyDescent="0.3">
      <c r="A1154" s="6">
        <v>43157</v>
      </c>
      <c r="B1154">
        <f t="shared" si="17"/>
        <v>2</v>
      </c>
      <c r="C1154" t="str">
        <f>TEXT(DateTable[[#This Row],[Date]],"mmm")</f>
        <v>Feb</v>
      </c>
      <c r="D1154">
        <f>CHOOSE(MONTH(DateTable[[#This Row],[Date]]),1,1,1,2,2,2,3,3,3,4,4,4)</f>
        <v>1</v>
      </c>
      <c r="E1154" t="str">
        <f>"Q"&amp;(DateTable[[#This Row],[QuarterNumber]])</f>
        <v>Q1</v>
      </c>
      <c r="F1154" t="str">
        <f>TEXT(DateTable[[#This Row],[Date]],"yyyy")</f>
        <v>2018</v>
      </c>
      <c r="G1154">
        <f>CHOOSE(MONTH(DateTable[[#This Row],[Date]]),2,2,2,3,3,3,4,4,4,1,1,1)</f>
        <v>2</v>
      </c>
      <c r="H1154" t="str">
        <f>"Q"&amp;DateTable[[#This Row],[FiscalQuarterNumber]]</f>
        <v>Q2</v>
      </c>
      <c r="I1154">
        <f>IF(MONTH(DateTable[[#This Row],[Date]])&lt;10,YEAR(DateTable[[#This Row],[Date]]),YEAR(DateTable[[#This Row],[Date]])+1)</f>
        <v>2018</v>
      </c>
    </row>
    <row r="1155" spans="1:9" x14ac:dyDescent="0.3">
      <c r="A1155" s="6">
        <v>43158</v>
      </c>
      <c r="B1155">
        <f t="shared" ref="B1155:B1218" si="18">MONTH(A1155)</f>
        <v>2</v>
      </c>
      <c r="C1155" t="str">
        <f>TEXT(DateTable[[#This Row],[Date]],"mmm")</f>
        <v>Feb</v>
      </c>
      <c r="D1155">
        <f>CHOOSE(MONTH(DateTable[[#This Row],[Date]]),1,1,1,2,2,2,3,3,3,4,4,4)</f>
        <v>1</v>
      </c>
      <c r="E1155" t="str">
        <f>"Q"&amp;(DateTable[[#This Row],[QuarterNumber]])</f>
        <v>Q1</v>
      </c>
      <c r="F1155" t="str">
        <f>TEXT(DateTable[[#This Row],[Date]],"yyyy")</f>
        <v>2018</v>
      </c>
      <c r="G1155">
        <f>CHOOSE(MONTH(DateTable[[#This Row],[Date]]),2,2,2,3,3,3,4,4,4,1,1,1)</f>
        <v>2</v>
      </c>
      <c r="H1155" t="str">
        <f>"Q"&amp;DateTable[[#This Row],[FiscalQuarterNumber]]</f>
        <v>Q2</v>
      </c>
      <c r="I1155">
        <f>IF(MONTH(DateTable[[#This Row],[Date]])&lt;10,YEAR(DateTable[[#This Row],[Date]]),YEAR(DateTable[[#This Row],[Date]])+1)</f>
        <v>2018</v>
      </c>
    </row>
    <row r="1156" spans="1:9" x14ac:dyDescent="0.3">
      <c r="A1156" s="6">
        <v>43159</v>
      </c>
      <c r="B1156">
        <f t="shared" si="18"/>
        <v>2</v>
      </c>
      <c r="C1156" t="str">
        <f>TEXT(DateTable[[#This Row],[Date]],"mmm")</f>
        <v>Feb</v>
      </c>
      <c r="D1156">
        <f>CHOOSE(MONTH(DateTable[[#This Row],[Date]]),1,1,1,2,2,2,3,3,3,4,4,4)</f>
        <v>1</v>
      </c>
      <c r="E1156" t="str">
        <f>"Q"&amp;(DateTable[[#This Row],[QuarterNumber]])</f>
        <v>Q1</v>
      </c>
      <c r="F1156" t="str">
        <f>TEXT(DateTable[[#This Row],[Date]],"yyyy")</f>
        <v>2018</v>
      </c>
      <c r="G1156">
        <f>CHOOSE(MONTH(DateTable[[#This Row],[Date]]),2,2,2,3,3,3,4,4,4,1,1,1)</f>
        <v>2</v>
      </c>
      <c r="H1156" t="str">
        <f>"Q"&amp;DateTable[[#This Row],[FiscalQuarterNumber]]</f>
        <v>Q2</v>
      </c>
      <c r="I1156">
        <f>IF(MONTH(DateTable[[#This Row],[Date]])&lt;10,YEAR(DateTable[[#This Row],[Date]]),YEAR(DateTable[[#This Row],[Date]])+1)</f>
        <v>2018</v>
      </c>
    </row>
    <row r="1157" spans="1:9" x14ac:dyDescent="0.3">
      <c r="A1157" s="6">
        <v>43160</v>
      </c>
      <c r="B1157">
        <f t="shared" si="18"/>
        <v>3</v>
      </c>
      <c r="C1157" t="str">
        <f>TEXT(DateTable[[#This Row],[Date]],"mmm")</f>
        <v>Mar</v>
      </c>
      <c r="D1157">
        <f>CHOOSE(MONTH(DateTable[[#This Row],[Date]]),1,1,1,2,2,2,3,3,3,4,4,4)</f>
        <v>1</v>
      </c>
      <c r="E1157" t="str">
        <f>"Q"&amp;(DateTable[[#This Row],[QuarterNumber]])</f>
        <v>Q1</v>
      </c>
      <c r="F1157" t="str">
        <f>TEXT(DateTable[[#This Row],[Date]],"yyyy")</f>
        <v>2018</v>
      </c>
      <c r="G1157">
        <f>CHOOSE(MONTH(DateTable[[#This Row],[Date]]),2,2,2,3,3,3,4,4,4,1,1,1)</f>
        <v>2</v>
      </c>
      <c r="H1157" t="str">
        <f>"Q"&amp;DateTable[[#This Row],[FiscalQuarterNumber]]</f>
        <v>Q2</v>
      </c>
      <c r="I1157">
        <f>IF(MONTH(DateTable[[#This Row],[Date]])&lt;10,YEAR(DateTable[[#This Row],[Date]]),YEAR(DateTable[[#This Row],[Date]])+1)</f>
        <v>2018</v>
      </c>
    </row>
    <row r="1158" spans="1:9" x14ac:dyDescent="0.3">
      <c r="A1158" s="6">
        <v>43161</v>
      </c>
      <c r="B1158">
        <f t="shared" si="18"/>
        <v>3</v>
      </c>
      <c r="C1158" t="str">
        <f>TEXT(DateTable[[#This Row],[Date]],"mmm")</f>
        <v>Mar</v>
      </c>
      <c r="D1158">
        <f>CHOOSE(MONTH(DateTable[[#This Row],[Date]]),1,1,1,2,2,2,3,3,3,4,4,4)</f>
        <v>1</v>
      </c>
      <c r="E1158" t="str">
        <f>"Q"&amp;(DateTable[[#This Row],[QuarterNumber]])</f>
        <v>Q1</v>
      </c>
      <c r="F1158" t="str">
        <f>TEXT(DateTable[[#This Row],[Date]],"yyyy")</f>
        <v>2018</v>
      </c>
      <c r="G1158">
        <f>CHOOSE(MONTH(DateTable[[#This Row],[Date]]),2,2,2,3,3,3,4,4,4,1,1,1)</f>
        <v>2</v>
      </c>
      <c r="H1158" t="str">
        <f>"Q"&amp;DateTable[[#This Row],[FiscalQuarterNumber]]</f>
        <v>Q2</v>
      </c>
      <c r="I1158">
        <f>IF(MONTH(DateTable[[#This Row],[Date]])&lt;10,YEAR(DateTable[[#This Row],[Date]]),YEAR(DateTable[[#This Row],[Date]])+1)</f>
        <v>2018</v>
      </c>
    </row>
    <row r="1159" spans="1:9" x14ac:dyDescent="0.3">
      <c r="A1159" s="6">
        <v>43162</v>
      </c>
      <c r="B1159">
        <f t="shared" si="18"/>
        <v>3</v>
      </c>
      <c r="C1159" t="str">
        <f>TEXT(DateTable[[#This Row],[Date]],"mmm")</f>
        <v>Mar</v>
      </c>
      <c r="D1159">
        <f>CHOOSE(MONTH(DateTable[[#This Row],[Date]]),1,1,1,2,2,2,3,3,3,4,4,4)</f>
        <v>1</v>
      </c>
      <c r="E1159" t="str">
        <f>"Q"&amp;(DateTable[[#This Row],[QuarterNumber]])</f>
        <v>Q1</v>
      </c>
      <c r="F1159" t="str">
        <f>TEXT(DateTable[[#This Row],[Date]],"yyyy")</f>
        <v>2018</v>
      </c>
      <c r="G1159">
        <f>CHOOSE(MONTH(DateTable[[#This Row],[Date]]),2,2,2,3,3,3,4,4,4,1,1,1)</f>
        <v>2</v>
      </c>
      <c r="H1159" t="str">
        <f>"Q"&amp;DateTable[[#This Row],[FiscalQuarterNumber]]</f>
        <v>Q2</v>
      </c>
      <c r="I1159">
        <f>IF(MONTH(DateTable[[#This Row],[Date]])&lt;10,YEAR(DateTable[[#This Row],[Date]]),YEAR(DateTable[[#This Row],[Date]])+1)</f>
        <v>2018</v>
      </c>
    </row>
    <row r="1160" spans="1:9" x14ac:dyDescent="0.3">
      <c r="A1160" s="6">
        <v>43163</v>
      </c>
      <c r="B1160">
        <f t="shared" si="18"/>
        <v>3</v>
      </c>
      <c r="C1160" t="str">
        <f>TEXT(DateTable[[#This Row],[Date]],"mmm")</f>
        <v>Mar</v>
      </c>
      <c r="D1160">
        <f>CHOOSE(MONTH(DateTable[[#This Row],[Date]]),1,1,1,2,2,2,3,3,3,4,4,4)</f>
        <v>1</v>
      </c>
      <c r="E1160" t="str">
        <f>"Q"&amp;(DateTable[[#This Row],[QuarterNumber]])</f>
        <v>Q1</v>
      </c>
      <c r="F1160" t="str">
        <f>TEXT(DateTable[[#This Row],[Date]],"yyyy")</f>
        <v>2018</v>
      </c>
      <c r="G1160">
        <f>CHOOSE(MONTH(DateTable[[#This Row],[Date]]),2,2,2,3,3,3,4,4,4,1,1,1)</f>
        <v>2</v>
      </c>
      <c r="H1160" t="str">
        <f>"Q"&amp;DateTable[[#This Row],[FiscalQuarterNumber]]</f>
        <v>Q2</v>
      </c>
      <c r="I1160">
        <f>IF(MONTH(DateTable[[#This Row],[Date]])&lt;10,YEAR(DateTable[[#This Row],[Date]]),YEAR(DateTable[[#This Row],[Date]])+1)</f>
        <v>2018</v>
      </c>
    </row>
    <row r="1161" spans="1:9" x14ac:dyDescent="0.3">
      <c r="A1161" s="6">
        <v>43164</v>
      </c>
      <c r="B1161">
        <f t="shared" si="18"/>
        <v>3</v>
      </c>
      <c r="C1161" t="str">
        <f>TEXT(DateTable[[#This Row],[Date]],"mmm")</f>
        <v>Mar</v>
      </c>
      <c r="D1161">
        <f>CHOOSE(MONTH(DateTable[[#This Row],[Date]]),1,1,1,2,2,2,3,3,3,4,4,4)</f>
        <v>1</v>
      </c>
      <c r="E1161" t="str">
        <f>"Q"&amp;(DateTable[[#This Row],[QuarterNumber]])</f>
        <v>Q1</v>
      </c>
      <c r="F1161" t="str">
        <f>TEXT(DateTable[[#This Row],[Date]],"yyyy")</f>
        <v>2018</v>
      </c>
      <c r="G1161">
        <f>CHOOSE(MONTH(DateTable[[#This Row],[Date]]),2,2,2,3,3,3,4,4,4,1,1,1)</f>
        <v>2</v>
      </c>
      <c r="H1161" t="str">
        <f>"Q"&amp;DateTable[[#This Row],[FiscalQuarterNumber]]</f>
        <v>Q2</v>
      </c>
      <c r="I1161">
        <f>IF(MONTH(DateTable[[#This Row],[Date]])&lt;10,YEAR(DateTable[[#This Row],[Date]]),YEAR(DateTable[[#This Row],[Date]])+1)</f>
        <v>2018</v>
      </c>
    </row>
    <row r="1162" spans="1:9" x14ac:dyDescent="0.3">
      <c r="A1162" s="6">
        <v>43165</v>
      </c>
      <c r="B1162">
        <f t="shared" si="18"/>
        <v>3</v>
      </c>
      <c r="C1162" t="str">
        <f>TEXT(DateTable[[#This Row],[Date]],"mmm")</f>
        <v>Mar</v>
      </c>
      <c r="D1162">
        <f>CHOOSE(MONTH(DateTable[[#This Row],[Date]]),1,1,1,2,2,2,3,3,3,4,4,4)</f>
        <v>1</v>
      </c>
      <c r="E1162" t="str">
        <f>"Q"&amp;(DateTable[[#This Row],[QuarterNumber]])</f>
        <v>Q1</v>
      </c>
      <c r="F1162" t="str">
        <f>TEXT(DateTable[[#This Row],[Date]],"yyyy")</f>
        <v>2018</v>
      </c>
      <c r="G1162">
        <f>CHOOSE(MONTH(DateTable[[#This Row],[Date]]),2,2,2,3,3,3,4,4,4,1,1,1)</f>
        <v>2</v>
      </c>
      <c r="H1162" t="str">
        <f>"Q"&amp;DateTable[[#This Row],[FiscalQuarterNumber]]</f>
        <v>Q2</v>
      </c>
      <c r="I1162">
        <f>IF(MONTH(DateTable[[#This Row],[Date]])&lt;10,YEAR(DateTable[[#This Row],[Date]]),YEAR(DateTable[[#This Row],[Date]])+1)</f>
        <v>2018</v>
      </c>
    </row>
    <row r="1163" spans="1:9" x14ac:dyDescent="0.3">
      <c r="A1163" s="6">
        <v>43166</v>
      </c>
      <c r="B1163">
        <f t="shared" si="18"/>
        <v>3</v>
      </c>
      <c r="C1163" t="str">
        <f>TEXT(DateTable[[#This Row],[Date]],"mmm")</f>
        <v>Mar</v>
      </c>
      <c r="D1163">
        <f>CHOOSE(MONTH(DateTable[[#This Row],[Date]]),1,1,1,2,2,2,3,3,3,4,4,4)</f>
        <v>1</v>
      </c>
      <c r="E1163" t="str">
        <f>"Q"&amp;(DateTable[[#This Row],[QuarterNumber]])</f>
        <v>Q1</v>
      </c>
      <c r="F1163" t="str">
        <f>TEXT(DateTable[[#This Row],[Date]],"yyyy")</f>
        <v>2018</v>
      </c>
      <c r="G1163">
        <f>CHOOSE(MONTH(DateTable[[#This Row],[Date]]),2,2,2,3,3,3,4,4,4,1,1,1)</f>
        <v>2</v>
      </c>
      <c r="H1163" t="str">
        <f>"Q"&amp;DateTable[[#This Row],[FiscalQuarterNumber]]</f>
        <v>Q2</v>
      </c>
      <c r="I1163">
        <f>IF(MONTH(DateTable[[#This Row],[Date]])&lt;10,YEAR(DateTable[[#This Row],[Date]]),YEAR(DateTable[[#This Row],[Date]])+1)</f>
        <v>2018</v>
      </c>
    </row>
    <row r="1164" spans="1:9" x14ac:dyDescent="0.3">
      <c r="A1164" s="6">
        <v>43167</v>
      </c>
      <c r="B1164">
        <f t="shared" si="18"/>
        <v>3</v>
      </c>
      <c r="C1164" t="str">
        <f>TEXT(DateTable[[#This Row],[Date]],"mmm")</f>
        <v>Mar</v>
      </c>
      <c r="D1164">
        <f>CHOOSE(MONTH(DateTable[[#This Row],[Date]]),1,1,1,2,2,2,3,3,3,4,4,4)</f>
        <v>1</v>
      </c>
      <c r="E1164" t="str">
        <f>"Q"&amp;(DateTable[[#This Row],[QuarterNumber]])</f>
        <v>Q1</v>
      </c>
      <c r="F1164" t="str">
        <f>TEXT(DateTable[[#This Row],[Date]],"yyyy")</f>
        <v>2018</v>
      </c>
      <c r="G1164">
        <f>CHOOSE(MONTH(DateTable[[#This Row],[Date]]),2,2,2,3,3,3,4,4,4,1,1,1)</f>
        <v>2</v>
      </c>
      <c r="H1164" t="str">
        <f>"Q"&amp;DateTable[[#This Row],[FiscalQuarterNumber]]</f>
        <v>Q2</v>
      </c>
      <c r="I1164">
        <f>IF(MONTH(DateTable[[#This Row],[Date]])&lt;10,YEAR(DateTable[[#This Row],[Date]]),YEAR(DateTable[[#This Row],[Date]])+1)</f>
        <v>2018</v>
      </c>
    </row>
    <row r="1165" spans="1:9" x14ac:dyDescent="0.3">
      <c r="A1165" s="6">
        <v>43168</v>
      </c>
      <c r="B1165">
        <f t="shared" si="18"/>
        <v>3</v>
      </c>
      <c r="C1165" t="str">
        <f>TEXT(DateTable[[#This Row],[Date]],"mmm")</f>
        <v>Mar</v>
      </c>
      <c r="D1165">
        <f>CHOOSE(MONTH(DateTable[[#This Row],[Date]]),1,1,1,2,2,2,3,3,3,4,4,4)</f>
        <v>1</v>
      </c>
      <c r="E1165" t="str">
        <f>"Q"&amp;(DateTable[[#This Row],[QuarterNumber]])</f>
        <v>Q1</v>
      </c>
      <c r="F1165" t="str">
        <f>TEXT(DateTable[[#This Row],[Date]],"yyyy")</f>
        <v>2018</v>
      </c>
      <c r="G1165">
        <f>CHOOSE(MONTH(DateTable[[#This Row],[Date]]),2,2,2,3,3,3,4,4,4,1,1,1)</f>
        <v>2</v>
      </c>
      <c r="H1165" t="str">
        <f>"Q"&amp;DateTable[[#This Row],[FiscalQuarterNumber]]</f>
        <v>Q2</v>
      </c>
      <c r="I1165">
        <f>IF(MONTH(DateTable[[#This Row],[Date]])&lt;10,YEAR(DateTable[[#This Row],[Date]]),YEAR(DateTable[[#This Row],[Date]])+1)</f>
        <v>2018</v>
      </c>
    </row>
    <row r="1166" spans="1:9" x14ac:dyDescent="0.3">
      <c r="A1166" s="6">
        <v>43169</v>
      </c>
      <c r="B1166">
        <f t="shared" si="18"/>
        <v>3</v>
      </c>
      <c r="C1166" t="str">
        <f>TEXT(DateTable[[#This Row],[Date]],"mmm")</f>
        <v>Mar</v>
      </c>
      <c r="D1166">
        <f>CHOOSE(MONTH(DateTable[[#This Row],[Date]]),1,1,1,2,2,2,3,3,3,4,4,4)</f>
        <v>1</v>
      </c>
      <c r="E1166" t="str">
        <f>"Q"&amp;(DateTable[[#This Row],[QuarterNumber]])</f>
        <v>Q1</v>
      </c>
      <c r="F1166" t="str">
        <f>TEXT(DateTable[[#This Row],[Date]],"yyyy")</f>
        <v>2018</v>
      </c>
      <c r="G1166">
        <f>CHOOSE(MONTH(DateTable[[#This Row],[Date]]),2,2,2,3,3,3,4,4,4,1,1,1)</f>
        <v>2</v>
      </c>
      <c r="H1166" t="str">
        <f>"Q"&amp;DateTable[[#This Row],[FiscalQuarterNumber]]</f>
        <v>Q2</v>
      </c>
      <c r="I1166">
        <f>IF(MONTH(DateTable[[#This Row],[Date]])&lt;10,YEAR(DateTable[[#This Row],[Date]]),YEAR(DateTable[[#This Row],[Date]])+1)</f>
        <v>2018</v>
      </c>
    </row>
    <row r="1167" spans="1:9" x14ac:dyDescent="0.3">
      <c r="A1167" s="6">
        <v>43170</v>
      </c>
      <c r="B1167">
        <f t="shared" si="18"/>
        <v>3</v>
      </c>
      <c r="C1167" t="str">
        <f>TEXT(DateTable[[#This Row],[Date]],"mmm")</f>
        <v>Mar</v>
      </c>
      <c r="D1167">
        <f>CHOOSE(MONTH(DateTable[[#This Row],[Date]]),1,1,1,2,2,2,3,3,3,4,4,4)</f>
        <v>1</v>
      </c>
      <c r="E1167" t="str">
        <f>"Q"&amp;(DateTable[[#This Row],[QuarterNumber]])</f>
        <v>Q1</v>
      </c>
      <c r="F1167" t="str">
        <f>TEXT(DateTable[[#This Row],[Date]],"yyyy")</f>
        <v>2018</v>
      </c>
      <c r="G1167">
        <f>CHOOSE(MONTH(DateTable[[#This Row],[Date]]),2,2,2,3,3,3,4,4,4,1,1,1)</f>
        <v>2</v>
      </c>
      <c r="H1167" t="str">
        <f>"Q"&amp;DateTable[[#This Row],[FiscalQuarterNumber]]</f>
        <v>Q2</v>
      </c>
      <c r="I1167">
        <f>IF(MONTH(DateTable[[#This Row],[Date]])&lt;10,YEAR(DateTable[[#This Row],[Date]]),YEAR(DateTable[[#This Row],[Date]])+1)</f>
        <v>2018</v>
      </c>
    </row>
    <row r="1168" spans="1:9" x14ac:dyDescent="0.3">
      <c r="A1168" s="6">
        <v>43171</v>
      </c>
      <c r="B1168">
        <f t="shared" si="18"/>
        <v>3</v>
      </c>
      <c r="C1168" t="str">
        <f>TEXT(DateTable[[#This Row],[Date]],"mmm")</f>
        <v>Mar</v>
      </c>
      <c r="D1168">
        <f>CHOOSE(MONTH(DateTable[[#This Row],[Date]]),1,1,1,2,2,2,3,3,3,4,4,4)</f>
        <v>1</v>
      </c>
      <c r="E1168" t="str">
        <f>"Q"&amp;(DateTable[[#This Row],[QuarterNumber]])</f>
        <v>Q1</v>
      </c>
      <c r="F1168" t="str">
        <f>TEXT(DateTable[[#This Row],[Date]],"yyyy")</f>
        <v>2018</v>
      </c>
      <c r="G1168">
        <f>CHOOSE(MONTH(DateTable[[#This Row],[Date]]),2,2,2,3,3,3,4,4,4,1,1,1)</f>
        <v>2</v>
      </c>
      <c r="H1168" t="str">
        <f>"Q"&amp;DateTable[[#This Row],[FiscalQuarterNumber]]</f>
        <v>Q2</v>
      </c>
      <c r="I1168">
        <f>IF(MONTH(DateTable[[#This Row],[Date]])&lt;10,YEAR(DateTable[[#This Row],[Date]]),YEAR(DateTable[[#This Row],[Date]])+1)</f>
        <v>2018</v>
      </c>
    </row>
    <row r="1169" spans="1:9" x14ac:dyDescent="0.3">
      <c r="A1169" s="6">
        <v>43172</v>
      </c>
      <c r="B1169">
        <f t="shared" si="18"/>
        <v>3</v>
      </c>
      <c r="C1169" t="str">
        <f>TEXT(DateTable[[#This Row],[Date]],"mmm")</f>
        <v>Mar</v>
      </c>
      <c r="D1169">
        <f>CHOOSE(MONTH(DateTable[[#This Row],[Date]]),1,1,1,2,2,2,3,3,3,4,4,4)</f>
        <v>1</v>
      </c>
      <c r="E1169" t="str">
        <f>"Q"&amp;(DateTable[[#This Row],[QuarterNumber]])</f>
        <v>Q1</v>
      </c>
      <c r="F1169" t="str">
        <f>TEXT(DateTable[[#This Row],[Date]],"yyyy")</f>
        <v>2018</v>
      </c>
      <c r="G1169">
        <f>CHOOSE(MONTH(DateTable[[#This Row],[Date]]),2,2,2,3,3,3,4,4,4,1,1,1)</f>
        <v>2</v>
      </c>
      <c r="H1169" t="str">
        <f>"Q"&amp;DateTable[[#This Row],[FiscalQuarterNumber]]</f>
        <v>Q2</v>
      </c>
      <c r="I1169">
        <f>IF(MONTH(DateTable[[#This Row],[Date]])&lt;10,YEAR(DateTable[[#This Row],[Date]]),YEAR(DateTable[[#This Row],[Date]])+1)</f>
        <v>2018</v>
      </c>
    </row>
    <row r="1170" spans="1:9" x14ac:dyDescent="0.3">
      <c r="A1170" s="6">
        <v>43173</v>
      </c>
      <c r="B1170">
        <f t="shared" si="18"/>
        <v>3</v>
      </c>
      <c r="C1170" t="str">
        <f>TEXT(DateTable[[#This Row],[Date]],"mmm")</f>
        <v>Mar</v>
      </c>
      <c r="D1170">
        <f>CHOOSE(MONTH(DateTable[[#This Row],[Date]]),1,1,1,2,2,2,3,3,3,4,4,4)</f>
        <v>1</v>
      </c>
      <c r="E1170" t="str">
        <f>"Q"&amp;(DateTable[[#This Row],[QuarterNumber]])</f>
        <v>Q1</v>
      </c>
      <c r="F1170" t="str">
        <f>TEXT(DateTable[[#This Row],[Date]],"yyyy")</f>
        <v>2018</v>
      </c>
      <c r="G1170">
        <f>CHOOSE(MONTH(DateTable[[#This Row],[Date]]),2,2,2,3,3,3,4,4,4,1,1,1)</f>
        <v>2</v>
      </c>
      <c r="H1170" t="str">
        <f>"Q"&amp;DateTable[[#This Row],[FiscalQuarterNumber]]</f>
        <v>Q2</v>
      </c>
      <c r="I1170">
        <f>IF(MONTH(DateTable[[#This Row],[Date]])&lt;10,YEAR(DateTable[[#This Row],[Date]]),YEAR(DateTable[[#This Row],[Date]])+1)</f>
        <v>2018</v>
      </c>
    </row>
    <row r="1171" spans="1:9" x14ac:dyDescent="0.3">
      <c r="A1171" s="6">
        <v>43174</v>
      </c>
      <c r="B1171">
        <f t="shared" si="18"/>
        <v>3</v>
      </c>
      <c r="C1171" t="str">
        <f>TEXT(DateTable[[#This Row],[Date]],"mmm")</f>
        <v>Mar</v>
      </c>
      <c r="D1171">
        <f>CHOOSE(MONTH(DateTable[[#This Row],[Date]]),1,1,1,2,2,2,3,3,3,4,4,4)</f>
        <v>1</v>
      </c>
      <c r="E1171" t="str">
        <f>"Q"&amp;(DateTable[[#This Row],[QuarterNumber]])</f>
        <v>Q1</v>
      </c>
      <c r="F1171" t="str">
        <f>TEXT(DateTable[[#This Row],[Date]],"yyyy")</f>
        <v>2018</v>
      </c>
      <c r="G1171">
        <f>CHOOSE(MONTH(DateTable[[#This Row],[Date]]),2,2,2,3,3,3,4,4,4,1,1,1)</f>
        <v>2</v>
      </c>
      <c r="H1171" t="str">
        <f>"Q"&amp;DateTable[[#This Row],[FiscalQuarterNumber]]</f>
        <v>Q2</v>
      </c>
      <c r="I1171">
        <f>IF(MONTH(DateTable[[#This Row],[Date]])&lt;10,YEAR(DateTable[[#This Row],[Date]]),YEAR(DateTable[[#This Row],[Date]])+1)</f>
        <v>2018</v>
      </c>
    </row>
    <row r="1172" spans="1:9" x14ac:dyDescent="0.3">
      <c r="A1172" s="6">
        <v>43175</v>
      </c>
      <c r="B1172">
        <f t="shared" si="18"/>
        <v>3</v>
      </c>
      <c r="C1172" t="str">
        <f>TEXT(DateTable[[#This Row],[Date]],"mmm")</f>
        <v>Mar</v>
      </c>
      <c r="D1172">
        <f>CHOOSE(MONTH(DateTable[[#This Row],[Date]]),1,1,1,2,2,2,3,3,3,4,4,4)</f>
        <v>1</v>
      </c>
      <c r="E1172" t="str">
        <f>"Q"&amp;(DateTable[[#This Row],[QuarterNumber]])</f>
        <v>Q1</v>
      </c>
      <c r="F1172" t="str">
        <f>TEXT(DateTable[[#This Row],[Date]],"yyyy")</f>
        <v>2018</v>
      </c>
      <c r="G1172">
        <f>CHOOSE(MONTH(DateTable[[#This Row],[Date]]),2,2,2,3,3,3,4,4,4,1,1,1)</f>
        <v>2</v>
      </c>
      <c r="H1172" t="str">
        <f>"Q"&amp;DateTable[[#This Row],[FiscalQuarterNumber]]</f>
        <v>Q2</v>
      </c>
      <c r="I1172">
        <f>IF(MONTH(DateTable[[#This Row],[Date]])&lt;10,YEAR(DateTable[[#This Row],[Date]]),YEAR(DateTable[[#This Row],[Date]])+1)</f>
        <v>2018</v>
      </c>
    </row>
    <row r="1173" spans="1:9" x14ac:dyDescent="0.3">
      <c r="A1173" s="6">
        <v>43176</v>
      </c>
      <c r="B1173">
        <f t="shared" si="18"/>
        <v>3</v>
      </c>
      <c r="C1173" t="str">
        <f>TEXT(DateTable[[#This Row],[Date]],"mmm")</f>
        <v>Mar</v>
      </c>
      <c r="D1173">
        <f>CHOOSE(MONTH(DateTable[[#This Row],[Date]]),1,1,1,2,2,2,3,3,3,4,4,4)</f>
        <v>1</v>
      </c>
      <c r="E1173" t="str">
        <f>"Q"&amp;(DateTable[[#This Row],[QuarterNumber]])</f>
        <v>Q1</v>
      </c>
      <c r="F1173" t="str">
        <f>TEXT(DateTable[[#This Row],[Date]],"yyyy")</f>
        <v>2018</v>
      </c>
      <c r="G1173">
        <f>CHOOSE(MONTH(DateTable[[#This Row],[Date]]),2,2,2,3,3,3,4,4,4,1,1,1)</f>
        <v>2</v>
      </c>
      <c r="H1173" t="str">
        <f>"Q"&amp;DateTable[[#This Row],[FiscalQuarterNumber]]</f>
        <v>Q2</v>
      </c>
      <c r="I1173">
        <f>IF(MONTH(DateTable[[#This Row],[Date]])&lt;10,YEAR(DateTable[[#This Row],[Date]]),YEAR(DateTable[[#This Row],[Date]])+1)</f>
        <v>2018</v>
      </c>
    </row>
    <row r="1174" spans="1:9" x14ac:dyDescent="0.3">
      <c r="A1174" s="6">
        <v>43177</v>
      </c>
      <c r="B1174">
        <f t="shared" si="18"/>
        <v>3</v>
      </c>
      <c r="C1174" t="str">
        <f>TEXT(DateTable[[#This Row],[Date]],"mmm")</f>
        <v>Mar</v>
      </c>
      <c r="D1174">
        <f>CHOOSE(MONTH(DateTable[[#This Row],[Date]]),1,1,1,2,2,2,3,3,3,4,4,4)</f>
        <v>1</v>
      </c>
      <c r="E1174" t="str">
        <f>"Q"&amp;(DateTable[[#This Row],[QuarterNumber]])</f>
        <v>Q1</v>
      </c>
      <c r="F1174" t="str">
        <f>TEXT(DateTable[[#This Row],[Date]],"yyyy")</f>
        <v>2018</v>
      </c>
      <c r="G1174">
        <f>CHOOSE(MONTH(DateTable[[#This Row],[Date]]),2,2,2,3,3,3,4,4,4,1,1,1)</f>
        <v>2</v>
      </c>
      <c r="H1174" t="str">
        <f>"Q"&amp;DateTable[[#This Row],[FiscalQuarterNumber]]</f>
        <v>Q2</v>
      </c>
      <c r="I1174">
        <f>IF(MONTH(DateTable[[#This Row],[Date]])&lt;10,YEAR(DateTable[[#This Row],[Date]]),YEAR(DateTable[[#This Row],[Date]])+1)</f>
        <v>2018</v>
      </c>
    </row>
    <row r="1175" spans="1:9" x14ac:dyDescent="0.3">
      <c r="A1175" s="6">
        <v>43178</v>
      </c>
      <c r="B1175">
        <f t="shared" si="18"/>
        <v>3</v>
      </c>
      <c r="C1175" t="str">
        <f>TEXT(DateTable[[#This Row],[Date]],"mmm")</f>
        <v>Mar</v>
      </c>
      <c r="D1175">
        <f>CHOOSE(MONTH(DateTable[[#This Row],[Date]]),1,1,1,2,2,2,3,3,3,4,4,4)</f>
        <v>1</v>
      </c>
      <c r="E1175" t="str">
        <f>"Q"&amp;(DateTable[[#This Row],[QuarterNumber]])</f>
        <v>Q1</v>
      </c>
      <c r="F1175" t="str">
        <f>TEXT(DateTable[[#This Row],[Date]],"yyyy")</f>
        <v>2018</v>
      </c>
      <c r="G1175">
        <f>CHOOSE(MONTH(DateTable[[#This Row],[Date]]),2,2,2,3,3,3,4,4,4,1,1,1)</f>
        <v>2</v>
      </c>
      <c r="H1175" t="str">
        <f>"Q"&amp;DateTable[[#This Row],[FiscalQuarterNumber]]</f>
        <v>Q2</v>
      </c>
      <c r="I1175">
        <f>IF(MONTH(DateTable[[#This Row],[Date]])&lt;10,YEAR(DateTable[[#This Row],[Date]]),YEAR(DateTable[[#This Row],[Date]])+1)</f>
        <v>2018</v>
      </c>
    </row>
    <row r="1176" spans="1:9" x14ac:dyDescent="0.3">
      <c r="A1176" s="6">
        <v>43179</v>
      </c>
      <c r="B1176">
        <f t="shared" si="18"/>
        <v>3</v>
      </c>
      <c r="C1176" t="str">
        <f>TEXT(DateTable[[#This Row],[Date]],"mmm")</f>
        <v>Mar</v>
      </c>
      <c r="D1176">
        <f>CHOOSE(MONTH(DateTable[[#This Row],[Date]]),1,1,1,2,2,2,3,3,3,4,4,4)</f>
        <v>1</v>
      </c>
      <c r="E1176" t="str">
        <f>"Q"&amp;(DateTable[[#This Row],[QuarterNumber]])</f>
        <v>Q1</v>
      </c>
      <c r="F1176" t="str">
        <f>TEXT(DateTable[[#This Row],[Date]],"yyyy")</f>
        <v>2018</v>
      </c>
      <c r="G1176">
        <f>CHOOSE(MONTH(DateTable[[#This Row],[Date]]),2,2,2,3,3,3,4,4,4,1,1,1)</f>
        <v>2</v>
      </c>
      <c r="H1176" t="str">
        <f>"Q"&amp;DateTable[[#This Row],[FiscalQuarterNumber]]</f>
        <v>Q2</v>
      </c>
      <c r="I1176">
        <f>IF(MONTH(DateTable[[#This Row],[Date]])&lt;10,YEAR(DateTable[[#This Row],[Date]]),YEAR(DateTable[[#This Row],[Date]])+1)</f>
        <v>2018</v>
      </c>
    </row>
    <row r="1177" spans="1:9" x14ac:dyDescent="0.3">
      <c r="A1177" s="6">
        <v>43180</v>
      </c>
      <c r="B1177">
        <f t="shared" si="18"/>
        <v>3</v>
      </c>
      <c r="C1177" t="str">
        <f>TEXT(DateTable[[#This Row],[Date]],"mmm")</f>
        <v>Mar</v>
      </c>
      <c r="D1177">
        <f>CHOOSE(MONTH(DateTable[[#This Row],[Date]]),1,1,1,2,2,2,3,3,3,4,4,4)</f>
        <v>1</v>
      </c>
      <c r="E1177" t="str">
        <f>"Q"&amp;(DateTable[[#This Row],[QuarterNumber]])</f>
        <v>Q1</v>
      </c>
      <c r="F1177" t="str">
        <f>TEXT(DateTable[[#This Row],[Date]],"yyyy")</f>
        <v>2018</v>
      </c>
      <c r="G1177">
        <f>CHOOSE(MONTH(DateTable[[#This Row],[Date]]),2,2,2,3,3,3,4,4,4,1,1,1)</f>
        <v>2</v>
      </c>
      <c r="H1177" t="str">
        <f>"Q"&amp;DateTable[[#This Row],[FiscalQuarterNumber]]</f>
        <v>Q2</v>
      </c>
      <c r="I1177">
        <f>IF(MONTH(DateTable[[#This Row],[Date]])&lt;10,YEAR(DateTable[[#This Row],[Date]]),YEAR(DateTable[[#This Row],[Date]])+1)</f>
        <v>2018</v>
      </c>
    </row>
    <row r="1178" spans="1:9" x14ac:dyDescent="0.3">
      <c r="A1178" s="6">
        <v>43181</v>
      </c>
      <c r="B1178">
        <f t="shared" si="18"/>
        <v>3</v>
      </c>
      <c r="C1178" t="str">
        <f>TEXT(DateTable[[#This Row],[Date]],"mmm")</f>
        <v>Mar</v>
      </c>
      <c r="D1178">
        <f>CHOOSE(MONTH(DateTable[[#This Row],[Date]]),1,1,1,2,2,2,3,3,3,4,4,4)</f>
        <v>1</v>
      </c>
      <c r="E1178" t="str">
        <f>"Q"&amp;(DateTable[[#This Row],[QuarterNumber]])</f>
        <v>Q1</v>
      </c>
      <c r="F1178" t="str">
        <f>TEXT(DateTable[[#This Row],[Date]],"yyyy")</f>
        <v>2018</v>
      </c>
      <c r="G1178">
        <f>CHOOSE(MONTH(DateTable[[#This Row],[Date]]),2,2,2,3,3,3,4,4,4,1,1,1)</f>
        <v>2</v>
      </c>
      <c r="H1178" t="str">
        <f>"Q"&amp;DateTable[[#This Row],[FiscalQuarterNumber]]</f>
        <v>Q2</v>
      </c>
      <c r="I1178">
        <f>IF(MONTH(DateTable[[#This Row],[Date]])&lt;10,YEAR(DateTable[[#This Row],[Date]]),YEAR(DateTable[[#This Row],[Date]])+1)</f>
        <v>2018</v>
      </c>
    </row>
    <row r="1179" spans="1:9" x14ac:dyDescent="0.3">
      <c r="A1179" s="6">
        <v>43182</v>
      </c>
      <c r="B1179">
        <f t="shared" si="18"/>
        <v>3</v>
      </c>
      <c r="C1179" t="str">
        <f>TEXT(DateTable[[#This Row],[Date]],"mmm")</f>
        <v>Mar</v>
      </c>
      <c r="D1179">
        <f>CHOOSE(MONTH(DateTable[[#This Row],[Date]]),1,1,1,2,2,2,3,3,3,4,4,4)</f>
        <v>1</v>
      </c>
      <c r="E1179" t="str">
        <f>"Q"&amp;(DateTable[[#This Row],[QuarterNumber]])</f>
        <v>Q1</v>
      </c>
      <c r="F1179" t="str">
        <f>TEXT(DateTable[[#This Row],[Date]],"yyyy")</f>
        <v>2018</v>
      </c>
      <c r="G1179">
        <f>CHOOSE(MONTH(DateTable[[#This Row],[Date]]),2,2,2,3,3,3,4,4,4,1,1,1)</f>
        <v>2</v>
      </c>
      <c r="H1179" t="str">
        <f>"Q"&amp;DateTable[[#This Row],[FiscalQuarterNumber]]</f>
        <v>Q2</v>
      </c>
      <c r="I1179">
        <f>IF(MONTH(DateTable[[#This Row],[Date]])&lt;10,YEAR(DateTable[[#This Row],[Date]]),YEAR(DateTable[[#This Row],[Date]])+1)</f>
        <v>2018</v>
      </c>
    </row>
    <row r="1180" spans="1:9" x14ac:dyDescent="0.3">
      <c r="A1180" s="6">
        <v>43183</v>
      </c>
      <c r="B1180">
        <f t="shared" si="18"/>
        <v>3</v>
      </c>
      <c r="C1180" t="str">
        <f>TEXT(DateTable[[#This Row],[Date]],"mmm")</f>
        <v>Mar</v>
      </c>
      <c r="D1180">
        <f>CHOOSE(MONTH(DateTable[[#This Row],[Date]]),1,1,1,2,2,2,3,3,3,4,4,4)</f>
        <v>1</v>
      </c>
      <c r="E1180" t="str">
        <f>"Q"&amp;(DateTable[[#This Row],[QuarterNumber]])</f>
        <v>Q1</v>
      </c>
      <c r="F1180" t="str">
        <f>TEXT(DateTable[[#This Row],[Date]],"yyyy")</f>
        <v>2018</v>
      </c>
      <c r="G1180">
        <f>CHOOSE(MONTH(DateTable[[#This Row],[Date]]),2,2,2,3,3,3,4,4,4,1,1,1)</f>
        <v>2</v>
      </c>
      <c r="H1180" t="str">
        <f>"Q"&amp;DateTable[[#This Row],[FiscalQuarterNumber]]</f>
        <v>Q2</v>
      </c>
      <c r="I1180">
        <f>IF(MONTH(DateTable[[#This Row],[Date]])&lt;10,YEAR(DateTable[[#This Row],[Date]]),YEAR(DateTable[[#This Row],[Date]])+1)</f>
        <v>2018</v>
      </c>
    </row>
    <row r="1181" spans="1:9" x14ac:dyDescent="0.3">
      <c r="A1181" s="6">
        <v>43184</v>
      </c>
      <c r="B1181">
        <f t="shared" si="18"/>
        <v>3</v>
      </c>
      <c r="C1181" t="str">
        <f>TEXT(DateTable[[#This Row],[Date]],"mmm")</f>
        <v>Mar</v>
      </c>
      <c r="D1181">
        <f>CHOOSE(MONTH(DateTable[[#This Row],[Date]]),1,1,1,2,2,2,3,3,3,4,4,4)</f>
        <v>1</v>
      </c>
      <c r="E1181" t="str">
        <f>"Q"&amp;(DateTable[[#This Row],[QuarterNumber]])</f>
        <v>Q1</v>
      </c>
      <c r="F1181" t="str">
        <f>TEXT(DateTable[[#This Row],[Date]],"yyyy")</f>
        <v>2018</v>
      </c>
      <c r="G1181">
        <f>CHOOSE(MONTH(DateTable[[#This Row],[Date]]),2,2,2,3,3,3,4,4,4,1,1,1)</f>
        <v>2</v>
      </c>
      <c r="H1181" t="str">
        <f>"Q"&amp;DateTable[[#This Row],[FiscalQuarterNumber]]</f>
        <v>Q2</v>
      </c>
      <c r="I1181">
        <f>IF(MONTH(DateTable[[#This Row],[Date]])&lt;10,YEAR(DateTable[[#This Row],[Date]]),YEAR(DateTable[[#This Row],[Date]])+1)</f>
        <v>2018</v>
      </c>
    </row>
    <row r="1182" spans="1:9" x14ac:dyDescent="0.3">
      <c r="A1182" s="6">
        <v>43185</v>
      </c>
      <c r="B1182">
        <f t="shared" si="18"/>
        <v>3</v>
      </c>
      <c r="C1182" t="str">
        <f>TEXT(DateTable[[#This Row],[Date]],"mmm")</f>
        <v>Mar</v>
      </c>
      <c r="D1182">
        <f>CHOOSE(MONTH(DateTable[[#This Row],[Date]]),1,1,1,2,2,2,3,3,3,4,4,4)</f>
        <v>1</v>
      </c>
      <c r="E1182" t="str">
        <f>"Q"&amp;(DateTable[[#This Row],[QuarterNumber]])</f>
        <v>Q1</v>
      </c>
      <c r="F1182" t="str">
        <f>TEXT(DateTable[[#This Row],[Date]],"yyyy")</f>
        <v>2018</v>
      </c>
      <c r="G1182">
        <f>CHOOSE(MONTH(DateTable[[#This Row],[Date]]),2,2,2,3,3,3,4,4,4,1,1,1)</f>
        <v>2</v>
      </c>
      <c r="H1182" t="str">
        <f>"Q"&amp;DateTable[[#This Row],[FiscalQuarterNumber]]</f>
        <v>Q2</v>
      </c>
      <c r="I1182">
        <f>IF(MONTH(DateTable[[#This Row],[Date]])&lt;10,YEAR(DateTable[[#This Row],[Date]]),YEAR(DateTable[[#This Row],[Date]])+1)</f>
        <v>2018</v>
      </c>
    </row>
    <row r="1183" spans="1:9" x14ac:dyDescent="0.3">
      <c r="A1183" s="6">
        <v>43186</v>
      </c>
      <c r="B1183">
        <f t="shared" si="18"/>
        <v>3</v>
      </c>
      <c r="C1183" t="str">
        <f>TEXT(DateTable[[#This Row],[Date]],"mmm")</f>
        <v>Mar</v>
      </c>
      <c r="D1183">
        <f>CHOOSE(MONTH(DateTable[[#This Row],[Date]]),1,1,1,2,2,2,3,3,3,4,4,4)</f>
        <v>1</v>
      </c>
      <c r="E1183" t="str">
        <f>"Q"&amp;(DateTable[[#This Row],[QuarterNumber]])</f>
        <v>Q1</v>
      </c>
      <c r="F1183" t="str">
        <f>TEXT(DateTable[[#This Row],[Date]],"yyyy")</f>
        <v>2018</v>
      </c>
      <c r="G1183">
        <f>CHOOSE(MONTH(DateTable[[#This Row],[Date]]),2,2,2,3,3,3,4,4,4,1,1,1)</f>
        <v>2</v>
      </c>
      <c r="H1183" t="str">
        <f>"Q"&amp;DateTable[[#This Row],[FiscalQuarterNumber]]</f>
        <v>Q2</v>
      </c>
      <c r="I1183">
        <f>IF(MONTH(DateTable[[#This Row],[Date]])&lt;10,YEAR(DateTable[[#This Row],[Date]]),YEAR(DateTable[[#This Row],[Date]])+1)</f>
        <v>2018</v>
      </c>
    </row>
    <row r="1184" spans="1:9" x14ac:dyDescent="0.3">
      <c r="A1184" s="6">
        <v>43187</v>
      </c>
      <c r="B1184">
        <f t="shared" si="18"/>
        <v>3</v>
      </c>
      <c r="C1184" t="str">
        <f>TEXT(DateTable[[#This Row],[Date]],"mmm")</f>
        <v>Mar</v>
      </c>
      <c r="D1184">
        <f>CHOOSE(MONTH(DateTable[[#This Row],[Date]]),1,1,1,2,2,2,3,3,3,4,4,4)</f>
        <v>1</v>
      </c>
      <c r="E1184" t="str">
        <f>"Q"&amp;(DateTable[[#This Row],[QuarterNumber]])</f>
        <v>Q1</v>
      </c>
      <c r="F1184" t="str">
        <f>TEXT(DateTable[[#This Row],[Date]],"yyyy")</f>
        <v>2018</v>
      </c>
      <c r="G1184">
        <f>CHOOSE(MONTH(DateTable[[#This Row],[Date]]),2,2,2,3,3,3,4,4,4,1,1,1)</f>
        <v>2</v>
      </c>
      <c r="H1184" t="str">
        <f>"Q"&amp;DateTable[[#This Row],[FiscalQuarterNumber]]</f>
        <v>Q2</v>
      </c>
      <c r="I1184">
        <f>IF(MONTH(DateTable[[#This Row],[Date]])&lt;10,YEAR(DateTable[[#This Row],[Date]]),YEAR(DateTable[[#This Row],[Date]])+1)</f>
        <v>2018</v>
      </c>
    </row>
    <row r="1185" spans="1:9" x14ac:dyDescent="0.3">
      <c r="A1185" s="6">
        <v>43188</v>
      </c>
      <c r="B1185">
        <f t="shared" si="18"/>
        <v>3</v>
      </c>
      <c r="C1185" t="str">
        <f>TEXT(DateTable[[#This Row],[Date]],"mmm")</f>
        <v>Mar</v>
      </c>
      <c r="D1185">
        <f>CHOOSE(MONTH(DateTable[[#This Row],[Date]]),1,1,1,2,2,2,3,3,3,4,4,4)</f>
        <v>1</v>
      </c>
      <c r="E1185" t="str">
        <f>"Q"&amp;(DateTable[[#This Row],[QuarterNumber]])</f>
        <v>Q1</v>
      </c>
      <c r="F1185" t="str">
        <f>TEXT(DateTable[[#This Row],[Date]],"yyyy")</f>
        <v>2018</v>
      </c>
      <c r="G1185">
        <f>CHOOSE(MONTH(DateTable[[#This Row],[Date]]),2,2,2,3,3,3,4,4,4,1,1,1)</f>
        <v>2</v>
      </c>
      <c r="H1185" t="str">
        <f>"Q"&amp;DateTable[[#This Row],[FiscalQuarterNumber]]</f>
        <v>Q2</v>
      </c>
      <c r="I1185">
        <f>IF(MONTH(DateTable[[#This Row],[Date]])&lt;10,YEAR(DateTable[[#This Row],[Date]]),YEAR(DateTable[[#This Row],[Date]])+1)</f>
        <v>2018</v>
      </c>
    </row>
    <row r="1186" spans="1:9" x14ac:dyDescent="0.3">
      <c r="A1186" s="6">
        <v>43189</v>
      </c>
      <c r="B1186">
        <f t="shared" si="18"/>
        <v>3</v>
      </c>
      <c r="C1186" t="str">
        <f>TEXT(DateTable[[#This Row],[Date]],"mmm")</f>
        <v>Mar</v>
      </c>
      <c r="D1186">
        <f>CHOOSE(MONTH(DateTable[[#This Row],[Date]]),1,1,1,2,2,2,3,3,3,4,4,4)</f>
        <v>1</v>
      </c>
      <c r="E1186" t="str">
        <f>"Q"&amp;(DateTable[[#This Row],[QuarterNumber]])</f>
        <v>Q1</v>
      </c>
      <c r="F1186" t="str">
        <f>TEXT(DateTable[[#This Row],[Date]],"yyyy")</f>
        <v>2018</v>
      </c>
      <c r="G1186">
        <f>CHOOSE(MONTH(DateTable[[#This Row],[Date]]),2,2,2,3,3,3,4,4,4,1,1,1)</f>
        <v>2</v>
      </c>
      <c r="H1186" t="str">
        <f>"Q"&amp;DateTable[[#This Row],[FiscalQuarterNumber]]</f>
        <v>Q2</v>
      </c>
      <c r="I1186">
        <f>IF(MONTH(DateTable[[#This Row],[Date]])&lt;10,YEAR(DateTable[[#This Row],[Date]]),YEAR(DateTable[[#This Row],[Date]])+1)</f>
        <v>2018</v>
      </c>
    </row>
    <row r="1187" spans="1:9" x14ac:dyDescent="0.3">
      <c r="A1187" s="6">
        <v>43190</v>
      </c>
      <c r="B1187">
        <f t="shared" si="18"/>
        <v>3</v>
      </c>
      <c r="C1187" t="str">
        <f>TEXT(DateTable[[#This Row],[Date]],"mmm")</f>
        <v>Mar</v>
      </c>
      <c r="D1187">
        <f>CHOOSE(MONTH(DateTable[[#This Row],[Date]]),1,1,1,2,2,2,3,3,3,4,4,4)</f>
        <v>1</v>
      </c>
      <c r="E1187" t="str">
        <f>"Q"&amp;(DateTable[[#This Row],[QuarterNumber]])</f>
        <v>Q1</v>
      </c>
      <c r="F1187" t="str">
        <f>TEXT(DateTable[[#This Row],[Date]],"yyyy")</f>
        <v>2018</v>
      </c>
      <c r="G1187">
        <f>CHOOSE(MONTH(DateTable[[#This Row],[Date]]),2,2,2,3,3,3,4,4,4,1,1,1)</f>
        <v>2</v>
      </c>
      <c r="H1187" t="str">
        <f>"Q"&amp;DateTable[[#This Row],[FiscalQuarterNumber]]</f>
        <v>Q2</v>
      </c>
      <c r="I1187">
        <f>IF(MONTH(DateTable[[#This Row],[Date]])&lt;10,YEAR(DateTable[[#This Row],[Date]]),YEAR(DateTable[[#This Row],[Date]])+1)</f>
        <v>2018</v>
      </c>
    </row>
    <row r="1188" spans="1:9" x14ac:dyDescent="0.3">
      <c r="A1188" s="6">
        <v>43191</v>
      </c>
      <c r="B1188">
        <f t="shared" si="18"/>
        <v>4</v>
      </c>
      <c r="C1188" t="str">
        <f>TEXT(DateTable[[#This Row],[Date]],"mmm")</f>
        <v>Apr</v>
      </c>
      <c r="D1188">
        <f>CHOOSE(MONTH(DateTable[[#This Row],[Date]]),1,1,1,2,2,2,3,3,3,4,4,4)</f>
        <v>2</v>
      </c>
      <c r="E1188" t="str">
        <f>"Q"&amp;(DateTable[[#This Row],[QuarterNumber]])</f>
        <v>Q2</v>
      </c>
      <c r="F1188" t="str">
        <f>TEXT(DateTable[[#This Row],[Date]],"yyyy")</f>
        <v>2018</v>
      </c>
      <c r="G1188">
        <f>CHOOSE(MONTH(DateTable[[#This Row],[Date]]),2,2,2,3,3,3,4,4,4,1,1,1)</f>
        <v>3</v>
      </c>
      <c r="H1188" t="str">
        <f>"Q"&amp;DateTable[[#This Row],[FiscalQuarterNumber]]</f>
        <v>Q3</v>
      </c>
      <c r="I1188">
        <f>IF(MONTH(DateTable[[#This Row],[Date]])&lt;10,YEAR(DateTable[[#This Row],[Date]]),YEAR(DateTable[[#This Row],[Date]])+1)</f>
        <v>2018</v>
      </c>
    </row>
    <row r="1189" spans="1:9" x14ac:dyDescent="0.3">
      <c r="A1189" s="6">
        <v>43192</v>
      </c>
      <c r="B1189">
        <f t="shared" si="18"/>
        <v>4</v>
      </c>
      <c r="C1189" t="str">
        <f>TEXT(DateTable[[#This Row],[Date]],"mmm")</f>
        <v>Apr</v>
      </c>
      <c r="D1189">
        <f>CHOOSE(MONTH(DateTable[[#This Row],[Date]]),1,1,1,2,2,2,3,3,3,4,4,4)</f>
        <v>2</v>
      </c>
      <c r="E1189" t="str">
        <f>"Q"&amp;(DateTable[[#This Row],[QuarterNumber]])</f>
        <v>Q2</v>
      </c>
      <c r="F1189" t="str">
        <f>TEXT(DateTable[[#This Row],[Date]],"yyyy")</f>
        <v>2018</v>
      </c>
      <c r="G1189">
        <f>CHOOSE(MONTH(DateTable[[#This Row],[Date]]),2,2,2,3,3,3,4,4,4,1,1,1)</f>
        <v>3</v>
      </c>
      <c r="H1189" t="str">
        <f>"Q"&amp;DateTable[[#This Row],[FiscalQuarterNumber]]</f>
        <v>Q3</v>
      </c>
      <c r="I1189">
        <f>IF(MONTH(DateTable[[#This Row],[Date]])&lt;10,YEAR(DateTable[[#This Row],[Date]]),YEAR(DateTable[[#This Row],[Date]])+1)</f>
        <v>2018</v>
      </c>
    </row>
    <row r="1190" spans="1:9" x14ac:dyDescent="0.3">
      <c r="A1190" s="6">
        <v>43193</v>
      </c>
      <c r="B1190">
        <f t="shared" si="18"/>
        <v>4</v>
      </c>
      <c r="C1190" t="str">
        <f>TEXT(DateTable[[#This Row],[Date]],"mmm")</f>
        <v>Apr</v>
      </c>
      <c r="D1190">
        <f>CHOOSE(MONTH(DateTable[[#This Row],[Date]]),1,1,1,2,2,2,3,3,3,4,4,4)</f>
        <v>2</v>
      </c>
      <c r="E1190" t="str">
        <f>"Q"&amp;(DateTable[[#This Row],[QuarterNumber]])</f>
        <v>Q2</v>
      </c>
      <c r="F1190" t="str">
        <f>TEXT(DateTable[[#This Row],[Date]],"yyyy")</f>
        <v>2018</v>
      </c>
      <c r="G1190">
        <f>CHOOSE(MONTH(DateTable[[#This Row],[Date]]),2,2,2,3,3,3,4,4,4,1,1,1)</f>
        <v>3</v>
      </c>
      <c r="H1190" t="str">
        <f>"Q"&amp;DateTable[[#This Row],[FiscalQuarterNumber]]</f>
        <v>Q3</v>
      </c>
      <c r="I1190">
        <f>IF(MONTH(DateTable[[#This Row],[Date]])&lt;10,YEAR(DateTable[[#This Row],[Date]]),YEAR(DateTable[[#This Row],[Date]])+1)</f>
        <v>2018</v>
      </c>
    </row>
    <row r="1191" spans="1:9" x14ac:dyDescent="0.3">
      <c r="A1191" s="6">
        <v>43194</v>
      </c>
      <c r="B1191">
        <f t="shared" si="18"/>
        <v>4</v>
      </c>
      <c r="C1191" t="str">
        <f>TEXT(DateTable[[#This Row],[Date]],"mmm")</f>
        <v>Apr</v>
      </c>
      <c r="D1191">
        <f>CHOOSE(MONTH(DateTable[[#This Row],[Date]]),1,1,1,2,2,2,3,3,3,4,4,4)</f>
        <v>2</v>
      </c>
      <c r="E1191" t="str">
        <f>"Q"&amp;(DateTable[[#This Row],[QuarterNumber]])</f>
        <v>Q2</v>
      </c>
      <c r="F1191" t="str">
        <f>TEXT(DateTable[[#This Row],[Date]],"yyyy")</f>
        <v>2018</v>
      </c>
      <c r="G1191">
        <f>CHOOSE(MONTH(DateTable[[#This Row],[Date]]),2,2,2,3,3,3,4,4,4,1,1,1)</f>
        <v>3</v>
      </c>
      <c r="H1191" t="str">
        <f>"Q"&amp;DateTable[[#This Row],[FiscalQuarterNumber]]</f>
        <v>Q3</v>
      </c>
      <c r="I1191">
        <f>IF(MONTH(DateTable[[#This Row],[Date]])&lt;10,YEAR(DateTable[[#This Row],[Date]]),YEAR(DateTable[[#This Row],[Date]])+1)</f>
        <v>2018</v>
      </c>
    </row>
    <row r="1192" spans="1:9" x14ac:dyDescent="0.3">
      <c r="A1192" s="6">
        <v>43195</v>
      </c>
      <c r="B1192">
        <f t="shared" si="18"/>
        <v>4</v>
      </c>
      <c r="C1192" t="str">
        <f>TEXT(DateTable[[#This Row],[Date]],"mmm")</f>
        <v>Apr</v>
      </c>
      <c r="D1192">
        <f>CHOOSE(MONTH(DateTable[[#This Row],[Date]]),1,1,1,2,2,2,3,3,3,4,4,4)</f>
        <v>2</v>
      </c>
      <c r="E1192" t="str">
        <f>"Q"&amp;(DateTable[[#This Row],[QuarterNumber]])</f>
        <v>Q2</v>
      </c>
      <c r="F1192" t="str">
        <f>TEXT(DateTable[[#This Row],[Date]],"yyyy")</f>
        <v>2018</v>
      </c>
      <c r="G1192">
        <f>CHOOSE(MONTH(DateTable[[#This Row],[Date]]),2,2,2,3,3,3,4,4,4,1,1,1)</f>
        <v>3</v>
      </c>
      <c r="H1192" t="str">
        <f>"Q"&amp;DateTable[[#This Row],[FiscalQuarterNumber]]</f>
        <v>Q3</v>
      </c>
      <c r="I1192">
        <f>IF(MONTH(DateTable[[#This Row],[Date]])&lt;10,YEAR(DateTable[[#This Row],[Date]]),YEAR(DateTable[[#This Row],[Date]])+1)</f>
        <v>2018</v>
      </c>
    </row>
    <row r="1193" spans="1:9" x14ac:dyDescent="0.3">
      <c r="A1193" s="6">
        <v>43196</v>
      </c>
      <c r="B1193">
        <f t="shared" si="18"/>
        <v>4</v>
      </c>
      <c r="C1193" t="str">
        <f>TEXT(DateTable[[#This Row],[Date]],"mmm")</f>
        <v>Apr</v>
      </c>
      <c r="D1193">
        <f>CHOOSE(MONTH(DateTable[[#This Row],[Date]]),1,1,1,2,2,2,3,3,3,4,4,4)</f>
        <v>2</v>
      </c>
      <c r="E1193" t="str">
        <f>"Q"&amp;(DateTable[[#This Row],[QuarterNumber]])</f>
        <v>Q2</v>
      </c>
      <c r="F1193" t="str">
        <f>TEXT(DateTable[[#This Row],[Date]],"yyyy")</f>
        <v>2018</v>
      </c>
      <c r="G1193">
        <f>CHOOSE(MONTH(DateTable[[#This Row],[Date]]),2,2,2,3,3,3,4,4,4,1,1,1)</f>
        <v>3</v>
      </c>
      <c r="H1193" t="str">
        <f>"Q"&amp;DateTable[[#This Row],[FiscalQuarterNumber]]</f>
        <v>Q3</v>
      </c>
      <c r="I1193">
        <f>IF(MONTH(DateTable[[#This Row],[Date]])&lt;10,YEAR(DateTable[[#This Row],[Date]]),YEAR(DateTable[[#This Row],[Date]])+1)</f>
        <v>2018</v>
      </c>
    </row>
    <row r="1194" spans="1:9" x14ac:dyDescent="0.3">
      <c r="A1194" s="6">
        <v>43197</v>
      </c>
      <c r="B1194">
        <f t="shared" si="18"/>
        <v>4</v>
      </c>
      <c r="C1194" t="str">
        <f>TEXT(DateTable[[#This Row],[Date]],"mmm")</f>
        <v>Apr</v>
      </c>
      <c r="D1194">
        <f>CHOOSE(MONTH(DateTable[[#This Row],[Date]]),1,1,1,2,2,2,3,3,3,4,4,4)</f>
        <v>2</v>
      </c>
      <c r="E1194" t="str">
        <f>"Q"&amp;(DateTable[[#This Row],[QuarterNumber]])</f>
        <v>Q2</v>
      </c>
      <c r="F1194" t="str">
        <f>TEXT(DateTable[[#This Row],[Date]],"yyyy")</f>
        <v>2018</v>
      </c>
      <c r="G1194">
        <f>CHOOSE(MONTH(DateTable[[#This Row],[Date]]),2,2,2,3,3,3,4,4,4,1,1,1)</f>
        <v>3</v>
      </c>
      <c r="H1194" t="str">
        <f>"Q"&amp;DateTable[[#This Row],[FiscalQuarterNumber]]</f>
        <v>Q3</v>
      </c>
      <c r="I1194">
        <f>IF(MONTH(DateTable[[#This Row],[Date]])&lt;10,YEAR(DateTable[[#This Row],[Date]]),YEAR(DateTable[[#This Row],[Date]])+1)</f>
        <v>2018</v>
      </c>
    </row>
    <row r="1195" spans="1:9" x14ac:dyDescent="0.3">
      <c r="A1195" s="6">
        <v>43198</v>
      </c>
      <c r="B1195">
        <f t="shared" si="18"/>
        <v>4</v>
      </c>
      <c r="C1195" t="str">
        <f>TEXT(DateTable[[#This Row],[Date]],"mmm")</f>
        <v>Apr</v>
      </c>
      <c r="D1195">
        <f>CHOOSE(MONTH(DateTable[[#This Row],[Date]]),1,1,1,2,2,2,3,3,3,4,4,4)</f>
        <v>2</v>
      </c>
      <c r="E1195" t="str">
        <f>"Q"&amp;(DateTable[[#This Row],[QuarterNumber]])</f>
        <v>Q2</v>
      </c>
      <c r="F1195" t="str">
        <f>TEXT(DateTable[[#This Row],[Date]],"yyyy")</f>
        <v>2018</v>
      </c>
      <c r="G1195">
        <f>CHOOSE(MONTH(DateTable[[#This Row],[Date]]),2,2,2,3,3,3,4,4,4,1,1,1)</f>
        <v>3</v>
      </c>
      <c r="H1195" t="str">
        <f>"Q"&amp;DateTable[[#This Row],[FiscalQuarterNumber]]</f>
        <v>Q3</v>
      </c>
      <c r="I1195">
        <f>IF(MONTH(DateTable[[#This Row],[Date]])&lt;10,YEAR(DateTable[[#This Row],[Date]]),YEAR(DateTable[[#This Row],[Date]])+1)</f>
        <v>2018</v>
      </c>
    </row>
    <row r="1196" spans="1:9" x14ac:dyDescent="0.3">
      <c r="A1196" s="6">
        <v>43199</v>
      </c>
      <c r="B1196">
        <f t="shared" si="18"/>
        <v>4</v>
      </c>
      <c r="C1196" t="str">
        <f>TEXT(DateTable[[#This Row],[Date]],"mmm")</f>
        <v>Apr</v>
      </c>
      <c r="D1196">
        <f>CHOOSE(MONTH(DateTable[[#This Row],[Date]]),1,1,1,2,2,2,3,3,3,4,4,4)</f>
        <v>2</v>
      </c>
      <c r="E1196" t="str">
        <f>"Q"&amp;(DateTable[[#This Row],[QuarterNumber]])</f>
        <v>Q2</v>
      </c>
      <c r="F1196" t="str">
        <f>TEXT(DateTable[[#This Row],[Date]],"yyyy")</f>
        <v>2018</v>
      </c>
      <c r="G1196">
        <f>CHOOSE(MONTH(DateTable[[#This Row],[Date]]),2,2,2,3,3,3,4,4,4,1,1,1)</f>
        <v>3</v>
      </c>
      <c r="H1196" t="str">
        <f>"Q"&amp;DateTable[[#This Row],[FiscalQuarterNumber]]</f>
        <v>Q3</v>
      </c>
      <c r="I1196">
        <f>IF(MONTH(DateTable[[#This Row],[Date]])&lt;10,YEAR(DateTable[[#This Row],[Date]]),YEAR(DateTable[[#This Row],[Date]])+1)</f>
        <v>2018</v>
      </c>
    </row>
    <row r="1197" spans="1:9" x14ac:dyDescent="0.3">
      <c r="A1197" s="6">
        <v>43200</v>
      </c>
      <c r="B1197">
        <f t="shared" si="18"/>
        <v>4</v>
      </c>
      <c r="C1197" t="str">
        <f>TEXT(DateTable[[#This Row],[Date]],"mmm")</f>
        <v>Apr</v>
      </c>
      <c r="D1197">
        <f>CHOOSE(MONTH(DateTable[[#This Row],[Date]]),1,1,1,2,2,2,3,3,3,4,4,4)</f>
        <v>2</v>
      </c>
      <c r="E1197" t="str">
        <f>"Q"&amp;(DateTable[[#This Row],[QuarterNumber]])</f>
        <v>Q2</v>
      </c>
      <c r="F1197" t="str">
        <f>TEXT(DateTable[[#This Row],[Date]],"yyyy")</f>
        <v>2018</v>
      </c>
      <c r="G1197">
        <f>CHOOSE(MONTH(DateTable[[#This Row],[Date]]),2,2,2,3,3,3,4,4,4,1,1,1)</f>
        <v>3</v>
      </c>
      <c r="H1197" t="str">
        <f>"Q"&amp;DateTable[[#This Row],[FiscalQuarterNumber]]</f>
        <v>Q3</v>
      </c>
      <c r="I1197">
        <f>IF(MONTH(DateTable[[#This Row],[Date]])&lt;10,YEAR(DateTable[[#This Row],[Date]]),YEAR(DateTable[[#This Row],[Date]])+1)</f>
        <v>2018</v>
      </c>
    </row>
    <row r="1198" spans="1:9" x14ac:dyDescent="0.3">
      <c r="A1198" s="6">
        <v>43201</v>
      </c>
      <c r="B1198">
        <f t="shared" si="18"/>
        <v>4</v>
      </c>
      <c r="C1198" t="str">
        <f>TEXT(DateTable[[#This Row],[Date]],"mmm")</f>
        <v>Apr</v>
      </c>
      <c r="D1198">
        <f>CHOOSE(MONTH(DateTable[[#This Row],[Date]]),1,1,1,2,2,2,3,3,3,4,4,4)</f>
        <v>2</v>
      </c>
      <c r="E1198" t="str">
        <f>"Q"&amp;(DateTable[[#This Row],[QuarterNumber]])</f>
        <v>Q2</v>
      </c>
      <c r="F1198" t="str">
        <f>TEXT(DateTable[[#This Row],[Date]],"yyyy")</f>
        <v>2018</v>
      </c>
      <c r="G1198">
        <f>CHOOSE(MONTH(DateTable[[#This Row],[Date]]),2,2,2,3,3,3,4,4,4,1,1,1)</f>
        <v>3</v>
      </c>
      <c r="H1198" t="str">
        <f>"Q"&amp;DateTable[[#This Row],[FiscalQuarterNumber]]</f>
        <v>Q3</v>
      </c>
      <c r="I1198">
        <f>IF(MONTH(DateTable[[#This Row],[Date]])&lt;10,YEAR(DateTable[[#This Row],[Date]]),YEAR(DateTable[[#This Row],[Date]])+1)</f>
        <v>2018</v>
      </c>
    </row>
    <row r="1199" spans="1:9" x14ac:dyDescent="0.3">
      <c r="A1199" s="6">
        <v>43202</v>
      </c>
      <c r="B1199">
        <f t="shared" si="18"/>
        <v>4</v>
      </c>
      <c r="C1199" t="str">
        <f>TEXT(DateTable[[#This Row],[Date]],"mmm")</f>
        <v>Apr</v>
      </c>
      <c r="D1199">
        <f>CHOOSE(MONTH(DateTable[[#This Row],[Date]]),1,1,1,2,2,2,3,3,3,4,4,4)</f>
        <v>2</v>
      </c>
      <c r="E1199" t="str">
        <f>"Q"&amp;(DateTable[[#This Row],[QuarterNumber]])</f>
        <v>Q2</v>
      </c>
      <c r="F1199" t="str">
        <f>TEXT(DateTable[[#This Row],[Date]],"yyyy")</f>
        <v>2018</v>
      </c>
      <c r="G1199">
        <f>CHOOSE(MONTH(DateTable[[#This Row],[Date]]),2,2,2,3,3,3,4,4,4,1,1,1)</f>
        <v>3</v>
      </c>
      <c r="H1199" t="str">
        <f>"Q"&amp;DateTable[[#This Row],[FiscalQuarterNumber]]</f>
        <v>Q3</v>
      </c>
      <c r="I1199">
        <f>IF(MONTH(DateTable[[#This Row],[Date]])&lt;10,YEAR(DateTable[[#This Row],[Date]]),YEAR(DateTable[[#This Row],[Date]])+1)</f>
        <v>2018</v>
      </c>
    </row>
    <row r="1200" spans="1:9" x14ac:dyDescent="0.3">
      <c r="A1200" s="6">
        <v>43203</v>
      </c>
      <c r="B1200">
        <f t="shared" si="18"/>
        <v>4</v>
      </c>
      <c r="C1200" t="str">
        <f>TEXT(DateTable[[#This Row],[Date]],"mmm")</f>
        <v>Apr</v>
      </c>
      <c r="D1200">
        <f>CHOOSE(MONTH(DateTable[[#This Row],[Date]]),1,1,1,2,2,2,3,3,3,4,4,4)</f>
        <v>2</v>
      </c>
      <c r="E1200" t="str">
        <f>"Q"&amp;(DateTable[[#This Row],[QuarterNumber]])</f>
        <v>Q2</v>
      </c>
      <c r="F1200" t="str">
        <f>TEXT(DateTable[[#This Row],[Date]],"yyyy")</f>
        <v>2018</v>
      </c>
      <c r="G1200">
        <f>CHOOSE(MONTH(DateTable[[#This Row],[Date]]),2,2,2,3,3,3,4,4,4,1,1,1)</f>
        <v>3</v>
      </c>
      <c r="H1200" t="str">
        <f>"Q"&amp;DateTable[[#This Row],[FiscalQuarterNumber]]</f>
        <v>Q3</v>
      </c>
      <c r="I1200">
        <f>IF(MONTH(DateTable[[#This Row],[Date]])&lt;10,YEAR(DateTable[[#This Row],[Date]]),YEAR(DateTable[[#This Row],[Date]])+1)</f>
        <v>2018</v>
      </c>
    </row>
    <row r="1201" spans="1:9" x14ac:dyDescent="0.3">
      <c r="A1201" s="6">
        <v>43204</v>
      </c>
      <c r="B1201">
        <f t="shared" si="18"/>
        <v>4</v>
      </c>
      <c r="C1201" t="str">
        <f>TEXT(DateTable[[#This Row],[Date]],"mmm")</f>
        <v>Apr</v>
      </c>
      <c r="D1201">
        <f>CHOOSE(MONTH(DateTable[[#This Row],[Date]]),1,1,1,2,2,2,3,3,3,4,4,4)</f>
        <v>2</v>
      </c>
      <c r="E1201" t="str">
        <f>"Q"&amp;(DateTable[[#This Row],[QuarterNumber]])</f>
        <v>Q2</v>
      </c>
      <c r="F1201" t="str">
        <f>TEXT(DateTable[[#This Row],[Date]],"yyyy")</f>
        <v>2018</v>
      </c>
      <c r="G1201">
        <f>CHOOSE(MONTH(DateTable[[#This Row],[Date]]),2,2,2,3,3,3,4,4,4,1,1,1)</f>
        <v>3</v>
      </c>
      <c r="H1201" t="str">
        <f>"Q"&amp;DateTable[[#This Row],[FiscalQuarterNumber]]</f>
        <v>Q3</v>
      </c>
      <c r="I1201">
        <f>IF(MONTH(DateTable[[#This Row],[Date]])&lt;10,YEAR(DateTable[[#This Row],[Date]]),YEAR(DateTable[[#This Row],[Date]])+1)</f>
        <v>2018</v>
      </c>
    </row>
    <row r="1202" spans="1:9" x14ac:dyDescent="0.3">
      <c r="A1202" s="6">
        <v>43205</v>
      </c>
      <c r="B1202">
        <f t="shared" si="18"/>
        <v>4</v>
      </c>
      <c r="C1202" t="str">
        <f>TEXT(DateTable[[#This Row],[Date]],"mmm")</f>
        <v>Apr</v>
      </c>
      <c r="D1202">
        <f>CHOOSE(MONTH(DateTable[[#This Row],[Date]]),1,1,1,2,2,2,3,3,3,4,4,4)</f>
        <v>2</v>
      </c>
      <c r="E1202" t="str">
        <f>"Q"&amp;(DateTable[[#This Row],[QuarterNumber]])</f>
        <v>Q2</v>
      </c>
      <c r="F1202" t="str">
        <f>TEXT(DateTable[[#This Row],[Date]],"yyyy")</f>
        <v>2018</v>
      </c>
      <c r="G1202">
        <f>CHOOSE(MONTH(DateTable[[#This Row],[Date]]),2,2,2,3,3,3,4,4,4,1,1,1)</f>
        <v>3</v>
      </c>
      <c r="H1202" t="str">
        <f>"Q"&amp;DateTable[[#This Row],[FiscalQuarterNumber]]</f>
        <v>Q3</v>
      </c>
      <c r="I1202">
        <f>IF(MONTH(DateTable[[#This Row],[Date]])&lt;10,YEAR(DateTable[[#This Row],[Date]]),YEAR(DateTable[[#This Row],[Date]])+1)</f>
        <v>2018</v>
      </c>
    </row>
    <row r="1203" spans="1:9" x14ac:dyDescent="0.3">
      <c r="A1203" s="6">
        <v>43206</v>
      </c>
      <c r="B1203">
        <f t="shared" si="18"/>
        <v>4</v>
      </c>
      <c r="C1203" t="str">
        <f>TEXT(DateTable[[#This Row],[Date]],"mmm")</f>
        <v>Apr</v>
      </c>
      <c r="D1203">
        <f>CHOOSE(MONTH(DateTable[[#This Row],[Date]]),1,1,1,2,2,2,3,3,3,4,4,4)</f>
        <v>2</v>
      </c>
      <c r="E1203" t="str">
        <f>"Q"&amp;(DateTable[[#This Row],[QuarterNumber]])</f>
        <v>Q2</v>
      </c>
      <c r="F1203" t="str">
        <f>TEXT(DateTable[[#This Row],[Date]],"yyyy")</f>
        <v>2018</v>
      </c>
      <c r="G1203">
        <f>CHOOSE(MONTH(DateTable[[#This Row],[Date]]),2,2,2,3,3,3,4,4,4,1,1,1)</f>
        <v>3</v>
      </c>
      <c r="H1203" t="str">
        <f>"Q"&amp;DateTable[[#This Row],[FiscalQuarterNumber]]</f>
        <v>Q3</v>
      </c>
      <c r="I1203">
        <f>IF(MONTH(DateTable[[#This Row],[Date]])&lt;10,YEAR(DateTable[[#This Row],[Date]]),YEAR(DateTable[[#This Row],[Date]])+1)</f>
        <v>2018</v>
      </c>
    </row>
    <row r="1204" spans="1:9" x14ac:dyDescent="0.3">
      <c r="A1204" s="6">
        <v>43207</v>
      </c>
      <c r="B1204">
        <f t="shared" si="18"/>
        <v>4</v>
      </c>
      <c r="C1204" t="str">
        <f>TEXT(DateTable[[#This Row],[Date]],"mmm")</f>
        <v>Apr</v>
      </c>
      <c r="D1204">
        <f>CHOOSE(MONTH(DateTable[[#This Row],[Date]]),1,1,1,2,2,2,3,3,3,4,4,4)</f>
        <v>2</v>
      </c>
      <c r="E1204" t="str">
        <f>"Q"&amp;(DateTable[[#This Row],[QuarterNumber]])</f>
        <v>Q2</v>
      </c>
      <c r="F1204" t="str">
        <f>TEXT(DateTable[[#This Row],[Date]],"yyyy")</f>
        <v>2018</v>
      </c>
      <c r="G1204">
        <f>CHOOSE(MONTH(DateTable[[#This Row],[Date]]),2,2,2,3,3,3,4,4,4,1,1,1)</f>
        <v>3</v>
      </c>
      <c r="H1204" t="str">
        <f>"Q"&amp;DateTable[[#This Row],[FiscalQuarterNumber]]</f>
        <v>Q3</v>
      </c>
      <c r="I1204">
        <f>IF(MONTH(DateTable[[#This Row],[Date]])&lt;10,YEAR(DateTable[[#This Row],[Date]]),YEAR(DateTable[[#This Row],[Date]])+1)</f>
        <v>2018</v>
      </c>
    </row>
    <row r="1205" spans="1:9" x14ac:dyDescent="0.3">
      <c r="A1205" s="6">
        <v>43208</v>
      </c>
      <c r="B1205">
        <f t="shared" si="18"/>
        <v>4</v>
      </c>
      <c r="C1205" t="str">
        <f>TEXT(DateTable[[#This Row],[Date]],"mmm")</f>
        <v>Apr</v>
      </c>
      <c r="D1205">
        <f>CHOOSE(MONTH(DateTable[[#This Row],[Date]]),1,1,1,2,2,2,3,3,3,4,4,4)</f>
        <v>2</v>
      </c>
      <c r="E1205" t="str">
        <f>"Q"&amp;(DateTable[[#This Row],[QuarterNumber]])</f>
        <v>Q2</v>
      </c>
      <c r="F1205" t="str">
        <f>TEXT(DateTable[[#This Row],[Date]],"yyyy")</f>
        <v>2018</v>
      </c>
      <c r="G1205">
        <f>CHOOSE(MONTH(DateTable[[#This Row],[Date]]),2,2,2,3,3,3,4,4,4,1,1,1)</f>
        <v>3</v>
      </c>
      <c r="H1205" t="str">
        <f>"Q"&amp;DateTable[[#This Row],[FiscalQuarterNumber]]</f>
        <v>Q3</v>
      </c>
      <c r="I1205">
        <f>IF(MONTH(DateTable[[#This Row],[Date]])&lt;10,YEAR(DateTable[[#This Row],[Date]]),YEAR(DateTable[[#This Row],[Date]])+1)</f>
        <v>2018</v>
      </c>
    </row>
    <row r="1206" spans="1:9" x14ac:dyDescent="0.3">
      <c r="A1206" s="6">
        <v>43209</v>
      </c>
      <c r="B1206">
        <f t="shared" si="18"/>
        <v>4</v>
      </c>
      <c r="C1206" t="str">
        <f>TEXT(DateTable[[#This Row],[Date]],"mmm")</f>
        <v>Apr</v>
      </c>
      <c r="D1206">
        <f>CHOOSE(MONTH(DateTable[[#This Row],[Date]]),1,1,1,2,2,2,3,3,3,4,4,4)</f>
        <v>2</v>
      </c>
      <c r="E1206" t="str">
        <f>"Q"&amp;(DateTable[[#This Row],[QuarterNumber]])</f>
        <v>Q2</v>
      </c>
      <c r="F1206" t="str">
        <f>TEXT(DateTable[[#This Row],[Date]],"yyyy")</f>
        <v>2018</v>
      </c>
      <c r="G1206">
        <f>CHOOSE(MONTH(DateTable[[#This Row],[Date]]),2,2,2,3,3,3,4,4,4,1,1,1)</f>
        <v>3</v>
      </c>
      <c r="H1206" t="str">
        <f>"Q"&amp;DateTable[[#This Row],[FiscalQuarterNumber]]</f>
        <v>Q3</v>
      </c>
      <c r="I1206">
        <f>IF(MONTH(DateTable[[#This Row],[Date]])&lt;10,YEAR(DateTable[[#This Row],[Date]]),YEAR(DateTable[[#This Row],[Date]])+1)</f>
        <v>2018</v>
      </c>
    </row>
    <row r="1207" spans="1:9" x14ac:dyDescent="0.3">
      <c r="A1207" s="6">
        <v>43210</v>
      </c>
      <c r="B1207">
        <f t="shared" si="18"/>
        <v>4</v>
      </c>
      <c r="C1207" t="str">
        <f>TEXT(DateTable[[#This Row],[Date]],"mmm")</f>
        <v>Apr</v>
      </c>
      <c r="D1207">
        <f>CHOOSE(MONTH(DateTable[[#This Row],[Date]]),1,1,1,2,2,2,3,3,3,4,4,4)</f>
        <v>2</v>
      </c>
      <c r="E1207" t="str">
        <f>"Q"&amp;(DateTable[[#This Row],[QuarterNumber]])</f>
        <v>Q2</v>
      </c>
      <c r="F1207" t="str">
        <f>TEXT(DateTable[[#This Row],[Date]],"yyyy")</f>
        <v>2018</v>
      </c>
      <c r="G1207">
        <f>CHOOSE(MONTH(DateTable[[#This Row],[Date]]),2,2,2,3,3,3,4,4,4,1,1,1)</f>
        <v>3</v>
      </c>
      <c r="H1207" t="str">
        <f>"Q"&amp;DateTable[[#This Row],[FiscalQuarterNumber]]</f>
        <v>Q3</v>
      </c>
      <c r="I1207">
        <f>IF(MONTH(DateTable[[#This Row],[Date]])&lt;10,YEAR(DateTable[[#This Row],[Date]]),YEAR(DateTable[[#This Row],[Date]])+1)</f>
        <v>2018</v>
      </c>
    </row>
    <row r="1208" spans="1:9" x14ac:dyDescent="0.3">
      <c r="A1208" s="6">
        <v>43211</v>
      </c>
      <c r="B1208">
        <f t="shared" si="18"/>
        <v>4</v>
      </c>
      <c r="C1208" t="str">
        <f>TEXT(DateTable[[#This Row],[Date]],"mmm")</f>
        <v>Apr</v>
      </c>
      <c r="D1208">
        <f>CHOOSE(MONTH(DateTable[[#This Row],[Date]]),1,1,1,2,2,2,3,3,3,4,4,4)</f>
        <v>2</v>
      </c>
      <c r="E1208" t="str">
        <f>"Q"&amp;(DateTable[[#This Row],[QuarterNumber]])</f>
        <v>Q2</v>
      </c>
      <c r="F1208" t="str">
        <f>TEXT(DateTable[[#This Row],[Date]],"yyyy")</f>
        <v>2018</v>
      </c>
      <c r="G1208">
        <f>CHOOSE(MONTH(DateTable[[#This Row],[Date]]),2,2,2,3,3,3,4,4,4,1,1,1)</f>
        <v>3</v>
      </c>
      <c r="H1208" t="str">
        <f>"Q"&amp;DateTable[[#This Row],[FiscalQuarterNumber]]</f>
        <v>Q3</v>
      </c>
      <c r="I1208">
        <f>IF(MONTH(DateTable[[#This Row],[Date]])&lt;10,YEAR(DateTable[[#This Row],[Date]]),YEAR(DateTable[[#This Row],[Date]])+1)</f>
        <v>2018</v>
      </c>
    </row>
    <row r="1209" spans="1:9" x14ac:dyDescent="0.3">
      <c r="A1209" s="6">
        <v>43212</v>
      </c>
      <c r="B1209">
        <f t="shared" si="18"/>
        <v>4</v>
      </c>
      <c r="C1209" t="str">
        <f>TEXT(DateTable[[#This Row],[Date]],"mmm")</f>
        <v>Apr</v>
      </c>
      <c r="D1209">
        <f>CHOOSE(MONTH(DateTable[[#This Row],[Date]]),1,1,1,2,2,2,3,3,3,4,4,4)</f>
        <v>2</v>
      </c>
      <c r="E1209" t="str">
        <f>"Q"&amp;(DateTable[[#This Row],[QuarterNumber]])</f>
        <v>Q2</v>
      </c>
      <c r="F1209" t="str">
        <f>TEXT(DateTable[[#This Row],[Date]],"yyyy")</f>
        <v>2018</v>
      </c>
      <c r="G1209">
        <f>CHOOSE(MONTH(DateTable[[#This Row],[Date]]),2,2,2,3,3,3,4,4,4,1,1,1)</f>
        <v>3</v>
      </c>
      <c r="H1209" t="str">
        <f>"Q"&amp;DateTable[[#This Row],[FiscalQuarterNumber]]</f>
        <v>Q3</v>
      </c>
      <c r="I1209">
        <f>IF(MONTH(DateTable[[#This Row],[Date]])&lt;10,YEAR(DateTable[[#This Row],[Date]]),YEAR(DateTable[[#This Row],[Date]])+1)</f>
        <v>2018</v>
      </c>
    </row>
    <row r="1210" spans="1:9" x14ac:dyDescent="0.3">
      <c r="A1210" s="6">
        <v>43213</v>
      </c>
      <c r="B1210">
        <f t="shared" si="18"/>
        <v>4</v>
      </c>
      <c r="C1210" t="str">
        <f>TEXT(DateTable[[#This Row],[Date]],"mmm")</f>
        <v>Apr</v>
      </c>
      <c r="D1210">
        <f>CHOOSE(MONTH(DateTable[[#This Row],[Date]]),1,1,1,2,2,2,3,3,3,4,4,4)</f>
        <v>2</v>
      </c>
      <c r="E1210" t="str">
        <f>"Q"&amp;(DateTable[[#This Row],[QuarterNumber]])</f>
        <v>Q2</v>
      </c>
      <c r="F1210" t="str">
        <f>TEXT(DateTable[[#This Row],[Date]],"yyyy")</f>
        <v>2018</v>
      </c>
      <c r="G1210">
        <f>CHOOSE(MONTH(DateTable[[#This Row],[Date]]),2,2,2,3,3,3,4,4,4,1,1,1)</f>
        <v>3</v>
      </c>
      <c r="H1210" t="str">
        <f>"Q"&amp;DateTable[[#This Row],[FiscalQuarterNumber]]</f>
        <v>Q3</v>
      </c>
      <c r="I1210">
        <f>IF(MONTH(DateTable[[#This Row],[Date]])&lt;10,YEAR(DateTable[[#This Row],[Date]]),YEAR(DateTable[[#This Row],[Date]])+1)</f>
        <v>2018</v>
      </c>
    </row>
    <row r="1211" spans="1:9" x14ac:dyDescent="0.3">
      <c r="A1211" s="6">
        <v>43214</v>
      </c>
      <c r="B1211">
        <f t="shared" si="18"/>
        <v>4</v>
      </c>
      <c r="C1211" t="str">
        <f>TEXT(DateTable[[#This Row],[Date]],"mmm")</f>
        <v>Apr</v>
      </c>
      <c r="D1211">
        <f>CHOOSE(MONTH(DateTable[[#This Row],[Date]]),1,1,1,2,2,2,3,3,3,4,4,4)</f>
        <v>2</v>
      </c>
      <c r="E1211" t="str">
        <f>"Q"&amp;(DateTable[[#This Row],[QuarterNumber]])</f>
        <v>Q2</v>
      </c>
      <c r="F1211" t="str">
        <f>TEXT(DateTable[[#This Row],[Date]],"yyyy")</f>
        <v>2018</v>
      </c>
      <c r="G1211">
        <f>CHOOSE(MONTH(DateTable[[#This Row],[Date]]),2,2,2,3,3,3,4,4,4,1,1,1)</f>
        <v>3</v>
      </c>
      <c r="H1211" t="str">
        <f>"Q"&amp;DateTable[[#This Row],[FiscalQuarterNumber]]</f>
        <v>Q3</v>
      </c>
      <c r="I1211">
        <f>IF(MONTH(DateTable[[#This Row],[Date]])&lt;10,YEAR(DateTable[[#This Row],[Date]]),YEAR(DateTable[[#This Row],[Date]])+1)</f>
        <v>2018</v>
      </c>
    </row>
    <row r="1212" spans="1:9" x14ac:dyDescent="0.3">
      <c r="A1212" s="6">
        <v>43215</v>
      </c>
      <c r="B1212">
        <f t="shared" si="18"/>
        <v>4</v>
      </c>
      <c r="C1212" t="str">
        <f>TEXT(DateTable[[#This Row],[Date]],"mmm")</f>
        <v>Apr</v>
      </c>
      <c r="D1212">
        <f>CHOOSE(MONTH(DateTable[[#This Row],[Date]]),1,1,1,2,2,2,3,3,3,4,4,4)</f>
        <v>2</v>
      </c>
      <c r="E1212" t="str">
        <f>"Q"&amp;(DateTable[[#This Row],[QuarterNumber]])</f>
        <v>Q2</v>
      </c>
      <c r="F1212" t="str">
        <f>TEXT(DateTable[[#This Row],[Date]],"yyyy")</f>
        <v>2018</v>
      </c>
      <c r="G1212">
        <f>CHOOSE(MONTH(DateTable[[#This Row],[Date]]),2,2,2,3,3,3,4,4,4,1,1,1)</f>
        <v>3</v>
      </c>
      <c r="H1212" t="str">
        <f>"Q"&amp;DateTable[[#This Row],[FiscalQuarterNumber]]</f>
        <v>Q3</v>
      </c>
      <c r="I1212">
        <f>IF(MONTH(DateTable[[#This Row],[Date]])&lt;10,YEAR(DateTable[[#This Row],[Date]]),YEAR(DateTable[[#This Row],[Date]])+1)</f>
        <v>2018</v>
      </c>
    </row>
    <row r="1213" spans="1:9" x14ac:dyDescent="0.3">
      <c r="A1213" s="6">
        <v>43216</v>
      </c>
      <c r="B1213">
        <f t="shared" si="18"/>
        <v>4</v>
      </c>
      <c r="C1213" t="str">
        <f>TEXT(DateTable[[#This Row],[Date]],"mmm")</f>
        <v>Apr</v>
      </c>
      <c r="D1213">
        <f>CHOOSE(MONTH(DateTable[[#This Row],[Date]]),1,1,1,2,2,2,3,3,3,4,4,4)</f>
        <v>2</v>
      </c>
      <c r="E1213" t="str">
        <f>"Q"&amp;(DateTable[[#This Row],[QuarterNumber]])</f>
        <v>Q2</v>
      </c>
      <c r="F1213" t="str">
        <f>TEXT(DateTable[[#This Row],[Date]],"yyyy")</f>
        <v>2018</v>
      </c>
      <c r="G1213">
        <f>CHOOSE(MONTH(DateTable[[#This Row],[Date]]),2,2,2,3,3,3,4,4,4,1,1,1)</f>
        <v>3</v>
      </c>
      <c r="H1213" t="str">
        <f>"Q"&amp;DateTable[[#This Row],[FiscalQuarterNumber]]</f>
        <v>Q3</v>
      </c>
      <c r="I1213">
        <f>IF(MONTH(DateTable[[#This Row],[Date]])&lt;10,YEAR(DateTable[[#This Row],[Date]]),YEAR(DateTable[[#This Row],[Date]])+1)</f>
        <v>2018</v>
      </c>
    </row>
    <row r="1214" spans="1:9" x14ac:dyDescent="0.3">
      <c r="A1214" s="6">
        <v>43217</v>
      </c>
      <c r="B1214">
        <f t="shared" si="18"/>
        <v>4</v>
      </c>
      <c r="C1214" t="str">
        <f>TEXT(DateTable[[#This Row],[Date]],"mmm")</f>
        <v>Apr</v>
      </c>
      <c r="D1214">
        <f>CHOOSE(MONTH(DateTable[[#This Row],[Date]]),1,1,1,2,2,2,3,3,3,4,4,4)</f>
        <v>2</v>
      </c>
      <c r="E1214" t="str">
        <f>"Q"&amp;(DateTable[[#This Row],[QuarterNumber]])</f>
        <v>Q2</v>
      </c>
      <c r="F1214" t="str">
        <f>TEXT(DateTable[[#This Row],[Date]],"yyyy")</f>
        <v>2018</v>
      </c>
      <c r="G1214">
        <f>CHOOSE(MONTH(DateTable[[#This Row],[Date]]),2,2,2,3,3,3,4,4,4,1,1,1)</f>
        <v>3</v>
      </c>
      <c r="H1214" t="str">
        <f>"Q"&amp;DateTable[[#This Row],[FiscalQuarterNumber]]</f>
        <v>Q3</v>
      </c>
      <c r="I1214">
        <f>IF(MONTH(DateTable[[#This Row],[Date]])&lt;10,YEAR(DateTable[[#This Row],[Date]]),YEAR(DateTable[[#This Row],[Date]])+1)</f>
        <v>2018</v>
      </c>
    </row>
    <row r="1215" spans="1:9" x14ac:dyDescent="0.3">
      <c r="A1215" s="6">
        <v>43218</v>
      </c>
      <c r="B1215">
        <f t="shared" si="18"/>
        <v>4</v>
      </c>
      <c r="C1215" t="str">
        <f>TEXT(DateTable[[#This Row],[Date]],"mmm")</f>
        <v>Apr</v>
      </c>
      <c r="D1215">
        <f>CHOOSE(MONTH(DateTable[[#This Row],[Date]]),1,1,1,2,2,2,3,3,3,4,4,4)</f>
        <v>2</v>
      </c>
      <c r="E1215" t="str">
        <f>"Q"&amp;(DateTable[[#This Row],[QuarterNumber]])</f>
        <v>Q2</v>
      </c>
      <c r="F1215" t="str">
        <f>TEXT(DateTable[[#This Row],[Date]],"yyyy")</f>
        <v>2018</v>
      </c>
      <c r="G1215">
        <f>CHOOSE(MONTH(DateTable[[#This Row],[Date]]),2,2,2,3,3,3,4,4,4,1,1,1)</f>
        <v>3</v>
      </c>
      <c r="H1215" t="str">
        <f>"Q"&amp;DateTable[[#This Row],[FiscalQuarterNumber]]</f>
        <v>Q3</v>
      </c>
      <c r="I1215">
        <f>IF(MONTH(DateTable[[#This Row],[Date]])&lt;10,YEAR(DateTable[[#This Row],[Date]]),YEAR(DateTable[[#This Row],[Date]])+1)</f>
        <v>2018</v>
      </c>
    </row>
    <row r="1216" spans="1:9" x14ac:dyDescent="0.3">
      <c r="A1216" s="6">
        <v>43219</v>
      </c>
      <c r="B1216">
        <f t="shared" si="18"/>
        <v>4</v>
      </c>
      <c r="C1216" t="str">
        <f>TEXT(DateTable[[#This Row],[Date]],"mmm")</f>
        <v>Apr</v>
      </c>
      <c r="D1216">
        <f>CHOOSE(MONTH(DateTable[[#This Row],[Date]]),1,1,1,2,2,2,3,3,3,4,4,4)</f>
        <v>2</v>
      </c>
      <c r="E1216" t="str">
        <f>"Q"&amp;(DateTable[[#This Row],[QuarterNumber]])</f>
        <v>Q2</v>
      </c>
      <c r="F1216" t="str">
        <f>TEXT(DateTable[[#This Row],[Date]],"yyyy")</f>
        <v>2018</v>
      </c>
      <c r="G1216">
        <f>CHOOSE(MONTH(DateTable[[#This Row],[Date]]),2,2,2,3,3,3,4,4,4,1,1,1)</f>
        <v>3</v>
      </c>
      <c r="H1216" t="str">
        <f>"Q"&amp;DateTable[[#This Row],[FiscalQuarterNumber]]</f>
        <v>Q3</v>
      </c>
      <c r="I1216">
        <f>IF(MONTH(DateTable[[#This Row],[Date]])&lt;10,YEAR(DateTable[[#This Row],[Date]]),YEAR(DateTable[[#This Row],[Date]])+1)</f>
        <v>2018</v>
      </c>
    </row>
    <row r="1217" spans="1:9" x14ac:dyDescent="0.3">
      <c r="A1217" s="6">
        <v>43220</v>
      </c>
      <c r="B1217">
        <f t="shared" si="18"/>
        <v>4</v>
      </c>
      <c r="C1217" t="str">
        <f>TEXT(DateTable[[#This Row],[Date]],"mmm")</f>
        <v>Apr</v>
      </c>
      <c r="D1217">
        <f>CHOOSE(MONTH(DateTable[[#This Row],[Date]]),1,1,1,2,2,2,3,3,3,4,4,4)</f>
        <v>2</v>
      </c>
      <c r="E1217" t="str">
        <f>"Q"&amp;(DateTable[[#This Row],[QuarterNumber]])</f>
        <v>Q2</v>
      </c>
      <c r="F1217" t="str">
        <f>TEXT(DateTable[[#This Row],[Date]],"yyyy")</f>
        <v>2018</v>
      </c>
      <c r="G1217">
        <f>CHOOSE(MONTH(DateTable[[#This Row],[Date]]),2,2,2,3,3,3,4,4,4,1,1,1)</f>
        <v>3</v>
      </c>
      <c r="H1217" t="str">
        <f>"Q"&amp;DateTable[[#This Row],[FiscalQuarterNumber]]</f>
        <v>Q3</v>
      </c>
      <c r="I1217">
        <f>IF(MONTH(DateTable[[#This Row],[Date]])&lt;10,YEAR(DateTable[[#This Row],[Date]]),YEAR(DateTable[[#This Row],[Date]])+1)</f>
        <v>2018</v>
      </c>
    </row>
    <row r="1218" spans="1:9" x14ac:dyDescent="0.3">
      <c r="A1218" s="6">
        <v>43221</v>
      </c>
      <c r="B1218">
        <f t="shared" si="18"/>
        <v>5</v>
      </c>
      <c r="C1218" t="str">
        <f>TEXT(DateTable[[#This Row],[Date]],"mmm")</f>
        <v>May</v>
      </c>
      <c r="D1218">
        <f>CHOOSE(MONTH(DateTable[[#This Row],[Date]]),1,1,1,2,2,2,3,3,3,4,4,4)</f>
        <v>2</v>
      </c>
      <c r="E1218" t="str">
        <f>"Q"&amp;(DateTable[[#This Row],[QuarterNumber]])</f>
        <v>Q2</v>
      </c>
      <c r="F1218" t="str">
        <f>TEXT(DateTable[[#This Row],[Date]],"yyyy")</f>
        <v>2018</v>
      </c>
      <c r="G1218">
        <f>CHOOSE(MONTH(DateTable[[#This Row],[Date]]),2,2,2,3,3,3,4,4,4,1,1,1)</f>
        <v>3</v>
      </c>
      <c r="H1218" t="str">
        <f>"Q"&amp;DateTable[[#This Row],[FiscalQuarterNumber]]</f>
        <v>Q3</v>
      </c>
      <c r="I1218">
        <f>IF(MONTH(DateTable[[#This Row],[Date]])&lt;10,YEAR(DateTable[[#This Row],[Date]]),YEAR(DateTable[[#This Row],[Date]])+1)</f>
        <v>2018</v>
      </c>
    </row>
    <row r="1219" spans="1:9" x14ac:dyDescent="0.3">
      <c r="A1219" s="6">
        <v>43222</v>
      </c>
      <c r="B1219">
        <f t="shared" ref="B1219:B1282" si="19">MONTH(A1219)</f>
        <v>5</v>
      </c>
      <c r="C1219" t="str">
        <f>TEXT(DateTable[[#This Row],[Date]],"mmm")</f>
        <v>May</v>
      </c>
      <c r="D1219">
        <f>CHOOSE(MONTH(DateTable[[#This Row],[Date]]),1,1,1,2,2,2,3,3,3,4,4,4)</f>
        <v>2</v>
      </c>
      <c r="E1219" t="str">
        <f>"Q"&amp;(DateTable[[#This Row],[QuarterNumber]])</f>
        <v>Q2</v>
      </c>
      <c r="F1219" t="str">
        <f>TEXT(DateTable[[#This Row],[Date]],"yyyy")</f>
        <v>2018</v>
      </c>
      <c r="G1219">
        <f>CHOOSE(MONTH(DateTable[[#This Row],[Date]]),2,2,2,3,3,3,4,4,4,1,1,1)</f>
        <v>3</v>
      </c>
      <c r="H1219" t="str">
        <f>"Q"&amp;DateTable[[#This Row],[FiscalQuarterNumber]]</f>
        <v>Q3</v>
      </c>
      <c r="I1219">
        <f>IF(MONTH(DateTable[[#This Row],[Date]])&lt;10,YEAR(DateTable[[#This Row],[Date]]),YEAR(DateTable[[#This Row],[Date]])+1)</f>
        <v>2018</v>
      </c>
    </row>
    <row r="1220" spans="1:9" x14ac:dyDescent="0.3">
      <c r="A1220" s="6">
        <v>43223</v>
      </c>
      <c r="B1220">
        <f t="shared" si="19"/>
        <v>5</v>
      </c>
      <c r="C1220" t="str">
        <f>TEXT(DateTable[[#This Row],[Date]],"mmm")</f>
        <v>May</v>
      </c>
      <c r="D1220">
        <f>CHOOSE(MONTH(DateTable[[#This Row],[Date]]),1,1,1,2,2,2,3,3,3,4,4,4)</f>
        <v>2</v>
      </c>
      <c r="E1220" t="str">
        <f>"Q"&amp;(DateTable[[#This Row],[QuarterNumber]])</f>
        <v>Q2</v>
      </c>
      <c r="F1220" t="str">
        <f>TEXT(DateTable[[#This Row],[Date]],"yyyy")</f>
        <v>2018</v>
      </c>
      <c r="G1220">
        <f>CHOOSE(MONTH(DateTable[[#This Row],[Date]]),2,2,2,3,3,3,4,4,4,1,1,1)</f>
        <v>3</v>
      </c>
      <c r="H1220" t="str">
        <f>"Q"&amp;DateTable[[#This Row],[FiscalQuarterNumber]]</f>
        <v>Q3</v>
      </c>
      <c r="I1220">
        <f>IF(MONTH(DateTable[[#This Row],[Date]])&lt;10,YEAR(DateTable[[#This Row],[Date]]),YEAR(DateTable[[#This Row],[Date]])+1)</f>
        <v>2018</v>
      </c>
    </row>
    <row r="1221" spans="1:9" x14ac:dyDescent="0.3">
      <c r="A1221" s="6">
        <v>43224</v>
      </c>
      <c r="B1221">
        <f t="shared" si="19"/>
        <v>5</v>
      </c>
      <c r="C1221" t="str">
        <f>TEXT(DateTable[[#This Row],[Date]],"mmm")</f>
        <v>May</v>
      </c>
      <c r="D1221">
        <f>CHOOSE(MONTH(DateTable[[#This Row],[Date]]),1,1,1,2,2,2,3,3,3,4,4,4)</f>
        <v>2</v>
      </c>
      <c r="E1221" t="str">
        <f>"Q"&amp;(DateTable[[#This Row],[QuarterNumber]])</f>
        <v>Q2</v>
      </c>
      <c r="F1221" t="str">
        <f>TEXT(DateTable[[#This Row],[Date]],"yyyy")</f>
        <v>2018</v>
      </c>
      <c r="G1221">
        <f>CHOOSE(MONTH(DateTable[[#This Row],[Date]]),2,2,2,3,3,3,4,4,4,1,1,1)</f>
        <v>3</v>
      </c>
      <c r="H1221" t="str">
        <f>"Q"&amp;DateTable[[#This Row],[FiscalQuarterNumber]]</f>
        <v>Q3</v>
      </c>
      <c r="I1221">
        <f>IF(MONTH(DateTable[[#This Row],[Date]])&lt;10,YEAR(DateTable[[#This Row],[Date]]),YEAR(DateTable[[#This Row],[Date]])+1)</f>
        <v>2018</v>
      </c>
    </row>
    <row r="1222" spans="1:9" x14ac:dyDescent="0.3">
      <c r="A1222" s="6">
        <v>43225</v>
      </c>
      <c r="B1222">
        <f t="shared" si="19"/>
        <v>5</v>
      </c>
      <c r="C1222" t="str">
        <f>TEXT(DateTable[[#This Row],[Date]],"mmm")</f>
        <v>May</v>
      </c>
      <c r="D1222">
        <f>CHOOSE(MONTH(DateTable[[#This Row],[Date]]),1,1,1,2,2,2,3,3,3,4,4,4)</f>
        <v>2</v>
      </c>
      <c r="E1222" t="str">
        <f>"Q"&amp;(DateTable[[#This Row],[QuarterNumber]])</f>
        <v>Q2</v>
      </c>
      <c r="F1222" t="str">
        <f>TEXT(DateTable[[#This Row],[Date]],"yyyy")</f>
        <v>2018</v>
      </c>
      <c r="G1222">
        <f>CHOOSE(MONTH(DateTable[[#This Row],[Date]]),2,2,2,3,3,3,4,4,4,1,1,1)</f>
        <v>3</v>
      </c>
      <c r="H1222" t="str">
        <f>"Q"&amp;DateTable[[#This Row],[FiscalQuarterNumber]]</f>
        <v>Q3</v>
      </c>
      <c r="I1222">
        <f>IF(MONTH(DateTable[[#This Row],[Date]])&lt;10,YEAR(DateTable[[#This Row],[Date]]),YEAR(DateTable[[#This Row],[Date]])+1)</f>
        <v>2018</v>
      </c>
    </row>
    <row r="1223" spans="1:9" x14ac:dyDescent="0.3">
      <c r="A1223" s="6">
        <v>43226</v>
      </c>
      <c r="B1223">
        <f t="shared" si="19"/>
        <v>5</v>
      </c>
      <c r="C1223" t="str">
        <f>TEXT(DateTable[[#This Row],[Date]],"mmm")</f>
        <v>May</v>
      </c>
      <c r="D1223">
        <f>CHOOSE(MONTH(DateTable[[#This Row],[Date]]),1,1,1,2,2,2,3,3,3,4,4,4)</f>
        <v>2</v>
      </c>
      <c r="E1223" t="str">
        <f>"Q"&amp;(DateTable[[#This Row],[QuarterNumber]])</f>
        <v>Q2</v>
      </c>
      <c r="F1223" t="str">
        <f>TEXT(DateTable[[#This Row],[Date]],"yyyy")</f>
        <v>2018</v>
      </c>
      <c r="G1223">
        <f>CHOOSE(MONTH(DateTable[[#This Row],[Date]]),2,2,2,3,3,3,4,4,4,1,1,1)</f>
        <v>3</v>
      </c>
      <c r="H1223" t="str">
        <f>"Q"&amp;DateTable[[#This Row],[FiscalQuarterNumber]]</f>
        <v>Q3</v>
      </c>
      <c r="I1223">
        <f>IF(MONTH(DateTable[[#This Row],[Date]])&lt;10,YEAR(DateTable[[#This Row],[Date]]),YEAR(DateTable[[#This Row],[Date]])+1)</f>
        <v>2018</v>
      </c>
    </row>
    <row r="1224" spans="1:9" x14ac:dyDescent="0.3">
      <c r="A1224" s="6">
        <v>43227</v>
      </c>
      <c r="B1224">
        <f t="shared" si="19"/>
        <v>5</v>
      </c>
      <c r="C1224" t="str">
        <f>TEXT(DateTable[[#This Row],[Date]],"mmm")</f>
        <v>May</v>
      </c>
      <c r="D1224">
        <f>CHOOSE(MONTH(DateTable[[#This Row],[Date]]),1,1,1,2,2,2,3,3,3,4,4,4)</f>
        <v>2</v>
      </c>
      <c r="E1224" t="str">
        <f>"Q"&amp;(DateTable[[#This Row],[QuarterNumber]])</f>
        <v>Q2</v>
      </c>
      <c r="F1224" t="str">
        <f>TEXT(DateTable[[#This Row],[Date]],"yyyy")</f>
        <v>2018</v>
      </c>
      <c r="G1224">
        <f>CHOOSE(MONTH(DateTable[[#This Row],[Date]]),2,2,2,3,3,3,4,4,4,1,1,1)</f>
        <v>3</v>
      </c>
      <c r="H1224" t="str">
        <f>"Q"&amp;DateTable[[#This Row],[FiscalQuarterNumber]]</f>
        <v>Q3</v>
      </c>
      <c r="I1224">
        <f>IF(MONTH(DateTable[[#This Row],[Date]])&lt;10,YEAR(DateTable[[#This Row],[Date]]),YEAR(DateTable[[#This Row],[Date]])+1)</f>
        <v>2018</v>
      </c>
    </row>
    <row r="1225" spans="1:9" x14ac:dyDescent="0.3">
      <c r="A1225" s="6">
        <v>43228</v>
      </c>
      <c r="B1225">
        <f t="shared" si="19"/>
        <v>5</v>
      </c>
      <c r="C1225" t="str">
        <f>TEXT(DateTable[[#This Row],[Date]],"mmm")</f>
        <v>May</v>
      </c>
      <c r="D1225">
        <f>CHOOSE(MONTH(DateTable[[#This Row],[Date]]),1,1,1,2,2,2,3,3,3,4,4,4)</f>
        <v>2</v>
      </c>
      <c r="E1225" t="str">
        <f>"Q"&amp;(DateTable[[#This Row],[QuarterNumber]])</f>
        <v>Q2</v>
      </c>
      <c r="F1225" t="str">
        <f>TEXT(DateTable[[#This Row],[Date]],"yyyy")</f>
        <v>2018</v>
      </c>
      <c r="G1225">
        <f>CHOOSE(MONTH(DateTable[[#This Row],[Date]]),2,2,2,3,3,3,4,4,4,1,1,1)</f>
        <v>3</v>
      </c>
      <c r="H1225" t="str">
        <f>"Q"&amp;DateTable[[#This Row],[FiscalQuarterNumber]]</f>
        <v>Q3</v>
      </c>
      <c r="I1225">
        <f>IF(MONTH(DateTable[[#This Row],[Date]])&lt;10,YEAR(DateTable[[#This Row],[Date]]),YEAR(DateTable[[#This Row],[Date]])+1)</f>
        <v>2018</v>
      </c>
    </row>
    <row r="1226" spans="1:9" x14ac:dyDescent="0.3">
      <c r="A1226" s="6">
        <v>43229</v>
      </c>
      <c r="B1226">
        <f t="shared" si="19"/>
        <v>5</v>
      </c>
      <c r="C1226" t="str">
        <f>TEXT(DateTable[[#This Row],[Date]],"mmm")</f>
        <v>May</v>
      </c>
      <c r="D1226">
        <f>CHOOSE(MONTH(DateTable[[#This Row],[Date]]),1,1,1,2,2,2,3,3,3,4,4,4)</f>
        <v>2</v>
      </c>
      <c r="E1226" t="str">
        <f>"Q"&amp;(DateTable[[#This Row],[QuarterNumber]])</f>
        <v>Q2</v>
      </c>
      <c r="F1226" t="str">
        <f>TEXT(DateTable[[#This Row],[Date]],"yyyy")</f>
        <v>2018</v>
      </c>
      <c r="G1226">
        <f>CHOOSE(MONTH(DateTable[[#This Row],[Date]]),2,2,2,3,3,3,4,4,4,1,1,1)</f>
        <v>3</v>
      </c>
      <c r="H1226" t="str">
        <f>"Q"&amp;DateTable[[#This Row],[FiscalQuarterNumber]]</f>
        <v>Q3</v>
      </c>
      <c r="I1226">
        <f>IF(MONTH(DateTable[[#This Row],[Date]])&lt;10,YEAR(DateTable[[#This Row],[Date]]),YEAR(DateTable[[#This Row],[Date]])+1)</f>
        <v>2018</v>
      </c>
    </row>
    <row r="1227" spans="1:9" x14ac:dyDescent="0.3">
      <c r="A1227" s="6">
        <v>43230</v>
      </c>
      <c r="B1227">
        <f t="shared" si="19"/>
        <v>5</v>
      </c>
      <c r="C1227" t="str">
        <f>TEXT(DateTable[[#This Row],[Date]],"mmm")</f>
        <v>May</v>
      </c>
      <c r="D1227">
        <f>CHOOSE(MONTH(DateTable[[#This Row],[Date]]),1,1,1,2,2,2,3,3,3,4,4,4)</f>
        <v>2</v>
      </c>
      <c r="E1227" t="str">
        <f>"Q"&amp;(DateTable[[#This Row],[QuarterNumber]])</f>
        <v>Q2</v>
      </c>
      <c r="F1227" t="str">
        <f>TEXT(DateTable[[#This Row],[Date]],"yyyy")</f>
        <v>2018</v>
      </c>
      <c r="G1227">
        <f>CHOOSE(MONTH(DateTable[[#This Row],[Date]]),2,2,2,3,3,3,4,4,4,1,1,1)</f>
        <v>3</v>
      </c>
      <c r="H1227" t="str">
        <f>"Q"&amp;DateTable[[#This Row],[FiscalQuarterNumber]]</f>
        <v>Q3</v>
      </c>
      <c r="I1227">
        <f>IF(MONTH(DateTable[[#This Row],[Date]])&lt;10,YEAR(DateTable[[#This Row],[Date]]),YEAR(DateTable[[#This Row],[Date]])+1)</f>
        <v>2018</v>
      </c>
    </row>
    <row r="1228" spans="1:9" x14ac:dyDescent="0.3">
      <c r="A1228" s="6">
        <v>43231</v>
      </c>
      <c r="B1228">
        <f t="shared" si="19"/>
        <v>5</v>
      </c>
      <c r="C1228" t="str">
        <f>TEXT(DateTable[[#This Row],[Date]],"mmm")</f>
        <v>May</v>
      </c>
      <c r="D1228">
        <f>CHOOSE(MONTH(DateTable[[#This Row],[Date]]),1,1,1,2,2,2,3,3,3,4,4,4)</f>
        <v>2</v>
      </c>
      <c r="E1228" t="str">
        <f>"Q"&amp;(DateTable[[#This Row],[QuarterNumber]])</f>
        <v>Q2</v>
      </c>
      <c r="F1228" t="str">
        <f>TEXT(DateTable[[#This Row],[Date]],"yyyy")</f>
        <v>2018</v>
      </c>
      <c r="G1228">
        <f>CHOOSE(MONTH(DateTable[[#This Row],[Date]]),2,2,2,3,3,3,4,4,4,1,1,1)</f>
        <v>3</v>
      </c>
      <c r="H1228" t="str">
        <f>"Q"&amp;DateTable[[#This Row],[FiscalQuarterNumber]]</f>
        <v>Q3</v>
      </c>
      <c r="I1228">
        <f>IF(MONTH(DateTable[[#This Row],[Date]])&lt;10,YEAR(DateTable[[#This Row],[Date]]),YEAR(DateTable[[#This Row],[Date]])+1)</f>
        <v>2018</v>
      </c>
    </row>
    <row r="1229" spans="1:9" x14ac:dyDescent="0.3">
      <c r="A1229" s="6">
        <v>43232</v>
      </c>
      <c r="B1229">
        <f t="shared" si="19"/>
        <v>5</v>
      </c>
      <c r="C1229" t="str">
        <f>TEXT(DateTable[[#This Row],[Date]],"mmm")</f>
        <v>May</v>
      </c>
      <c r="D1229">
        <f>CHOOSE(MONTH(DateTable[[#This Row],[Date]]),1,1,1,2,2,2,3,3,3,4,4,4)</f>
        <v>2</v>
      </c>
      <c r="E1229" t="str">
        <f>"Q"&amp;(DateTable[[#This Row],[QuarterNumber]])</f>
        <v>Q2</v>
      </c>
      <c r="F1229" t="str">
        <f>TEXT(DateTable[[#This Row],[Date]],"yyyy")</f>
        <v>2018</v>
      </c>
      <c r="G1229">
        <f>CHOOSE(MONTH(DateTable[[#This Row],[Date]]),2,2,2,3,3,3,4,4,4,1,1,1)</f>
        <v>3</v>
      </c>
      <c r="H1229" t="str">
        <f>"Q"&amp;DateTable[[#This Row],[FiscalQuarterNumber]]</f>
        <v>Q3</v>
      </c>
      <c r="I1229">
        <f>IF(MONTH(DateTable[[#This Row],[Date]])&lt;10,YEAR(DateTable[[#This Row],[Date]]),YEAR(DateTable[[#This Row],[Date]])+1)</f>
        <v>2018</v>
      </c>
    </row>
    <row r="1230" spans="1:9" x14ac:dyDescent="0.3">
      <c r="A1230" s="6">
        <v>43233</v>
      </c>
      <c r="B1230">
        <f t="shared" si="19"/>
        <v>5</v>
      </c>
      <c r="C1230" t="str">
        <f>TEXT(DateTable[[#This Row],[Date]],"mmm")</f>
        <v>May</v>
      </c>
      <c r="D1230">
        <f>CHOOSE(MONTH(DateTable[[#This Row],[Date]]),1,1,1,2,2,2,3,3,3,4,4,4)</f>
        <v>2</v>
      </c>
      <c r="E1230" t="str">
        <f>"Q"&amp;(DateTable[[#This Row],[QuarterNumber]])</f>
        <v>Q2</v>
      </c>
      <c r="F1230" t="str">
        <f>TEXT(DateTable[[#This Row],[Date]],"yyyy")</f>
        <v>2018</v>
      </c>
      <c r="G1230">
        <f>CHOOSE(MONTH(DateTable[[#This Row],[Date]]),2,2,2,3,3,3,4,4,4,1,1,1)</f>
        <v>3</v>
      </c>
      <c r="H1230" t="str">
        <f>"Q"&amp;DateTable[[#This Row],[FiscalQuarterNumber]]</f>
        <v>Q3</v>
      </c>
      <c r="I1230">
        <f>IF(MONTH(DateTable[[#This Row],[Date]])&lt;10,YEAR(DateTable[[#This Row],[Date]]),YEAR(DateTable[[#This Row],[Date]])+1)</f>
        <v>2018</v>
      </c>
    </row>
    <row r="1231" spans="1:9" x14ac:dyDescent="0.3">
      <c r="A1231" s="6">
        <v>43234</v>
      </c>
      <c r="B1231">
        <f t="shared" si="19"/>
        <v>5</v>
      </c>
      <c r="C1231" t="str">
        <f>TEXT(DateTable[[#This Row],[Date]],"mmm")</f>
        <v>May</v>
      </c>
      <c r="D1231">
        <f>CHOOSE(MONTH(DateTable[[#This Row],[Date]]),1,1,1,2,2,2,3,3,3,4,4,4)</f>
        <v>2</v>
      </c>
      <c r="E1231" t="str">
        <f>"Q"&amp;(DateTable[[#This Row],[QuarterNumber]])</f>
        <v>Q2</v>
      </c>
      <c r="F1231" t="str">
        <f>TEXT(DateTable[[#This Row],[Date]],"yyyy")</f>
        <v>2018</v>
      </c>
      <c r="G1231">
        <f>CHOOSE(MONTH(DateTable[[#This Row],[Date]]),2,2,2,3,3,3,4,4,4,1,1,1)</f>
        <v>3</v>
      </c>
      <c r="H1231" t="str">
        <f>"Q"&amp;DateTable[[#This Row],[FiscalQuarterNumber]]</f>
        <v>Q3</v>
      </c>
      <c r="I1231">
        <f>IF(MONTH(DateTable[[#This Row],[Date]])&lt;10,YEAR(DateTable[[#This Row],[Date]]),YEAR(DateTable[[#This Row],[Date]])+1)</f>
        <v>2018</v>
      </c>
    </row>
    <row r="1232" spans="1:9" x14ac:dyDescent="0.3">
      <c r="A1232" s="6">
        <v>43235</v>
      </c>
      <c r="B1232">
        <f t="shared" si="19"/>
        <v>5</v>
      </c>
      <c r="C1232" t="str">
        <f>TEXT(DateTable[[#This Row],[Date]],"mmm")</f>
        <v>May</v>
      </c>
      <c r="D1232">
        <f>CHOOSE(MONTH(DateTable[[#This Row],[Date]]),1,1,1,2,2,2,3,3,3,4,4,4)</f>
        <v>2</v>
      </c>
      <c r="E1232" t="str">
        <f>"Q"&amp;(DateTable[[#This Row],[QuarterNumber]])</f>
        <v>Q2</v>
      </c>
      <c r="F1232" t="str">
        <f>TEXT(DateTable[[#This Row],[Date]],"yyyy")</f>
        <v>2018</v>
      </c>
      <c r="G1232">
        <f>CHOOSE(MONTH(DateTable[[#This Row],[Date]]),2,2,2,3,3,3,4,4,4,1,1,1)</f>
        <v>3</v>
      </c>
      <c r="H1232" t="str">
        <f>"Q"&amp;DateTable[[#This Row],[FiscalQuarterNumber]]</f>
        <v>Q3</v>
      </c>
      <c r="I1232">
        <f>IF(MONTH(DateTable[[#This Row],[Date]])&lt;10,YEAR(DateTable[[#This Row],[Date]]),YEAR(DateTable[[#This Row],[Date]])+1)</f>
        <v>2018</v>
      </c>
    </row>
    <row r="1233" spans="1:9" x14ac:dyDescent="0.3">
      <c r="A1233" s="6">
        <v>43236</v>
      </c>
      <c r="B1233">
        <f t="shared" si="19"/>
        <v>5</v>
      </c>
      <c r="C1233" t="str">
        <f>TEXT(DateTable[[#This Row],[Date]],"mmm")</f>
        <v>May</v>
      </c>
      <c r="D1233">
        <f>CHOOSE(MONTH(DateTable[[#This Row],[Date]]),1,1,1,2,2,2,3,3,3,4,4,4)</f>
        <v>2</v>
      </c>
      <c r="E1233" t="str">
        <f>"Q"&amp;(DateTable[[#This Row],[QuarterNumber]])</f>
        <v>Q2</v>
      </c>
      <c r="F1233" t="str">
        <f>TEXT(DateTable[[#This Row],[Date]],"yyyy")</f>
        <v>2018</v>
      </c>
      <c r="G1233">
        <f>CHOOSE(MONTH(DateTable[[#This Row],[Date]]),2,2,2,3,3,3,4,4,4,1,1,1)</f>
        <v>3</v>
      </c>
      <c r="H1233" t="str">
        <f>"Q"&amp;DateTable[[#This Row],[FiscalQuarterNumber]]</f>
        <v>Q3</v>
      </c>
      <c r="I1233">
        <f>IF(MONTH(DateTable[[#This Row],[Date]])&lt;10,YEAR(DateTable[[#This Row],[Date]]),YEAR(DateTable[[#This Row],[Date]])+1)</f>
        <v>2018</v>
      </c>
    </row>
    <row r="1234" spans="1:9" x14ac:dyDescent="0.3">
      <c r="A1234" s="6">
        <v>43237</v>
      </c>
      <c r="B1234">
        <f t="shared" si="19"/>
        <v>5</v>
      </c>
      <c r="C1234" t="str">
        <f>TEXT(DateTable[[#This Row],[Date]],"mmm")</f>
        <v>May</v>
      </c>
      <c r="D1234">
        <f>CHOOSE(MONTH(DateTable[[#This Row],[Date]]),1,1,1,2,2,2,3,3,3,4,4,4)</f>
        <v>2</v>
      </c>
      <c r="E1234" t="str">
        <f>"Q"&amp;(DateTable[[#This Row],[QuarterNumber]])</f>
        <v>Q2</v>
      </c>
      <c r="F1234" t="str">
        <f>TEXT(DateTable[[#This Row],[Date]],"yyyy")</f>
        <v>2018</v>
      </c>
      <c r="G1234">
        <f>CHOOSE(MONTH(DateTable[[#This Row],[Date]]),2,2,2,3,3,3,4,4,4,1,1,1)</f>
        <v>3</v>
      </c>
      <c r="H1234" t="str">
        <f>"Q"&amp;DateTable[[#This Row],[FiscalQuarterNumber]]</f>
        <v>Q3</v>
      </c>
      <c r="I1234">
        <f>IF(MONTH(DateTable[[#This Row],[Date]])&lt;10,YEAR(DateTable[[#This Row],[Date]]),YEAR(DateTable[[#This Row],[Date]])+1)</f>
        <v>2018</v>
      </c>
    </row>
    <row r="1235" spans="1:9" x14ac:dyDescent="0.3">
      <c r="A1235" s="6">
        <v>43238</v>
      </c>
      <c r="B1235">
        <f t="shared" si="19"/>
        <v>5</v>
      </c>
      <c r="C1235" t="str">
        <f>TEXT(DateTable[[#This Row],[Date]],"mmm")</f>
        <v>May</v>
      </c>
      <c r="D1235">
        <f>CHOOSE(MONTH(DateTable[[#This Row],[Date]]),1,1,1,2,2,2,3,3,3,4,4,4)</f>
        <v>2</v>
      </c>
      <c r="E1235" t="str">
        <f>"Q"&amp;(DateTable[[#This Row],[QuarterNumber]])</f>
        <v>Q2</v>
      </c>
      <c r="F1235" t="str">
        <f>TEXT(DateTable[[#This Row],[Date]],"yyyy")</f>
        <v>2018</v>
      </c>
      <c r="G1235">
        <f>CHOOSE(MONTH(DateTable[[#This Row],[Date]]),2,2,2,3,3,3,4,4,4,1,1,1)</f>
        <v>3</v>
      </c>
      <c r="H1235" t="str">
        <f>"Q"&amp;DateTable[[#This Row],[FiscalQuarterNumber]]</f>
        <v>Q3</v>
      </c>
      <c r="I1235">
        <f>IF(MONTH(DateTable[[#This Row],[Date]])&lt;10,YEAR(DateTable[[#This Row],[Date]]),YEAR(DateTable[[#This Row],[Date]])+1)</f>
        <v>2018</v>
      </c>
    </row>
    <row r="1236" spans="1:9" x14ac:dyDescent="0.3">
      <c r="A1236" s="6">
        <v>43239</v>
      </c>
      <c r="B1236">
        <f t="shared" si="19"/>
        <v>5</v>
      </c>
      <c r="C1236" t="str">
        <f>TEXT(DateTable[[#This Row],[Date]],"mmm")</f>
        <v>May</v>
      </c>
      <c r="D1236">
        <f>CHOOSE(MONTH(DateTable[[#This Row],[Date]]),1,1,1,2,2,2,3,3,3,4,4,4)</f>
        <v>2</v>
      </c>
      <c r="E1236" t="str">
        <f>"Q"&amp;(DateTable[[#This Row],[QuarterNumber]])</f>
        <v>Q2</v>
      </c>
      <c r="F1236" t="str">
        <f>TEXT(DateTable[[#This Row],[Date]],"yyyy")</f>
        <v>2018</v>
      </c>
      <c r="G1236">
        <f>CHOOSE(MONTH(DateTable[[#This Row],[Date]]),2,2,2,3,3,3,4,4,4,1,1,1)</f>
        <v>3</v>
      </c>
      <c r="H1236" t="str">
        <f>"Q"&amp;DateTable[[#This Row],[FiscalQuarterNumber]]</f>
        <v>Q3</v>
      </c>
      <c r="I1236">
        <f>IF(MONTH(DateTable[[#This Row],[Date]])&lt;10,YEAR(DateTable[[#This Row],[Date]]),YEAR(DateTable[[#This Row],[Date]])+1)</f>
        <v>2018</v>
      </c>
    </row>
    <row r="1237" spans="1:9" x14ac:dyDescent="0.3">
      <c r="A1237" s="6">
        <v>43240</v>
      </c>
      <c r="B1237">
        <f t="shared" si="19"/>
        <v>5</v>
      </c>
      <c r="C1237" t="str">
        <f>TEXT(DateTable[[#This Row],[Date]],"mmm")</f>
        <v>May</v>
      </c>
      <c r="D1237">
        <f>CHOOSE(MONTH(DateTable[[#This Row],[Date]]),1,1,1,2,2,2,3,3,3,4,4,4)</f>
        <v>2</v>
      </c>
      <c r="E1237" t="str">
        <f>"Q"&amp;(DateTable[[#This Row],[QuarterNumber]])</f>
        <v>Q2</v>
      </c>
      <c r="F1237" t="str">
        <f>TEXT(DateTable[[#This Row],[Date]],"yyyy")</f>
        <v>2018</v>
      </c>
      <c r="G1237">
        <f>CHOOSE(MONTH(DateTable[[#This Row],[Date]]),2,2,2,3,3,3,4,4,4,1,1,1)</f>
        <v>3</v>
      </c>
      <c r="H1237" t="str">
        <f>"Q"&amp;DateTable[[#This Row],[FiscalQuarterNumber]]</f>
        <v>Q3</v>
      </c>
      <c r="I1237">
        <f>IF(MONTH(DateTable[[#This Row],[Date]])&lt;10,YEAR(DateTable[[#This Row],[Date]]),YEAR(DateTable[[#This Row],[Date]])+1)</f>
        <v>2018</v>
      </c>
    </row>
    <row r="1238" spans="1:9" x14ac:dyDescent="0.3">
      <c r="A1238" s="6">
        <v>43241</v>
      </c>
      <c r="B1238">
        <f t="shared" si="19"/>
        <v>5</v>
      </c>
      <c r="C1238" t="str">
        <f>TEXT(DateTable[[#This Row],[Date]],"mmm")</f>
        <v>May</v>
      </c>
      <c r="D1238">
        <f>CHOOSE(MONTH(DateTable[[#This Row],[Date]]),1,1,1,2,2,2,3,3,3,4,4,4)</f>
        <v>2</v>
      </c>
      <c r="E1238" t="str">
        <f>"Q"&amp;(DateTable[[#This Row],[QuarterNumber]])</f>
        <v>Q2</v>
      </c>
      <c r="F1238" t="str">
        <f>TEXT(DateTable[[#This Row],[Date]],"yyyy")</f>
        <v>2018</v>
      </c>
      <c r="G1238">
        <f>CHOOSE(MONTH(DateTable[[#This Row],[Date]]),2,2,2,3,3,3,4,4,4,1,1,1)</f>
        <v>3</v>
      </c>
      <c r="H1238" t="str">
        <f>"Q"&amp;DateTable[[#This Row],[FiscalQuarterNumber]]</f>
        <v>Q3</v>
      </c>
      <c r="I1238">
        <f>IF(MONTH(DateTable[[#This Row],[Date]])&lt;10,YEAR(DateTable[[#This Row],[Date]]),YEAR(DateTable[[#This Row],[Date]])+1)</f>
        <v>2018</v>
      </c>
    </row>
    <row r="1239" spans="1:9" x14ac:dyDescent="0.3">
      <c r="A1239" s="6">
        <v>43242</v>
      </c>
      <c r="B1239">
        <f t="shared" si="19"/>
        <v>5</v>
      </c>
      <c r="C1239" t="str">
        <f>TEXT(DateTable[[#This Row],[Date]],"mmm")</f>
        <v>May</v>
      </c>
      <c r="D1239">
        <f>CHOOSE(MONTH(DateTable[[#This Row],[Date]]),1,1,1,2,2,2,3,3,3,4,4,4)</f>
        <v>2</v>
      </c>
      <c r="E1239" t="str">
        <f>"Q"&amp;(DateTable[[#This Row],[QuarterNumber]])</f>
        <v>Q2</v>
      </c>
      <c r="F1239" t="str">
        <f>TEXT(DateTable[[#This Row],[Date]],"yyyy")</f>
        <v>2018</v>
      </c>
      <c r="G1239">
        <f>CHOOSE(MONTH(DateTable[[#This Row],[Date]]),2,2,2,3,3,3,4,4,4,1,1,1)</f>
        <v>3</v>
      </c>
      <c r="H1239" t="str">
        <f>"Q"&amp;DateTable[[#This Row],[FiscalQuarterNumber]]</f>
        <v>Q3</v>
      </c>
      <c r="I1239">
        <f>IF(MONTH(DateTable[[#This Row],[Date]])&lt;10,YEAR(DateTable[[#This Row],[Date]]),YEAR(DateTable[[#This Row],[Date]])+1)</f>
        <v>2018</v>
      </c>
    </row>
    <row r="1240" spans="1:9" x14ac:dyDescent="0.3">
      <c r="A1240" s="6">
        <v>43243</v>
      </c>
      <c r="B1240">
        <f t="shared" si="19"/>
        <v>5</v>
      </c>
      <c r="C1240" t="str">
        <f>TEXT(DateTable[[#This Row],[Date]],"mmm")</f>
        <v>May</v>
      </c>
      <c r="D1240">
        <f>CHOOSE(MONTH(DateTable[[#This Row],[Date]]),1,1,1,2,2,2,3,3,3,4,4,4)</f>
        <v>2</v>
      </c>
      <c r="E1240" t="str">
        <f>"Q"&amp;(DateTable[[#This Row],[QuarterNumber]])</f>
        <v>Q2</v>
      </c>
      <c r="F1240" t="str">
        <f>TEXT(DateTable[[#This Row],[Date]],"yyyy")</f>
        <v>2018</v>
      </c>
      <c r="G1240">
        <f>CHOOSE(MONTH(DateTable[[#This Row],[Date]]),2,2,2,3,3,3,4,4,4,1,1,1)</f>
        <v>3</v>
      </c>
      <c r="H1240" t="str">
        <f>"Q"&amp;DateTable[[#This Row],[FiscalQuarterNumber]]</f>
        <v>Q3</v>
      </c>
      <c r="I1240">
        <f>IF(MONTH(DateTable[[#This Row],[Date]])&lt;10,YEAR(DateTable[[#This Row],[Date]]),YEAR(DateTable[[#This Row],[Date]])+1)</f>
        <v>2018</v>
      </c>
    </row>
    <row r="1241" spans="1:9" x14ac:dyDescent="0.3">
      <c r="A1241" s="6">
        <v>43244</v>
      </c>
      <c r="B1241">
        <f t="shared" si="19"/>
        <v>5</v>
      </c>
      <c r="C1241" t="str">
        <f>TEXT(DateTable[[#This Row],[Date]],"mmm")</f>
        <v>May</v>
      </c>
      <c r="D1241">
        <f>CHOOSE(MONTH(DateTable[[#This Row],[Date]]),1,1,1,2,2,2,3,3,3,4,4,4)</f>
        <v>2</v>
      </c>
      <c r="E1241" t="str">
        <f>"Q"&amp;(DateTable[[#This Row],[QuarterNumber]])</f>
        <v>Q2</v>
      </c>
      <c r="F1241" t="str">
        <f>TEXT(DateTable[[#This Row],[Date]],"yyyy")</f>
        <v>2018</v>
      </c>
      <c r="G1241">
        <f>CHOOSE(MONTH(DateTable[[#This Row],[Date]]),2,2,2,3,3,3,4,4,4,1,1,1)</f>
        <v>3</v>
      </c>
      <c r="H1241" t="str">
        <f>"Q"&amp;DateTable[[#This Row],[FiscalQuarterNumber]]</f>
        <v>Q3</v>
      </c>
      <c r="I1241">
        <f>IF(MONTH(DateTable[[#This Row],[Date]])&lt;10,YEAR(DateTable[[#This Row],[Date]]),YEAR(DateTable[[#This Row],[Date]])+1)</f>
        <v>2018</v>
      </c>
    </row>
    <row r="1242" spans="1:9" x14ac:dyDescent="0.3">
      <c r="A1242" s="6">
        <v>43245</v>
      </c>
      <c r="B1242">
        <f t="shared" si="19"/>
        <v>5</v>
      </c>
      <c r="C1242" t="str">
        <f>TEXT(DateTable[[#This Row],[Date]],"mmm")</f>
        <v>May</v>
      </c>
      <c r="D1242">
        <f>CHOOSE(MONTH(DateTable[[#This Row],[Date]]),1,1,1,2,2,2,3,3,3,4,4,4)</f>
        <v>2</v>
      </c>
      <c r="E1242" t="str">
        <f>"Q"&amp;(DateTable[[#This Row],[QuarterNumber]])</f>
        <v>Q2</v>
      </c>
      <c r="F1242" t="str">
        <f>TEXT(DateTable[[#This Row],[Date]],"yyyy")</f>
        <v>2018</v>
      </c>
      <c r="G1242">
        <f>CHOOSE(MONTH(DateTable[[#This Row],[Date]]),2,2,2,3,3,3,4,4,4,1,1,1)</f>
        <v>3</v>
      </c>
      <c r="H1242" t="str">
        <f>"Q"&amp;DateTable[[#This Row],[FiscalQuarterNumber]]</f>
        <v>Q3</v>
      </c>
      <c r="I1242">
        <f>IF(MONTH(DateTable[[#This Row],[Date]])&lt;10,YEAR(DateTable[[#This Row],[Date]]),YEAR(DateTable[[#This Row],[Date]])+1)</f>
        <v>2018</v>
      </c>
    </row>
    <row r="1243" spans="1:9" x14ac:dyDescent="0.3">
      <c r="A1243" s="6">
        <v>43246</v>
      </c>
      <c r="B1243">
        <f t="shared" si="19"/>
        <v>5</v>
      </c>
      <c r="C1243" t="str">
        <f>TEXT(DateTable[[#This Row],[Date]],"mmm")</f>
        <v>May</v>
      </c>
      <c r="D1243">
        <f>CHOOSE(MONTH(DateTable[[#This Row],[Date]]),1,1,1,2,2,2,3,3,3,4,4,4)</f>
        <v>2</v>
      </c>
      <c r="E1243" t="str">
        <f>"Q"&amp;(DateTable[[#This Row],[QuarterNumber]])</f>
        <v>Q2</v>
      </c>
      <c r="F1243" t="str">
        <f>TEXT(DateTable[[#This Row],[Date]],"yyyy")</f>
        <v>2018</v>
      </c>
      <c r="G1243">
        <f>CHOOSE(MONTH(DateTable[[#This Row],[Date]]),2,2,2,3,3,3,4,4,4,1,1,1)</f>
        <v>3</v>
      </c>
      <c r="H1243" t="str">
        <f>"Q"&amp;DateTable[[#This Row],[FiscalQuarterNumber]]</f>
        <v>Q3</v>
      </c>
      <c r="I1243">
        <f>IF(MONTH(DateTable[[#This Row],[Date]])&lt;10,YEAR(DateTable[[#This Row],[Date]]),YEAR(DateTable[[#This Row],[Date]])+1)</f>
        <v>2018</v>
      </c>
    </row>
    <row r="1244" spans="1:9" x14ac:dyDescent="0.3">
      <c r="A1244" s="6">
        <v>43247</v>
      </c>
      <c r="B1244">
        <f t="shared" si="19"/>
        <v>5</v>
      </c>
      <c r="C1244" t="str">
        <f>TEXT(DateTable[[#This Row],[Date]],"mmm")</f>
        <v>May</v>
      </c>
      <c r="D1244">
        <f>CHOOSE(MONTH(DateTable[[#This Row],[Date]]),1,1,1,2,2,2,3,3,3,4,4,4)</f>
        <v>2</v>
      </c>
      <c r="E1244" t="str">
        <f>"Q"&amp;(DateTable[[#This Row],[QuarterNumber]])</f>
        <v>Q2</v>
      </c>
      <c r="F1244" t="str">
        <f>TEXT(DateTable[[#This Row],[Date]],"yyyy")</f>
        <v>2018</v>
      </c>
      <c r="G1244">
        <f>CHOOSE(MONTH(DateTable[[#This Row],[Date]]),2,2,2,3,3,3,4,4,4,1,1,1)</f>
        <v>3</v>
      </c>
      <c r="H1244" t="str">
        <f>"Q"&amp;DateTable[[#This Row],[FiscalQuarterNumber]]</f>
        <v>Q3</v>
      </c>
      <c r="I1244">
        <f>IF(MONTH(DateTable[[#This Row],[Date]])&lt;10,YEAR(DateTable[[#This Row],[Date]]),YEAR(DateTable[[#This Row],[Date]])+1)</f>
        <v>2018</v>
      </c>
    </row>
    <row r="1245" spans="1:9" x14ac:dyDescent="0.3">
      <c r="A1245" s="6">
        <v>43248</v>
      </c>
      <c r="B1245">
        <f t="shared" si="19"/>
        <v>5</v>
      </c>
      <c r="C1245" t="str">
        <f>TEXT(DateTable[[#This Row],[Date]],"mmm")</f>
        <v>May</v>
      </c>
      <c r="D1245">
        <f>CHOOSE(MONTH(DateTable[[#This Row],[Date]]),1,1,1,2,2,2,3,3,3,4,4,4)</f>
        <v>2</v>
      </c>
      <c r="E1245" t="str">
        <f>"Q"&amp;(DateTable[[#This Row],[QuarterNumber]])</f>
        <v>Q2</v>
      </c>
      <c r="F1245" t="str">
        <f>TEXT(DateTable[[#This Row],[Date]],"yyyy")</f>
        <v>2018</v>
      </c>
      <c r="G1245">
        <f>CHOOSE(MONTH(DateTable[[#This Row],[Date]]),2,2,2,3,3,3,4,4,4,1,1,1)</f>
        <v>3</v>
      </c>
      <c r="H1245" t="str">
        <f>"Q"&amp;DateTable[[#This Row],[FiscalQuarterNumber]]</f>
        <v>Q3</v>
      </c>
      <c r="I1245">
        <f>IF(MONTH(DateTable[[#This Row],[Date]])&lt;10,YEAR(DateTable[[#This Row],[Date]]),YEAR(DateTable[[#This Row],[Date]])+1)</f>
        <v>2018</v>
      </c>
    </row>
    <row r="1246" spans="1:9" x14ac:dyDescent="0.3">
      <c r="A1246" s="6">
        <v>43249</v>
      </c>
      <c r="B1246">
        <f t="shared" si="19"/>
        <v>5</v>
      </c>
      <c r="C1246" t="str">
        <f>TEXT(DateTable[[#This Row],[Date]],"mmm")</f>
        <v>May</v>
      </c>
      <c r="D1246">
        <f>CHOOSE(MONTH(DateTable[[#This Row],[Date]]),1,1,1,2,2,2,3,3,3,4,4,4)</f>
        <v>2</v>
      </c>
      <c r="E1246" t="str">
        <f>"Q"&amp;(DateTable[[#This Row],[QuarterNumber]])</f>
        <v>Q2</v>
      </c>
      <c r="F1246" t="str">
        <f>TEXT(DateTable[[#This Row],[Date]],"yyyy")</f>
        <v>2018</v>
      </c>
      <c r="G1246">
        <f>CHOOSE(MONTH(DateTable[[#This Row],[Date]]),2,2,2,3,3,3,4,4,4,1,1,1)</f>
        <v>3</v>
      </c>
      <c r="H1246" t="str">
        <f>"Q"&amp;DateTable[[#This Row],[FiscalQuarterNumber]]</f>
        <v>Q3</v>
      </c>
      <c r="I1246">
        <f>IF(MONTH(DateTable[[#This Row],[Date]])&lt;10,YEAR(DateTable[[#This Row],[Date]]),YEAR(DateTable[[#This Row],[Date]])+1)</f>
        <v>2018</v>
      </c>
    </row>
    <row r="1247" spans="1:9" x14ac:dyDescent="0.3">
      <c r="A1247" s="6">
        <v>43250</v>
      </c>
      <c r="B1247">
        <f t="shared" si="19"/>
        <v>5</v>
      </c>
      <c r="C1247" t="str">
        <f>TEXT(DateTable[[#This Row],[Date]],"mmm")</f>
        <v>May</v>
      </c>
      <c r="D1247">
        <f>CHOOSE(MONTH(DateTable[[#This Row],[Date]]),1,1,1,2,2,2,3,3,3,4,4,4)</f>
        <v>2</v>
      </c>
      <c r="E1247" t="str">
        <f>"Q"&amp;(DateTable[[#This Row],[QuarterNumber]])</f>
        <v>Q2</v>
      </c>
      <c r="F1247" t="str">
        <f>TEXT(DateTable[[#This Row],[Date]],"yyyy")</f>
        <v>2018</v>
      </c>
      <c r="G1247">
        <f>CHOOSE(MONTH(DateTable[[#This Row],[Date]]),2,2,2,3,3,3,4,4,4,1,1,1)</f>
        <v>3</v>
      </c>
      <c r="H1247" t="str">
        <f>"Q"&amp;DateTable[[#This Row],[FiscalQuarterNumber]]</f>
        <v>Q3</v>
      </c>
      <c r="I1247">
        <f>IF(MONTH(DateTable[[#This Row],[Date]])&lt;10,YEAR(DateTable[[#This Row],[Date]]),YEAR(DateTable[[#This Row],[Date]])+1)</f>
        <v>2018</v>
      </c>
    </row>
    <row r="1248" spans="1:9" x14ac:dyDescent="0.3">
      <c r="A1248" s="6">
        <v>43251</v>
      </c>
      <c r="B1248">
        <f t="shared" si="19"/>
        <v>5</v>
      </c>
      <c r="C1248" t="str">
        <f>TEXT(DateTable[[#This Row],[Date]],"mmm")</f>
        <v>May</v>
      </c>
      <c r="D1248">
        <f>CHOOSE(MONTH(DateTable[[#This Row],[Date]]),1,1,1,2,2,2,3,3,3,4,4,4)</f>
        <v>2</v>
      </c>
      <c r="E1248" t="str">
        <f>"Q"&amp;(DateTable[[#This Row],[QuarterNumber]])</f>
        <v>Q2</v>
      </c>
      <c r="F1248" t="str">
        <f>TEXT(DateTable[[#This Row],[Date]],"yyyy")</f>
        <v>2018</v>
      </c>
      <c r="G1248">
        <f>CHOOSE(MONTH(DateTable[[#This Row],[Date]]),2,2,2,3,3,3,4,4,4,1,1,1)</f>
        <v>3</v>
      </c>
      <c r="H1248" t="str">
        <f>"Q"&amp;DateTable[[#This Row],[FiscalQuarterNumber]]</f>
        <v>Q3</v>
      </c>
      <c r="I1248">
        <f>IF(MONTH(DateTable[[#This Row],[Date]])&lt;10,YEAR(DateTable[[#This Row],[Date]]),YEAR(DateTable[[#This Row],[Date]])+1)</f>
        <v>2018</v>
      </c>
    </row>
    <row r="1249" spans="1:9" x14ac:dyDescent="0.3">
      <c r="A1249" s="6">
        <v>43252</v>
      </c>
      <c r="B1249">
        <f t="shared" si="19"/>
        <v>6</v>
      </c>
      <c r="C1249" t="str">
        <f>TEXT(DateTable[[#This Row],[Date]],"mmm")</f>
        <v>Jun</v>
      </c>
      <c r="D1249">
        <f>CHOOSE(MONTH(DateTable[[#This Row],[Date]]),1,1,1,2,2,2,3,3,3,4,4,4)</f>
        <v>2</v>
      </c>
      <c r="E1249" t="str">
        <f>"Q"&amp;(DateTable[[#This Row],[QuarterNumber]])</f>
        <v>Q2</v>
      </c>
      <c r="F1249" t="str">
        <f>TEXT(DateTable[[#This Row],[Date]],"yyyy")</f>
        <v>2018</v>
      </c>
      <c r="G1249">
        <f>CHOOSE(MONTH(DateTable[[#This Row],[Date]]),2,2,2,3,3,3,4,4,4,1,1,1)</f>
        <v>3</v>
      </c>
      <c r="H1249" t="str">
        <f>"Q"&amp;DateTable[[#This Row],[FiscalQuarterNumber]]</f>
        <v>Q3</v>
      </c>
      <c r="I1249">
        <f>IF(MONTH(DateTable[[#This Row],[Date]])&lt;10,YEAR(DateTable[[#This Row],[Date]]),YEAR(DateTable[[#This Row],[Date]])+1)</f>
        <v>2018</v>
      </c>
    </row>
    <row r="1250" spans="1:9" x14ac:dyDescent="0.3">
      <c r="A1250" s="6">
        <v>43253</v>
      </c>
      <c r="B1250">
        <f t="shared" si="19"/>
        <v>6</v>
      </c>
      <c r="C1250" t="str">
        <f>TEXT(DateTable[[#This Row],[Date]],"mmm")</f>
        <v>Jun</v>
      </c>
      <c r="D1250">
        <f>CHOOSE(MONTH(DateTable[[#This Row],[Date]]),1,1,1,2,2,2,3,3,3,4,4,4)</f>
        <v>2</v>
      </c>
      <c r="E1250" t="str">
        <f>"Q"&amp;(DateTable[[#This Row],[QuarterNumber]])</f>
        <v>Q2</v>
      </c>
      <c r="F1250" t="str">
        <f>TEXT(DateTable[[#This Row],[Date]],"yyyy")</f>
        <v>2018</v>
      </c>
      <c r="G1250">
        <f>CHOOSE(MONTH(DateTable[[#This Row],[Date]]),2,2,2,3,3,3,4,4,4,1,1,1)</f>
        <v>3</v>
      </c>
      <c r="H1250" t="str">
        <f>"Q"&amp;DateTable[[#This Row],[FiscalQuarterNumber]]</f>
        <v>Q3</v>
      </c>
      <c r="I1250">
        <f>IF(MONTH(DateTable[[#This Row],[Date]])&lt;10,YEAR(DateTable[[#This Row],[Date]]),YEAR(DateTable[[#This Row],[Date]])+1)</f>
        <v>2018</v>
      </c>
    </row>
    <row r="1251" spans="1:9" x14ac:dyDescent="0.3">
      <c r="A1251" s="6">
        <v>43254</v>
      </c>
      <c r="B1251">
        <f t="shared" si="19"/>
        <v>6</v>
      </c>
      <c r="C1251" t="str">
        <f>TEXT(DateTable[[#This Row],[Date]],"mmm")</f>
        <v>Jun</v>
      </c>
      <c r="D1251">
        <f>CHOOSE(MONTH(DateTable[[#This Row],[Date]]),1,1,1,2,2,2,3,3,3,4,4,4)</f>
        <v>2</v>
      </c>
      <c r="E1251" t="str">
        <f>"Q"&amp;(DateTable[[#This Row],[QuarterNumber]])</f>
        <v>Q2</v>
      </c>
      <c r="F1251" t="str">
        <f>TEXT(DateTable[[#This Row],[Date]],"yyyy")</f>
        <v>2018</v>
      </c>
      <c r="G1251">
        <f>CHOOSE(MONTH(DateTable[[#This Row],[Date]]),2,2,2,3,3,3,4,4,4,1,1,1)</f>
        <v>3</v>
      </c>
      <c r="H1251" t="str">
        <f>"Q"&amp;DateTable[[#This Row],[FiscalQuarterNumber]]</f>
        <v>Q3</v>
      </c>
      <c r="I1251">
        <f>IF(MONTH(DateTable[[#This Row],[Date]])&lt;10,YEAR(DateTable[[#This Row],[Date]]),YEAR(DateTable[[#This Row],[Date]])+1)</f>
        <v>2018</v>
      </c>
    </row>
    <row r="1252" spans="1:9" x14ac:dyDescent="0.3">
      <c r="A1252" s="6">
        <v>43255</v>
      </c>
      <c r="B1252">
        <f t="shared" si="19"/>
        <v>6</v>
      </c>
      <c r="C1252" t="str">
        <f>TEXT(DateTable[[#This Row],[Date]],"mmm")</f>
        <v>Jun</v>
      </c>
      <c r="D1252">
        <f>CHOOSE(MONTH(DateTable[[#This Row],[Date]]),1,1,1,2,2,2,3,3,3,4,4,4)</f>
        <v>2</v>
      </c>
      <c r="E1252" t="str">
        <f>"Q"&amp;(DateTable[[#This Row],[QuarterNumber]])</f>
        <v>Q2</v>
      </c>
      <c r="F1252" t="str">
        <f>TEXT(DateTable[[#This Row],[Date]],"yyyy")</f>
        <v>2018</v>
      </c>
      <c r="G1252">
        <f>CHOOSE(MONTH(DateTable[[#This Row],[Date]]),2,2,2,3,3,3,4,4,4,1,1,1)</f>
        <v>3</v>
      </c>
      <c r="H1252" t="str">
        <f>"Q"&amp;DateTable[[#This Row],[FiscalQuarterNumber]]</f>
        <v>Q3</v>
      </c>
      <c r="I1252">
        <f>IF(MONTH(DateTable[[#This Row],[Date]])&lt;10,YEAR(DateTable[[#This Row],[Date]]),YEAR(DateTable[[#This Row],[Date]])+1)</f>
        <v>2018</v>
      </c>
    </row>
    <row r="1253" spans="1:9" x14ac:dyDescent="0.3">
      <c r="A1253" s="6">
        <v>43256</v>
      </c>
      <c r="B1253">
        <f t="shared" si="19"/>
        <v>6</v>
      </c>
      <c r="C1253" t="str">
        <f>TEXT(DateTable[[#This Row],[Date]],"mmm")</f>
        <v>Jun</v>
      </c>
      <c r="D1253">
        <f>CHOOSE(MONTH(DateTable[[#This Row],[Date]]),1,1,1,2,2,2,3,3,3,4,4,4)</f>
        <v>2</v>
      </c>
      <c r="E1253" t="str">
        <f>"Q"&amp;(DateTable[[#This Row],[QuarterNumber]])</f>
        <v>Q2</v>
      </c>
      <c r="F1253" t="str">
        <f>TEXT(DateTable[[#This Row],[Date]],"yyyy")</f>
        <v>2018</v>
      </c>
      <c r="G1253">
        <f>CHOOSE(MONTH(DateTable[[#This Row],[Date]]),2,2,2,3,3,3,4,4,4,1,1,1)</f>
        <v>3</v>
      </c>
      <c r="H1253" t="str">
        <f>"Q"&amp;DateTable[[#This Row],[FiscalQuarterNumber]]</f>
        <v>Q3</v>
      </c>
      <c r="I1253">
        <f>IF(MONTH(DateTable[[#This Row],[Date]])&lt;10,YEAR(DateTable[[#This Row],[Date]]),YEAR(DateTable[[#This Row],[Date]])+1)</f>
        <v>2018</v>
      </c>
    </row>
    <row r="1254" spans="1:9" x14ac:dyDescent="0.3">
      <c r="A1254" s="6">
        <v>43257</v>
      </c>
      <c r="B1254">
        <f t="shared" si="19"/>
        <v>6</v>
      </c>
      <c r="C1254" t="str">
        <f>TEXT(DateTable[[#This Row],[Date]],"mmm")</f>
        <v>Jun</v>
      </c>
      <c r="D1254">
        <f>CHOOSE(MONTH(DateTable[[#This Row],[Date]]),1,1,1,2,2,2,3,3,3,4,4,4)</f>
        <v>2</v>
      </c>
      <c r="E1254" t="str">
        <f>"Q"&amp;(DateTable[[#This Row],[QuarterNumber]])</f>
        <v>Q2</v>
      </c>
      <c r="F1254" t="str">
        <f>TEXT(DateTable[[#This Row],[Date]],"yyyy")</f>
        <v>2018</v>
      </c>
      <c r="G1254">
        <f>CHOOSE(MONTH(DateTable[[#This Row],[Date]]),2,2,2,3,3,3,4,4,4,1,1,1)</f>
        <v>3</v>
      </c>
      <c r="H1254" t="str">
        <f>"Q"&amp;DateTable[[#This Row],[FiscalQuarterNumber]]</f>
        <v>Q3</v>
      </c>
      <c r="I1254">
        <f>IF(MONTH(DateTable[[#This Row],[Date]])&lt;10,YEAR(DateTable[[#This Row],[Date]]),YEAR(DateTable[[#This Row],[Date]])+1)</f>
        <v>2018</v>
      </c>
    </row>
    <row r="1255" spans="1:9" x14ac:dyDescent="0.3">
      <c r="A1255" s="6">
        <v>43258</v>
      </c>
      <c r="B1255">
        <f t="shared" si="19"/>
        <v>6</v>
      </c>
      <c r="C1255" t="str">
        <f>TEXT(DateTable[[#This Row],[Date]],"mmm")</f>
        <v>Jun</v>
      </c>
      <c r="D1255">
        <f>CHOOSE(MONTH(DateTable[[#This Row],[Date]]),1,1,1,2,2,2,3,3,3,4,4,4)</f>
        <v>2</v>
      </c>
      <c r="E1255" t="str">
        <f>"Q"&amp;(DateTable[[#This Row],[QuarterNumber]])</f>
        <v>Q2</v>
      </c>
      <c r="F1255" t="str">
        <f>TEXT(DateTable[[#This Row],[Date]],"yyyy")</f>
        <v>2018</v>
      </c>
      <c r="G1255">
        <f>CHOOSE(MONTH(DateTable[[#This Row],[Date]]),2,2,2,3,3,3,4,4,4,1,1,1)</f>
        <v>3</v>
      </c>
      <c r="H1255" t="str">
        <f>"Q"&amp;DateTable[[#This Row],[FiscalQuarterNumber]]</f>
        <v>Q3</v>
      </c>
      <c r="I1255">
        <f>IF(MONTH(DateTable[[#This Row],[Date]])&lt;10,YEAR(DateTable[[#This Row],[Date]]),YEAR(DateTable[[#This Row],[Date]])+1)</f>
        <v>2018</v>
      </c>
    </row>
    <row r="1256" spans="1:9" x14ac:dyDescent="0.3">
      <c r="A1256" s="6">
        <v>43259</v>
      </c>
      <c r="B1256">
        <f t="shared" si="19"/>
        <v>6</v>
      </c>
      <c r="C1256" t="str">
        <f>TEXT(DateTable[[#This Row],[Date]],"mmm")</f>
        <v>Jun</v>
      </c>
      <c r="D1256">
        <f>CHOOSE(MONTH(DateTable[[#This Row],[Date]]),1,1,1,2,2,2,3,3,3,4,4,4)</f>
        <v>2</v>
      </c>
      <c r="E1256" t="str">
        <f>"Q"&amp;(DateTable[[#This Row],[QuarterNumber]])</f>
        <v>Q2</v>
      </c>
      <c r="F1256" t="str">
        <f>TEXT(DateTable[[#This Row],[Date]],"yyyy")</f>
        <v>2018</v>
      </c>
      <c r="G1256">
        <f>CHOOSE(MONTH(DateTable[[#This Row],[Date]]),2,2,2,3,3,3,4,4,4,1,1,1)</f>
        <v>3</v>
      </c>
      <c r="H1256" t="str">
        <f>"Q"&amp;DateTable[[#This Row],[FiscalQuarterNumber]]</f>
        <v>Q3</v>
      </c>
      <c r="I1256">
        <f>IF(MONTH(DateTable[[#This Row],[Date]])&lt;10,YEAR(DateTable[[#This Row],[Date]]),YEAR(DateTable[[#This Row],[Date]])+1)</f>
        <v>2018</v>
      </c>
    </row>
    <row r="1257" spans="1:9" x14ac:dyDescent="0.3">
      <c r="A1257" s="6">
        <v>43260</v>
      </c>
      <c r="B1257">
        <f t="shared" si="19"/>
        <v>6</v>
      </c>
      <c r="C1257" t="str">
        <f>TEXT(DateTable[[#This Row],[Date]],"mmm")</f>
        <v>Jun</v>
      </c>
      <c r="D1257">
        <f>CHOOSE(MONTH(DateTable[[#This Row],[Date]]),1,1,1,2,2,2,3,3,3,4,4,4)</f>
        <v>2</v>
      </c>
      <c r="E1257" t="str">
        <f>"Q"&amp;(DateTable[[#This Row],[QuarterNumber]])</f>
        <v>Q2</v>
      </c>
      <c r="F1257" t="str">
        <f>TEXT(DateTable[[#This Row],[Date]],"yyyy")</f>
        <v>2018</v>
      </c>
      <c r="G1257">
        <f>CHOOSE(MONTH(DateTable[[#This Row],[Date]]),2,2,2,3,3,3,4,4,4,1,1,1)</f>
        <v>3</v>
      </c>
      <c r="H1257" t="str">
        <f>"Q"&amp;DateTable[[#This Row],[FiscalQuarterNumber]]</f>
        <v>Q3</v>
      </c>
      <c r="I1257">
        <f>IF(MONTH(DateTable[[#This Row],[Date]])&lt;10,YEAR(DateTable[[#This Row],[Date]]),YEAR(DateTable[[#This Row],[Date]])+1)</f>
        <v>2018</v>
      </c>
    </row>
    <row r="1258" spans="1:9" x14ac:dyDescent="0.3">
      <c r="A1258" s="6">
        <v>43261</v>
      </c>
      <c r="B1258">
        <f t="shared" si="19"/>
        <v>6</v>
      </c>
      <c r="C1258" t="str">
        <f>TEXT(DateTable[[#This Row],[Date]],"mmm")</f>
        <v>Jun</v>
      </c>
      <c r="D1258">
        <f>CHOOSE(MONTH(DateTable[[#This Row],[Date]]),1,1,1,2,2,2,3,3,3,4,4,4)</f>
        <v>2</v>
      </c>
      <c r="E1258" t="str">
        <f>"Q"&amp;(DateTable[[#This Row],[QuarterNumber]])</f>
        <v>Q2</v>
      </c>
      <c r="F1258" t="str">
        <f>TEXT(DateTable[[#This Row],[Date]],"yyyy")</f>
        <v>2018</v>
      </c>
      <c r="G1258">
        <f>CHOOSE(MONTH(DateTable[[#This Row],[Date]]),2,2,2,3,3,3,4,4,4,1,1,1)</f>
        <v>3</v>
      </c>
      <c r="H1258" t="str">
        <f>"Q"&amp;DateTable[[#This Row],[FiscalQuarterNumber]]</f>
        <v>Q3</v>
      </c>
      <c r="I1258">
        <f>IF(MONTH(DateTable[[#This Row],[Date]])&lt;10,YEAR(DateTable[[#This Row],[Date]]),YEAR(DateTable[[#This Row],[Date]])+1)</f>
        <v>2018</v>
      </c>
    </row>
    <row r="1259" spans="1:9" x14ac:dyDescent="0.3">
      <c r="A1259" s="6">
        <v>43262</v>
      </c>
      <c r="B1259">
        <f t="shared" si="19"/>
        <v>6</v>
      </c>
      <c r="C1259" t="str">
        <f>TEXT(DateTable[[#This Row],[Date]],"mmm")</f>
        <v>Jun</v>
      </c>
      <c r="D1259">
        <f>CHOOSE(MONTH(DateTable[[#This Row],[Date]]),1,1,1,2,2,2,3,3,3,4,4,4)</f>
        <v>2</v>
      </c>
      <c r="E1259" t="str">
        <f>"Q"&amp;(DateTable[[#This Row],[QuarterNumber]])</f>
        <v>Q2</v>
      </c>
      <c r="F1259" t="str">
        <f>TEXT(DateTable[[#This Row],[Date]],"yyyy")</f>
        <v>2018</v>
      </c>
      <c r="G1259">
        <f>CHOOSE(MONTH(DateTable[[#This Row],[Date]]),2,2,2,3,3,3,4,4,4,1,1,1)</f>
        <v>3</v>
      </c>
      <c r="H1259" t="str">
        <f>"Q"&amp;DateTable[[#This Row],[FiscalQuarterNumber]]</f>
        <v>Q3</v>
      </c>
      <c r="I1259">
        <f>IF(MONTH(DateTable[[#This Row],[Date]])&lt;10,YEAR(DateTable[[#This Row],[Date]]),YEAR(DateTable[[#This Row],[Date]])+1)</f>
        <v>2018</v>
      </c>
    </row>
    <row r="1260" spans="1:9" x14ac:dyDescent="0.3">
      <c r="A1260" s="6">
        <v>43263</v>
      </c>
      <c r="B1260">
        <f t="shared" si="19"/>
        <v>6</v>
      </c>
      <c r="C1260" t="str">
        <f>TEXT(DateTable[[#This Row],[Date]],"mmm")</f>
        <v>Jun</v>
      </c>
      <c r="D1260">
        <f>CHOOSE(MONTH(DateTable[[#This Row],[Date]]),1,1,1,2,2,2,3,3,3,4,4,4)</f>
        <v>2</v>
      </c>
      <c r="E1260" t="str">
        <f>"Q"&amp;(DateTable[[#This Row],[QuarterNumber]])</f>
        <v>Q2</v>
      </c>
      <c r="F1260" t="str">
        <f>TEXT(DateTable[[#This Row],[Date]],"yyyy")</f>
        <v>2018</v>
      </c>
      <c r="G1260">
        <f>CHOOSE(MONTH(DateTable[[#This Row],[Date]]),2,2,2,3,3,3,4,4,4,1,1,1)</f>
        <v>3</v>
      </c>
      <c r="H1260" t="str">
        <f>"Q"&amp;DateTable[[#This Row],[FiscalQuarterNumber]]</f>
        <v>Q3</v>
      </c>
      <c r="I1260">
        <f>IF(MONTH(DateTable[[#This Row],[Date]])&lt;10,YEAR(DateTable[[#This Row],[Date]]),YEAR(DateTable[[#This Row],[Date]])+1)</f>
        <v>2018</v>
      </c>
    </row>
    <row r="1261" spans="1:9" x14ac:dyDescent="0.3">
      <c r="A1261" s="6">
        <v>43264</v>
      </c>
      <c r="B1261">
        <f t="shared" si="19"/>
        <v>6</v>
      </c>
      <c r="C1261" t="str">
        <f>TEXT(DateTable[[#This Row],[Date]],"mmm")</f>
        <v>Jun</v>
      </c>
      <c r="D1261">
        <f>CHOOSE(MONTH(DateTable[[#This Row],[Date]]),1,1,1,2,2,2,3,3,3,4,4,4)</f>
        <v>2</v>
      </c>
      <c r="E1261" t="str">
        <f>"Q"&amp;(DateTable[[#This Row],[QuarterNumber]])</f>
        <v>Q2</v>
      </c>
      <c r="F1261" t="str">
        <f>TEXT(DateTable[[#This Row],[Date]],"yyyy")</f>
        <v>2018</v>
      </c>
      <c r="G1261">
        <f>CHOOSE(MONTH(DateTable[[#This Row],[Date]]),2,2,2,3,3,3,4,4,4,1,1,1)</f>
        <v>3</v>
      </c>
      <c r="H1261" t="str">
        <f>"Q"&amp;DateTable[[#This Row],[FiscalQuarterNumber]]</f>
        <v>Q3</v>
      </c>
      <c r="I1261">
        <f>IF(MONTH(DateTable[[#This Row],[Date]])&lt;10,YEAR(DateTable[[#This Row],[Date]]),YEAR(DateTable[[#This Row],[Date]])+1)</f>
        <v>2018</v>
      </c>
    </row>
    <row r="1262" spans="1:9" x14ac:dyDescent="0.3">
      <c r="A1262" s="6">
        <v>43265</v>
      </c>
      <c r="B1262">
        <f t="shared" si="19"/>
        <v>6</v>
      </c>
      <c r="C1262" t="str">
        <f>TEXT(DateTable[[#This Row],[Date]],"mmm")</f>
        <v>Jun</v>
      </c>
      <c r="D1262">
        <f>CHOOSE(MONTH(DateTable[[#This Row],[Date]]),1,1,1,2,2,2,3,3,3,4,4,4)</f>
        <v>2</v>
      </c>
      <c r="E1262" t="str">
        <f>"Q"&amp;(DateTable[[#This Row],[QuarterNumber]])</f>
        <v>Q2</v>
      </c>
      <c r="F1262" t="str">
        <f>TEXT(DateTable[[#This Row],[Date]],"yyyy")</f>
        <v>2018</v>
      </c>
      <c r="G1262">
        <f>CHOOSE(MONTH(DateTable[[#This Row],[Date]]),2,2,2,3,3,3,4,4,4,1,1,1)</f>
        <v>3</v>
      </c>
      <c r="H1262" t="str">
        <f>"Q"&amp;DateTable[[#This Row],[FiscalQuarterNumber]]</f>
        <v>Q3</v>
      </c>
      <c r="I1262">
        <f>IF(MONTH(DateTable[[#This Row],[Date]])&lt;10,YEAR(DateTable[[#This Row],[Date]]),YEAR(DateTable[[#This Row],[Date]])+1)</f>
        <v>2018</v>
      </c>
    </row>
    <row r="1263" spans="1:9" x14ac:dyDescent="0.3">
      <c r="A1263" s="6">
        <v>43266</v>
      </c>
      <c r="B1263">
        <f t="shared" si="19"/>
        <v>6</v>
      </c>
      <c r="C1263" t="str">
        <f>TEXT(DateTable[[#This Row],[Date]],"mmm")</f>
        <v>Jun</v>
      </c>
      <c r="D1263">
        <f>CHOOSE(MONTH(DateTable[[#This Row],[Date]]),1,1,1,2,2,2,3,3,3,4,4,4)</f>
        <v>2</v>
      </c>
      <c r="E1263" t="str">
        <f>"Q"&amp;(DateTable[[#This Row],[QuarterNumber]])</f>
        <v>Q2</v>
      </c>
      <c r="F1263" t="str">
        <f>TEXT(DateTable[[#This Row],[Date]],"yyyy")</f>
        <v>2018</v>
      </c>
      <c r="G1263">
        <f>CHOOSE(MONTH(DateTable[[#This Row],[Date]]),2,2,2,3,3,3,4,4,4,1,1,1)</f>
        <v>3</v>
      </c>
      <c r="H1263" t="str">
        <f>"Q"&amp;DateTable[[#This Row],[FiscalQuarterNumber]]</f>
        <v>Q3</v>
      </c>
      <c r="I1263">
        <f>IF(MONTH(DateTable[[#This Row],[Date]])&lt;10,YEAR(DateTable[[#This Row],[Date]]),YEAR(DateTable[[#This Row],[Date]])+1)</f>
        <v>2018</v>
      </c>
    </row>
    <row r="1264" spans="1:9" x14ac:dyDescent="0.3">
      <c r="A1264" s="6">
        <v>43267</v>
      </c>
      <c r="B1264">
        <f t="shared" si="19"/>
        <v>6</v>
      </c>
      <c r="C1264" t="str">
        <f>TEXT(DateTable[[#This Row],[Date]],"mmm")</f>
        <v>Jun</v>
      </c>
      <c r="D1264">
        <f>CHOOSE(MONTH(DateTable[[#This Row],[Date]]),1,1,1,2,2,2,3,3,3,4,4,4)</f>
        <v>2</v>
      </c>
      <c r="E1264" t="str">
        <f>"Q"&amp;(DateTable[[#This Row],[QuarterNumber]])</f>
        <v>Q2</v>
      </c>
      <c r="F1264" t="str">
        <f>TEXT(DateTable[[#This Row],[Date]],"yyyy")</f>
        <v>2018</v>
      </c>
      <c r="G1264">
        <f>CHOOSE(MONTH(DateTable[[#This Row],[Date]]),2,2,2,3,3,3,4,4,4,1,1,1)</f>
        <v>3</v>
      </c>
      <c r="H1264" t="str">
        <f>"Q"&amp;DateTable[[#This Row],[FiscalQuarterNumber]]</f>
        <v>Q3</v>
      </c>
      <c r="I1264">
        <f>IF(MONTH(DateTable[[#This Row],[Date]])&lt;10,YEAR(DateTable[[#This Row],[Date]]),YEAR(DateTable[[#This Row],[Date]])+1)</f>
        <v>2018</v>
      </c>
    </row>
    <row r="1265" spans="1:9" x14ac:dyDescent="0.3">
      <c r="A1265" s="6">
        <v>43268</v>
      </c>
      <c r="B1265">
        <f t="shared" si="19"/>
        <v>6</v>
      </c>
      <c r="C1265" t="str">
        <f>TEXT(DateTable[[#This Row],[Date]],"mmm")</f>
        <v>Jun</v>
      </c>
      <c r="D1265">
        <f>CHOOSE(MONTH(DateTable[[#This Row],[Date]]),1,1,1,2,2,2,3,3,3,4,4,4)</f>
        <v>2</v>
      </c>
      <c r="E1265" t="str">
        <f>"Q"&amp;(DateTable[[#This Row],[QuarterNumber]])</f>
        <v>Q2</v>
      </c>
      <c r="F1265" t="str">
        <f>TEXT(DateTable[[#This Row],[Date]],"yyyy")</f>
        <v>2018</v>
      </c>
      <c r="G1265">
        <f>CHOOSE(MONTH(DateTable[[#This Row],[Date]]),2,2,2,3,3,3,4,4,4,1,1,1)</f>
        <v>3</v>
      </c>
      <c r="H1265" t="str">
        <f>"Q"&amp;DateTable[[#This Row],[FiscalQuarterNumber]]</f>
        <v>Q3</v>
      </c>
      <c r="I1265">
        <f>IF(MONTH(DateTable[[#This Row],[Date]])&lt;10,YEAR(DateTable[[#This Row],[Date]]),YEAR(DateTable[[#This Row],[Date]])+1)</f>
        <v>2018</v>
      </c>
    </row>
    <row r="1266" spans="1:9" x14ac:dyDescent="0.3">
      <c r="A1266" s="6">
        <v>43269</v>
      </c>
      <c r="B1266">
        <f t="shared" si="19"/>
        <v>6</v>
      </c>
      <c r="C1266" t="str">
        <f>TEXT(DateTable[[#This Row],[Date]],"mmm")</f>
        <v>Jun</v>
      </c>
      <c r="D1266">
        <f>CHOOSE(MONTH(DateTable[[#This Row],[Date]]),1,1,1,2,2,2,3,3,3,4,4,4)</f>
        <v>2</v>
      </c>
      <c r="E1266" t="str">
        <f>"Q"&amp;(DateTable[[#This Row],[QuarterNumber]])</f>
        <v>Q2</v>
      </c>
      <c r="F1266" t="str">
        <f>TEXT(DateTable[[#This Row],[Date]],"yyyy")</f>
        <v>2018</v>
      </c>
      <c r="G1266">
        <f>CHOOSE(MONTH(DateTable[[#This Row],[Date]]),2,2,2,3,3,3,4,4,4,1,1,1)</f>
        <v>3</v>
      </c>
      <c r="H1266" t="str">
        <f>"Q"&amp;DateTable[[#This Row],[FiscalQuarterNumber]]</f>
        <v>Q3</v>
      </c>
      <c r="I1266">
        <f>IF(MONTH(DateTable[[#This Row],[Date]])&lt;10,YEAR(DateTable[[#This Row],[Date]]),YEAR(DateTable[[#This Row],[Date]])+1)</f>
        <v>2018</v>
      </c>
    </row>
    <row r="1267" spans="1:9" x14ac:dyDescent="0.3">
      <c r="A1267" s="6">
        <v>43270</v>
      </c>
      <c r="B1267">
        <f t="shared" si="19"/>
        <v>6</v>
      </c>
      <c r="C1267" t="str">
        <f>TEXT(DateTable[[#This Row],[Date]],"mmm")</f>
        <v>Jun</v>
      </c>
      <c r="D1267">
        <f>CHOOSE(MONTH(DateTable[[#This Row],[Date]]),1,1,1,2,2,2,3,3,3,4,4,4)</f>
        <v>2</v>
      </c>
      <c r="E1267" t="str">
        <f>"Q"&amp;(DateTable[[#This Row],[QuarterNumber]])</f>
        <v>Q2</v>
      </c>
      <c r="F1267" t="str">
        <f>TEXT(DateTable[[#This Row],[Date]],"yyyy")</f>
        <v>2018</v>
      </c>
      <c r="G1267">
        <f>CHOOSE(MONTH(DateTable[[#This Row],[Date]]),2,2,2,3,3,3,4,4,4,1,1,1)</f>
        <v>3</v>
      </c>
      <c r="H1267" t="str">
        <f>"Q"&amp;DateTable[[#This Row],[FiscalQuarterNumber]]</f>
        <v>Q3</v>
      </c>
      <c r="I1267">
        <f>IF(MONTH(DateTable[[#This Row],[Date]])&lt;10,YEAR(DateTable[[#This Row],[Date]]),YEAR(DateTable[[#This Row],[Date]])+1)</f>
        <v>2018</v>
      </c>
    </row>
    <row r="1268" spans="1:9" x14ac:dyDescent="0.3">
      <c r="A1268" s="6">
        <v>43271</v>
      </c>
      <c r="B1268">
        <f t="shared" si="19"/>
        <v>6</v>
      </c>
      <c r="C1268" t="str">
        <f>TEXT(DateTable[[#This Row],[Date]],"mmm")</f>
        <v>Jun</v>
      </c>
      <c r="D1268">
        <f>CHOOSE(MONTH(DateTable[[#This Row],[Date]]),1,1,1,2,2,2,3,3,3,4,4,4)</f>
        <v>2</v>
      </c>
      <c r="E1268" t="str">
        <f>"Q"&amp;(DateTable[[#This Row],[QuarterNumber]])</f>
        <v>Q2</v>
      </c>
      <c r="F1268" t="str">
        <f>TEXT(DateTable[[#This Row],[Date]],"yyyy")</f>
        <v>2018</v>
      </c>
      <c r="G1268">
        <f>CHOOSE(MONTH(DateTable[[#This Row],[Date]]),2,2,2,3,3,3,4,4,4,1,1,1)</f>
        <v>3</v>
      </c>
      <c r="H1268" t="str">
        <f>"Q"&amp;DateTable[[#This Row],[FiscalQuarterNumber]]</f>
        <v>Q3</v>
      </c>
      <c r="I1268">
        <f>IF(MONTH(DateTable[[#This Row],[Date]])&lt;10,YEAR(DateTable[[#This Row],[Date]]),YEAR(DateTable[[#This Row],[Date]])+1)</f>
        <v>2018</v>
      </c>
    </row>
    <row r="1269" spans="1:9" x14ac:dyDescent="0.3">
      <c r="A1269" s="6">
        <v>43272</v>
      </c>
      <c r="B1269">
        <f t="shared" si="19"/>
        <v>6</v>
      </c>
      <c r="C1269" t="str">
        <f>TEXT(DateTable[[#This Row],[Date]],"mmm")</f>
        <v>Jun</v>
      </c>
      <c r="D1269">
        <f>CHOOSE(MONTH(DateTable[[#This Row],[Date]]),1,1,1,2,2,2,3,3,3,4,4,4)</f>
        <v>2</v>
      </c>
      <c r="E1269" t="str">
        <f>"Q"&amp;(DateTable[[#This Row],[QuarterNumber]])</f>
        <v>Q2</v>
      </c>
      <c r="F1269" t="str">
        <f>TEXT(DateTable[[#This Row],[Date]],"yyyy")</f>
        <v>2018</v>
      </c>
      <c r="G1269">
        <f>CHOOSE(MONTH(DateTable[[#This Row],[Date]]),2,2,2,3,3,3,4,4,4,1,1,1)</f>
        <v>3</v>
      </c>
      <c r="H1269" t="str">
        <f>"Q"&amp;DateTable[[#This Row],[FiscalQuarterNumber]]</f>
        <v>Q3</v>
      </c>
      <c r="I1269">
        <f>IF(MONTH(DateTable[[#This Row],[Date]])&lt;10,YEAR(DateTable[[#This Row],[Date]]),YEAR(DateTable[[#This Row],[Date]])+1)</f>
        <v>2018</v>
      </c>
    </row>
    <row r="1270" spans="1:9" x14ac:dyDescent="0.3">
      <c r="A1270" s="6">
        <v>43273</v>
      </c>
      <c r="B1270">
        <f t="shared" si="19"/>
        <v>6</v>
      </c>
      <c r="C1270" t="str">
        <f>TEXT(DateTable[[#This Row],[Date]],"mmm")</f>
        <v>Jun</v>
      </c>
      <c r="D1270">
        <f>CHOOSE(MONTH(DateTable[[#This Row],[Date]]),1,1,1,2,2,2,3,3,3,4,4,4)</f>
        <v>2</v>
      </c>
      <c r="E1270" t="str">
        <f>"Q"&amp;(DateTable[[#This Row],[QuarterNumber]])</f>
        <v>Q2</v>
      </c>
      <c r="F1270" t="str">
        <f>TEXT(DateTable[[#This Row],[Date]],"yyyy")</f>
        <v>2018</v>
      </c>
      <c r="G1270">
        <f>CHOOSE(MONTH(DateTable[[#This Row],[Date]]),2,2,2,3,3,3,4,4,4,1,1,1)</f>
        <v>3</v>
      </c>
      <c r="H1270" t="str">
        <f>"Q"&amp;DateTable[[#This Row],[FiscalQuarterNumber]]</f>
        <v>Q3</v>
      </c>
      <c r="I1270">
        <f>IF(MONTH(DateTable[[#This Row],[Date]])&lt;10,YEAR(DateTable[[#This Row],[Date]]),YEAR(DateTable[[#This Row],[Date]])+1)</f>
        <v>2018</v>
      </c>
    </row>
    <row r="1271" spans="1:9" x14ac:dyDescent="0.3">
      <c r="A1271" s="6">
        <v>43274</v>
      </c>
      <c r="B1271">
        <f t="shared" si="19"/>
        <v>6</v>
      </c>
      <c r="C1271" t="str">
        <f>TEXT(DateTable[[#This Row],[Date]],"mmm")</f>
        <v>Jun</v>
      </c>
      <c r="D1271">
        <f>CHOOSE(MONTH(DateTable[[#This Row],[Date]]),1,1,1,2,2,2,3,3,3,4,4,4)</f>
        <v>2</v>
      </c>
      <c r="E1271" t="str">
        <f>"Q"&amp;(DateTable[[#This Row],[QuarterNumber]])</f>
        <v>Q2</v>
      </c>
      <c r="F1271" t="str">
        <f>TEXT(DateTable[[#This Row],[Date]],"yyyy")</f>
        <v>2018</v>
      </c>
      <c r="G1271">
        <f>CHOOSE(MONTH(DateTable[[#This Row],[Date]]),2,2,2,3,3,3,4,4,4,1,1,1)</f>
        <v>3</v>
      </c>
      <c r="H1271" t="str">
        <f>"Q"&amp;DateTable[[#This Row],[FiscalQuarterNumber]]</f>
        <v>Q3</v>
      </c>
      <c r="I1271">
        <f>IF(MONTH(DateTable[[#This Row],[Date]])&lt;10,YEAR(DateTable[[#This Row],[Date]]),YEAR(DateTable[[#This Row],[Date]])+1)</f>
        <v>2018</v>
      </c>
    </row>
    <row r="1272" spans="1:9" x14ac:dyDescent="0.3">
      <c r="A1272" s="6">
        <v>43275</v>
      </c>
      <c r="B1272">
        <f t="shared" si="19"/>
        <v>6</v>
      </c>
      <c r="C1272" t="str">
        <f>TEXT(DateTable[[#This Row],[Date]],"mmm")</f>
        <v>Jun</v>
      </c>
      <c r="D1272">
        <f>CHOOSE(MONTH(DateTable[[#This Row],[Date]]),1,1,1,2,2,2,3,3,3,4,4,4)</f>
        <v>2</v>
      </c>
      <c r="E1272" t="str">
        <f>"Q"&amp;(DateTable[[#This Row],[QuarterNumber]])</f>
        <v>Q2</v>
      </c>
      <c r="F1272" t="str">
        <f>TEXT(DateTable[[#This Row],[Date]],"yyyy")</f>
        <v>2018</v>
      </c>
      <c r="G1272">
        <f>CHOOSE(MONTH(DateTable[[#This Row],[Date]]),2,2,2,3,3,3,4,4,4,1,1,1)</f>
        <v>3</v>
      </c>
      <c r="H1272" t="str">
        <f>"Q"&amp;DateTable[[#This Row],[FiscalQuarterNumber]]</f>
        <v>Q3</v>
      </c>
      <c r="I1272">
        <f>IF(MONTH(DateTable[[#This Row],[Date]])&lt;10,YEAR(DateTable[[#This Row],[Date]]),YEAR(DateTable[[#This Row],[Date]])+1)</f>
        <v>2018</v>
      </c>
    </row>
    <row r="1273" spans="1:9" x14ac:dyDescent="0.3">
      <c r="A1273" s="6">
        <v>43276</v>
      </c>
      <c r="B1273">
        <f t="shared" si="19"/>
        <v>6</v>
      </c>
      <c r="C1273" t="str">
        <f>TEXT(DateTable[[#This Row],[Date]],"mmm")</f>
        <v>Jun</v>
      </c>
      <c r="D1273">
        <f>CHOOSE(MONTH(DateTable[[#This Row],[Date]]),1,1,1,2,2,2,3,3,3,4,4,4)</f>
        <v>2</v>
      </c>
      <c r="E1273" t="str">
        <f>"Q"&amp;(DateTable[[#This Row],[QuarterNumber]])</f>
        <v>Q2</v>
      </c>
      <c r="F1273" t="str">
        <f>TEXT(DateTable[[#This Row],[Date]],"yyyy")</f>
        <v>2018</v>
      </c>
      <c r="G1273">
        <f>CHOOSE(MONTH(DateTable[[#This Row],[Date]]),2,2,2,3,3,3,4,4,4,1,1,1)</f>
        <v>3</v>
      </c>
      <c r="H1273" t="str">
        <f>"Q"&amp;DateTable[[#This Row],[FiscalQuarterNumber]]</f>
        <v>Q3</v>
      </c>
      <c r="I1273">
        <f>IF(MONTH(DateTable[[#This Row],[Date]])&lt;10,YEAR(DateTable[[#This Row],[Date]]),YEAR(DateTable[[#This Row],[Date]])+1)</f>
        <v>2018</v>
      </c>
    </row>
    <row r="1274" spans="1:9" x14ac:dyDescent="0.3">
      <c r="A1274" s="6">
        <v>43277</v>
      </c>
      <c r="B1274">
        <f t="shared" si="19"/>
        <v>6</v>
      </c>
      <c r="C1274" t="str">
        <f>TEXT(DateTable[[#This Row],[Date]],"mmm")</f>
        <v>Jun</v>
      </c>
      <c r="D1274">
        <f>CHOOSE(MONTH(DateTable[[#This Row],[Date]]),1,1,1,2,2,2,3,3,3,4,4,4)</f>
        <v>2</v>
      </c>
      <c r="E1274" t="str">
        <f>"Q"&amp;(DateTable[[#This Row],[QuarterNumber]])</f>
        <v>Q2</v>
      </c>
      <c r="F1274" t="str">
        <f>TEXT(DateTable[[#This Row],[Date]],"yyyy")</f>
        <v>2018</v>
      </c>
      <c r="G1274">
        <f>CHOOSE(MONTH(DateTable[[#This Row],[Date]]),2,2,2,3,3,3,4,4,4,1,1,1)</f>
        <v>3</v>
      </c>
      <c r="H1274" t="str">
        <f>"Q"&amp;DateTable[[#This Row],[FiscalQuarterNumber]]</f>
        <v>Q3</v>
      </c>
      <c r="I1274">
        <f>IF(MONTH(DateTable[[#This Row],[Date]])&lt;10,YEAR(DateTable[[#This Row],[Date]]),YEAR(DateTable[[#This Row],[Date]])+1)</f>
        <v>2018</v>
      </c>
    </row>
    <row r="1275" spans="1:9" x14ac:dyDescent="0.3">
      <c r="A1275" s="6">
        <v>43278</v>
      </c>
      <c r="B1275">
        <f t="shared" si="19"/>
        <v>6</v>
      </c>
      <c r="C1275" t="str">
        <f>TEXT(DateTable[[#This Row],[Date]],"mmm")</f>
        <v>Jun</v>
      </c>
      <c r="D1275">
        <f>CHOOSE(MONTH(DateTable[[#This Row],[Date]]),1,1,1,2,2,2,3,3,3,4,4,4)</f>
        <v>2</v>
      </c>
      <c r="E1275" t="str">
        <f>"Q"&amp;(DateTable[[#This Row],[QuarterNumber]])</f>
        <v>Q2</v>
      </c>
      <c r="F1275" t="str">
        <f>TEXT(DateTable[[#This Row],[Date]],"yyyy")</f>
        <v>2018</v>
      </c>
      <c r="G1275">
        <f>CHOOSE(MONTH(DateTable[[#This Row],[Date]]),2,2,2,3,3,3,4,4,4,1,1,1)</f>
        <v>3</v>
      </c>
      <c r="H1275" t="str">
        <f>"Q"&amp;DateTable[[#This Row],[FiscalQuarterNumber]]</f>
        <v>Q3</v>
      </c>
      <c r="I1275">
        <f>IF(MONTH(DateTable[[#This Row],[Date]])&lt;10,YEAR(DateTable[[#This Row],[Date]]),YEAR(DateTable[[#This Row],[Date]])+1)</f>
        <v>2018</v>
      </c>
    </row>
    <row r="1276" spans="1:9" x14ac:dyDescent="0.3">
      <c r="A1276" s="6">
        <v>43279</v>
      </c>
      <c r="B1276">
        <f t="shared" si="19"/>
        <v>6</v>
      </c>
      <c r="C1276" t="str">
        <f>TEXT(DateTable[[#This Row],[Date]],"mmm")</f>
        <v>Jun</v>
      </c>
      <c r="D1276">
        <f>CHOOSE(MONTH(DateTable[[#This Row],[Date]]),1,1,1,2,2,2,3,3,3,4,4,4)</f>
        <v>2</v>
      </c>
      <c r="E1276" t="str">
        <f>"Q"&amp;(DateTable[[#This Row],[QuarterNumber]])</f>
        <v>Q2</v>
      </c>
      <c r="F1276" t="str">
        <f>TEXT(DateTable[[#This Row],[Date]],"yyyy")</f>
        <v>2018</v>
      </c>
      <c r="G1276">
        <f>CHOOSE(MONTH(DateTable[[#This Row],[Date]]),2,2,2,3,3,3,4,4,4,1,1,1)</f>
        <v>3</v>
      </c>
      <c r="H1276" t="str">
        <f>"Q"&amp;DateTable[[#This Row],[FiscalQuarterNumber]]</f>
        <v>Q3</v>
      </c>
      <c r="I1276">
        <f>IF(MONTH(DateTable[[#This Row],[Date]])&lt;10,YEAR(DateTable[[#This Row],[Date]]),YEAR(DateTable[[#This Row],[Date]])+1)</f>
        <v>2018</v>
      </c>
    </row>
    <row r="1277" spans="1:9" x14ac:dyDescent="0.3">
      <c r="A1277" s="6">
        <v>43280</v>
      </c>
      <c r="B1277">
        <f t="shared" si="19"/>
        <v>6</v>
      </c>
      <c r="C1277" t="str">
        <f>TEXT(DateTable[[#This Row],[Date]],"mmm")</f>
        <v>Jun</v>
      </c>
      <c r="D1277">
        <f>CHOOSE(MONTH(DateTable[[#This Row],[Date]]),1,1,1,2,2,2,3,3,3,4,4,4)</f>
        <v>2</v>
      </c>
      <c r="E1277" t="str">
        <f>"Q"&amp;(DateTable[[#This Row],[QuarterNumber]])</f>
        <v>Q2</v>
      </c>
      <c r="F1277" t="str">
        <f>TEXT(DateTable[[#This Row],[Date]],"yyyy")</f>
        <v>2018</v>
      </c>
      <c r="G1277">
        <f>CHOOSE(MONTH(DateTable[[#This Row],[Date]]),2,2,2,3,3,3,4,4,4,1,1,1)</f>
        <v>3</v>
      </c>
      <c r="H1277" t="str">
        <f>"Q"&amp;DateTable[[#This Row],[FiscalQuarterNumber]]</f>
        <v>Q3</v>
      </c>
      <c r="I1277">
        <f>IF(MONTH(DateTable[[#This Row],[Date]])&lt;10,YEAR(DateTable[[#This Row],[Date]]),YEAR(DateTable[[#This Row],[Date]])+1)</f>
        <v>2018</v>
      </c>
    </row>
    <row r="1278" spans="1:9" x14ac:dyDescent="0.3">
      <c r="A1278" s="6">
        <v>43281</v>
      </c>
      <c r="B1278">
        <f t="shared" si="19"/>
        <v>6</v>
      </c>
      <c r="C1278" t="str">
        <f>TEXT(DateTable[[#This Row],[Date]],"mmm")</f>
        <v>Jun</v>
      </c>
      <c r="D1278">
        <f>CHOOSE(MONTH(DateTable[[#This Row],[Date]]),1,1,1,2,2,2,3,3,3,4,4,4)</f>
        <v>2</v>
      </c>
      <c r="E1278" t="str">
        <f>"Q"&amp;(DateTable[[#This Row],[QuarterNumber]])</f>
        <v>Q2</v>
      </c>
      <c r="F1278" t="str">
        <f>TEXT(DateTable[[#This Row],[Date]],"yyyy")</f>
        <v>2018</v>
      </c>
      <c r="G1278">
        <f>CHOOSE(MONTH(DateTable[[#This Row],[Date]]),2,2,2,3,3,3,4,4,4,1,1,1)</f>
        <v>3</v>
      </c>
      <c r="H1278" t="str">
        <f>"Q"&amp;DateTable[[#This Row],[FiscalQuarterNumber]]</f>
        <v>Q3</v>
      </c>
      <c r="I1278">
        <f>IF(MONTH(DateTable[[#This Row],[Date]])&lt;10,YEAR(DateTable[[#This Row],[Date]]),YEAR(DateTable[[#This Row],[Date]])+1)</f>
        <v>2018</v>
      </c>
    </row>
    <row r="1279" spans="1:9" x14ac:dyDescent="0.3">
      <c r="A1279" s="6">
        <v>43282</v>
      </c>
      <c r="B1279">
        <f t="shared" si="19"/>
        <v>7</v>
      </c>
      <c r="C1279" t="str">
        <f>TEXT(DateTable[[#This Row],[Date]],"mmm")</f>
        <v>Jul</v>
      </c>
      <c r="D1279">
        <f>CHOOSE(MONTH(DateTable[[#This Row],[Date]]),1,1,1,2,2,2,3,3,3,4,4,4)</f>
        <v>3</v>
      </c>
      <c r="E1279" t="str">
        <f>"Q"&amp;(DateTable[[#This Row],[QuarterNumber]])</f>
        <v>Q3</v>
      </c>
      <c r="F1279" t="str">
        <f>TEXT(DateTable[[#This Row],[Date]],"yyyy")</f>
        <v>2018</v>
      </c>
      <c r="G1279">
        <f>CHOOSE(MONTH(DateTable[[#This Row],[Date]]),2,2,2,3,3,3,4,4,4,1,1,1)</f>
        <v>4</v>
      </c>
      <c r="H1279" t="str">
        <f>"Q"&amp;DateTable[[#This Row],[FiscalQuarterNumber]]</f>
        <v>Q4</v>
      </c>
      <c r="I1279">
        <f>IF(MONTH(DateTable[[#This Row],[Date]])&lt;10,YEAR(DateTable[[#This Row],[Date]]),YEAR(DateTable[[#This Row],[Date]])+1)</f>
        <v>2018</v>
      </c>
    </row>
    <row r="1280" spans="1:9" x14ac:dyDescent="0.3">
      <c r="A1280" s="6">
        <v>43283</v>
      </c>
      <c r="B1280">
        <f t="shared" si="19"/>
        <v>7</v>
      </c>
      <c r="C1280" t="str">
        <f>TEXT(DateTable[[#This Row],[Date]],"mmm")</f>
        <v>Jul</v>
      </c>
      <c r="D1280">
        <f>CHOOSE(MONTH(DateTable[[#This Row],[Date]]),1,1,1,2,2,2,3,3,3,4,4,4)</f>
        <v>3</v>
      </c>
      <c r="E1280" t="str">
        <f>"Q"&amp;(DateTable[[#This Row],[QuarterNumber]])</f>
        <v>Q3</v>
      </c>
      <c r="F1280" t="str">
        <f>TEXT(DateTable[[#This Row],[Date]],"yyyy")</f>
        <v>2018</v>
      </c>
      <c r="G1280">
        <f>CHOOSE(MONTH(DateTable[[#This Row],[Date]]),2,2,2,3,3,3,4,4,4,1,1,1)</f>
        <v>4</v>
      </c>
      <c r="H1280" t="str">
        <f>"Q"&amp;DateTable[[#This Row],[FiscalQuarterNumber]]</f>
        <v>Q4</v>
      </c>
      <c r="I1280">
        <f>IF(MONTH(DateTable[[#This Row],[Date]])&lt;10,YEAR(DateTable[[#This Row],[Date]]),YEAR(DateTable[[#This Row],[Date]])+1)</f>
        <v>2018</v>
      </c>
    </row>
    <row r="1281" spans="1:9" x14ac:dyDescent="0.3">
      <c r="A1281" s="6">
        <v>43284</v>
      </c>
      <c r="B1281">
        <f t="shared" si="19"/>
        <v>7</v>
      </c>
      <c r="C1281" t="str">
        <f>TEXT(DateTable[[#This Row],[Date]],"mmm")</f>
        <v>Jul</v>
      </c>
      <c r="D1281">
        <f>CHOOSE(MONTH(DateTable[[#This Row],[Date]]),1,1,1,2,2,2,3,3,3,4,4,4)</f>
        <v>3</v>
      </c>
      <c r="E1281" t="str">
        <f>"Q"&amp;(DateTable[[#This Row],[QuarterNumber]])</f>
        <v>Q3</v>
      </c>
      <c r="F1281" t="str">
        <f>TEXT(DateTable[[#This Row],[Date]],"yyyy")</f>
        <v>2018</v>
      </c>
      <c r="G1281">
        <f>CHOOSE(MONTH(DateTable[[#This Row],[Date]]),2,2,2,3,3,3,4,4,4,1,1,1)</f>
        <v>4</v>
      </c>
      <c r="H1281" t="str">
        <f>"Q"&amp;DateTable[[#This Row],[FiscalQuarterNumber]]</f>
        <v>Q4</v>
      </c>
      <c r="I1281">
        <f>IF(MONTH(DateTable[[#This Row],[Date]])&lt;10,YEAR(DateTable[[#This Row],[Date]]),YEAR(DateTable[[#This Row],[Date]])+1)</f>
        <v>2018</v>
      </c>
    </row>
    <row r="1282" spans="1:9" x14ac:dyDescent="0.3">
      <c r="A1282" s="6">
        <v>43285</v>
      </c>
      <c r="B1282">
        <f t="shared" si="19"/>
        <v>7</v>
      </c>
      <c r="C1282" t="str">
        <f>TEXT(DateTable[[#This Row],[Date]],"mmm")</f>
        <v>Jul</v>
      </c>
      <c r="D1282">
        <f>CHOOSE(MONTH(DateTable[[#This Row],[Date]]),1,1,1,2,2,2,3,3,3,4,4,4)</f>
        <v>3</v>
      </c>
      <c r="E1282" t="str">
        <f>"Q"&amp;(DateTable[[#This Row],[QuarterNumber]])</f>
        <v>Q3</v>
      </c>
      <c r="F1282" t="str">
        <f>TEXT(DateTable[[#This Row],[Date]],"yyyy")</f>
        <v>2018</v>
      </c>
      <c r="G1282">
        <f>CHOOSE(MONTH(DateTable[[#This Row],[Date]]),2,2,2,3,3,3,4,4,4,1,1,1)</f>
        <v>4</v>
      </c>
      <c r="H1282" t="str">
        <f>"Q"&amp;DateTable[[#This Row],[FiscalQuarterNumber]]</f>
        <v>Q4</v>
      </c>
      <c r="I1282">
        <f>IF(MONTH(DateTable[[#This Row],[Date]])&lt;10,YEAR(DateTable[[#This Row],[Date]]),YEAR(DateTable[[#This Row],[Date]])+1)</f>
        <v>2018</v>
      </c>
    </row>
    <row r="1283" spans="1:9" x14ac:dyDescent="0.3">
      <c r="A1283" s="6">
        <v>43286</v>
      </c>
      <c r="B1283">
        <f t="shared" ref="B1283:B1346" si="20">MONTH(A1283)</f>
        <v>7</v>
      </c>
      <c r="C1283" t="str">
        <f>TEXT(DateTable[[#This Row],[Date]],"mmm")</f>
        <v>Jul</v>
      </c>
      <c r="D1283">
        <f>CHOOSE(MONTH(DateTable[[#This Row],[Date]]),1,1,1,2,2,2,3,3,3,4,4,4)</f>
        <v>3</v>
      </c>
      <c r="E1283" t="str">
        <f>"Q"&amp;(DateTable[[#This Row],[QuarterNumber]])</f>
        <v>Q3</v>
      </c>
      <c r="F1283" t="str">
        <f>TEXT(DateTable[[#This Row],[Date]],"yyyy")</f>
        <v>2018</v>
      </c>
      <c r="G1283">
        <f>CHOOSE(MONTH(DateTable[[#This Row],[Date]]),2,2,2,3,3,3,4,4,4,1,1,1)</f>
        <v>4</v>
      </c>
      <c r="H1283" t="str">
        <f>"Q"&amp;DateTable[[#This Row],[FiscalQuarterNumber]]</f>
        <v>Q4</v>
      </c>
      <c r="I1283">
        <f>IF(MONTH(DateTable[[#This Row],[Date]])&lt;10,YEAR(DateTable[[#This Row],[Date]]),YEAR(DateTable[[#This Row],[Date]])+1)</f>
        <v>2018</v>
      </c>
    </row>
    <row r="1284" spans="1:9" x14ac:dyDescent="0.3">
      <c r="A1284" s="6">
        <v>43287</v>
      </c>
      <c r="B1284">
        <f t="shared" si="20"/>
        <v>7</v>
      </c>
      <c r="C1284" t="str">
        <f>TEXT(DateTable[[#This Row],[Date]],"mmm")</f>
        <v>Jul</v>
      </c>
      <c r="D1284">
        <f>CHOOSE(MONTH(DateTable[[#This Row],[Date]]),1,1,1,2,2,2,3,3,3,4,4,4)</f>
        <v>3</v>
      </c>
      <c r="E1284" t="str">
        <f>"Q"&amp;(DateTable[[#This Row],[QuarterNumber]])</f>
        <v>Q3</v>
      </c>
      <c r="F1284" t="str">
        <f>TEXT(DateTable[[#This Row],[Date]],"yyyy")</f>
        <v>2018</v>
      </c>
      <c r="G1284">
        <f>CHOOSE(MONTH(DateTable[[#This Row],[Date]]),2,2,2,3,3,3,4,4,4,1,1,1)</f>
        <v>4</v>
      </c>
      <c r="H1284" t="str">
        <f>"Q"&amp;DateTable[[#This Row],[FiscalQuarterNumber]]</f>
        <v>Q4</v>
      </c>
      <c r="I1284">
        <f>IF(MONTH(DateTable[[#This Row],[Date]])&lt;10,YEAR(DateTable[[#This Row],[Date]]),YEAR(DateTable[[#This Row],[Date]])+1)</f>
        <v>2018</v>
      </c>
    </row>
    <row r="1285" spans="1:9" x14ac:dyDescent="0.3">
      <c r="A1285" s="6">
        <v>43288</v>
      </c>
      <c r="B1285">
        <f t="shared" si="20"/>
        <v>7</v>
      </c>
      <c r="C1285" t="str">
        <f>TEXT(DateTable[[#This Row],[Date]],"mmm")</f>
        <v>Jul</v>
      </c>
      <c r="D1285">
        <f>CHOOSE(MONTH(DateTable[[#This Row],[Date]]),1,1,1,2,2,2,3,3,3,4,4,4)</f>
        <v>3</v>
      </c>
      <c r="E1285" t="str">
        <f>"Q"&amp;(DateTable[[#This Row],[QuarterNumber]])</f>
        <v>Q3</v>
      </c>
      <c r="F1285" t="str">
        <f>TEXT(DateTable[[#This Row],[Date]],"yyyy")</f>
        <v>2018</v>
      </c>
      <c r="G1285">
        <f>CHOOSE(MONTH(DateTable[[#This Row],[Date]]),2,2,2,3,3,3,4,4,4,1,1,1)</f>
        <v>4</v>
      </c>
      <c r="H1285" t="str">
        <f>"Q"&amp;DateTable[[#This Row],[FiscalQuarterNumber]]</f>
        <v>Q4</v>
      </c>
      <c r="I1285">
        <f>IF(MONTH(DateTable[[#This Row],[Date]])&lt;10,YEAR(DateTable[[#This Row],[Date]]),YEAR(DateTable[[#This Row],[Date]])+1)</f>
        <v>2018</v>
      </c>
    </row>
    <row r="1286" spans="1:9" x14ac:dyDescent="0.3">
      <c r="A1286" s="6">
        <v>43289</v>
      </c>
      <c r="B1286">
        <f t="shared" si="20"/>
        <v>7</v>
      </c>
      <c r="C1286" t="str">
        <f>TEXT(DateTable[[#This Row],[Date]],"mmm")</f>
        <v>Jul</v>
      </c>
      <c r="D1286">
        <f>CHOOSE(MONTH(DateTable[[#This Row],[Date]]),1,1,1,2,2,2,3,3,3,4,4,4)</f>
        <v>3</v>
      </c>
      <c r="E1286" t="str">
        <f>"Q"&amp;(DateTable[[#This Row],[QuarterNumber]])</f>
        <v>Q3</v>
      </c>
      <c r="F1286" t="str">
        <f>TEXT(DateTable[[#This Row],[Date]],"yyyy")</f>
        <v>2018</v>
      </c>
      <c r="G1286">
        <f>CHOOSE(MONTH(DateTable[[#This Row],[Date]]),2,2,2,3,3,3,4,4,4,1,1,1)</f>
        <v>4</v>
      </c>
      <c r="H1286" t="str">
        <f>"Q"&amp;DateTable[[#This Row],[FiscalQuarterNumber]]</f>
        <v>Q4</v>
      </c>
      <c r="I1286">
        <f>IF(MONTH(DateTable[[#This Row],[Date]])&lt;10,YEAR(DateTable[[#This Row],[Date]]),YEAR(DateTable[[#This Row],[Date]])+1)</f>
        <v>2018</v>
      </c>
    </row>
    <row r="1287" spans="1:9" x14ac:dyDescent="0.3">
      <c r="A1287" s="6">
        <v>43290</v>
      </c>
      <c r="B1287">
        <f t="shared" si="20"/>
        <v>7</v>
      </c>
      <c r="C1287" t="str">
        <f>TEXT(DateTable[[#This Row],[Date]],"mmm")</f>
        <v>Jul</v>
      </c>
      <c r="D1287">
        <f>CHOOSE(MONTH(DateTable[[#This Row],[Date]]),1,1,1,2,2,2,3,3,3,4,4,4)</f>
        <v>3</v>
      </c>
      <c r="E1287" t="str">
        <f>"Q"&amp;(DateTable[[#This Row],[QuarterNumber]])</f>
        <v>Q3</v>
      </c>
      <c r="F1287" t="str">
        <f>TEXT(DateTable[[#This Row],[Date]],"yyyy")</f>
        <v>2018</v>
      </c>
      <c r="G1287">
        <f>CHOOSE(MONTH(DateTable[[#This Row],[Date]]),2,2,2,3,3,3,4,4,4,1,1,1)</f>
        <v>4</v>
      </c>
      <c r="H1287" t="str">
        <f>"Q"&amp;DateTable[[#This Row],[FiscalQuarterNumber]]</f>
        <v>Q4</v>
      </c>
      <c r="I1287">
        <f>IF(MONTH(DateTable[[#This Row],[Date]])&lt;10,YEAR(DateTable[[#This Row],[Date]]),YEAR(DateTable[[#This Row],[Date]])+1)</f>
        <v>2018</v>
      </c>
    </row>
    <row r="1288" spans="1:9" x14ac:dyDescent="0.3">
      <c r="A1288" s="6">
        <v>43291</v>
      </c>
      <c r="B1288">
        <f t="shared" si="20"/>
        <v>7</v>
      </c>
      <c r="C1288" t="str">
        <f>TEXT(DateTable[[#This Row],[Date]],"mmm")</f>
        <v>Jul</v>
      </c>
      <c r="D1288">
        <f>CHOOSE(MONTH(DateTable[[#This Row],[Date]]),1,1,1,2,2,2,3,3,3,4,4,4)</f>
        <v>3</v>
      </c>
      <c r="E1288" t="str">
        <f>"Q"&amp;(DateTable[[#This Row],[QuarterNumber]])</f>
        <v>Q3</v>
      </c>
      <c r="F1288" t="str">
        <f>TEXT(DateTable[[#This Row],[Date]],"yyyy")</f>
        <v>2018</v>
      </c>
      <c r="G1288">
        <f>CHOOSE(MONTH(DateTable[[#This Row],[Date]]),2,2,2,3,3,3,4,4,4,1,1,1)</f>
        <v>4</v>
      </c>
      <c r="H1288" t="str">
        <f>"Q"&amp;DateTable[[#This Row],[FiscalQuarterNumber]]</f>
        <v>Q4</v>
      </c>
      <c r="I1288">
        <f>IF(MONTH(DateTable[[#This Row],[Date]])&lt;10,YEAR(DateTable[[#This Row],[Date]]),YEAR(DateTable[[#This Row],[Date]])+1)</f>
        <v>2018</v>
      </c>
    </row>
    <row r="1289" spans="1:9" x14ac:dyDescent="0.3">
      <c r="A1289" s="6">
        <v>43292</v>
      </c>
      <c r="B1289">
        <f t="shared" si="20"/>
        <v>7</v>
      </c>
      <c r="C1289" t="str">
        <f>TEXT(DateTable[[#This Row],[Date]],"mmm")</f>
        <v>Jul</v>
      </c>
      <c r="D1289">
        <f>CHOOSE(MONTH(DateTable[[#This Row],[Date]]),1,1,1,2,2,2,3,3,3,4,4,4)</f>
        <v>3</v>
      </c>
      <c r="E1289" t="str">
        <f>"Q"&amp;(DateTable[[#This Row],[QuarterNumber]])</f>
        <v>Q3</v>
      </c>
      <c r="F1289" t="str">
        <f>TEXT(DateTable[[#This Row],[Date]],"yyyy")</f>
        <v>2018</v>
      </c>
      <c r="G1289">
        <f>CHOOSE(MONTH(DateTable[[#This Row],[Date]]),2,2,2,3,3,3,4,4,4,1,1,1)</f>
        <v>4</v>
      </c>
      <c r="H1289" t="str">
        <f>"Q"&amp;DateTable[[#This Row],[FiscalQuarterNumber]]</f>
        <v>Q4</v>
      </c>
      <c r="I1289">
        <f>IF(MONTH(DateTable[[#This Row],[Date]])&lt;10,YEAR(DateTable[[#This Row],[Date]]),YEAR(DateTable[[#This Row],[Date]])+1)</f>
        <v>2018</v>
      </c>
    </row>
    <row r="1290" spans="1:9" x14ac:dyDescent="0.3">
      <c r="A1290" s="6">
        <v>43293</v>
      </c>
      <c r="B1290">
        <f t="shared" si="20"/>
        <v>7</v>
      </c>
      <c r="C1290" t="str">
        <f>TEXT(DateTable[[#This Row],[Date]],"mmm")</f>
        <v>Jul</v>
      </c>
      <c r="D1290">
        <f>CHOOSE(MONTH(DateTable[[#This Row],[Date]]),1,1,1,2,2,2,3,3,3,4,4,4)</f>
        <v>3</v>
      </c>
      <c r="E1290" t="str">
        <f>"Q"&amp;(DateTable[[#This Row],[QuarterNumber]])</f>
        <v>Q3</v>
      </c>
      <c r="F1290" t="str">
        <f>TEXT(DateTable[[#This Row],[Date]],"yyyy")</f>
        <v>2018</v>
      </c>
      <c r="G1290">
        <f>CHOOSE(MONTH(DateTable[[#This Row],[Date]]),2,2,2,3,3,3,4,4,4,1,1,1)</f>
        <v>4</v>
      </c>
      <c r="H1290" t="str">
        <f>"Q"&amp;DateTable[[#This Row],[FiscalQuarterNumber]]</f>
        <v>Q4</v>
      </c>
      <c r="I1290">
        <f>IF(MONTH(DateTable[[#This Row],[Date]])&lt;10,YEAR(DateTable[[#This Row],[Date]]),YEAR(DateTable[[#This Row],[Date]])+1)</f>
        <v>2018</v>
      </c>
    </row>
    <row r="1291" spans="1:9" x14ac:dyDescent="0.3">
      <c r="A1291" s="6">
        <v>43294</v>
      </c>
      <c r="B1291">
        <f t="shared" si="20"/>
        <v>7</v>
      </c>
      <c r="C1291" t="str">
        <f>TEXT(DateTable[[#This Row],[Date]],"mmm")</f>
        <v>Jul</v>
      </c>
      <c r="D1291">
        <f>CHOOSE(MONTH(DateTable[[#This Row],[Date]]),1,1,1,2,2,2,3,3,3,4,4,4)</f>
        <v>3</v>
      </c>
      <c r="E1291" t="str">
        <f>"Q"&amp;(DateTable[[#This Row],[QuarterNumber]])</f>
        <v>Q3</v>
      </c>
      <c r="F1291" t="str">
        <f>TEXT(DateTable[[#This Row],[Date]],"yyyy")</f>
        <v>2018</v>
      </c>
      <c r="G1291">
        <f>CHOOSE(MONTH(DateTable[[#This Row],[Date]]),2,2,2,3,3,3,4,4,4,1,1,1)</f>
        <v>4</v>
      </c>
      <c r="H1291" t="str">
        <f>"Q"&amp;DateTable[[#This Row],[FiscalQuarterNumber]]</f>
        <v>Q4</v>
      </c>
      <c r="I1291">
        <f>IF(MONTH(DateTable[[#This Row],[Date]])&lt;10,YEAR(DateTable[[#This Row],[Date]]),YEAR(DateTable[[#This Row],[Date]])+1)</f>
        <v>2018</v>
      </c>
    </row>
    <row r="1292" spans="1:9" x14ac:dyDescent="0.3">
      <c r="A1292" s="6">
        <v>43295</v>
      </c>
      <c r="B1292">
        <f t="shared" si="20"/>
        <v>7</v>
      </c>
      <c r="C1292" t="str">
        <f>TEXT(DateTable[[#This Row],[Date]],"mmm")</f>
        <v>Jul</v>
      </c>
      <c r="D1292">
        <f>CHOOSE(MONTH(DateTable[[#This Row],[Date]]),1,1,1,2,2,2,3,3,3,4,4,4)</f>
        <v>3</v>
      </c>
      <c r="E1292" t="str">
        <f>"Q"&amp;(DateTable[[#This Row],[QuarterNumber]])</f>
        <v>Q3</v>
      </c>
      <c r="F1292" t="str">
        <f>TEXT(DateTable[[#This Row],[Date]],"yyyy")</f>
        <v>2018</v>
      </c>
      <c r="G1292">
        <f>CHOOSE(MONTH(DateTable[[#This Row],[Date]]),2,2,2,3,3,3,4,4,4,1,1,1)</f>
        <v>4</v>
      </c>
      <c r="H1292" t="str">
        <f>"Q"&amp;DateTable[[#This Row],[FiscalQuarterNumber]]</f>
        <v>Q4</v>
      </c>
      <c r="I1292">
        <f>IF(MONTH(DateTable[[#This Row],[Date]])&lt;10,YEAR(DateTable[[#This Row],[Date]]),YEAR(DateTable[[#This Row],[Date]])+1)</f>
        <v>2018</v>
      </c>
    </row>
    <row r="1293" spans="1:9" x14ac:dyDescent="0.3">
      <c r="A1293" s="6">
        <v>43296</v>
      </c>
      <c r="B1293">
        <f t="shared" si="20"/>
        <v>7</v>
      </c>
      <c r="C1293" t="str">
        <f>TEXT(DateTable[[#This Row],[Date]],"mmm")</f>
        <v>Jul</v>
      </c>
      <c r="D1293">
        <f>CHOOSE(MONTH(DateTable[[#This Row],[Date]]),1,1,1,2,2,2,3,3,3,4,4,4)</f>
        <v>3</v>
      </c>
      <c r="E1293" t="str">
        <f>"Q"&amp;(DateTable[[#This Row],[QuarterNumber]])</f>
        <v>Q3</v>
      </c>
      <c r="F1293" t="str">
        <f>TEXT(DateTable[[#This Row],[Date]],"yyyy")</f>
        <v>2018</v>
      </c>
      <c r="G1293">
        <f>CHOOSE(MONTH(DateTable[[#This Row],[Date]]),2,2,2,3,3,3,4,4,4,1,1,1)</f>
        <v>4</v>
      </c>
      <c r="H1293" t="str">
        <f>"Q"&amp;DateTable[[#This Row],[FiscalQuarterNumber]]</f>
        <v>Q4</v>
      </c>
      <c r="I1293">
        <f>IF(MONTH(DateTable[[#This Row],[Date]])&lt;10,YEAR(DateTable[[#This Row],[Date]]),YEAR(DateTable[[#This Row],[Date]])+1)</f>
        <v>2018</v>
      </c>
    </row>
    <row r="1294" spans="1:9" x14ac:dyDescent="0.3">
      <c r="A1294" s="6">
        <v>43297</v>
      </c>
      <c r="B1294">
        <f t="shared" si="20"/>
        <v>7</v>
      </c>
      <c r="C1294" t="str">
        <f>TEXT(DateTable[[#This Row],[Date]],"mmm")</f>
        <v>Jul</v>
      </c>
      <c r="D1294">
        <f>CHOOSE(MONTH(DateTable[[#This Row],[Date]]),1,1,1,2,2,2,3,3,3,4,4,4)</f>
        <v>3</v>
      </c>
      <c r="E1294" t="str">
        <f>"Q"&amp;(DateTable[[#This Row],[QuarterNumber]])</f>
        <v>Q3</v>
      </c>
      <c r="F1294" t="str">
        <f>TEXT(DateTable[[#This Row],[Date]],"yyyy")</f>
        <v>2018</v>
      </c>
      <c r="G1294">
        <f>CHOOSE(MONTH(DateTable[[#This Row],[Date]]),2,2,2,3,3,3,4,4,4,1,1,1)</f>
        <v>4</v>
      </c>
      <c r="H1294" t="str">
        <f>"Q"&amp;DateTable[[#This Row],[FiscalQuarterNumber]]</f>
        <v>Q4</v>
      </c>
      <c r="I1294">
        <f>IF(MONTH(DateTable[[#This Row],[Date]])&lt;10,YEAR(DateTable[[#This Row],[Date]]),YEAR(DateTable[[#This Row],[Date]])+1)</f>
        <v>2018</v>
      </c>
    </row>
    <row r="1295" spans="1:9" x14ac:dyDescent="0.3">
      <c r="A1295" s="6">
        <v>43298</v>
      </c>
      <c r="B1295">
        <f t="shared" si="20"/>
        <v>7</v>
      </c>
      <c r="C1295" t="str">
        <f>TEXT(DateTable[[#This Row],[Date]],"mmm")</f>
        <v>Jul</v>
      </c>
      <c r="D1295">
        <f>CHOOSE(MONTH(DateTable[[#This Row],[Date]]),1,1,1,2,2,2,3,3,3,4,4,4)</f>
        <v>3</v>
      </c>
      <c r="E1295" t="str">
        <f>"Q"&amp;(DateTable[[#This Row],[QuarterNumber]])</f>
        <v>Q3</v>
      </c>
      <c r="F1295" t="str">
        <f>TEXT(DateTable[[#This Row],[Date]],"yyyy")</f>
        <v>2018</v>
      </c>
      <c r="G1295">
        <f>CHOOSE(MONTH(DateTable[[#This Row],[Date]]),2,2,2,3,3,3,4,4,4,1,1,1)</f>
        <v>4</v>
      </c>
      <c r="H1295" t="str">
        <f>"Q"&amp;DateTable[[#This Row],[FiscalQuarterNumber]]</f>
        <v>Q4</v>
      </c>
      <c r="I1295">
        <f>IF(MONTH(DateTable[[#This Row],[Date]])&lt;10,YEAR(DateTable[[#This Row],[Date]]),YEAR(DateTable[[#This Row],[Date]])+1)</f>
        <v>2018</v>
      </c>
    </row>
    <row r="1296" spans="1:9" x14ac:dyDescent="0.3">
      <c r="A1296" s="6">
        <v>43299</v>
      </c>
      <c r="B1296">
        <f t="shared" si="20"/>
        <v>7</v>
      </c>
      <c r="C1296" t="str">
        <f>TEXT(DateTable[[#This Row],[Date]],"mmm")</f>
        <v>Jul</v>
      </c>
      <c r="D1296">
        <f>CHOOSE(MONTH(DateTable[[#This Row],[Date]]),1,1,1,2,2,2,3,3,3,4,4,4)</f>
        <v>3</v>
      </c>
      <c r="E1296" t="str">
        <f>"Q"&amp;(DateTable[[#This Row],[QuarterNumber]])</f>
        <v>Q3</v>
      </c>
      <c r="F1296" t="str">
        <f>TEXT(DateTable[[#This Row],[Date]],"yyyy")</f>
        <v>2018</v>
      </c>
      <c r="G1296">
        <f>CHOOSE(MONTH(DateTable[[#This Row],[Date]]),2,2,2,3,3,3,4,4,4,1,1,1)</f>
        <v>4</v>
      </c>
      <c r="H1296" t="str">
        <f>"Q"&amp;DateTable[[#This Row],[FiscalQuarterNumber]]</f>
        <v>Q4</v>
      </c>
      <c r="I1296">
        <f>IF(MONTH(DateTable[[#This Row],[Date]])&lt;10,YEAR(DateTable[[#This Row],[Date]]),YEAR(DateTable[[#This Row],[Date]])+1)</f>
        <v>2018</v>
      </c>
    </row>
    <row r="1297" spans="1:9" x14ac:dyDescent="0.3">
      <c r="A1297" s="6">
        <v>43300</v>
      </c>
      <c r="B1297">
        <f t="shared" si="20"/>
        <v>7</v>
      </c>
      <c r="C1297" t="str">
        <f>TEXT(DateTable[[#This Row],[Date]],"mmm")</f>
        <v>Jul</v>
      </c>
      <c r="D1297">
        <f>CHOOSE(MONTH(DateTable[[#This Row],[Date]]),1,1,1,2,2,2,3,3,3,4,4,4)</f>
        <v>3</v>
      </c>
      <c r="E1297" t="str">
        <f>"Q"&amp;(DateTable[[#This Row],[QuarterNumber]])</f>
        <v>Q3</v>
      </c>
      <c r="F1297" t="str">
        <f>TEXT(DateTable[[#This Row],[Date]],"yyyy")</f>
        <v>2018</v>
      </c>
      <c r="G1297">
        <f>CHOOSE(MONTH(DateTable[[#This Row],[Date]]),2,2,2,3,3,3,4,4,4,1,1,1)</f>
        <v>4</v>
      </c>
      <c r="H1297" t="str">
        <f>"Q"&amp;DateTable[[#This Row],[FiscalQuarterNumber]]</f>
        <v>Q4</v>
      </c>
      <c r="I1297">
        <f>IF(MONTH(DateTable[[#This Row],[Date]])&lt;10,YEAR(DateTable[[#This Row],[Date]]),YEAR(DateTable[[#This Row],[Date]])+1)</f>
        <v>2018</v>
      </c>
    </row>
    <row r="1298" spans="1:9" x14ac:dyDescent="0.3">
      <c r="A1298" s="6">
        <v>43301</v>
      </c>
      <c r="B1298">
        <f t="shared" si="20"/>
        <v>7</v>
      </c>
      <c r="C1298" t="str">
        <f>TEXT(DateTable[[#This Row],[Date]],"mmm")</f>
        <v>Jul</v>
      </c>
      <c r="D1298">
        <f>CHOOSE(MONTH(DateTable[[#This Row],[Date]]),1,1,1,2,2,2,3,3,3,4,4,4)</f>
        <v>3</v>
      </c>
      <c r="E1298" t="str">
        <f>"Q"&amp;(DateTable[[#This Row],[QuarterNumber]])</f>
        <v>Q3</v>
      </c>
      <c r="F1298" t="str">
        <f>TEXT(DateTable[[#This Row],[Date]],"yyyy")</f>
        <v>2018</v>
      </c>
      <c r="G1298">
        <f>CHOOSE(MONTH(DateTable[[#This Row],[Date]]),2,2,2,3,3,3,4,4,4,1,1,1)</f>
        <v>4</v>
      </c>
      <c r="H1298" t="str">
        <f>"Q"&amp;DateTable[[#This Row],[FiscalQuarterNumber]]</f>
        <v>Q4</v>
      </c>
      <c r="I1298">
        <f>IF(MONTH(DateTable[[#This Row],[Date]])&lt;10,YEAR(DateTable[[#This Row],[Date]]),YEAR(DateTable[[#This Row],[Date]])+1)</f>
        <v>2018</v>
      </c>
    </row>
    <row r="1299" spans="1:9" x14ac:dyDescent="0.3">
      <c r="A1299" s="6">
        <v>43302</v>
      </c>
      <c r="B1299">
        <f t="shared" si="20"/>
        <v>7</v>
      </c>
      <c r="C1299" t="str">
        <f>TEXT(DateTable[[#This Row],[Date]],"mmm")</f>
        <v>Jul</v>
      </c>
      <c r="D1299">
        <f>CHOOSE(MONTH(DateTable[[#This Row],[Date]]),1,1,1,2,2,2,3,3,3,4,4,4)</f>
        <v>3</v>
      </c>
      <c r="E1299" t="str">
        <f>"Q"&amp;(DateTable[[#This Row],[QuarterNumber]])</f>
        <v>Q3</v>
      </c>
      <c r="F1299" t="str">
        <f>TEXT(DateTable[[#This Row],[Date]],"yyyy")</f>
        <v>2018</v>
      </c>
      <c r="G1299">
        <f>CHOOSE(MONTH(DateTable[[#This Row],[Date]]),2,2,2,3,3,3,4,4,4,1,1,1)</f>
        <v>4</v>
      </c>
      <c r="H1299" t="str">
        <f>"Q"&amp;DateTable[[#This Row],[FiscalQuarterNumber]]</f>
        <v>Q4</v>
      </c>
      <c r="I1299">
        <f>IF(MONTH(DateTable[[#This Row],[Date]])&lt;10,YEAR(DateTable[[#This Row],[Date]]),YEAR(DateTable[[#This Row],[Date]])+1)</f>
        <v>2018</v>
      </c>
    </row>
    <row r="1300" spans="1:9" x14ac:dyDescent="0.3">
      <c r="A1300" s="6">
        <v>43303</v>
      </c>
      <c r="B1300">
        <f t="shared" si="20"/>
        <v>7</v>
      </c>
      <c r="C1300" t="str">
        <f>TEXT(DateTable[[#This Row],[Date]],"mmm")</f>
        <v>Jul</v>
      </c>
      <c r="D1300">
        <f>CHOOSE(MONTH(DateTable[[#This Row],[Date]]),1,1,1,2,2,2,3,3,3,4,4,4)</f>
        <v>3</v>
      </c>
      <c r="E1300" t="str">
        <f>"Q"&amp;(DateTable[[#This Row],[QuarterNumber]])</f>
        <v>Q3</v>
      </c>
      <c r="F1300" t="str">
        <f>TEXT(DateTable[[#This Row],[Date]],"yyyy")</f>
        <v>2018</v>
      </c>
      <c r="G1300">
        <f>CHOOSE(MONTH(DateTable[[#This Row],[Date]]),2,2,2,3,3,3,4,4,4,1,1,1)</f>
        <v>4</v>
      </c>
      <c r="H1300" t="str">
        <f>"Q"&amp;DateTable[[#This Row],[FiscalQuarterNumber]]</f>
        <v>Q4</v>
      </c>
      <c r="I1300">
        <f>IF(MONTH(DateTable[[#This Row],[Date]])&lt;10,YEAR(DateTable[[#This Row],[Date]]),YEAR(DateTable[[#This Row],[Date]])+1)</f>
        <v>2018</v>
      </c>
    </row>
    <row r="1301" spans="1:9" x14ac:dyDescent="0.3">
      <c r="A1301" s="6">
        <v>43304</v>
      </c>
      <c r="B1301">
        <f t="shared" si="20"/>
        <v>7</v>
      </c>
      <c r="C1301" t="str">
        <f>TEXT(DateTable[[#This Row],[Date]],"mmm")</f>
        <v>Jul</v>
      </c>
      <c r="D1301">
        <f>CHOOSE(MONTH(DateTable[[#This Row],[Date]]),1,1,1,2,2,2,3,3,3,4,4,4)</f>
        <v>3</v>
      </c>
      <c r="E1301" t="str">
        <f>"Q"&amp;(DateTable[[#This Row],[QuarterNumber]])</f>
        <v>Q3</v>
      </c>
      <c r="F1301" t="str">
        <f>TEXT(DateTable[[#This Row],[Date]],"yyyy")</f>
        <v>2018</v>
      </c>
      <c r="G1301">
        <f>CHOOSE(MONTH(DateTable[[#This Row],[Date]]),2,2,2,3,3,3,4,4,4,1,1,1)</f>
        <v>4</v>
      </c>
      <c r="H1301" t="str">
        <f>"Q"&amp;DateTable[[#This Row],[FiscalQuarterNumber]]</f>
        <v>Q4</v>
      </c>
      <c r="I1301">
        <f>IF(MONTH(DateTable[[#This Row],[Date]])&lt;10,YEAR(DateTable[[#This Row],[Date]]),YEAR(DateTable[[#This Row],[Date]])+1)</f>
        <v>2018</v>
      </c>
    </row>
    <row r="1302" spans="1:9" x14ac:dyDescent="0.3">
      <c r="A1302" s="6">
        <v>43305</v>
      </c>
      <c r="B1302">
        <f t="shared" si="20"/>
        <v>7</v>
      </c>
      <c r="C1302" t="str">
        <f>TEXT(DateTable[[#This Row],[Date]],"mmm")</f>
        <v>Jul</v>
      </c>
      <c r="D1302">
        <f>CHOOSE(MONTH(DateTable[[#This Row],[Date]]),1,1,1,2,2,2,3,3,3,4,4,4)</f>
        <v>3</v>
      </c>
      <c r="E1302" t="str">
        <f>"Q"&amp;(DateTable[[#This Row],[QuarterNumber]])</f>
        <v>Q3</v>
      </c>
      <c r="F1302" t="str">
        <f>TEXT(DateTable[[#This Row],[Date]],"yyyy")</f>
        <v>2018</v>
      </c>
      <c r="G1302">
        <f>CHOOSE(MONTH(DateTable[[#This Row],[Date]]),2,2,2,3,3,3,4,4,4,1,1,1)</f>
        <v>4</v>
      </c>
      <c r="H1302" t="str">
        <f>"Q"&amp;DateTable[[#This Row],[FiscalQuarterNumber]]</f>
        <v>Q4</v>
      </c>
      <c r="I1302">
        <f>IF(MONTH(DateTable[[#This Row],[Date]])&lt;10,YEAR(DateTable[[#This Row],[Date]]),YEAR(DateTable[[#This Row],[Date]])+1)</f>
        <v>2018</v>
      </c>
    </row>
    <row r="1303" spans="1:9" x14ac:dyDescent="0.3">
      <c r="A1303" s="6">
        <v>43306</v>
      </c>
      <c r="B1303">
        <f t="shared" si="20"/>
        <v>7</v>
      </c>
      <c r="C1303" t="str">
        <f>TEXT(DateTable[[#This Row],[Date]],"mmm")</f>
        <v>Jul</v>
      </c>
      <c r="D1303">
        <f>CHOOSE(MONTH(DateTable[[#This Row],[Date]]),1,1,1,2,2,2,3,3,3,4,4,4)</f>
        <v>3</v>
      </c>
      <c r="E1303" t="str">
        <f>"Q"&amp;(DateTable[[#This Row],[QuarterNumber]])</f>
        <v>Q3</v>
      </c>
      <c r="F1303" t="str">
        <f>TEXT(DateTable[[#This Row],[Date]],"yyyy")</f>
        <v>2018</v>
      </c>
      <c r="G1303">
        <f>CHOOSE(MONTH(DateTable[[#This Row],[Date]]),2,2,2,3,3,3,4,4,4,1,1,1)</f>
        <v>4</v>
      </c>
      <c r="H1303" t="str">
        <f>"Q"&amp;DateTable[[#This Row],[FiscalQuarterNumber]]</f>
        <v>Q4</v>
      </c>
      <c r="I1303">
        <f>IF(MONTH(DateTable[[#This Row],[Date]])&lt;10,YEAR(DateTable[[#This Row],[Date]]),YEAR(DateTable[[#This Row],[Date]])+1)</f>
        <v>2018</v>
      </c>
    </row>
    <row r="1304" spans="1:9" x14ac:dyDescent="0.3">
      <c r="A1304" s="6">
        <v>43307</v>
      </c>
      <c r="B1304">
        <f t="shared" si="20"/>
        <v>7</v>
      </c>
      <c r="C1304" t="str">
        <f>TEXT(DateTable[[#This Row],[Date]],"mmm")</f>
        <v>Jul</v>
      </c>
      <c r="D1304">
        <f>CHOOSE(MONTH(DateTable[[#This Row],[Date]]),1,1,1,2,2,2,3,3,3,4,4,4)</f>
        <v>3</v>
      </c>
      <c r="E1304" t="str">
        <f>"Q"&amp;(DateTable[[#This Row],[QuarterNumber]])</f>
        <v>Q3</v>
      </c>
      <c r="F1304" t="str">
        <f>TEXT(DateTable[[#This Row],[Date]],"yyyy")</f>
        <v>2018</v>
      </c>
      <c r="G1304">
        <f>CHOOSE(MONTH(DateTable[[#This Row],[Date]]),2,2,2,3,3,3,4,4,4,1,1,1)</f>
        <v>4</v>
      </c>
      <c r="H1304" t="str">
        <f>"Q"&amp;DateTable[[#This Row],[FiscalQuarterNumber]]</f>
        <v>Q4</v>
      </c>
      <c r="I1304">
        <f>IF(MONTH(DateTable[[#This Row],[Date]])&lt;10,YEAR(DateTable[[#This Row],[Date]]),YEAR(DateTable[[#This Row],[Date]])+1)</f>
        <v>2018</v>
      </c>
    </row>
    <row r="1305" spans="1:9" x14ac:dyDescent="0.3">
      <c r="A1305" s="6">
        <v>43308</v>
      </c>
      <c r="B1305">
        <f t="shared" si="20"/>
        <v>7</v>
      </c>
      <c r="C1305" t="str">
        <f>TEXT(DateTable[[#This Row],[Date]],"mmm")</f>
        <v>Jul</v>
      </c>
      <c r="D1305">
        <f>CHOOSE(MONTH(DateTable[[#This Row],[Date]]),1,1,1,2,2,2,3,3,3,4,4,4)</f>
        <v>3</v>
      </c>
      <c r="E1305" t="str">
        <f>"Q"&amp;(DateTable[[#This Row],[QuarterNumber]])</f>
        <v>Q3</v>
      </c>
      <c r="F1305" t="str">
        <f>TEXT(DateTable[[#This Row],[Date]],"yyyy")</f>
        <v>2018</v>
      </c>
      <c r="G1305">
        <f>CHOOSE(MONTH(DateTable[[#This Row],[Date]]),2,2,2,3,3,3,4,4,4,1,1,1)</f>
        <v>4</v>
      </c>
      <c r="H1305" t="str">
        <f>"Q"&amp;DateTable[[#This Row],[FiscalQuarterNumber]]</f>
        <v>Q4</v>
      </c>
      <c r="I1305">
        <f>IF(MONTH(DateTable[[#This Row],[Date]])&lt;10,YEAR(DateTable[[#This Row],[Date]]),YEAR(DateTable[[#This Row],[Date]])+1)</f>
        <v>2018</v>
      </c>
    </row>
    <row r="1306" spans="1:9" x14ac:dyDescent="0.3">
      <c r="A1306" s="6">
        <v>43309</v>
      </c>
      <c r="B1306">
        <f t="shared" si="20"/>
        <v>7</v>
      </c>
      <c r="C1306" t="str">
        <f>TEXT(DateTable[[#This Row],[Date]],"mmm")</f>
        <v>Jul</v>
      </c>
      <c r="D1306">
        <f>CHOOSE(MONTH(DateTable[[#This Row],[Date]]),1,1,1,2,2,2,3,3,3,4,4,4)</f>
        <v>3</v>
      </c>
      <c r="E1306" t="str">
        <f>"Q"&amp;(DateTable[[#This Row],[QuarterNumber]])</f>
        <v>Q3</v>
      </c>
      <c r="F1306" t="str">
        <f>TEXT(DateTable[[#This Row],[Date]],"yyyy")</f>
        <v>2018</v>
      </c>
      <c r="G1306">
        <f>CHOOSE(MONTH(DateTable[[#This Row],[Date]]),2,2,2,3,3,3,4,4,4,1,1,1)</f>
        <v>4</v>
      </c>
      <c r="H1306" t="str">
        <f>"Q"&amp;DateTable[[#This Row],[FiscalQuarterNumber]]</f>
        <v>Q4</v>
      </c>
      <c r="I1306">
        <f>IF(MONTH(DateTable[[#This Row],[Date]])&lt;10,YEAR(DateTable[[#This Row],[Date]]),YEAR(DateTable[[#This Row],[Date]])+1)</f>
        <v>2018</v>
      </c>
    </row>
    <row r="1307" spans="1:9" x14ac:dyDescent="0.3">
      <c r="A1307" s="6">
        <v>43310</v>
      </c>
      <c r="B1307">
        <f t="shared" si="20"/>
        <v>7</v>
      </c>
      <c r="C1307" t="str">
        <f>TEXT(DateTable[[#This Row],[Date]],"mmm")</f>
        <v>Jul</v>
      </c>
      <c r="D1307">
        <f>CHOOSE(MONTH(DateTable[[#This Row],[Date]]),1,1,1,2,2,2,3,3,3,4,4,4)</f>
        <v>3</v>
      </c>
      <c r="E1307" t="str">
        <f>"Q"&amp;(DateTable[[#This Row],[QuarterNumber]])</f>
        <v>Q3</v>
      </c>
      <c r="F1307" t="str">
        <f>TEXT(DateTable[[#This Row],[Date]],"yyyy")</f>
        <v>2018</v>
      </c>
      <c r="G1307">
        <f>CHOOSE(MONTH(DateTable[[#This Row],[Date]]),2,2,2,3,3,3,4,4,4,1,1,1)</f>
        <v>4</v>
      </c>
      <c r="H1307" t="str">
        <f>"Q"&amp;DateTable[[#This Row],[FiscalQuarterNumber]]</f>
        <v>Q4</v>
      </c>
      <c r="I1307">
        <f>IF(MONTH(DateTable[[#This Row],[Date]])&lt;10,YEAR(DateTable[[#This Row],[Date]]),YEAR(DateTable[[#This Row],[Date]])+1)</f>
        <v>2018</v>
      </c>
    </row>
    <row r="1308" spans="1:9" x14ac:dyDescent="0.3">
      <c r="A1308" s="6">
        <v>43311</v>
      </c>
      <c r="B1308">
        <f t="shared" si="20"/>
        <v>7</v>
      </c>
      <c r="C1308" t="str">
        <f>TEXT(DateTable[[#This Row],[Date]],"mmm")</f>
        <v>Jul</v>
      </c>
      <c r="D1308">
        <f>CHOOSE(MONTH(DateTable[[#This Row],[Date]]),1,1,1,2,2,2,3,3,3,4,4,4)</f>
        <v>3</v>
      </c>
      <c r="E1308" t="str">
        <f>"Q"&amp;(DateTable[[#This Row],[QuarterNumber]])</f>
        <v>Q3</v>
      </c>
      <c r="F1308" t="str">
        <f>TEXT(DateTable[[#This Row],[Date]],"yyyy")</f>
        <v>2018</v>
      </c>
      <c r="G1308">
        <f>CHOOSE(MONTH(DateTable[[#This Row],[Date]]),2,2,2,3,3,3,4,4,4,1,1,1)</f>
        <v>4</v>
      </c>
      <c r="H1308" t="str">
        <f>"Q"&amp;DateTable[[#This Row],[FiscalQuarterNumber]]</f>
        <v>Q4</v>
      </c>
      <c r="I1308">
        <f>IF(MONTH(DateTable[[#This Row],[Date]])&lt;10,YEAR(DateTable[[#This Row],[Date]]),YEAR(DateTable[[#This Row],[Date]])+1)</f>
        <v>2018</v>
      </c>
    </row>
    <row r="1309" spans="1:9" x14ac:dyDescent="0.3">
      <c r="A1309" s="6">
        <v>43312</v>
      </c>
      <c r="B1309">
        <f t="shared" si="20"/>
        <v>7</v>
      </c>
      <c r="C1309" t="str">
        <f>TEXT(DateTable[[#This Row],[Date]],"mmm")</f>
        <v>Jul</v>
      </c>
      <c r="D1309">
        <f>CHOOSE(MONTH(DateTable[[#This Row],[Date]]),1,1,1,2,2,2,3,3,3,4,4,4)</f>
        <v>3</v>
      </c>
      <c r="E1309" t="str">
        <f>"Q"&amp;(DateTable[[#This Row],[QuarterNumber]])</f>
        <v>Q3</v>
      </c>
      <c r="F1309" t="str">
        <f>TEXT(DateTable[[#This Row],[Date]],"yyyy")</f>
        <v>2018</v>
      </c>
      <c r="G1309">
        <f>CHOOSE(MONTH(DateTable[[#This Row],[Date]]),2,2,2,3,3,3,4,4,4,1,1,1)</f>
        <v>4</v>
      </c>
      <c r="H1309" t="str">
        <f>"Q"&amp;DateTable[[#This Row],[FiscalQuarterNumber]]</f>
        <v>Q4</v>
      </c>
      <c r="I1309">
        <f>IF(MONTH(DateTable[[#This Row],[Date]])&lt;10,YEAR(DateTable[[#This Row],[Date]]),YEAR(DateTable[[#This Row],[Date]])+1)</f>
        <v>2018</v>
      </c>
    </row>
    <row r="1310" spans="1:9" x14ac:dyDescent="0.3">
      <c r="A1310" s="6">
        <v>43313</v>
      </c>
      <c r="B1310">
        <f t="shared" si="20"/>
        <v>8</v>
      </c>
      <c r="C1310" t="str">
        <f>TEXT(DateTable[[#This Row],[Date]],"mmm")</f>
        <v>Aug</v>
      </c>
      <c r="D1310">
        <f>CHOOSE(MONTH(DateTable[[#This Row],[Date]]),1,1,1,2,2,2,3,3,3,4,4,4)</f>
        <v>3</v>
      </c>
      <c r="E1310" t="str">
        <f>"Q"&amp;(DateTable[[#This Row],[QuarterNumber]])</f>
        <v>Q3</v>
      </c>
      <c r="F1310" t="str">
        <f>TEXT(DateTable[[#This Row],[Date]],"yyyy")</f>
        <v>2018</v>
      </c>
      <c r="G1310">
        <f>CHOOSE(MONTH(DateTable[[#This Row],[Date]]),2,2,2,3,3,3,4,4,4,1,1,1)</f>
        <v>4</v>
      </c>
      <c r="H1310" t="str">
        <f>"Q"&amp;DateTable[[#This Row],[FiscalQuarterNumber]]</f>
        <v>Q4</v>
      </c>
      <c r="I1310">
        <f>IF(MONTH(DateTable[[#This Row],[Date]])&lt;10,YEAR(DateTable[[#This Row],[Date]]),YEAR(DateTable[[#This Row],[Date]])+1)</f>
        <v>2018</v>
      </c>
    </row>
    <row r="1311" spans="1:9" x14ac:dyDescent="0.3">
      <c r="A1311" s="6">
        <v>43314</v>
      </c>
      <c r="B1311">
        <f t="shared" si="20"/>
        <v>8</v>
      </c>
      <c r="C1311" t="str">
        <f>TEXT(DateTable[[#This Row],[Date]],"mmm")</f>
        <v>Aug</v>
      </c>
      <c r="D1311">
        <f>CHOOSE(MONTH(DateTable[[#This Row],[Date]]),1,1,1,2,2,2,3,3,3,4,4,4)</f>
        <v>3</v>
      </c>
      <c r="E1311" t="str">
        <f>"Q"&amp;(DateTable[[#This Row],[QuarterNumber]])</f>
        <v>Q3</v>
      </c>
      <c r="F1311" t="str">
        <f>TEXT(DateTable[[#This Row],[Date]],"yyyy")</f>
        <v>2018</v>
      </c>
      <c r="G1311">
        <f>CHOOSE(MONTH(DateTable[[#This Row],[Date]]),2,2,2,3,3,3,4,4,4,1,1,1)</f>
        <v>4</v>
      </c>
      <c r="H1311" t="str">
        <f>"Q"&amp;DateTable[[#This Row],[FiscalQuarterNumber]]</f>
        <v>Q4</v>
      </c>
      <c r="I1311">
        <f>IF(MONTH(DateTable[[#This Row],[Date]])&lt;10,YEAR(DateTable[[#This Row],[Date]]),YEAR(DateTable[[#This Row],[Date]])+1)</f>
        <v>2018</v>
      </c>
    </row>
    <row r="1312" spans="1:9" x14ac:dyDescent="0.3">
      <c r="A1312" s="6">
        <v>43315</v>
      </c>
      <c r="B1312">
        <f t="shared" si="20"/>
        <v>8</v>
      </c>
      <c r="C1312" t="str">
        <f>TEXT(DateTable[[#This Row],[Date]],"mmm")</f>
        <v>Aug</v>
      </c>
      <c r="D1312">
        <f>CHOOSE(MONTH(DateTable[[#This Row],[Date]]),1,1,1,2,2,2,3,3,3,4,4,4)</f>
        <v>3</v>
      </c>
      <c r="E1312" t="str">
        <f>"Q"&amp;(DateTable[[#This Row],[QuarterNumber]])</f>
        <v>Q3</v>
      </c>
      <c r="F1312" t="str">
        <f>TEXT(DateTable[[#This Row],[Date]],"yyyy")</f>
        <v>2018</v>
      </c>
      <c r="G1312">
        <f>CHOOSE(MONTH(DateTable[[#This Row],[Date]]),2,2,2,3,3,3,4,4,4,1,1,1)</f>
        <v>4</v>
      </c>
      <c r="H1312" t="str">
        <f>"Q"&amp;DateTable[[#This Row],[FiscalQuarterNumber]]</f>
        <v>Q4</v>
      </c>
      <c r="I1312">
        <f>IF(MONTH(DateTable[[#This Row],[Date]])&lt;10,YEAR(DateTable[[#This Row],[Date]]),YEAR(DateTable[[#This Row],[Date]])+1)</f>
        <v>2018</v>
      </c>
    </row>
    <row r="1313" spans="1:9" x14ac:dyDescent="0.3">
      <c r="A1313" s="6">
        <v>43316</v>
      </c>
      <c r="B1313">
        <f t="shared" si="20"/>
        <v>8</v>
      </c>
      <c r="C1313" t="str">
        <f>TEXT(DateTable[[#This Row],[Date]],"mmm")</f>
        <v>Aug</v>
      </c>
      <c r="D1313">
        <f>CHOOSE(MONTH(DateTable[[#This Row],[Date]]),1,1,1,2,2,2,3,3,3,4,4,4)</f>
        <v>3</v>
      </c>
      <c r="E1313" t="str">
        <f>"Q"&amp;(DateTable[[#This Row],[QuarterNumber]])</f>
        <v>Q3</v>
      </c>
      <c r="F1313" t="str">
        <f>TEXT(DateTable[[#This Row],[Date]],"yyyy")</f>
        <v>2018</v>
      </c>
      <c r="G1313">
        <f>CHOOSE(MONTH(DateTable[[#This Row],[Date]]),2,2,2,3,3,3,4,4,4,1,1,1)</f>
        <v>4</v>
      </c>
      <c r="H1313" t="str">
        <f>"Q"&amp;DateTable[[#This Row],[FiscalQuarterNumber]]</f>
        <v>Q4</v>
      </c>
      <c r="I1313">
        <f>IF(MONTH(DateTable[[#This Row],[Date]])&lt;10,YEAR(DateTable[[#This Row],[Date]]),YEAR(DateTable[[#This Row],[Date]])+1)</f>
        <v>2018</v>
      </c>
    </row>
    <row r="1314" spans="1:9" x14ac:dyDescent="0.3">
      <c r="A1314" s="6">
        <v>43317</v>
      </c>
      <c r="B1314">
        <f t="shared" si="20"/>
        <v>8</v>
      </c>
      <c r="C1314" t="str">
        <f>TEXT(DateTable[[#This Row],[Date]],"mmm")</f>
        <v>Aug</v>
      </c>
      <c r="D1314">
        <f>CHOOSE(MONTH(DateTable[[#This Row],[Date]]),1,1,1,2,2,2,3,3,3,4,4,4)</f>
        <v>3</v>
      </c>
      <c r="E1314" t="str">
        <f>"Q"&amp;(DateTable[[#This Row],[QuarterNumber]])</f>
        <v>Q3</v>
      </c>
      <c r="F1314" t="str">
        <f>TEXT(DateTable[[#This Row],[Date]],"yyyy")</f>
        <v>2018</v>
      </c>
      <c r="G1314">
        <f>CHOOSE(MONTH(DateTable[[#This Row],[Date]]),2,2,2,3,3,3,4,4,4,1,1,1)</f>
        <v>4</v>
      </c>
      <c r="H1314" t="str">
        <f>"Q"&amp;DateTable[[#This Row],[FiscalQuarterNumber]]</f>
        <v>Q4</v>
      </c>
      <c r="I1314">
        <f>IF(MONTH(DateTable[[#This Row],[Date]])&lt;10,YEAR(DateTable[[#This Row],[Date]]),YEAR(DateTable[[#This Row],[Date]])+1)</f>
        <v>2018</v>
      </c>
    </row>
    <row r="1315" spans="1:9" x14ac:dyDescent="0.3">
      <c r="A1315" s="6">
        <v>43318</v>
      </c>
      <c r="B1315">
        <f t="shared" si="20"/>
        <v>8</v>
      </c>
      <c r="C1315" t="str">
        <f>TEXT(DateTable[[#This Row],[Date]],"mmm")</f>
        <v>Aug</v>
      </c>
      <c r="D1315">
        <f>CHOOSE(MONTH(DateTable[[#This Row],[Date]]),1,1,1,2,2,2,3,3,3,4,4,4)</f>
        <v>3</v>
      </c>
      <c r="E1315" t="str">
        <f>"Q"&amp;(DateTable[[#This Row],[QuarterNumber]])</f>
        <v>Q3</v>
      </c>
      <c r="F1315" t="str">
        <f>TEXT(DateTable[[#This Row],[Date]],"yyyy")</f>
        <v>2018</v>
      </c>
      <c r="G1315">
        <f>CHOOSE(MONTH(DateTable[[#This Row],[Date]]),2,2,2,3,3,3,4,4,4,1,1,1)</f>
        <v>4</v>
      </c>
      <c r="H1315" t="str">
        <f>"Q"&amp;DateTable[[#This Row],[FiscalQuarterNumber]]</f>
        <v>Q4</v>
      </c>
      <c r="I1315">
        <f>IF(MONTH(DateTable[[#This Row],[Date]])&lt;10,YEAR(DateTable[[#This Row],[Date]]),YEAR(DateTable[[#This Row],[Date]])+1)</f>
        <v>2018</v>
      </c>
    </row>
    <row r="1316" spans="1:9" x14ac:dyDescent="0.3">
      <c r="A1316" s="6">
        <v>43319</v>
      </c>
      <c r="B1316">
        <f t="shared" si="20"/>
        <v>8</v>
      </c>
      <c r="C1316" t="str">
        <f>TEXT(DateTable[[#This Row],[Date]],"mmm")</f>
        <v>Aug</v>
      </c>
      <c r="D1316">
        <f>CHOOSE(MONTH(DateTable[[#This Row],[Date]]),1,1,1,2,2,2,3,3,3,4,4,4)</f>
        <v>3</v>
      </c>
      <c r="E1316" t="str">
        <f>"Q"&amp;(DateTable[[#This Row],[QuarterNumber]])</f>
        <v>Q3</v>
      </c>
      <c r="F1316" t="str">
        <f>TEXT(DateTable[[#This Row],[Date]],"yyyy")</f>
        <v>2018</v>
      </c>
      <c r="G1316">
        <f>CHOOSE(MONTH(DateTable[[#This Row],[Date]]),2,2,2,3,3,3,4,4,4,1,1,1)</f>
        <v>4</v>
      </c>
      <c r="H1316" t="str">
        <f>"Q"&amp;DateTable[[#This Row],[FiscalQuarterNumber]]</f>
        <v>Q4</v>
      </c>
      <c r="I1316">
        <f>IF(MONTH(DateTable[[#This Row],[Date]])&lt;10,YEAR(DateTable[[#This Row],[Date]]),YEAR(DateTable[[#This Row],[Date]])+1)</f>
        <v>2018</v>
      </c>
    </row>
    <row r="1317" spans="1:9" x14ac:dyDescent="0.3">
      <c r="A1317" s="6">
        <v>43320</v>
      </c>
      <c r="B1317">
        <f t="shared" si="20"/>
        <v>8</v>
      </c>
      <c r="C1317" t="str">
        <f>TEXT(DateTable[[#This Row],[Date]],"mmm")</f>
        <v>Aug</v>
      </c>
      <c r="D1317">
        <f>CHOOSE(MONTH(DateTable[[#This Row],[Date]]),1,1,1,2,2,2,3,3,3,4,4,4)</f>
        <v>3</v>
      </c>
      <c r="E1317" t="str">
        <f>"Q"&amp;(DateTable[[#This Row],[QuarterNumber]])</f>
        <v>Q3</v>
      </c>
      <c r="F1317" t="str">
        <f>TEXT(DateTable[[#This Row],[Date]],"yyyy")</f>
        <v>2018</v>
      </c>
      <c r="G1317">
        <f>CHOOSE(MONTH(DateTable[[#This Row],[Date]]),2,2,2,3,3,3,4,4,4,1,1,1)</f>
        <v>4</v>
      </c>
      <c r="H1317" t="str">
        <f>"Q"&amp;DateTable[[#This Row],[FiscalQuarterNumber]]</f>
        <v>Q4</v>
      </c>
      <c r="I1317">
        <f>IF(MONTH(DateTable[[#This Row],[Date]])&lt;10,YEAR(DateTable[[#This Row],[Date]]),YEAR(DateTable[[#This Row],[Date]])+1)</f>
        <v>2018</v>
      </c>
    </row>
    <row r="1318" spans="1:9" x14ac:dyDescent="0.3">
      <c r="A1318" s="6">
        <v>43321</v>
      </c>
      <c r="B1318">
        <f t="shared" si="20"/>
        <v>8</v>
      </c>
      <c r="C1318" t="str">
        <f>TEXT(DateTable[[#This Row],[Date]],"mmm")</f>
        <v>Aug</v>
      </c>
      <c r="D1318">
        <f>CHOOSE(MONTH(DateTable[[#This Row],[Date]]),1,1,1,2,2,2,3,3,3,4,4,4)</f>
        <v>3</v>
      </c>
      <c r="E1318" t="str">
        <f>"Q"&amp;(DateTable[[#This Row],[QuarterNumber]])</f>
        <v>Q3</v>
      </c>
      <c r="F1318" t="str">
        <f>TEXT(DateTable[[#This Row],[Date]],"yyyy")</f>
        <v>2018</v>
      </c>
      <c r="G1318">
        <f>CHOOSE(MONTH(DateTable[[#This Row],[Date]]),2,2,2,3,3,3,4,4,4,1,1,1)</f>
        <v>4</v>
      </c>
      <c r="H1318" t="str">
        <f>"Q"&amp;DateTable[[#This Row],[FiscalQuarterNumber]]</f>
        <v>Q4</v>
      </c>
      <c r="I1318">
        <f>IF(MONTH(DateTable[[#This Row],[Date]])&lt;10,YEAR(DateTable[[#This Row],[Date]]),YEAR(DateTable[[#This Row],[Date]])+1)</f>
        <v>2018</v>
      </c>
    </row>
    <row r="1319" spans="1:9" x14ac:dyDescent="0.3">
      <c r="A1319" s="6">
        <v>43322</v>
      </c>
      <c r="B1319">
        <f t="shared" si="20"/>
        <v>8</v>
      </c>
      <c r="C1319" t="str">
        <f>TEXT(DateTable[[#This Row],[Date]],"mmm")</f>
        <v>Aug</v>
      </c>
      <c r="D1319">
        <f>CHOOSE(MONTH(DateTable[[#This Row],[Date]]),1,1,1,2,2,2,3,3,3,4,4,4)</f>
        <v>3</v>
      </c>
      <c r="E1319" t="str">
        <f>"Q"&amp;(DateTable[[#This Row],[QuarterNumber]])</f>
        <v>Q3</v>
      </c>
      <c r="F1319" t="str">
        <f>TEXT(DateTable[[#This Row],[Date]],"yyyy")</f>
        <v>2018</v>
      </c>
      <c r="G1319">
        <f>CHOOSE(MONTH(DateTable[[#This Row],[Date]]),2,2,2,3,3,3,4,4,4,1,1,1)</f>
        <v>4</v>
      </c>
      <c r="H1319" t="str">
        <f>"Q"&amp;DateTable[[#This Row],[FiscalQuarterNumber]]</f>
        <v>Q4</v>
      </c>
      <c r="I1319">
        <f>IF(MONTH(DateTable[[#This Row],[Date]])&lt;10,YEAR(DateTable[[#This Row],[Date]]),YEAR(DateTable[[#This Row],[Date]])+1)</f>
        <v>2018</v>
      </c>
    </row>
    <row r="1320" spans="1:9" x14ac:dyDescent="0.3">
      <c r="A1320" s="6">
        <v>43323</v>
      </c>
      <c r="B1320">
        <f t="shared" si="20"/>
        <v>8</v>
      </c>
      <c r="C1320" t="str">
        <f>TEXT(DateTable[[#This Row],[Date]],"mmm")</f>
        <v>Aug</v>
      </c>
      <c r="D1320">
        <f>CHOOSE(MONTH(DateTable[[#This Row],[Date]]),1,1,1,2,2,2,3,3,3,4,4,4)</f>
        <v>3</v>
      </c>
      <c r="E1320" t="str">
        <f>"Q"&amp;(DateTable[[#This Row],[QuarterNumber]])</f>
        <v>Q3</v>
      </c>
      <c r="F1320" t="str">
        <f>TEXT(DateTable[[#This Row],[Date]],"yyyy")</f>
        <v>2018</v>
      </c>
      <c r="G1320">
        <f>CHOOSE(MONTH(DateTable[[#This Row],[Date]]),2,2,2,3,3,3,4,4,4,1,1,1)</f>
        <v>4</v>
      </c>
      <c r="H1320" t="str">
        <f>"Q"&amp;DateTable[[#This Row],[FiscalQuarterNumber]]</f>
        <v>Q4</v>
      </c>
      <c r="I1320">
        <f>IF(MONTH(DateTable[[#This Row],[Date]])&lt;10,YEAR(DateTable[[#This Row],[Date]]),YEAR(DateTable[[#This Row],[Date]])+1)</f>
        <v>2018</v>
      </c>
    </row>
    <row r="1321" spans="1:9" x14ac:dyDescent="0.3">
      <c r="A1321" s="6">
        <v>43324</v>
      </c>
      <c r="B1321">
        <f t="shared" si="20"/>
        <v>8</v>
      </c>
      <c r="C1321" t="str">
        <f>TEXT(DateTable[[#This Row],[Date]],"mmm")</f>
        <v>Aug</v>
      </c>
      <c r="D1321">
        <f>CHOOSE(MONTH(DateTable[[#This Row],[Date]]),1,1,1,2,2,2,3,3,3,4,4,4)</f>
        <v>3</v>
      </c>
      <c r="E1321" t="str">
        <f>"Q"&amp;(DateTable[[#This Row],[QuarterNumber]])</f>
        <v>Q3</v>
      </c>
      <c r="F1321" t="str">
        <f>TEXT(DateTable[[#This Row],[Date]],"yyyy")</f>
        <v>2018</v>
      </c>
      <c r="G1321">
        <f>CHOOSE(MONTH(DateTable[[#This Row],[Date]]),2,2,2,3,3,3,4,4,4,1,1,1)</f>
        <v>4</v>
      </c>
      <c r="H1321" t="str">
        <f>"Q"&amp;DateTable[[#This Row],[FiscalQuarterNumber]]</f>
        <v>Q4</v>
      </c>
      <c r="I1321">
        <f>IF(MONTH(DateTable[[#This Row],[Date]])&lt;10,YEAR(DateTable[[#This Row],[Date]]),YEAR(DateTable[[#This Row],[Date]])+1)</f>
        <v>2018</v>
      </c>
    </row>
    <row r="1322" spans="1:9" x14ac:dyDescent="0.3">
      <c r="A1322" s="6">
        <v>43325</v>
      </c>
      <c r="B1322">
        <f t="shared" si="20"/>
        <v>8</v>
      </c>
      <c r="C1322" t="str">
        <f>TEXT(DateTable[[#This Row],[Date]],"mmm")</f>
        <v>Aug</v>
      </c>
      <c r="D1322">
        <f>CHOOSE(MONTH(DateTable[[#This Row],[Date]]),1,1,1,2,2,2,3,3,3,4,4,4)</f>
        <v>3</v>
      </c>
      <c r="E1322" t="str">
        <f>"Q"&amp;(DateTable[[#This Row],[QuarterNumber]])</f>
        <v>Q3</v>
      </c>
      <c r="F1322" t="str">
        <f>TEXT(DateTable[[#This Row],[Date]],"yyyy")</f>
        <v>2018</v>
      </c>
      <c r="G1322">
        <f>CHOOSE(MONTH(DateTable[[#This Row],[Date]]),2,2,2,3,3,3,4,4,4,1,1,1)</f>
        <v>4</v>
      </c>
      <c r="H1322" t="str">
        <f>"Q"&amp;DateTable[[#This Row],[FiscalQuarterNumber]]</f>
        <v>Q4</v>
      </c>
      <c r="I1322">
        <f>IF(MONTH(DateTable[[#This Row],[Date]])&lt;10,YEAR(DateTable[[#This Row],[Date]]),YEAR(DateTable[[#This Row],[Date]])+1)</f>
        <v>2018</v>
      </c>
    </row>
    <row r="1323" spans="1:9" x14ac:dyDescent="0.3">
      <c r="A1323" s="6">
        <v>43326</v>
      </c>
      <c r="B1323">
        <f t="shared" si="20"/>
        <v>8</v>
      </c>
      <c r="C1323" t="str">
        <f>TEXT(DateTable[[#This Row],[Date]],"mmm")</f>
        <v>Aug</v>
      </c>
      <c r="D1323">
        <f>CHOOSE(MONTH(DateTable[[#This Row],[Date]]),1,1,1,2,2,2,3,3,3,4,4,4)</f>
        <v>3</v>
      </c>
      <c r="E1323" t="str">
        <f>"Q"&amp;(DateTable[[#This Row],[QuarterNumber]])</f>
        <v>Q3</v>
      </c>
      <c r="F1323" t="str">
        <f>TEXT(DateTable[[#This Row],[Date]],"yyyy")</f>
        <v>2018</v>
      </c>
      <c r="G1323">
        <f>CHOOSE(MONTH(DateTable[[#This Row],[Date]]),2,2,2,3,3,3,4,4,4,1,1,1)</f>
        <v>4</v>
      </c>
      <c r="H1323" t="str">
        <f>"Q"&amp;DateTable[[#This Row],[FiscalQuarterNumber]]</f>
        <v>Q4</v>
      </c>
      <c r="I1323">
        <f>IF(MONTH(DateTable[[#This Row],[Date]])&lt;10,YEAR(DateTable[[#This Row],[Date]]),YEAR(DateTable[[#This Row],[Date]])+1)</f>
        <v>2018</v>
      </c>
    </row>
    <row r="1324" spans="1:9" x14ac:dyDescent="0.3">
      <c r="A1324" s="6">
        <v>43327</v>
      </c>
      <c r="B1324">
        <f t="shared" si="20"/>
        <v>8</v>
      </c>
      <c r="C1324" t="str">
        <f>TEXT(DateTable[[#This Row],[Date]],"mmm")</f>
        <v>Aug</v>
      </c>
      <c r="D1324">
        <f>CHOOSE(MONTH(DateTable[[#This Row],[Date]]),1,1,1,2,2,2,3,3,3,4,4,4)</f>
        <v>3</v>
      </c>
      <c r="E1324" t="str">
        <f>"Q"&amp;(DateTable[[#This Row],[QuarterNumber]])</f>
        <v>Q3</v>
      </c>
      <c r="F1324" t="str">
        <f>TEXT(DateTable[[#This Row],[Date]],"yyyy")</f>
        <v>2018</v>
      </c>
      <c r="G1324">
        <f>CHOOSE(MONTH(DateTable[[#This Row],[Date]]),2,2,2,3,3,3,4,4,4,1,1,1)</f>
        <v>4</v>
      </c>
      <c r="H1324" t="str">
        <f>"Q"&amp;DateTable[[#This Row],[FiscalQuarterNumber]]</f>
        <v>Q4</v>
      </c>
      <c r="I1324">
        <f>IF(MONTH(DateTable[[#This Row],[Date]])&lt;10,YEAR(DateTable[[#This Row],[Date]]),YEAR(DateTable[[#This Row],[Date]])+1)</f>
        <v>2018</v>
      </c>
    </row>
    <row r="1325" spans="1:9" x14ac:dyDescent="0.3">
      <c r="A1325" s="6">
        <v>43328</v>
      </c>
      <c r="B1325">
        <f t="shared" si="20"/>
        <v>8</v>
      </c>
      <c r="C1325" t="str">
        <f>TEXT(DateTable[[#This Row],[Date]],"mmm")</f>
        <v>Aug</v>
      </c>
      <c r="D1325">
        <f>CHOOSE(MONTH(DateTable[[#This Row],[Date]]),1,1,1,2,2,2,3,3,3,4,4,4)</f>
        <v>3</v>
      </c>
      <c r="E1325" t="str">
        <f>"Q"&amp;(DateTable[[#This Row],[QuarterNumber]])</f>
        <v>Q3</v>
      </c>
      <c r="F1325" t="str">
        <f>TEXT(DateTable[[#This Row],[Date]],"yyyy")</f>
        <v>2018</v>
      </c>
      <c r="G1325">
        <f>CHOOSE(MONTH(DateTable[[#This Row],[Date]]),2,2,2,3,3,3,4,4,4,1,1,1)</f>
        <v>4</v>
      </c>
      <c r="H1325" t="str">
        <f>"Q"&amp;DateTable[[#This Row],[FiscalQuarterNumber]]</f>
        <v>Q4</v>
      </c>
      <c r="I1325">
        <f>IF(MONTH(DateTable[[#This Row],[Date]])&lt;10,YEAR(DateTable[[#This Row],[Date]]),YEAR(DateTable[[#This Row],[Date]])+1)</f>
        <v>2018</v>
      </c>
    </row>
    <row r="1326" spans="1:9" x14ac:dyDescent="0.3">
      <c r="A1326" s="6">
        <v>43329</v>
      </c>
      <c r="B1326">
        <f t="shared" si="20"/>
        <v>8</v>
      </c>
      <c r="C1326" t="str">
        <f>TEXT(DateTable[[#This Row],[Date]],"mmm")</f>
        <v>Aug</v>
      </c>
      <c r="D1326">
        <f>CHOOSE(MONTH(DateTable[[#This Row],[Date]]),1,1,1,2,2,2,3,3,3,4,4,4)</f>
        <v>3</v>
      </c>
      <c r="E1326" t="str">
        <f>"Q"&amp;(DateTable[[#This Row],[QuarterNumber]])</f>
        <v>Q3</v>
      </c>
      <c r="F1326" t="str">
        <f>TEXT(DateTable[[#This Row],[Date]],"yyyy")</f>
        <v>2018</v>
      </c>
      <c r="G1326">
        <f>CHOOSE(MONTH(DateTable[[#This Row],[Date]]),2,2,2,3,3,3,4,4,4,1,1,1)</f>
        <v>4</v>
      </c>
      <c r="H1326" t="str">
        <f>"Q"&amp;DateTable[[#This Row],[FiscalQuarterNumber]]</f>
        <v>Q4</v>
      </c>
      <c r="I1326">
        <f>IF(MONTH(DateTable[[#This Row],[Date]])&lt;10,YEAR(DateTable[[#This Row],[Date]]),YEAR(DateTable[[#This Row],[Date]])+1)</f>
        <v>2018</v>
      </c>
    </row>
    <row r="1327" spans="1:9" x14ac:dyDescent="0.3">
      <c r="A1327" s="6">
        <v>43330</v>
      </c>
      <c r="B1327">
        <f t="shared" si="20"/>
        <v>8</v>
      </c>
      <c r="C1327" t="str">
        <f>TEXT(DateTable[[#This Row],[Date]],"mmm")</f>
        <v>Aug</v>
      </c>
      <c r="D1327">
        <f>CHOOSE(MONTH(DateTable[[#This Row],[Date]]),1,1,1,2,2,2,3,3,3,4,4,4)</f>
        <v>3</v>
      </c>
      <c r="E1327" t="str">
        <f>"Q"&amp;(DateTable[[#This Row],[QuarterNumber]])</f>
        <v>Q3</v>
      </c>
      <c r="F1327" t="str">
        <f>TEXT(DateTable[[#This Row],[Date]],"yyyy")</f>
        <v>2018</v>
      </c>
      <c r="G1327">
        <f>CHOOSE(MONTH(DateTable[[#This Row],[Date]]),2,2,2,3,3,3,4,4,4,1,1,1)</f>
        <v>4</v>
      </c>
      <c r="H1327" t="str">
        <f>"Q"&amp;DateTable[[#This Row],[FiscalQuarterNumber]]</f>
        <v>Q4</v>
      </c>
      <c r="I1327">
        <f>IF(MONTH(DateTable[[#This Row],[Date]])&lt;10,YEAR(DateTable[[#This Row],[Date]]),YEAR(DateTable[[#This Row],[Date]])+1)</f>
        <v>2018</v>
      </c>
    </row>
    <row r="1328" spans="1:9" x14ac:dyDescent="0.3">
      <c r="A1328" s="6">
        <v>43331</v>
      </c>
      <c r="B1328">
        <f t="shared" si="20"/>
        <v>8</v>
      </c>
      <c r="C1328" t="str">
        <f>TEXT(DateTable[[#This Row],[Date]],"mmm")</f>
        <v>Aug</v>
      </c>
      <c r="D1328">
        <f>CHOOSE(MONTH(DateTable[[#This Row],[Date]]),1,1,1,2,2,2,3,3,3,4,4,4)</f>
        <v>3</v>
      </c>
      <c r="E1328" t="str">
        <f>"Q"&amp;(DateTable[[#This Row],[QuarterNumber]])</f>
        <v>Q3</v>
      </c>
      <c r="F1328" t="str">
        <f>TEXT(DateTable[[#This Row],[Date]],"yyyy")</f>
        <v>2018</v>
      </c>
      <c r="G1328">
        <f>CHOOSE(MONTH(DateTable[[#This Row],[Date]]),2,2,2,3,3,3,4,4,4,1,1,1)</f>
        <v>4</v>
      </c>
      <c r="H1328" t="str">
        <f>"Q"&amp;DateTable[[#This Row],[FiscalQuarterNumber]]</f>
        <v>Q4</v>
      </c>
      <c r="I1328">
        <f>IF(MONTH(DateTable[[#This Row],[Date]])&lt;10,YEAR(DateTable[[#This Row],[Date]]),YEAR(DateTable[[#This Row],[Date]])+1)</f>
        <v>2018</v>
      </c>
    </row>
    <row r="1329" spans="1:9" x14ac:dyDescent="0.3">
      <c r="A1329" s="6">
        <v>43332</v>
      </c>
      <c r="B1329">
        <f t="shared" si="20"/>
        <v>8</v>
      </c>
      <c r="C1329" t="str">
        <f>TEXT(DateTable[[#This Row],[Date]],"mmm")</f>
        <v>Aug</v>
      </c>
      <c r="D1329">
        <f>CHOOSE(MONTH(DateTable[[#This Row],[Date]]),1,1,1,2,2,2,3,3,3,4,4,4)</f>
        <v>3</v>
      </c>
      <c r="E1329" t="str">
        <f>"Q"&amp;(DateTable[[#This Row],[QuarterNumber]])</f>
        <v>Q3</v>
      </c>
      <c r="F1329" t="str">
        <f>TEXT(DateTable[[#This Row],[Date]],"yyyy")</f>
        <v>2018</v>
      </c>
      <c r="G1329">
        <f>CHOOSE(MONTH(DateTable[[#This Row],[Date]]),2,2,2,3,3,3,4,4,4,1,1,1)</f>
        <v>4</v>
      </c>
      <c r="H1329" t="str">
        <f>"Q"&amp;DateTable[[#This Row],[FiscalQuarterNumber]]</f>
        <v>Q4</v>
      </c>
      <c r="I1329">
        <f>IF(MONTH(DateTable[[#This Row],[Date]])&lt;10,YEAR(DateTable[[#This Row],[Date]]),YEAR(DateTable[[#This Row],[Date]])+1)</f>
        <v>2018</v>
      </c>
    </row>
    <row r="1330" spans="1:9" x14ac:dyDescent="0.3">
      <c r="A1330" s="6">
        <v>43333</v>
      </c>
      <c r="B1330">
        <f t="shared" si="20"/>
        <v>8</v>
      </c>
      <c r="C1330" t="str">
        <f>TEXT(DateTable[[#This Row],[Date]],"mmm")</f>
        <v>Aug</v>
      </c>
      <c r="D1330">
        <f>CHOOSE(MONTH(DateTable[[#This Row],[Date]]),1,1,1,2,2,2,3,3,3,4,4,4)</f>
        <v>3</v>
      </c>
      <c r="E1330" t="str">
        <f>"Q"&amp;(DateTable[[#This Row],[QuarterNumber]])</f>
        <v>Q3</v>
      </c>
      <c r="F1330" t="str">
        <f>TEXT(DateTable[[#This Row],[Date]],"yyyy")</f>
        <v>2018</v>
      </c>
      <c r="G1330">
        <f>CHOOSE(MONTH(DateTable[[#This Row],[Date]]),2,2,2,3,3,3,4,4,4,1,1,1)</f>
        <v>4</v>
      </c>
      <c r="H1330" t="str">
        <f>"Q"&amp;DateTable[[#This Row],[FiscalQuarterNumber]]</f>
        <v>Q4</v>
      </c>
      <c r="I1330">
        <f>IF(MONTH(DateTable[[#This Row],[Date]])&lt;10,YEAR(DateTable[[#This Row],[Date]]),YEAR(DateTable[[#This Row],[Date]])+1)</f>
        <v>2018</v>
      </c>
    </row>
    <row r="1331" spans="1:9" x14ac:dyDescent="0.3">
      <c r="A1331" s="6">
        <v>43334</v>
      </c>
      <c r="B1331">
        <f t="shared" si="20"/>
        <v>8</v>
      </c>
      <c r="C1331" t="str">
        <f>TEXT(DateTable[[#This Row],[Date]],"mmm")</f>
        <v>Aug</v>
      </c>
      <c r="D1331">
        <f>CHOOSE(MONTH(DateTable[[#This Row],[Date]]),1,1,1,2,2,2,3,3,3,4,4,4)</f>
        <v>3</v>
      </c>
      <c r="E1331" t="str">
        <f>"Q"&amp;(DateTable[[#This Row],[QuarterNumber]])</f>
        <v>Q3</v>
      </c>
      <c r="F1331" t="str">
        <f>TEXT(DateTable[[#This Row],[Date]],"yyyy")</f>
        <v>2018</v>
      </c>
      <c r="G1331">
        <f>CHOOSE(MONTH(DateTable[[#This Row],[Date]]),2,2,2,3,3,3,4,4,4,1,1,1)</f>
        <v>4</v>
      </c>
      <c r="H1331" t="str">
        <f>"Q"&amp;DateTable[[#This Row],[FiscalQuarterNumber]]</f>
        <v>Q4</v>
      </c>
      <c r="I1331">
        <f>IF(MONTH(DateTable[[#This Row],[Date]])&lt;10,YEAR(DateTable[[#This Row],[Date]]),YEAR(DateTable[[#This Row],[Date]])+1)</f>
        <v>2018</v>
      </c>
    </row>
    <row r="1332" spans="1:9" x14ac:dyDescent="0.3">
      <c r="A1332" s="6">
        <v>43335</v>
      </c>
      <c r="B1332">
        <f t="shared" si="20"/>
        <v>8</v>
      </c>
      <c r="C1332" t="str">
        <f>TEXT(DateTable[[#This Row],[Date]],"mmm")</f>
        <v>Aug</v>
      </c>
      <c r="D1332">
        <f>CHOOSE(MONTH(DateTable[[#This Row],[Date]]),1,1,1,2,2,2,3,3,3,4,4,4)</f>
        <v>3</v>
      </c>
      <c r="E1332" t="str">
        <f>"Q"&amp;(DateTable[[#This Row],[QuarterNumber]])</f>
        <v>Q3</v>
      </c>
      <c r="F1332" t="str">
        <f>TEXT(DateTable[[#This Row],[Date]],"yyyy")</f>
        <v>2018</v>
      </c>
      <c r="G1332">
        <f>CHOOSE(MONTH(DateTable[[#This Row],[Date]]),2,2,2,3,3,3,4,4,4,1,1,1)</f>
        <v>4</v>
      </c>
      <c r="H1332" t="str">
        <f>"Q"&amp;DateTable[[#This Row],[FiscalQuarterNumber]]</f>
        <v>Q4</v>
      </c>
      <c r="I1332">
        <f>IF(MONTH(DateTable[[#This Row],[Date]])&lt;10,YEAR(DateTable[[#This Row],[Date]]),YEAR(DateTable[[#This Row],[Date]])+1)</f>
        <v>2018</v>
      </c>
    </row>
    <row r="1333" spans="1:9" x14ac:dyDescent="0.3">
      <c r="A1333" s="6">
        <v>43336</v>
      </c>
      <c r="B1333">
        <f t="shared" si="20"/>
        <v>8</v>
      </c>
      <c r="C1333" t="str">
        <f>TEXT(DateTable[[#This Row],[Date]],"mmm")</f>
        <v>Aug</v>
      </c>
      <c r="D1333">
        <f>CHOOSE(MONTH(DateTable[[#This Row],[Date]]),1,1,1,2,2,2,3,3,3,4,4,4)</f>
        <v>3</v>
      </c>
      <c r="E1333" t="str">
        <f>"Q"&amp;(DateTable[[#This Row],[QuarterNumber]])</f>
        <v>Q3</v>
      </c>
      <c r="F1333" t="str">
        <f>TEXT(DateTable[[#This Row],[Date]],"yyyy")</f>
        <v>2018</v>
      </c>
      <c r="G1333">
        <f>CHOOSE(MONTH(DateTable[[#This Row],[Date]]),2,2,2,3,3,3,4,4,4,1,1,1)</f>
        <v>4</v>
      </c>
      <c r="H1333" t="str">
        <f>"Q"&amp;DateTable[[#This Row],[FiscalQuarterNumber]]</f>
        <v>Q4</v>
      </c>
      <c r="I1333">
        <f>IF(MONTH(DateTable[[#This Row],[Date]])&lt;10,YEAR(DateTable[[#This Row],[Date]]),YEAR(DateTable[[#This Row],[Date]])+1)</f>
        <v>2018</v>
      </c>
    </row>
    <row r="1334" spans="1:9" x14ac:dyDescent="0.3">
      <c r="A1334" s="6">
        <v>43337</v>
      </c>
      <c r="B1334">
        <f t="shared" si="20"/>
        <v>8</v>
      </c>
      <c r="C1334" t="str">
        <f>TEXT(DateTable[[#This Row],[Date]],"mmm")</f>
        <v>Aug</v>
      </c>
      <c r="D1334">
        <f>CHOOSE(MONTH(DateTable[[#This Row],[Date]]),1,1,1,2,2,2,3,3,3,4,4,4)</f>
        <v>3</v>
      </c>
      <c r="E1334" t="str">
        <f>"Q"&amp;(DateTable[[#This Row],[QuarterNumber]])</f>
        <v>Q3</v>
      </c>
      <c r="F1334" t="str">
        <f>TEXT(DateTable[[#This Row],[Date]],"yyyy")</f>
        <v>2018</v>
      </c>
      <c r="G1334">
        <f>CHOOSE(MONTH(DateTable[[#This Row],[Date]]),2,2,2,3,3,3,4,4,4,1,1,1)</f>
        <v>4</v>
      </c>
      <c r="H1334" t="str">
        <f>"Q"&amp;DateTable[[#This Row],[FiscalQuarterNumber]]</f>
        <v>Q4</v>
      </c>
      <c r="I1334">
        <f>IF(MONTH(DateTable[[#This Row],[Date]])&lt;10,YEAR(DateTable[[#This Row],[Date]]),YEAR(DateTable[[#This Row],[Date]])+1)</f>
        <v>2018</v>
      </c>
    </row>
    <row r="1335" spans="1:9" x14ac:dyDescent="0.3">
      <c r="A1335" s="6">
        <v>43338</v>
      </c>
      <c r="B1335">
        <f t="shared" si="20"/>
        <v>8</v>
      </c>
      <c r="C1335" t="str">
        <f>TEXT(DateTable[[#This Row],[Date]],"mmm")</f>
        <v>Aug</v>
      </c>
      <c r="D1335">
        <f>CHOOSE(MONTH(DateTable[[#This Row],[Date]]),1,1,1,2,2,2,3,3,3,4,4,4)</f>
        <v>3</v>
      </c>
      <c r="E1335" t="str">
        <f>"Q"&amp;(DateTable[[#This Row],[QuarterNumber]])</f>
        <v>Q3</v>
      </c>
      <c r="F1335" t="str">
        <f>TEXT(DateTable[[#This Row],[Date]],"yyyy")</f>
        <v>2018</v>
      </c>
      <c r="G1335">
        <f>CHOOSE(MONTH(DateTable[[#This Row],[Date]]),2,2,2,3,3,3,4,4,4,1,1,1)</f>
        <v>4</v>
      </c>
      <c r="H1335" t="str">
        <f>"Q"&amp;DateTable[[#This Row],[FiscalQuarterNumber]]</f>
        <v>Q4</v>
      </c>
      <c r="I1335">
        <f>IF(MONTH(DateTable[[#This Row],[Date]])&lt;10,YEAR(DateTable[[#This Row],[Date]]),YEAR(DateTable[[#This Row],[Date]])+1)</f>
        <v>2018</v>
      </c>
    </row>
    <row r="1336" spans="1:9" x14ac:dyDescent="0.3">
      <c r="A1336" s="6">
        <v>43339</v>
      </c>
      <c r="B1336">
        <f t="shared" si="20"/>
        <v>8</v>
      </c>
      <c r="C1336" t="str">
        <f>TEXT(DateTable[[#This Row],[Date]],"mmm")</f>
        <v>Aug</v>
      </c>
      <c r="D1336">
        <f>CHOOSE(MONTH(DateTable[[#This Row],[Date]]),1,1,1,2,2,2,3,3,3,4,4,4)</f>
        <v>3</v>
      </c>
      <c r="E1336" t="str">
        <f>"Q"&amp;(DateTable[[#This Row],[QuarterNumber]])</f>
        <v>Q3</v>
      </c>
      <c r="F1336" t="str">
        <f>TEXT(DateTable[[#This Row],[Date]],"yyyy")</f>
        <v>2018</v>
      </c>
      <c r="G1336">
        <f>CHOOSE(MONTH(DateTable[[#This Row],[Date]]),2,2,2,3,3,3,4,4,4,1,1,1)</f>
        <v>4</v>
      </c>
      <c r="H1336" t="str">
        <f>"Q"&amp;DateTable[[#This Row],[FiscalQuarterNumber]]</f>
        <v>Q4</v>
      </c>
      <c r="I1336">
        <f>IF(MONTH(DateTable[[#This Row],[Date]])&lt;10,YEAR(DateTable[[#This Row],[Date]]),YEAR(DateTable[[#This Row],[Date]])+1)</f>
        <v>2018</v>
      </c>
    </row>
    <row r="1337" spans="1:9" x14ac:dyDescent="0.3">
      <c r="A1337" s="6">
        <v>43340</v>
      </c>
      <c r="B1337">
        <f t="shared" si="20"/>
        <v>8</v>
      </c>
      <c r="C1337" t="str">
        <f>TEXT(DateTable[[#This Row],[Date]],"mmm")</f>
        <v>Aug</v>
      </c>
      <c r="D1337">
        <f>CHOOSE(MONTH(DateTable[[#This Row],[Date]]),1,1,1,2,2,2,3,3,3,4,4,4)</f>
        <v>3</v>
      </c>
      <c r="E1337" t="str">
        <f>"Q"&amp;(DateTable[[#This Row],[QuarterNumber]])</f>
        <v>Q3</v>
      </c>
      <c r="F1337" t="str">
        <f>TEXT(DateTable[[#This Row],[Date]],"yyyy")</f>
        <v>2018</v>
      </c>
      <c r="G1337">
        <f>CHOOSE(MONTH(DateTable[[#This Row],[Date]]),2,2,2,3,3,3,4,4,4,1,1,1)</f>
        <v>4</v>
      </c>
      <c r="H1337" t="str">
        <f>"Q"&amp;DateTable[[#This Row],[FiscalQuarterNumber]]</f>
        <v>Q4</v>
      </c>
      <c r="I1337">
        <f>IF(MONTH(DateTable[[#This Row],[Date]])&lt;10,YEAR(DateTable[[#This Row],[Date]]),YEAR(DateTable[[#This Row],[Date]])+1)</f>
        <v>2018</v>
      </c>
    </row>
    <row r="1338" spans="1:9" x14ac:dyDescent="0.3">
      <c r="A1338" s="6">
        <v>43341</v>
      </c>
      <c r="B1338">
        <f t="shared" si="20"/>
        <v>8</v>
      </c>
      <c r="C1338" t="str">
        <f>TEXT(DateTable[[#This Row],[Date]],"mmm")</f>
        <v>Aug</v>
      </c>
      <c r="D1338">
        <f>CHOOSE(MONTH(DateTable[[#This Row],[Date]]),1,1,1,2,2,2,3,3,3,4,4,4)</f>
        <v>3</v>
      </c>
      <c r="E1338" t="str">
        <f>"Q"&amp;(DateTable[[#This Row],[QuarterNumber]])</f>
        <v>Q3</v>
      </c>
      <c r="F1338" t="str">
        <f>TEXT(DateTable[[#This Row],[Date]],"yyyy")</f>
        <v>2018</v>
      </c>
      <c r="G1338">
        <f>CHOOSE(MONTH(DateTable[[#This Row],[Date]]),2,2,2,3,3,3,4,4,4,1,1,1)</f>
        <v>4</v>
      </c>
      <c r="H1338" t="str">
        <f>"Q"&amp;DateTable[[#This Row],[FiscalQuarterNumber]]</f>
        <v>Q4</v>
      </c>
      <c r="I1338">
        <f>IF(MONTH(DateTable[[#This Row],[Date]])&lt;10,YEAR(DateTable[[#This Row],[Date]]),YEAR(DateTable[[#This Row],[Date]])+1)</f>
        <v>2018</v>
      </c>
    </row>
    <row r="1339" spans="1:9" x14ac:dyDescent="0.3">
      <c r="A1339" s="6">
        <v>43342</v>
      </c>
      <c r="B1339">
        <f t="shared" si="20"/>
        <v>8</v>
      </c>
      <c r="C1339" t="str">
        <f>TEXT(DateTable[[#This Row],[Date]],"mmm")</f>
        <v>Aug</v>
      </c>
      <c r="D1339">
        <f>CHOOSE(MONTH(DateTable[[#This Row],[Date]]),1,1,1,2,2,2,3,3,3,4,4,4)</f>
        <v>3</v>
      </c>
      <c r="E1339" t="str">
        <f>"Q"&amp;(DateTable[[#This Row],[QuarterNumber]])</f>
        <v>Q3</v>
      </c>
      <c r="F1339" t="str">
        <f>TEXT(DateTable[[#This Row],[Date]],"yyyy")</f>
        <v>2018</v>
      </c>
      <c r="G1339">
        <f>CHOOSE(MONTH(DateTable[[#This Row],[Date]]),2,2,2,3,3,3,4,4,4,1,1,1)</f>
        <v>4</v>
      </c>
      <c r="H1339" t="str">
        <f>"Q"&amp;DateTable[[#This Row],[FiscalQuarterNumber]]</f>
        <v>Q4</v>
      </c>
      <c r="I1339">
        <f>IF(MONTH(DateTable[[#This Row],[Date]])&lt;10,YEAR(DateTable[[#This Row],[Date]]),YEAR(DateTable[[#This Row],[Date]])+1)</f>
        <v>2018</v>
      </c>
    </row>
    <row r="1340" spans="1:9" x14ac:dyDescent="0.3">
      <c r="A1340" s="6">
        <v>43343</v>
      </c>
      <c r="B1340">
        <f t="shared" si="20"/>
        <v>8</v>
      </c>
      <c r="C1340" t="str">
        <f>TEXT(DateTable[[#This Row],[Date]],"mmm")</f>
        <v>Aug</v>
      </c>
      <c r="D1340">
        <f>CHOOSE(MONTH(DateTable[[#This Row],[Date]]),1,1,1,2,2,2,3,3,3,4,4,4)</f>
        <v>3</v>
      </c>
      <c r="E1340" t="str">
        <f>"Q"&amp;(DateTable[[#This Row],[QuarterNumber]])</f>
        <v>Q3</v>
      </c>
      <c r="F1340" t="str">
        <f>TEXT(DateTable[[#This Row],[Date]],"yyyy")</f>
        <v>2018</v>
      </c>
      <c r="G1340">
        <f>CHOOSE(MONTH(DateTable[[#This Row],[Date]]),2,2,2,3,3,3,4,4,4,1,1,1)</f>
        <v>4</v>
      </c>
      <c r="H1340" t="str">
        <f>"Q"&amp;DateTable[[#This Row],[FiscalQuarterNumber]]</f>
        <v>Q4</v>
      </c>
      <c r="I1340">
        <f>IF(MONTH(DateTable[[#This Row],[Date]])&lt;10,YEAR(DateTable[[#This Row],[Date]]),YEAR(DateTable[[#This Row],[Date]])+1)</f>
        <v>2018</v>
      </c>
    </row>
    <row r="1341" spans="1:9" x14ac:dyDescent="0.3">
      <c r="A1341" s="6">
        <v>43344</v>
      </c>
      <c r="B1341">
        <f t="shared" si="20"/>
        <v>9</v>
      </c>
      <c r="C1341" t="str">
        <f>TEXT(DateTable[[#This Row],[Date]],"mmm")</f>
        <v>Sep</v>
      </c>
      <c r="D1341">
        <f>CHOOSE(MONTH(DateTable[[#This Row],[Date]]),1,1,1,2,2,2,3,3,3,4,4,4)</f>
        <v>3</v>
      </c>
      <c r="E1341" t="str">
        <f>"Q"&amp;(DateTable[[#This Row],[QuarterNumber]])</f>
        <v>Q3</v>
      </c>
      <c r="F1341" t="str">
        <f>TEXT(DateTable[[#This Row],[Date]],"yyyy")</f>
        <v>2018</v>
      </c>
      <c r="G1341">
        <f>CHOOSE(MONTH(DateTable[[#This Row],[Date]]),2,2,2,3,3,3,4,4,4,1,1,1)</f>
        <v>4</v>
      </c>
      <c r="H1341" t="str">
        <f>"Q"&amp;DateTable[[#This Row],[FiscalQuarterNumber]]</f>
        <v>Q4</v>
      </c>
      <c r="I1341">
        <f>IF(MONTH(DateTable[[#This Row],[Date]])&lt;10,YEAR(DateTable[[#This Row],[Date]]),YEAR(DateTable[[#This Row],[Date]])+1)</f>
        <v>2018</v>
      </c>
    </row>
    <row r="1342" spans="1:9" x14ac:dyDescent="0.3">
      <c r="A1342" s="6">
        <v>43345</v>
      </c>
      <c r="B1342">
        <f t="shared" si="20"/>
        <v>9</v>
      </c>
      <c r="C1342" t="str">
        <f>TEXT(DateTable[[#This Row],[Date]],"mmm")</f>
        <v>Sep</v>
      </c>
      <c r="D1342">
        <f>CHOOSE(MONTH(DateTable[[#This Row],[Date]]),1,1,1,2,2,2,3,3,3,4,4,4)</f>
        <v>3</v>
      </c>
      <c r="E1342" t="str">
        <f>"Q"&amp;(DateTable[[#This Row],[QuarterNumber]])</f>
        <v>Q3</v>
      </c>
      <c r="F1342" t="str">
        <f>TEXT(DateTable[[#This Row],[Date]],"yyyy")</f>
        <v>2018</v>
      </c>
      <c r="G1342">
        <f>CHOOSE(MONTH(DateTable[[#This Row],[Date]]),2,2,2,3,3,3,4,4,4,1,1,1)</f>
        <v>4</v>
      </c>
      <c r="H1342" t="str">
        <f>"Q"&amp;DateTable[[#This Row],[FiscalQuarterNumber]]</f>
        <v>Q4</v>
      </c>
      <c r="I1342">
        <f>IF(MONTH(DateTable[[#This Row],[Date]])&lt;10,YEAR(DateTable[[#This Row],[Date]]),YEAR(DateTable[[#This Row],[Date]])+1)</f>
        <v>2018</v>
      </c>
    </row>
    <row r="1343" spans="1:9" x14ac:dyDescent="0.3">
      <c r="A1343" s="6">
        <v>43346</v>
      </c>
      <c r="B1343">
        <f t="shared" si="20"/>
        <v>9</v>
      </c>
      <c r="C1343" t="str">
        <f>TEXT(DateTable[[#This Row],[Date]],"mmm")</f>
        <v>Sep</v>
      </c>
      <c r="D1343">
        <f>CHOOSE(MONTH(DateTable[[#This Row],[Date]]),1,1,1,2,2,2,3,3,3,4,4,4)</f>
        <v>3</v>
      </c>
      <c r="E1343" t="str">
        <f>"Q"&amp;(DateTable[[#This Row],[QuarterNumber]])</f>
        <v>Q3</v>
      </c>
      <c r="F1343" t="str">
        <f>TEXT(DateTable[[#This Row],[Date]],"yyyy")</f>
        <v>2018</v>
      </c>
      <c r="G1343">
        <f>CHOOSE(MONTH(DateTable[[#This Row],[Date]]),2,2,2,3,3,3,4,4,4,1,1,1)</f>
        <v>4</v>
      </c>
      <c r="H1343" t="str">
        <f>"Q"&amp;DateTable[[#This Row],[FiscalQuarterNumber]]</f>
        <v>Q4</v>
      </c>
      <c r="I1343">
        <f>IF(MONTH(DateTable[[#This Row],[Date]])&lt;10,YEAR(DateTable[[#This Row],[Date]]),YEAR(DateTable[[#This Row],[Date]])+1)</f>
        <v>2018</v>
      </c>
    </row>
    <row r="1344" spans="1:9" x14ac:dyDescent="0.3">
      <c r="A1344" s="6">
        <v>43347</v>
      </c>
      <c r="B1344">
        <f t="shared" si="20"/>
        <v>9</v>
      </c>
      <c r="C1344" t="str">
        <f>TEXT(DateTable[[#This Row],[Date]],"mmm")</f>
        <v>Sep</v>
      </c>
      <c r="D1344">
        <f>CHOOSE(MONTH(DateTable[[#This Row],[Date]]),1,1,1,2,2,2,3,3,3,4,4,4)</f>
        <v>3</v>
      </c>
      <c r="E1344" t="str">
        <f>"Q"&amp;(DateTable[[#This Row],[QuarterNumber]])</f>
        <v>Q3</v>
      </c>
      <c r="F1344" t="str">
        <f>TEXT(DateTable[[#This Row],[Date]],"yyyy")</f>
        <v>2018</v>
      </c>
      <c r="G1344">
        <f>CHOOSE(MONTH(DateTable[[#This Row],[Date]]),2,2,2,3,3,3,4,4,4,1,1,1)</f>
        <v>4</v>
      </c>
      <c r="H1344" t="str">
        <f>"Q"&amp;DateTable[[#This Row],[FiscalQuarterNumber]]</f>
        <v>Q4</v>
      </c>
      <c r="I1344">
        <f>IF(MONTH(DateTable[[#This Row],[Date]])&lt;10,YEAR(DateTable[[#This Row],[Date]]),YEAR(DateTable[[#This Row],[Date]])+1)</f>
        <v>2018</v>
      </c>
    </row>
    <row r="1345" spans="1:9" x14ac:dyDescent="0.3">
      <c r="A1345" s="6">
        <v>43348</v>
      </c>
      <c r="B1345">
        <f t="shared" si="20"/>
        <v>9</v>
      </c>
      <c r="C1345" t="str">
        <f>TEXT(DateTable[[#This Row],[Date]],"mmm")</f>
        <v>Sep</v>
      </c>
      <c r="D1345">
        <f>CHOOSE(MONTH(DateTable[[#This Row],[Date]]),1,1,1,2,2,2,3,3,3,4,4,4)</f>
        <v>3</v>
      </c>
      <c r="E1345" t="str">
        <f>"Q"&amp;(DateTable[[#This Row],[QuarterNumber]])</f>
        <v>Q3</v>
      </c>
      <c r="F1345" t="str">
        <f>TEXT(DateTable[[#This Row],[Date]],"yyyy")</f>
        <v>2018</v>
      </c>
      <c r="G1345">
        <f>CHOOSE(MONTH(DateTable[[#This Row],[Date]]),2,2,2,3,3,3,4,4,4,1,1,1)</f>
        <v>4</v>
      </c>
      <c r="H1345" t="str">
        <f>"Q"&amp;DateTable[[#This Row],[FiscalQuarterNumber]]</f>
        <v>Q4</v>
      </c>
      <c r="I1345">
        <f>IF(MONTH(DateTable[[#This Row],[Date]])&lt;10,YEAR(DateTable[[#This Row],[Date]]),YEAR(DateTable[[#This Row],[Date]])+1)</f>
        <v>2018</v>
      </c>
    </row>
    <row r="1346" spans="1:9" x14ac:dyDescent="0.3">
      <c r="A1346" s="6">
        <v>43349</v>
      </c>
      <c r="B1346">
        <f t="shared" si="20"/>
        <v>9</v>
      </c>
      <c r="C1346" t="str">
        <f>TEXT(DateTable[[#This Row],[Date]],"mmm")</f>
        <v>Sep</v>
      </c>
      <c r="D1346">
        <f>CHOOSE(MONTH(DateTable[[#This Row],[Date]]),1,1,1,2,2,2,3,3,3,4,4,4)</f>
        <v>3</v>
      </c>
      <c r="E1346" t="str">
        <f>"Q"&amp;(DateTable[[#This Row],[QuarterNumber]])</f>
        <v>Q3</v>
      </c>
      <c r="F1346" t="str">
        <f>TEXT(DateTable[[#This Row],[Date]],"yyyy")</f>
        <v>2018</v>
      </c>
      <c r="G1346">
        <f>CHOOSE(MONTH(DateTable[[#This Row],[Date]]),2,2,2,3,3,3,4,4,4,1,1,1)</f>
        <v>4</v>
      </c>
      <c r="H1346" t="str">
        <f>"Q"&amp;DateTable[[#This Row],[FiscalQuarterNumber]]</f>
        <v>Q4</v>
      </c>
      <c r="I1346">
        <f>IF(MONTH(DateTable[[#This Row],[Date]])&lt;10,YEAR(DateTable[[#This Row],[Date]]),YEAR(DateTable[[#This Row],[Date]])+1)</f>
        <v>2018</v>
      </c>
    </row>
    <row r="1347" spans="1:9" x14ac:dyDescent="0.3">
      <c r="A1347" s="6">
        <v>43350</v>
      </c>
      <c r="B1347">
        <f t="shared" ref="B1347:B1410" si="21">MONTH(A1347)</f>
        <v>9</v>
      </c>
      <c r="C1347" t="str">
        <f>TEXT(DateTable[[#This Row],[Date]],"mmm")</f>
        <v>Sep</v>
      </c>
      <c r="D1347">
        <f>CHOOSE(MONTH(DateTable[[#This Row],[Date]]),1,1,1,2,2,2,3,3,3,4,4,4)</f>
        <v>3</v>
      </c>
      <c r="E1347" t="str">
        <f>"Q"&amp;(DateTable[[#This Row],[QuarterNumber]])</f>
        <v>Q3</v>
      </c>
      <c r="F1347" t="str">
        <f>TEXT(DateTable[[#This Row],[Date]],"yyyy")</f>
        <v>2018</v>
      </c>
      <c r="G1347">
        <f>CHOOSE(MONTH(DateTable[[#This Row],[Date]]),2,2,2,3,3,3,4,4,4,1,1,1)</f>
        <v>4</v>
      </c>
      <c r="H1347" t="str">
        <f>"Q"&amp;DateTable[[#This Row],[FiscalQuarterNumber]]</f>
        <v>Q4</v>
      </c>
      <c r="I1347">
        <f>IF(MONTH(DateTable[[#This Row],[Date]])&lt;10,YEAR(DateTable[[#This Row],[Date]]),YEAR(DateTable[[#This Row],[Date]])+1)</f>
        <v>2018</v>
      </c>
    </row>
    <row r="1348" spans="1:9" x14ac:dyDescent="0.3">
      <c r="A1348" s="6">
        <v>43351</v>
      </c>
      <c r="B1348">
        <f t="shared" si="21"/>
        <v>9</v>
      </c>
      <c r="C1348" t="str">
        <f>TEXT(DateTable[[#This Row],[Date]],"mmm")</f>
        <v>Sep</v>
      </c>
      <c r="D1348">
        <f>CHOOSE(MONTH(DateTable[[#This Row],[Date]]),1,1,1,2,2,2,3,3,3,4,4,4)</f>
        <v>3</v>
      </c>
      <c r="E1348" t="str">
        <f>"Q"&amp;(DateTable[[#This Row],[QuarterNumber]])</f>
        <v>Q3</v>
      </c>
      <c r="F1348" t="str">
        <f>TEXT(DateTable[[#This Row],[Date]],"yyyy")</f>
        <v>2018</v>
      </c>
      <c r="G1348">
        <f>CHOOSE(MONTH(DateTable[[#This Row],[Date]]),2,2,2,3,3,3,4,4,4,1,1,1)</f>
        <v>4</v>
      </c>
      <c r="H1348" t="str">
        <f>"Q"&amp;DateTable[[#This Row],[FiscalQuarterNumber]]</f>
        <v>Q4</v>
      </c>
      <c r="I1348">
        <f>IF(MONTH(DateTable[[#This Row],[Date]])&lt;10,YEAR(DateTable[[#This Row],[Date]]),YEAR(DateTable[[#This Row],[Date]])+1)</f>
        <v>2018</v>
      </c>
    </row>
    <row r="1349" spans="1:9" x14ac:dyDescent="0.3">
      <c r="A1349" s="6">
        <v>43352</v>
      </c>
      <c r="B1349">
        <f t="shared" si="21"/>
        <v>9</v>
      </c>
      <c r="C1349" t="str">
        <f>TEXT(DateTable[[#This Row],[Date]],"mmm")</f>
        <v>Sep</v>
      </c>
      <c r="D1349">
        <f>CHOOSE(MONTH(DateTable[[#This Row],[Date]]),1,1,1,2,2,2,3,3,3,4,4,4)</f>
        <v>3</v>
      </c>
      <c r="E1349" t="str">
        <f>"Q"&amp;(DateTable[[#This Row],[QuarterNumber]])</f>
        <v>Q3</v>
      </c>
      <c r="F1349" t="str">
        <f>TEXT(DateTable[[#This Row],[Date]],"yyyy")</f>
        <v>2018</v>
      </c>
      <c r="G1349">
        <f>CHOOSE(MONTH(DateTable[[#This Row],[Date]]),2,2,2,3,3,3,4,4,4,1,1,1)</f>
        <v>4</v>
      </c>
      <c r="H1349" t="str">
        <f>"Q"&amp;DateTable[[#This Row],[FiscalQuarterNumber]]</f>
        <v>Q4</v>
      </c>
      <c r="I1349">
        <f>IF(MONTH(DateTable[[#This Row],[Date]])&lt;10,YEAR(DateTable[[#This Row],[Date]]),YEAR(DateTable[[#This Row],[Date]])+1)</f>
        <v>2018</v>
      </c>
    </row>
    <row r="1350" spans="1:9" x14ac:dyDescent="0.3">
      <c r="A1350" s="6">
        <v>43353</v>
      </c>
      <c r="B1350">
        <f t="shared" si="21"/>
        <v>9</v>
      </c>
      <c r="C1350" t="str">
        <f>TEXT(DateTable[[#This Row],[Date]],"mmm")</f>
        <v>Sep</v>
      </c>
      <c r="D1350">
        <f>CHOOSE(MONTH(DateTable[[#This Row],[Date]]),1,1,1,2,2,2,3,3,3,4,4,4)</f>
        <v>3</v>
      </c>
      <c r="E1350" t="str">
        <f>"Q"&amp;(DateTable[[#This Row],[QuarterNumber]])</f>
        <v>Q3</v>
      </c>
      <c r="F1350" t="str">
        <f>TEXT(DateTable[[#This Row],[Date]],"yyyy")</f>
        <v>2018</v>
      </c>
      <c r="G1350">
        <f>CHOOSE(MONTH(DateTable[[#This Row],[Date]]),2,2,2,3,3,3,4,4,4,1,1,1)</f>
        <v>4</v>
      </c>
      <c r="H1350" t="str">
        <f>"Q"&amp;DateTable[[#This Row],[FiscalQuarterNumber]]</f>
        <v>Q4</v>
      </c>
      <c r="I1350">
        <f>IF(MONTH(DateTable[[#This Row],[Date]])&lt;10,YEAR(DateTable[[#This Row],[Date]]),YEAR(DateTable[[#This Row],[Date]])+1)</f>
        <v>2018</v>
      </c>
    </row>
    <row r="1351" spans="1:9" x14ac:dyDescent="0.3">
      <c r="A1351" s="6">
        <v>43354</v>
      </c>
      <c r="B1351">
        <f t="shared" si="21"/>
        <v>9</v>
      </c>
      <c r="C1351" t="str">
        <f>TEXT(DateTable[[#This Row],[Date]],"mmm")</f>
        <v>Sep</v>
      </c>
      <c r="D1351">
        <f>CHOOSE(MONTH(DateTable[[#This Row],[Date]]),1,1,1,2,2,2,3,3,3,4,4,4)</f>
        <v>3</v>
      </c>
      <c r="E1351" t="str">
        <f>"Q"&amp;(DateTable[[#This Row],[QuarterNumber]])</f>
        <v>Q3</v>
      </c>
      <c r="F1351" t="str">
        <f>TEXT(DateTable[[#This Row],[Date]],"yyyy")</f>
        <v>2018</v>
      </c>
      <c r="G1351">
        <f>CHOOSE(MONTH(DateTable[[#This Row],[Date]]),2,2,2,3,3,3,4,4,4,1,1,1)</f>
        <v>4</v>
      </c>
      <c r="H1351" t="str">
        <f>"Q"&amp;DateTable[[#This Row],[FiscalQuarterNumber]]</f>
        <v>Q4</v>
      </c>
      <c r="I1351">
        <f>IF(MONTH(DateTable[[#This Row],[Date]])&lt;10,YEAR(DateTable[[#This Row],[Date]]),YEAR(DateTable[[#This Row],[Date]])+1)</f>
        <v>2018</v>
      </c>
    </row>
    <row r="1352" spans="1:9" x14ac:dyDescent="0.3">
      <c r="A1352" s="6">
        <v>43355</v>
      </c>
      <c r="B1352">
        <f t="shared" si="21"/>
        <v>9</v>
      </c>
      <c r="C1352" t="str">
        <f>TEXT(DateTable[[#This Row],[Date]],"mmm")</f>
        <v>Sep</v>
      </c>
      <c r="D1352">
        <f>CHOOSE(MONTH(DateTable[[#This Row],[Date]]),1,1,1,2,2,2,3,3,3,4,4,4)</f>
        <v>3</v>
      </c>
      <c r="E1352" t="str">
        <f>"Q"&amp;(DateTable[[#This Row],[QuarterNumber]])</f>
        <v>Q3</v>
      </c>
      <c r="F1352" t="str">
        <f>TEXT(DateTable[[#This Row],[Date]],"yyyy")</f>
        <v>2018</v>
      </c>
      <c r="G1352">
        <f>CHOOSE(MONTH(DateTable[[#This Row],[Date]]),2,2,2,3,3,3,4,4,4,1,1,1)</f>
        <v>4</v>
      </c>
      <c r="H1352" t="str">
        <f>"Q"&amp;DateTable[[#This Row],[FiscalQuarterNumber]]</f>
        <v>Q4</v>
      </c>
      <c r="I1352">
        <f>IF(MONTH(DateTable[[#This Row],[Date]])&lt;10,YEAR(DateTable[[#This Row],[Date]]),YEAR(DateTable[[#This Row],[Date]])+1)</f>
        <v>2018</v>
      </c>
    </row>
    <row r="1353" spans="1:9" x14ac:dyDescent="0.3">
      <c r="A1353" s="6">
        <v>43356</v>
      </c>
      <c r="B1353">
        <f t="shared" si="21"/>
        <v>9</v>
      </c>
      <c r="C1353" t="str">
        <f>TEXT(DateTable[[#This Row],[Date]],"mmm")</f>
        <v>Sep</v>
      </c>
      <c r="D1353">
        <f>CHOOSE(MONTH(DateTable[[#This Row],[Date]]),1,1,1,2,2,2,3,3,3,4,4,4)</f>
        <v>3</v>
      </c>
      <c r="E1353" t="str">
        <f>"Q"&amp;(DateTable[[#This Row],[QuarterNumber]])</f>
        <v>Q3</v>
      </c>
      <c r="F1353" t="str">
        <f>TEXT(DateTable[[#This Row],[Date]],"yyyy")</f>
        <v>2018</v>
      </c>
      <c r="G1353">
        <f>CHOOSE(MONTH(DateTable[[#This Row],[Date]]),2,2,2,3,3,3,4,4,4,1,1,1)</f>
        <v>4</v>
      </c>
      <c r="H1353" t="str">
        <f>"Q"&amp;DateTable[[#This Row],[FiscalQuarterNumber]]</f>
        <v>Q4</v>
      </c>
      <c r="I1353">
        <f>IF(MONTH(DateTable[[#This Row],[Date]])&lt;10,YEAR(DateTable[[#This Row],[Date]]),YEAR(DateTable[[#This Row],[Date]])+1)</f>
        <v>2018</v>
      </c>
    </row>
    <row r="1354" spans="1:9" x14ac:dyDescent="0.3">
      <c r="A1354" s="6">
        <v>43357</v>
      </c>
      <c r="B1354">
        <f t="shared" si="21"/>
        <v>9</v>
      </c>
      <c r="C1354" t="str">
        <f>TEXT(DateTable[[#This Row],[Date]],"mmm")</f>
        <v>Sep</v>
      </c>
      <c r="D1354">
        <f>CHOOSE(MONTH(DateTable[[#This Row],[Date]]),1,1,1,2,2,2,3,3,3,4,4,4)</f>
        <v>3</v>
      </c>
      <c r="E1354" t="str">
        <f>"Q"&amp;(DateTable[[#This Row],[QuarterNumber]])</f>
        <v>Q3</v>
      </c>
      <c r="F1354" t="str">
        <f>TEXT(DateTable[[#This Row],[Date]],"yyyy")</f>
        <v>2018</v>
      </c>
      <c r="G1354">
        <f>CHOOSE(MONTH(DateTable[[#This Row],[Date]]),2,2,2,3,3,3,4,4,4,1,1,1)</f>
        <v>4</v>
      </c>
      <c r="H1354" t="str">
        <f>"Q"&amp;DateTable[[#This Row],[FiscalQuarterNumber]]</f>
        <v>Q4</v>
      </c>
      <c r="I1354">
        <f>IF(MONTH(DateTable[[#This Row],[Date]])&lt;10,YEAR(DateTable[[#This Row],[Date]]),YEAR(DateTable[[#This Row],[Date]])+1)</f>
        <v>2018</v>
      </c>
    </row>
    <row r="1355" spans="1:9" x14ac:dyDescent="0.3">
      <c r="A1355" s="6">
        <v>43358</v>
      </c>
      <c r="B1355">
        <f t="shared" si="21"/>
        <v>9</v>
      </c>
      <c r="C1355" t="str">
        <f>TEXT(DateTable[[#This Row],[Date]],"mmm")</f>
        <v>Sep</v>
      </c>
      <c r="D1355">
        <f>CHOOSE(MONTH(DateTable[[#This Row],[Date]]),1,1,1,2,2,2,3,3,3,4,4,4)</f>
        <v>3</v>
      </c>
      <c r="E1355" t="str">
        <f>"Q"&amp;(DateTable[[#This Row],[QuarterNumber]])</f>
        <v>Q3</v>
      </c>
      <c r="F1355" t="str">
        <f>TEXT(DateTable[[#This Row],[Date]],"yyyy")</f>
        <v>2018</v>
      </c>
      <c r="G1355">
        <f>CHOOSE(MONTH(DateTable[[#This Row],[Date]]),2,2,2,3,3,3,4,4,4,1,1,1)</f>
        <v>4</v>
      </c>
      <c r="H1355" t="str">
        <f>"Q"&amp;DateTable[[#This Row],[FiscalQuarterNumber]]</f>
        <v>Q4</v>
      </c>
      <c r="I1355">
        <f>IF(MONTH(DateTable[[#This Row],[Date]])&lt;10,YEAR(DateTable[[#This Row],[Date]]),YEAR(DateTable[[#This Row],[Date]])+1)</f>
        <v>2018</v>
      </c>
    </row>
    <row r="1356" spans="1:9" x14ac:dyDescent="0.3">
      <c r="A1356" s="6">
        <v>43359</v>
      </c>
      <c r="B1356">
        <f t="shared" si="21"/>
        <v>9</v>
      </c>
      <c r="C1356" t="str">
        <f>TEXT(DateTable[[#This Row],[Date]],"mmm")</f>
        <v>Sep</v>
      </c>
      <c r="D1356">
        <f>CHOOSE(MONTH(DateTable[[#This Row],[Date]]),1,1,1,2,2,2,3,3,3,4,4,4)</f>
        <v>3</v>
      </c>
      <c r="E1356" t="str">
        <f>"Q"&amp;(DateTable[[#This Row],[QuarterNumber]])</f>
        <v>Q3</v>
      </c>
      <c r="F1356" t="str">
        <f>TEXT(DateTable[[#This Row],[Date]],"yyyy")</f>
        <v>2018</v>
      </c>
      <c r="G1356">
        <f>CHOOSE(MONTH(DateTable[[#This Row],[Date]]),2,2,2,3,3,3,4,4,4,1,1,1)</f>
        <v>4</v>
      </c>
      <c r="H1356" t="str">
        <f>"Q"&amp;DateTable[[#This Row],[FiscalQuarterNumber]]</f>
        <v>Q4</v>
      </c>
      <c r="I1356">
        <f>IF(MONTH(DateTable[[#This Row],[Date]])&lt;10,YEAR(DateTable[[#This Row],[Date]]),YEAR(DateTable[[#This Row],[Date]])+1)</f>
        <v>2018</v>
      </c>
    </row>
    <row r="1357" spans="1:9" x14ac:dyDescent="0.3">
      <c r="A1357" s="6">
        <v>43360</v>
      </c>
      <c r="B1357">
        <f t="shared" si="21"/>
        <v>9</v>
      </c>
      <c r="C1357" t="str">
        <f>TEXT(DateTable[[#This Row],[Date]],"mmm")</f>
        <v>Sep</v>
      </c>
      <c r="D1357">
        <f>CHOOSE(MONTH(DateTable[[#This Row],[Date]]),1,1,1,2,2,2,3,3,3,4,4,4)</f>
        <v>3</v>
      </c>
      <c r="E1357" t="str">
        <f>"Q"&amp;(DateTable[[#This Row],[QuarterNumber]])</f>
        <v>Q3</v>
      </c>
      <c r="F1357" t="str">
        <f>TEXT(DateTable[[#This Row],[Date]],"yyyy")</f>
        <v>2018</v>
      </c>
      <c r="G1357">
        <f>CHOOSE(MONTH(DateTable[[#This Row],[Date]]),2,2,2,3,3,3,4,4,4,1,1,1)</f>
        <v>4</v>
      </c>
      <c r="H1357" t="str">
        <f>"Q"&amp;DateTable[[#This Row],[FiscalQuarterNumber]]</f>
        <v>Q4</v>
      </c>
      <c r="I1357">
        <f>IF(MONTH(DateTable[[#This Row],[Date]])&lt;10,YEAR(DateTable[[#This Row],[Date]]),YEAR(DateTable[[#This Row],[Date]])+1)</f>
        <v>2018</v>
      </c>
    </row>
    <row r="1358" spans="1:9" x14ac:dyDescent="0.3">
      <c r="A1358" s="6">
        <v>43361</v>
      </c>
      <c r="B1358">
        <f t="shared" si="21"/>
        <v>9</v>
      </c>
      <c r="C1358" t="str">
        <f>TEXT(DateTable[[#This Row],[Date]],"mmm")</f>
        <v>Sep</v>
      </c>
      <c r="D1358">
        <f>CHOOSE(MONTH(DateTable[[#This Row],[Date]]),1,1,1,2,2,2,3,3,3,4,4,4)</f>
        <v>3</v>
      </c>
      <c r="E1358" t="str">
        <f>"Q"&amp;(DateTable[[#This Row],[QuarterNumber]])</f>
        <v>Q3</v>
      </c>
      <c r="F1358" t="str">
        <f>TEXT(DateTable[[#This Row],[Date]],"yyyy")</f>
        <v>2018</v>
      </c>
      <c r="G1358">
        <f>CHOOSE(MONTH(DateTable[[#This Row],[Date]]),2,2,2,3,3,3,4,4,4,1,1,1)</f>
        <v>4</v>
      </c>
      <c r="H1358" t="str">
        <f>"Q"&amp;DateTable[[#This Row],[FiscalQuarterNumber]]</f>
        <v>Q4</v>
      </c>
      <c r="I1358">
        <f>IF(MONTH(DateTable[[#This Row],[Date]])&lt;10,YEAR(DateTable[[#This Row],[Date]]),YEAR(DateTable[[#This Row],[Date]])+1)</f>
        <v>2018</v>
      </c>
    </row>
    <row r="1359" spans="1:9" x14ac:dyDescent="0.3">
      <c r="A1359" s="6">
        <v>43362</v>
      </c>
      <c r="B1359">
        <f t="shared" si="21"/>
        <v>9</v>
      </c>
      <c r="C1359" t="str">
        <f>TEXT(DateTable[[#This Row],[Date]],"mmm")</f>
        <v>Sep</v>
      </c>
      <c r="D1359">
        <f>CHOOSE(MONTH(DateTable[[#This Row],[Date]]),1,1,1,2,2,2,3,3,3,4,4,4)</f>
        <v>3</v>
      </c>
      <c r="E1359" t="str">
        <f>"Q"&amp;(DateTable[[#This Row],[QuarterNumber]])</f>
        <v>Q3</v>
      </c>
      <c r="F1359" t="str">
        <f>TEXT(DateTable[[#This Row],[Date]],"yyyy")</f>
        <v>2018</v>
      </c>
      <c r="G1359">
        <f>CHOOSE(MONTH(DateTable[[#This Row],[Date]]),2,2,2,3,3,3,4,4,4,1,1,1)</f>
        <v>4</v>
      </c>
      <c r="H1359" t="str">
        <f>"Q"&amp;DateTable[[#This Row],[FiscalQuarterNumber]]</f>
        <v>Q4</v>
      </c>
      <c r="I1359">
        <f>IF(MONTH(DateTable[[#This Row],[Date]])&lt;10,YEAR(DateTable[[#This Row],[Date]]),YEAR(DateTable[[#This Row],[Date]])+1)</f>
        <v>2018</v>
      </c>
    </row>
    <row r="1360" spans="1:9" x14ac:dyDescent="0.3">
      <c r="A1360" s="6">
        <v>43363</v>
      </c>
      <c r="B1360">
        <f t="shared" si="21"/>
        <v>9</v>
      </c>
      <c r="C1360" t="str">
        <f>TEXT(DateTable[[#This Row],[Date]],"mmm")</f>
        <v>Sep</v>
      </c>
      <c r="D1360">
        <f>CHOOSE(MONTH(DateTable[[#This Row],[Date]]),1,1,1,2,2,2,3,3,3,4,4,4)</f>
        <v>3</v>
      </c>
      <c r="E1360" t="str">
        <f>"Q"&amp;(DateTable[[#This Row],[QuarterNumber]])</f>
        <v>Q3</v>
      </c>
      <c r="F1360" t="str">
        <f>TEXT(DateTable[[#This Row],[Date]],"yyyy")</f>
        <v>2018</v>
      </c>
      <c r="G1360">
        <f>CHOOSE(MONTH(DateTable[[#This Row],[Date]]),2,2,2,3,3,3,4,4,4,1,1,1)</f>
        <v>4</v>
      </c>
      <c r="H1360" t="str">
        <f>"Q"&amp;DateTable[[#This Row],[FiscalQuarterNumber]]</f>
        <v>Q4</v>
      </c>
      <c r="I1360">
        <f>IF(MONTH(DateTable[[#This Row],[Date]])&lt;10,YEAR(DateTable[[#This Row],[Date]]),YEAR(DateTable[[#This Row],[Date]])+1)</f>
        <v>2018</v>
      </c>
    </row>
    <row r="1361" spans="1:9" x14ac:dyDescent="0.3">
      <c r="A1361" s="6">
        <v>43364</v>
      </c>
      <c r="B1361">
        <f t="shared" si="21"/>
        <v>9</v>
      </c>
      <c r="C1361" t="str">
        <f>TEXT(DateTable[[#This Row],[Date]],"mmm")</f>
        <v>Sep</v>
      </c>
      <c r="D1361">
        <f>CHOOSE(MONTH(DateTable[[#This Row],[Date]]),1,1,1,2,2,2,3,3,3,4,4,4)</f>
        <v>3</v>
      </c>
      <c r="E1361" t="str">
        <f>"Q"&amp;(DateTable[[#This Row],[QuarterNumber]])</f>
        <v>Q3</v>
      </c>
      <c r="F1361" t="str">
        <f>TEXT(DateTable[[#This Row],[Date]],"yyyy")</f>
        <v>2018</v>
      </c>
      <c r="G1361">
        <f>CHOOSE(MONTH(DateTable[[#This Row],[Date]]),2,2,2,3,3,3,4,4,4,1,1,1)</f>
        <v>4</v>
      </c>
      <c r="H1361" t="str">
        <f>"Q"&amp;DateTable[[#This Row],[FiscalQuarterNumber]]</f>
        <v>Q4</v>
      </c>
      <c r="I1361">
        <f>IF(MONTH(DateTable[[#This Row],[Date]])&lt;10,YEAR(DateTable[[#This Row],[Date]]),YEAR(DateTable[[#This Row],[Date]])+1)</f>
        <v>2018</v>
      </c>
    </row>
    <row r="1362" spans="1:9" x14ac:dyDescent="0.3">
      <c r="A1362" s="6">
        <v>43365</v>
      </c>
      <c r="B1362">
        <f t="shared" si="21"/>
        <v>9</v>
      </c>
      <c r="C1362" t="str">
        <f>TEXT(DateTable[[#This Row],[Date]],"mmm")</f>
        <v>Sep</v>
      </c>
      <c r="D1362">
        <f>CHOOSE(MONTH(DateTable[[#This Row],[Date]]),1,1,1,2,2,2,3,3,3,4,4,4)</f>
        <v>3</v>
      </c>
      <c r="E1362" t="str">
        <f>"Q"&amp;(DateTable[[#This Row],[QuarterNumber]])</f>
        <v>Q3</v>
      </c>
      <c r="F1362" t="str">
        <f>TEXT(DateTable[[#This Row],[Date]],"yyyy")</f>
        <v>2018</v>
      </c>
      <c r="G1362">
        <f>CHOOSE(MONTH(DateTable[[#This Row],[Date]]),2,2,2,3,3,3,4,4,4,1,1,1)</f>
        <v>4</v>
      </c>
      <c r="H1362" t="str">
        <f>"Q"&amp;DateTable[[#This Row],[FiscalQuarterNumber]]</f>
        <v>Q4</v>
      </c>
      <c r="I1362">
        <f>IF(MONTH(DateTable[[#This Row],[Date]])&lt;10,YEAR(DateTable[[#This Row],[Date]]),YEAR(DateTable[[#This Row],[Date]])+1)</f>
        <v>2018</v>
      </c>
    </row>
    <row r="1363" spans="1:9" x14ac:dyDescent="0.3">
      <c r="A1363" s="6">
        <v>43366</v>
      </c>
      <c r="B1363">
        <f t="shared" si="21"/>
        <v>9</v>
      </c>
      <c r="C1363" t="str">
        <f>TEXT(DateTable[[#This Row],[Date]],"mmm")</f>
        <v>Sep</v>
      </c>
      <c r="D1363">
        <f>CHOOSE(MONTH(DateTable[[#This Row],[Date]]),1,1,1,2,2,2,3,3,3,4,4,4)</f>
        <v>3</v>
      </c>
      <c r="E1363" t="str">
        <f>"Q"&amp;(DateTable[[#This Row],[QuarterNumber]])</f>
        <v>Q3</v>
      </c>
      <c r="F1363" t="str">
        <f>TEXT(DateTable[[#This Row],[Date]],"yyyy")</f>
        <v>2018</v>
      </c>
      <c r="G1363">
        <f>CHOOSE(MONTH(DateTable[[#This Row],[Date]]),2,2,2,3,3,3,4,4,4,1,1,1)</f>
        <v>4</v>
      </c>
      <c r="H1363" t="str">
        <f>"Q"&amp;DateTable[[#This Row],[FiscalQuarterNumber]]</f>
        <v>Q4</v>
      </c>
      <c r="I1363">
        <f>IF(MONTH(DateTable[[#This Row],[Date]])&lt;10,YEAR(DateTable[[#This Row],[Date]]),YEAR(DateTable[[#This Row],[Date]])+1)</f>
        <v>2018</v>
      </c>
    </row>
    <row r="1364" spans="1:9" x14ac:dyDescent="0.3">
      <c r="A1364" s="6">
        <v>43367</v>
      </c>
      <c r="B1364">
        <f t="shared" si="21"/>
        <v>9</v>
      </c>
      <c r="C1364" t="str">
        <f>TEXT(DateTable[[#This Row],[Date]],"mmm")</f>
        <v>Sep</v>
      </c>
      <c r="D1364">
        <f>CHOOSE(MONTH(DateTable[[#This Row],[Date]]),1,1,1,2,2,2,3,3,3,4,4,4)</f>
        <v>3</v>
      </c>
      <c r="E1364" t="str">
        <f>"Q"&amp;(DateTable[[#This Row],[QuarterNumber]])</f>
        <v>Q3</v>
      </c>
      <c r="F1364" t="str">
        <f>TEXT(DateTable[[#This Row],[Date]],"yyyy")</f>
        <v>2018</v>
      </c>
      <c r="G1364">
        <f>CHOOSE(MONTH(DateTable[[#This Row],[Date]]),2,2,2,3,3,3,4,4,4,1,1,1)</f>
        <v>4</v>
      </c>
      <c r="H1364" t="str">
        <f>"Q"&amp;DateTable[[#This Row],[FiscalQuarterNumber]]</f>
        <v>Q4</v>
      </c>
      <c r="I1364">
        <f>IF(MONTH(DateTable[[#This Row],[Date]])&lt;10,YEAR(DateTable[[#This Row],[Date]]),YEAR(DateTable[[#This Row],[Date]])+1)</f>
        <v>2018</v>
      </c>
    </row>
    <row r="1365" spans="1:9" x14ac:dyDescent="0.3">
      <c r="A1365" s="6">
        <v>43368</v>
      </c>
      <c r="B1365">
        <f t="shared" si="21"/>
        <v>9</v>
      </c>
      <c r="C1365" t="str">
        <f>TEXT(DateTable[[#This Row],[Date]],"mmm")</f>
        <v>Sep</v>
      </c>
      <c r="D1365">
        <f>CHOOSE(MONTH(DateTable[[#This Row],[Date]]),1,1,1,2,2,2,3,3,3,4,4,4)</f>
        <v>3</v>
      </c>
      <c r="E1365" t="str">
        <f>"Q"&amp;(DateTable[[#This Row],[QuarterNumber]])</f>
        <v>Q3</v>
      </c>
      <c r="F1365" t="str">
        <f>TEXT(DateTable[[#This Row],[Date]],"yyyy")</f>
        <v>2018</v>
      </c>
      <c r="G1365">
        <f>CHOOSE(MONTH(DateTable[[#This Row],[Date]]),2,2,2,3,3,3,4,4,4,1,1,1)</f>
        <v>4</v>
      </c>
      <c r="H1365" t="str">
        <f>"Q"&amp;DateTable[[#This Row],[FiscalQuarterNumber]]</f>
        <v>Q4</v>
      </c>
      <c r="I1365">
        <f>IF(MONTH(DateTable[[#This Row],[Date]])&lt;10,YEAR(DateTable[[#This Row],[Date]]),YEAR(DateTable[[#This Row],[Date]])+1)</f>
        <v>2018</v>
      </c>
    </row>
    <row r="1366" spans="1:9" x14ac:dyDescent="0.3">
      <c r="A1366" s="6">
        <v>43369</v>
      </c>
      <c r="B1366">
        <f t="shared" si="21"/>
        <v>9</v>
      </c>
      <c r="C1366" t="str">
        <f>TEXT(DateTable[[#This Row],[Date]],"mmm")</f>
        <v>Sep</v>
      </c>
      <c r="D1366">
        <f>CHOOSE(MONTH(DateTable[[#This Row],[Date]]),1,1,1,2,2,2,3,3,3,4,4,4)</f>
        <v>3</v>
      </c>
      <c r="E1366" t="str">
        <f>"Q"&amp;(DateTable[[#This Row],[QuarterNumber]])</f>
        <v>Q3</v>
      </c>
      <c r="F1366" t="str">
        <f>TEXT(DateTable[[#This Row],[Date]],"yyyy")</f>
        <v>2018</v>
      </c>
      <c r="G1366">
        <f>CHOOSE(MONTH(DateTable[[#This Row],[Date]]),2,2,2,3,3,3,4,4,4,1,1,1)</f>
        <v>4</v>
      </c>
      <c r="H1366" t="str">
        <f>"Q"&amp;DateTable[[#This Row],[FiscalQuarterNumber]]</f>
        <v>Q4</v>
      </c>
      <c r="I1366">
        <f>IF(MONTH(DateTable[[#This Row],[Date]])&lt;10,YEAR(DateTable[[#This Row],[Date]]),YEAR(DateTable[[#This Row],[Date]])+1)</f>
        <v>2018</v>
      </c>
    </row>
    <row r="1367" spans="1:9" x14ac:dyDescent="0.3">
      <c r="A1367" s="6">
        <v>43370</v>
      </c>
      <c r="B1367">
        <f t="shared" si="21"/>
        <v>9</v>
      </c>
      <c r="C1367" t="str">
        <f>TEXT(DateTable[[#This Row],[Date]],"mmm")</f>
        <v>Sep</v>
      </c>
      <c r="D1367">
        <f>CHOOSE(MONTH(DateTable[[#This Row],[Date]]),1,1,1,2,2,2,3,3,3,4,4,4)</f>
        <v>3</v>
      </c>
      <c r="E1367" t="str">
        <f>"Q"&amp;(DateTable[[#This Row],[QuarterNumber]])</f>
        <v>Q3</v>
      </c>
      <c r="F1367" t="str">
        <f>TEXT(DateTable[[#This Row],[Date]],"yyyy")</f>
        <v>2018</v>
      </c>
      <c r="G1367">
        <f>CHOOSE(MONTH(DateTable[[#This Row],[Date]]),2,2,2,3,3,3,4,4,4,1,1,1)</f>
        <v>4</v>
      </c>
      <c r="H1367" t="str">
        <f>"Q"&amp;DateTable[[#This Row],[FiscalQuarterNumber]]</f>
        <v>Q4</v>
      </c>
      <c r="I1367">
        <f>IF(MONTH(DateTable[[#This Row],[Date]])&lt;10,YEAR(DateTable[[#This Row],[Date]]),YEAR(DateTable[[#This Row],[Date]])+1)</f>
        <v>2018</v>
      </c>
    </row>
    <row r="1368" spans="1:9" x14ac:dyDescent="0.3">
      <c r="A1368" s="6">
        <v>43371</v>
      </c>
      <c r="B1368">
        <f t="shared" si="21"/>
        <v>9</v>
      </c>
      <c r="C1368" t="str">
        <f>TEXT(DateTable[[#This Row],[Date]],"mmm")</f>
        <v>Sep</v>
      </c>
      <c r="D1368">
        <f>CHOOSE(MONTH(DateTable[[#This Row],[Date]]),1,1,1,2,2,2,3,3,3,4,4,4)</f>
        <v>3</v>
      </c>
      <c r="E1368" t="str">
        <f>"Q"&amp;(DateTable[[#This Row],[QuarterNumber]])</f>
        <v>Q3</v>
      </c>
      <c r="F1368" t="str">
        <f>TEXT(DateTable[[#This Row],[Date]],"yyyy")</f>
        <v>2018</v>
      </c>
      <c r="G1368">
        <f>CHOOSE(MONTH(DateTable[[#This Row],[Date]]),2,2,2,3,3,3,4,4,4,1,1,1)</f>
        <v>4</v>
      </c>
      <c r="H1368" t="str">
        <f>"Q"&amp;DateTable[[#This Row],[FiscalQuarterNumber]]</f>
        <v>Q4</v>
      </c>
      <c r="I1368">
        <f>IF(MONTH(DateTable[[#This Row],[Date]])&lt;10,YEAR(DateTable[[#This Row],[Date]]),YEAR(DateTable[[#This Row],[Date]])+1)</f>
        <v>2018</v>
      </c>
    </row>
    <row r="1369" spans="1:9" x14ac:dyDescent="0.3">
      <c r="A1369" s="6">
        <v>43372</v>
      </c>
      <c r="B1369">
        <f t="shared" si="21"/>
        <v>9</v>
      </c>
      <c r="C1369" t="str">
        <f>TEXT(DateTable[[#This Row],[Date]],"mmm")</f>
        <v>Sep</v>
      </c>
      <c r="D1369">
        <f>CHOOSE(MONTH(DateTable[[#This Row],[Date]]),1,1,1,2,2,2,3,3,3,4,4,4)</f>
        <v>3</v>
      </c>
      <c r="E1369" t="str">
        <f>"Q"&amp;(DateTable[[#This Row],[QuarterNumber]])</f>
        <v>Q3</v>
      </c>
      <c r="F1369" t="str">
        <f>TEXT(DateTable[[#This Row],[Date]],"yyyy")</f>
        <v>2018</v>
      </c>
      <c r="G1369">
        <f>CHOOSE(MONTH(DateTable[[#This Row],[Date]]),2,2,2,3,3,3,4,4,4,1,1,1)</f>
        <v>4</v>
      </c>
      <c r="H1369" t="str">
        <f>"Q"&amp;DateTable[[#This Row],[FiscalQuarterNumber]]</f>
        <v>Q4</v>
      </c>
      <c r="I1369">
        <f>IF(MONTH(DateTable[[#This Row],[Date]])&lt;10,YEAR(DateTable[[#This Row],[Date]]),YEAR(DateTable[[#This Row],[Date]])+1)</f>
        <v>2018</v>
      </c>
    </row>
    <row r="1370" spans="1:9" x14ac:dyDescent="0.3">
      <c r="A1370" s="6">
        <v>43373</v>
      </c>
      <c r="B1370">
        <f t="shared" si="21"/>
        <v>9</v>
      </c>
      <c r="C1370" t="str">
        <f>TEXT(DateTable[[#This Row],[Date]],"mmm")</f>
        <v>Sep</v>
      </c>
      <c r="D1370">
        <f>CHOOSE(MONTH(DateTable[[#This Row],[Date]]),1,1,1,2,2,2,3,3,3,4,4,4)</f>
        <v>3</v>
      </c>
      <c r="E1370" t="str">
        <f>"Q"&amp;(DateTable[[#This Row],[QuarterNumber]])</f>
        <v>Q3</v>
      </c>
      <c r="F1370" t="str">
        <f>TEXT(DateTable[[#This Row],[Date]],"yyyy")</f>
        <v>2018</v>
      </c>
      <c r="G1370">
        <f>CHOOSE(MONTH(DateTable[[#This Row],[Date]]),2,2,2,3,3,3,4,4,4,1,1,1)</f>
        <v>4</v>
      </c>
      <c r="H1370" t="str">
        <f>"Q"&amp;DateTable[[#This Row],[FiscalQuarterNumber]]</f>
        <v>Q4</v>
      </c>
      <c r="I1370">
        <f>IF(MONTH(DateTable[[#This Row],[Date]])&lt;10,YEAR(DateTable[[#This Row],[Date]]),YEAR(DateTable[[#This Row],[Date]])+1)</f>
        <v>2018</v>
      </c>
    </row>
    <row r="1371" spans="1:9" x14ac:dyDescent="0.3">
      <c r="A1371" s="6">
        <v>43374</v>
      </c>
      <c r="B1371">
        <f t="shared" si="21"/>
        <v>10</v>
      </c>
      <c r="C1371" t="str">
        <f>TEXT(DateTable[[#This Row],[Date]],"mmm")</f>
        <v>Oct</v>
      </c>
      <c r="D1371">
        <f>CHOOSE(MONTH(DateTable[[#This Row],[Date]]),1,1,1,2,2,2,3,3,3,4,4,4)</f>
        <v>4</v>
      </c>
      <c r="E1371" t="str">
        <f>"Q"&amp;(DateTable[[#This Row],[QuarterNumber]])</f>
        <v>Q4</v>
      </c>
      <c r="F1371" t="str">
        <f>TEXT(DateTable[[#This Row],[Date]],"yyyy")</f>
        <v>2018</v>
      </c>
      <c r="G1371">
        <f>CHOOSE(MONTH(DateTable[[#This Row],[Date]]),2,2,2,3,3,3,4,4,4,1,1,1)</f>
        <v>1</v>
      </c>
      <c r="H1371" t="str">
        <f>"Q"&amp;DateTable[[#This Row],[FiscalQuarterNumber]]</f>
        <v>Q1</v>
      </c>
      <c r="I1371">
        <f>IF(MONTH(DateTable[[#This Row],[Date]])&lt;10,YEAR(DateTable[[#This Row],[Date]]),YEAR(DateTable[[#This Row],[Date]])+1)</f>
        <v>2019</v>
      </c>
    </row>
    <row r="1372" spans="1:9" x14ac:dyDescent="0.3">
      <c r="A1372" s="6">
        <v>43375</v>
      </c>
      <c r="B1372">
        <f t="shared" si="21"/>
        <v>10</v>
      </c>
      <c r="C1372" t="str">
        <f>TEXT(DateTable[[#This Row],[Date]],"mmm")</f>
        <v>Oct</v>
      </c>
      <c r="D1372">
        <f>CHOOSE(MONTH(DateTable[[#This Row],[Date]]),1,1,1,2,2,2,3,3,3,4,4,4)</f>
        <v>4</v>
      </c>
      <c r="E1372" t="str">
        <f>"Q"&amp;(DateTable[[#This Row],[QuarterNumber]])</f>
        <v>Q4</v>
      </c>
      <c r="F1372" t="str">
        <f>TEXT(DateTable[[#This Row],[Date]],"yyyy")</f>
        <v>2018</v>
      </c>
      <c r="G1372">
        <f>CHOOSE(MONTH(DateTable[[#This Row],[Date]]),2,2,2,3,3,3,4,4,4,1,1,1)</f>
        <v>1</v>
      </c>
      <c r="H1372" t="str">
        <f>"Q"&amp;DateTable[[#This Row],[FiscalQuarterNumber]]</f>
        <v>Q1</v>
      </c>
      <c r="I1372">
        <f>IF(MONTH(DateTable[[#This Row],[Date]])&lt;10,YEAR(DateTable[[#This Row],[Date]]),YEAR(DateTable[[#This Row],[Date]])+1)</f>
        <v>2019</v>
      </c>
    </row>
    <row r="1373" spans="1:9" x14ac:dyDescent="0.3">
      <c r="A1373" s="6">
        <v>43376</v>
      </c>
      <c r="B1373">
        <f t="shared" si="21"/>
        <v>10</v>
      </c>
      <c r="C1373" t="str">
        <f>TEXT(DateTable[[#This Row],[Date]],"mmm")</f>
        <v>Oct</v>
      </c>
      <c r="D1373">
        <f>CHOOSE(MONTH(DateTable[[#This Row],[Date]]),1,1,1,2,2,2,3,3,3,4,4,4)</f>
        <v>4</v>
      </c>
      <c r="E1373" t="str">
        <f>"Q"&amp;(DateTable[[#This Row],[QuarterNumber]])</f>
        <v>Q4</v>
      </c>
      <c r="F1373" t="str">
        <f>TEXT(DateTable[[#This Row],[Date]],"yyyy")</f>
        <v>2018</v>
      </c>
      <c r="G1373">
        <f>CHOOSE(MONTH(DateTable[[#This Row],[Date]]),2,2,2,3,3,3,4,4,4,1,1,1)</f>
        <v>1</v>
      </c>
      <c r="H1373" t="str">
        <f>"Q"&amp;DateTable[[#This Row],[FiscalQuarterNumber]]</f>
        <v>Q1</v>
      </c>
      <c r="I1373">
        <f>IF(MONTH(DateTable[[#This Row],[Date]])&lt;10,YEAR(DateTable[[#This Row],[Date]]),YEAR(DateTable[[#This Row],[Date]])+1)</f>
        <v>2019</v>
      </c>
    </row>
    <row r="1374" spans="1:9" x14ac:dyDescent="0.3">
      <c r="A1374" s="6">
        <v>43377</v>
      </c>
      <c r="B1374">
        <f t="shared" si="21"/>
        <v>10</v>
      </c>
      <c r="C1374" t="str">
        <f>TEXT(DateTable[[#This Row],[Date]],"mmm")</f>
        <v>Oct</v>
      </c>
      <c r="D1374">
        <f>CHOOSE(MONTH(DateTable[[#This Row],[Date]]),1,1,1,2,2,2,3,3,3,4,4,4)</f>
        <v>4</v>
      </c>
      <c r="E1374" t="str">
        <f>"Q"&amp;(DateTable[[#This Row],[QuarterNumber]])</f>
        <v>Q4</v>
      </c>
      <c r="F1374" t="str">
        <f>TEXT(DateTable[[#This Row],[Date]],"yyyy")</f>
        <v>2018</v>
      </c>
      <c r="G1374">
        <f>CHOOSE(MONTH(DateTable[[#This Row],[Date]]),2,2,2,3,3,3,4,4,4,1,1,1)</f>
        <v>1</v>
      </c>
      <c r="H1374" t="str">
        <f>"Q"&amp;DateTable[[#This Row],[FiscalQuarterNumber]]</f>
        <v>Q1</v>
      </c>
      <c r="I1374">
        <f>IF(MONTH(DateTable[[#This Row],[Date]])&lt;10,YEAR(DateTable[[#This Row],[Date]]),YEAR(DateTable[[#This Row],[Date]])+1)</f>
        <v>2019</v>
      </c>
    </row>
    <row r="1375" spans="1:9" x14ac:dyDescent="0.3">
      <c r="A1375" s="6">
        <v>43378</v>
      </c>
      <c r="B1375">
        <f t="shared" si="21"/>
        <v>10</v>
      </c>
      <c r="C1375" t="str">
        <f>TEXT(DateTable[[#This Row],[Date]],"mmm")</f>
        <v>Oct</v>
      </c>
      <c r="D1375">
        <f>CHOOSE(MONTH(DateTable[[#This Row],[Date]]),1,1,1,2,2,2,3,3,3,4,4,4)</f>
        <v>4</v>
      </c>
      <c r="E1375" t="str">
        <f>"Q"&amp;(DateTable[[#This Row],[QuarterNumber]])</f>
        <v>Q4</v>
      </c>
      <c r="F1375" t="str">
        <f>TEXT(DateTable[[#This Row],[Date]],"yyyy")</f>
        <v>2018</v>
      </c>
      <c r="G1375">
        <f>CHOOSE(MONTH(DateTable[[#This Row],[Date]]),2,2,2,3,3,3,4,4,4,1,1,1)</f>
        <v>1</v>
      </c>
      <c r="H1375" t="str">
        <f>"Q"&amp;DateTable[[#This Row],[FiscalQuarterNumber]]</f>
        <v>Q1</v>
      </c>
      <c r="I1375">
        <f>IF(MONTH(DateTable[[#This Row],[Date]])&lt;10,YEAR(DateTable[[#This Row],[Date]]),YEAR(DateTable[[#This Row],[Date]])+1)</f>
        <v>2019</v>
      </c>
    </row>
    <row r="1376" spans="1:9" x14ac:dyDescent="0.3">
      <c r="A1376" s="6">
        <v>43379</v>
      </c>
      <c r="B1376">
        <f t="shared" si="21"/>
        <v>10</v>
      </c>
      <c r="C1376" t="str">
        <f>TEXT(DateTable[[#This Row],[Date]],"mmm")</f>
        <v>Oct</v>
      </c>
      <c r="D1376">
        <f>CHOOSE(MONTH(DateTable[[#This Row],[Date]]),1,1,1,2,2,2,3,3,3,4,4,4)</f>
        <v>4</v>
      </c>
      <c r="E1376" t="str">
        <f>"Q"&amp;(DateTable[[#This Row],[QuarterNumber]])</f>
        <v>Q4</v>
      </c>
      <c r="F1376" t="str">
        <f>TEXT(DateTable[[#This Row],[Date]],"yyyy")</f>
        <v>2018</v>
      </c>
      <c r="G1376">
        <f>CHOOSE(MONTH(DateTable[[#This Row],[Date]]),2,2,2,3,3,3,4,4,4,1,1,1)</f>
        <v>1</v>
      </c>
      <c r="H1376" t="str">
        <f>"Q"&amp;DateTable[[#This Row],[FiscalQuarterNumber]]</f>
        <v>Q1</v>
      </c>
      <c r="I1376">
        <f>IF(MONTH(DateTable[[#This Row],[Date]])&lt;10,YEAR(DateTable[[#This Row],[Date]]),YEAR(DateTable[[#This Row],[Date]])+1)</f>
        <v>2019</v>
      </c>
    </row>
    <row r="1377" spans="1:9" x14ac:dyDescent="0.3">
      <c r="A1377" s="6">
        <v>43380</v>
      </c>
      <c r="B1377">
        <f t="shared" si="21"/>
        <v>10</v>
      </c>
      <c r="C1377" t="str">
        <f>TEXT(DateTable[[#This Row],[Date]],"mmm")</f>
        <v>Oct</v>
      </c>
      <c r="D1377">
        <f>CHOOSE(MONTH(DateTable[[#This Row],[Date]]),1,1,1,2,2,2,3,3,3,4,4,4)</f>
        <v>4</v>
      </c>
      <c r="E1377" t="str">
        <f>"Q"&amp;(DateTable[[#This Row],[QuarterNumber]])</f>
        <v>Q4</v>
      </c>
      <c r="F1377" t="str">
        <f>TEXT(DateTable[[#This Row],[Date]],"yyyy")</f>
        <v>2018</v>
      </c>
      <c r="G1377">
        <f>CHOOSE(MONTH(DateTable[[#This Row],[Date]]),2,2,2,3,3,3,4,4,4,1,1,1)</f>
        <v>1</v>
      </c>
      <c r="H1377" t="str">
        <f>"Q"&amp;DateTable[[#This Row],[FiscalQuarterNumber]]</f>
        <v>Q1</v>
      </c>
      <c r="I1377">
        <f>IF(MONTH(DateTable[[#This Row],[Date]])&lt;10,YEAR(DateTable[[#This Row],[Date]]),YEAR(DateTable[[#This Row],[Date]])+1)</f>
        <v>2019</v>
      </c>
    </row>
    <row r="1378" spans="1:9" x14ac:dyDescent="0.3">
      <c r="A1378" s="6">
        <v>43381</v>
      </c>
      <c r="B1378">
        <f t="shared" si="21"/>
        <v>10</v>
      </c>
      <c r="C1378" t="str">
        <f>TEXT(DateTable[[#This Row],[Date]],"mmm")</f>
        <v>Oct</v>
      </c>
      <c r="D1378">
        <f>CHOOSE(MONTH(DateTable[[#This Row],[Date]]),1,1,1,2,2,2,3,3,3,4,4,4)</f>
        <v>4</v>
      </c>
      <c r="E1378" t="str">
        <f>"Q"&amp;(DateTable[[#This Row],[QuarterNumber]])</f>
        <v>Q4</v>
      </c>
      <c r="F1378" t="str">
        <f>TEXT(DateTable[[#This Row],[Date]],"yyyy")</f>
        <v>2018</v>
      </c>
      <c r="G1378">
        <f>CHOOSE(MONTH(DateTable[[#This Row],[Date]]),2,2,2,3,3,3,4,4,4,1,1,1)</f>
        <v>1</v>
      </c>
      <c r="H1378" t="str">
        <f>"Q"&amp;DateTable[[#This Row],[FiscalQuarterNumber]]</f>
        <v>Q1</v>
      </c>
      <c r="I1378">
        <f>IF(MONTH(DateTable[[#This Row],[Date]])&lt;10,YEAR(DateTable[[#This Row],[Date]]),YEAR(DateTable[[#This Row],[Date]])+1)</f>
        <v>2019</v>
      </c>
    </row>
    <row r="1379" spans="1:9" x14ac:dyDescent="0.3">
      <c r="A1379" s="6">
        <v>43382</v>
      </c>
      <c r="B1379">
        <f t="shared" si="21"/>
        <v>10</v>
      </c>
      <c r="C1379" t="str">
        <f>TEXT(DateTable[[#This Row],[Date]],"mmm")</f>
        <v>Oct</v>
      </c>
      <c r="D1379">
        <f>CHOOSE(MONTH(DateTable[[#This Row],[Date]]),1,1,1,2,2,2,3,3,3,4,4,4)</f>
        <v>4</v>
      </c>
      <c r="E1379" t="str">
        <f>"Q"&amp;(DateTable[[#This Row],[QuarterNumber]])</f>
        <v>Q4</v>
      </c>
      <c r="F1379" t="str">
        <f>TEXT(DateTable[[#This Row],[Date]],"yyyy")</f>
        <v>2018</v>
      </c>
      <c r="G1379">
        <f>CHOOSE(MONTH(DateTable[[#This Row],[Date]]),2,2,2,3,3,3,4,4,4,1,1,1)</f>
        <v>1</v>
      </c>
      <c r="H1379" t="str">
        <f>"Q"&amp;DateTable[[#This Row],[FiscalQuarterNumber]]</f>
        <v>Q1</v>
      </c>
      <c r="I1379">
        <f>IF(MONTH(DateTable[[#This Row],[Date]])&lt;10,YEAR(DateTable[[#This Row],[Date]]),YEAR(DateTable[[#This Row],[Date]])+1)</f>
        <v>2019</v>
      </c>
    </row>
    <row r="1380" spans="1:9" x14ac:dyDescent="0.3">
      <c r="A1380" s="6">
        <v>43383</v>
      </c>
      <c r="B1380">
        <f t="shared" si="21"/>
        <v>10</v>
      </c>
      <c r="C1380" t="str">
        <f>TEXT(DateTable[[#This Row],[Date]],"mmm")</f>
        <v>Oct</v>
      </c>
      <c r="D1380">
        <f>CHOOSE(MONTH(DateTable[[#This Row],[Date]]),1,1,1,2,2,2,3,3,3,4,4,4)</f>
        <v>4</v>
      </c>
      <c r="E1380" t="str">
        <f>"Q"&amp;(DateTable[[#This Row],[QuarterNumber]])</f>
        <v>Q4</v>
      </c>
      <c r="F1380" t="str">
        <f>TEXT(DateTable[[#This Row],[Date]],"yyyy")</f>
        <v>2018</v>
      </c>
      <c r="G1380">
        <f>CHOOSE(MONTH(DateTable[[#This Row],[Date]]),2,2,2,3,3,3,4,4,4,1,1,1)</f>
        <v>1</v>
      </c>
      <c r="H1380" t="str">
        <f>"Q"&amp;DateTable[[#This Row],[FiscalQuarterNumber]]</f>
        <v>Q1</v>
      </c>
      <c r="I1380">
        <f>IF(MONTH(DateTable[[#This Row],[Date]])&lt;10,YEAR(DateTable[[#This Row],[Date]]),YEAR(DateTable[[#This Row],[Date]])+1)</f>
        <v>2019</v>
      </c>
    </row>
    <row r="1381" spans="1:9" x14ac:dyDescent="0.3">
      <c r="A1381" s="6">
        <v>43384</v>
      </c>
      <c r="B1381">
        <f t="shared" si="21"/>
        <v>10</v>
      </c>
      <c r="C1381" t="str">
        <f>TEXT(DateTable[[#This Row],[Date]],"mmm")</f>
        <v>Oct</v>
      </c>
      <c r="D1381">
        <f>CHOOSE(MONTH(DateTable[[#This Row],[Date]]),1,1,1,2,2,2,3,3,3,4,4,4)</f>
        <v>4</v>
      </c>
      <c r="E1381" t="str">
        <f>"Q"&amp;(DateTable[[#This Row],[QuarterNumber]])</f>
        <v>Q4</v>
      </c>
      <c r="F1381" t="str">
        <f>TEXT(DateTable[[#This Row],[Date]],"yyyy")</f>
        <v>2018</v>
      </c>
      <c r="G1381">
        <f>CHOOSE(MONTH(DateTable[[#This Row],[Date]]),2,2,2,3,3,3,4,4,4,1,1,1)</f>
        <v>1</v>
      </c>
      <c r="H1381" t="str">
        <f>"Q"&amp;DateTable[[#This Row],[FiscalQuarterNumber]]</f>
        <v>Q1</v>
      </c>
      <c r="I1381">
        <f>IF(MONTH(DateTable[[#This Row],[Date]])&lt;10,YEAR(DateTable[[#This Row],[Date]]),YEAR(DateTable[[#This Row],[Date]])+1)</f>
        <v>2019</v>
      </c>
    </row>
    <row r="1382" spans="1:9" x14ac:dyDescent="0.3">
      <c r="A1382" s="6">
        <v>43385</v>
      </c>
      <c r="B1382">
        <f t="shared" si="21"/>
        <v>10</v>
      </c>
      <c r="C1382" t="str">
        <f>TEXT(DateTable[[#This Row],[Date]],"mmm")</f>
        <v>Oct</v>
      </c>
      <c r="D1382">
        <f>CHOOSE(MONTH(DateTable[[#This Row],[Date]]),1,1,1,2,2,2,3,3,3,4,4,4)</f>
        <v>4</v>
      </c>
      <c r="E1382" t="str">
        <f>"Q"&amp;(DateTable[[#This Row],[QuarterNumber]])</f>
        <v>Q4</v>
      </c>
      <c r="F1382" t="str">
        <f>TEXT(DateTable[[#This Row],[Date]],"yyyy")</f>
        <v>2018</v>
      </c>
      <c r="G1382">
        <f>CHOOSE(MONTH(DateTable[[#This Row],[Date]]),2,2,2,3,3,3,4,4,4,1,1,1)</f>
        <v>1</v>
      </c>
      <c r="H1382" t="str">
        <f>"Q"&amp;DateTable[[#This Row],[FiscalQuarterNumber]]</f>
        <v>Q1</v>
      </c>
      <c r="I1382">
        <f>IF(MONTH(DateTable[[#This Row],[Date]])&lt;10,YEAR(DateTable[[#This Row],[Date]]),YEAR(DateTable[[#This Row],[Date]])+1)</f>
        <v>2019</v>
      </c>
    </row>
    <row r="1383" spans="1:9" x14ac:dyDescent="0.3">
      <c r="A1383" s="6">
        <v>43386</v>
      </c>
      <c r="B1383">
        <f t="shared" si="21"/>
        <v>10</v>
      </c>
      <c r="C1383" t="str">
        <f>TEXT(DateTable[[#This Row],[Date]],"mmm")</f>
        <v>Oct</v>
      </c>
      <c r="D1383">
        <f>CHOOSE(MONTH(DateTable[[#This Row],[Date]]),1,1,1,2,2,2,3,3,3,4,4,4)</f>
        <v>4</v>
      </c>
      <c r="E1383" t="str">
        <f>"Q"&amp;(DateTable[[#This Row],[QuarterNumber]])</f>
        <v>Q4</v>
      </c>
      <c r="F1383" t="str">
        <f>TEXT(DateTable[[#This Row],[Date]],"yyyy")</f>
        <v>2018</v>
      </c>
      <c r="G1383">
        <f>CHOOSE(MONTH(DateTable[[#This Row],[Date]]),2,2,2,3,3,3,4,4,4,1,1,1)</f>
        <v>1</v>
      </c>
      <c r="H1383" t="str">
        <f>"Q"&amp;DateTable[[#This Row],[FiscalQuarterNumber]]</f>
        <v>Q1</v>
      </c>
      <c r="I1383">
        <f>IF(MONTH(DateTable[[#This Row],[Date]])&lt;10,YEAR(DateTable[[#This Row],[Date]]),YEAR(DateTable[[#This Row],[Date]])+1)</f>
        <v>2019</v>
      </c>
    </row>
    <row r="1384" spans="1:9" x14ac:dyDescent="0.3">
      <c r="A1384" s="6">
        <v>43387</v>
      </c>
      <c r="B1384">
        <f t="shared" si="21"/>
        <v>10</v>
      </c>
      <c r="C1384" t="str">
        <f>TEXT(DateTable[[#This Row],[Date]],"mmm")</f>
        <v>Oct</v>
      </c>
      <c r="D1384">
        <f>CHOOSE(MONTH(DateTable[[#This Row],[Date]]),1,1,1,2,2,2,3,3,3,4,4,4)</f>
        <v>4</v>
      </c>
      <c r="E1384" t="str">
        <f>"Q"&amp;(DateTable[[#This Row],[QuarterNumber]])</f>
        <v>Q4</v>
      </c>
      <c r="F1384" t="str">
        <f>TEXT(DateTable[[#This Row],[Date]],"yyyy")</f>
        <v>2018</v>
      </c>
      <c r="G1384">
        <f>CHOOSE(MONTH(DateTable[[#This Row],[Date]]),2,2,2,3,3,3,4,4,4,1,1,1)</f>
        <v>1</v>
      </c>
      <c r="H1384" t="str">
        <f>"Q"&amp;DateTable[[#This Row],[FiscalQuarterNumber]]</f>
        <v>Q1</v>
      </c>
      <c r="I1384">
        <f>IF(MONTH(DateTable[[#This Row],[Date]])&lt;10,YEAR(DateTable[[#This Row],[Date]]),YEAR(DateTable[[#This Row],[Date]])+1)</f>
        <v>2019</v>
      </c>
    </row>
    <row r="1385" spans="1:9" x14ac:dyDescent="0.3">
      <c r="A1385" s="6">
        <v>43388</v>
      </c>
      <c r="B1385">
        <f t="shared" si="21"/>
        <v>10</v>
      </c>
      <c r="C1385" t="str">
        <f>TEXT(DateTable[[#This Row],[Date]],"mmm")</f>
        <v>Oct</v>
      </c>
      <c r="D1385">
        <f>CHOOSE(MONTH(DateTable[[#This Row],[Date]]),1,1,1,2,2,2,3,3,3,4,4,4)</f>
        <v>4</v>
      </c>
      <c r="E1385" t="str">
        <f>"Q"&amp;(DateTable[[#This Row],[QuarterNumber]])</f>
        <v>Q4</v>
      </c>
      <c r="F1385" t="str">
        <f>TEXT(DateTable[[#This Row],[Date]],"yyyy")</f>
        <v>2018</v>
      </c>
      <c r="G1385">
        <f>CHOOSE(MONTH(DateTable[[#This Row],[Date]]),2,2,2,3,3,3,4,4,4,1,1,1)</f>
        <v>1</v>
      </c>
      <c r="H1385" t="str">
        <f>"Q"&amp;DateTable[[#This Row],[FiscalQuarterNumber]]</f>
        <v>Q1</v>
      </c>
      <c r="I1385">
        <f>IF(MONTH(DateTable[[#This Row],[Date]])&lt;10,YEAR(DateTable[[#This Row],[Date]]),YEAR(DateTable[[#This Row],[Date]])+1)</f>
        <v>2019</v>
      </c>
    </row>
    <row r="1386" spans="1:9" x14ac:dyDescent="0.3">
      <c r="A1386" s="6">
        <v>43389</v>
      </c>
      <c r="B1386">
        <f t="shared" si="21"/>
        <v>10</v>
      </c>
      <c r="C1386" t="str">
        <f>TEXT(DateTable[[#This Row],[Date]],"mmm")</f>
        <v>Oct</v>
      </c>
      <c r="D1386">
        <f>CHOOSE(MONTH(DateTable[[#This Row],[Date]]),1,1,1,2,2,2,3,3,3,4,4,4)</f>
        <v>4</v>
      </c>
      <c r="E1386" t="str">
        <f>"Q"&amp;(DateTable[[#This Row],[QuarterNumber]])</f>
        <v>Q4</v>
      </c>
      <c r="F1386" t="str">
        <f>TEXT(DateTable[[#This Row],[Date]],"yyyy")</f>
        <v>2018</v>
      </c>
      <c r="G1386">
        <f>CHOOSE(MONTH(DateTable[[#This Row],[Date]]),2,2,2,3,3,3,4,4,4,1,1,1)</f>
        <v>1</v>
      </c>
      <c r="H1386" t="str">
        <f>"Q"&amp;DateTable[[#This Row],[FiscalQuarterNumber]]</f>
        <v>Q1</v>
      </c>
      <c r="I1386">
        <f>IF(MONTH(DateTable[[#This Row],[Date]])&lt;10,YEAR(DateTable[[#This Row],[Date]]),YEAR(DateTable[[#This Row],[Date]])+1)</f>
        <v>2019</v>
      </c>
    </row>
    <row r="1387" spans="1:9" x14ac:dyDescent="0.3">
      <c r="A1387" s="6">
        <v>43390</v>
      </c>
      <c r="B1387">
        <f t="shared" si="21"/>
        <v>10</v>
      </c>
      <c r="C1387" t="str">
        <f>TEXT(DateTable[[#This Row],[Date]],"mmm")</f>
        <v>Oct</v>
      </c>
      <c r="D1387">
        <f>CHOOSE(MONTH(DateTable[[#This Row],[Date]]),1,1,1,2,2,2,3,3,3,4,4,4)</f>
        <v>4</v>
      </c>
      <c r="E1387" t="str">
        <f>"Q"&amp;(DateTable[[#This Row],[QuarterNumber]])</f>
        <v>Q4</v>
      </c>
      <c r="F1387" t="str">
        <f>TEXT(DateTable[[#This Row],[Date]],"yyyy")</f>
        <v>2018</v>
      </c>
      <c r="G1387">
        <f>CHOOSE(MONTH(DateTable[[#This Row],[Date]]),2,2,2,3,3,3,4,4,4,1,1,1)</f>
        <v>1</v>
      </c>
      <c r="H1387" t="str">
        <f>"Q"&amp;DateTable[[#This Row],[FiscalQuarterNumber]]</f>
        <v>Q1</v>
      </c>
      <c r="I1387">
        <f>IF(MONTH(DateTable[[#This Row],[Date]])&lt;10,YEAR(DateTable[[#This Row],[Date]]),YEAR(DateTable[[#This Row],[Date]])+1)</f>
        <v>2019</v>
      </c>
    </row>
    <row r="1388" spans="1:9" x14ac:dyDescent="0.3">
      <c r="A1388" s="6">
        <v>43391</v>
      </c>
      <c r="B1388">
        <f t="shared" si="21"/>
        <v>10</v>
      </c>
      <c r="C1388" t="str">
        <f>TEXT(DateTable[[#This Row],[Date]],"mmm")</f>
        <v>Oct</v>
      </c>
      <c r="D1388">
        <f>CHOOSE(MONTH(DateTable[[#This Row],[Date]]),1,1,1,2,2,2,3,3,3,4,4,4)</f>
        <v>4</v>
      </c>
      <c r="E1388" t="str">
        <f>"Q"&amp;(DateTable[[#This Row],[QuarterNumber]])</f>
        <v>Q4</v>
      </c>
      <c r="F1388" t="str">
        <f>TEXT(DateTable[[#This Row],[Date]],"yyyy")</f>
        <v>2018</v>
      </c>
      <c r="G1388">
        <f>CHOOSE(MONTH(DateTable[[#This Row],[Date]]),2,2,2,3,3,3,4,4,4,1,1,1)</f>
        <v>1</v>
      </c>
      <c r="H1388" t="str">
        <f>"Q"&amp;DateTable[[#This Row],[FiscalQuarterNumber]]</f>
        <v>Q1</v>
      </c>
      <c r="I1388">
        <f>IF(MONTH(DateTable[[#This Row],[Date]])&lt;10,YEAR(DateTable[[#This Row],[Date]]),YEAR(DateTable[[#This Row],[Date]])+1)</f>
        <v>2019</v>
      </c>
    </row>
    <row r="1389" spans="1:9" x14ac:dyDescent="0.3">
      <c r="A1389" s="6">
        <v>43392</v>
      </c>
      <c r="B1389">
        <f t="shared" si="21"/>
        <v>10</v>
      </c>
      <c r="C1389" t="str">
        <f>TEXT(DateTable[[#This Row],[Date]],"mmm")</f>
        <v>Oct</v>
      </c>
      <c r="D1389">
        <f>CHOOSE(MONTH(DateTable[[#This Row],[Date]]),1,1,1,2,2,2,3,3,3,4,4,4)</f>
        <v>4</v>
      </c>
      <c r="E1389" t="str">
        <f>"Q"&amp;(DateTable[[#This Row],[QuarterNumber]])</f>
        <v>Q4</v>
      </c>
      <c r="F1389" t="str">
        <f>TEXT(DateTable[[#This Row],[Date]],"yyyy")</f>
        <v>2018</v>
      </c>
      <c r="G1389">
        <f>CHOOSE(MONTH(DateTable[[#This Row],[Date]]),2,2,2,3,3,3,4,4,4,1,1,1)</f>
        <v>1</v>
      </c>
      <c r="H1389" t="str">
        <f>"Q"&amp;DateTable[[#This Row],[FiscalQuarterNumber]]</f>
        <v>Q1</v>
      </c>
      <c r="I1389">
        <f>IF(MONTH(DateTable[[#This Row],[Date]])&lt;10,YEAR(DateTable[[#This Row],[Date]]),YEAR(DateTable[[#This Row],[Date]])+1)</f>
        <v>2019</v>
      </c>
    </row>
    <row r="1390" spans="1:9" x14ac:dyDescent="0.3">
      <c r="A1390" s="6">
        <v>43393</v>
      </c>
      <c r="B1390">
        <f t="shared" si="21"/>
        <v>10</v>
      </c>
      <c r="C1390" t="str">
        <f>TEXT(DateTable[[#This Row],[Date]],"mmm")</f>
        <v>Oct</v>
      </c>
      <c r="D1390">
        <f>CHOOSE(MONTH(DateTable[[#This Row],[Date]]),1,1,1,2,2,2,3,3,3,4,4,4)</f>
        <v>4</v>
      </c>
      <c r="E1390" t="str">
        <f>"Q"&amp;(DateTable[[#This Row],[QuarterNumber]])</f>
        <v>Q4</v>
      </c>
      <c r="F1390" t="str">
        <f>TEXT(DateTable[[#This Row],[Date]],"yyyy")</f>
        <v>2018</v>
      </c>
      <c r="G1390">
        <f>CHOOSE(MONTH(DateTable[[#This Row],[Date]]),2,2,2,3,3,3,4,4,4,1,1,1)</f>
        <v>1</v>
      </c>
      <c r="H1390" t="str">
        <f>"Q"&amp;DateTable[[#This Row],[FiscalQuarterNumber]]</f>
        <v>Q1</v>
      </c>
      <c r="I1390">
        <f>IF(MONTH(DateTable[[#This Row],[Date]])&lt;10,YEAR(DateTable[[#This Row],[Date]]),YEAR(DateTable[[#This Row],[Date]])+1)</f>
        <v>2019</v>
      </c>
    </row>
    <row r="1391" spans="1:9" x14ac:dyDescent="0.3">
      <c r="A1391" s="6">
        <v>43394</v>
      </c>
      <c r="B1391">
        <f t="shared" si="21"/>
        <v>10</v>
      </c>
      <c r="C1391" t="str">
        <f>TEXT(DateTable[[#This Row],[Date]],"mmm")</f>
        <v>Oct</v>
      </c>
      <c r="D1391">
        <f>CHOOSE(MONTH(DateTable[[#This Row],[Date]]),1,1,1,2,2,2,3,3,3,4,4,4)</f>
        <v>4</v>
      </c>
      <c r="E1391" t="str">
        <f>"Q"&amp;(DateTable[[#This Row],[QuarterNumber]])</f>
        <v>Q4</v>
      </c>
      <c r="F1391" t="str">
        <f>TEXT(DateTable[[#This Row],[Date]],"yyyy")</f>
        <v>2018</v>
      </c>
      <c r="G1391">
        <f>CHOOSE(MONTH(DateTable[[#This Row],[Date]]),2,2,2,3,3,3,4,4,4,1,1,1)</f>
        <v>1</v>
      </c>
      <c r="H1391" t="str">
        <f>"Q"&amp;DateTable[[#This Row],[FiscalQuarterNumber]]</f>
        <v>Q1</v>
      </c>
      <c r="I1391">
        <f>IF(MONTH(DateTable[[#This Row],[Date]])&lt;10,YEAR(DateTable[[#This Row],[Date]]),YEAR(DateTable[[#This Row],[Date]])+1)</f>
        <v>2019</v>
      </c>
    </row>
    <row r="1392" spans="1:9" x14ac:dyDescent="0.3">
      <c r="A1392" s="6">
        <v>43395</v>
      </c>
      <c r="B1392">
        <f t="shared" si="21"/>
        <v>10</v>
      </c>
      <c r="C1392" t="str">
        <f>TEXT(DateTable[[#This Row],[Date]],"mmm")</f>
        <v>Oct</v>
      </c>
      <c r="D1392">
        <f>CHOOSE(MONTH(DateTable[[#This Row],[Date]]),1,1,1,2,2,2,3,3,3,4,4,4)</f>
        <v>4</v>
      </c>
      <c r="E1392" t="str">
        <f>"Q"&amp;(DateTable[[#This Row],[QuarterNumber]])</f>
        <v>Q4</v>
      </c>
      <c r="F1392" t="str">
        <f>TEXT(DateTable[[#This Row],[Date]],"yyyy")</f>
        <v>2018</v>
      </c>
      <c r="G1392">
        <f>CHOOSE(MONTH(DateTable[[#This Row],[Date]]),2,2,2,3,3,3,4,4,4,1,1,1)</f>
        <v>1</v>
      </c>
      <c r="H1392" t="str">
        <f>"Q"&amp;DateTable[[#This Row],[FiscalQuarterNumber]]</f>
        <v>Q1</v>
      </c>
      <c r="I1392">
        <f>IF(MONTH(DateTable[[#This Row],[Date]])&lt;10,YEAR(DateTable[[#This Row],[Date]]),YEAR(DateTable[[#This Row],[Date]])+1)</f>
        <v>2019</v>
      </c>
    </row>
    <row r="1393" spans="1:9" x14ac:dyDescent="0.3">
      <c r="A1393" s="6">
        <v>43396</v>
      </c>
      <c r="B1393">
        <f t="shared" si="21"/>
        <v>10</v>
      </c>
      <c r="C1393" t="str">
        <f>TEXT(DateTable[[#This Row],[Date]],"mmm")</f>
        <v>Oct</v>
      </c>
      <c r="D1393">
        <f>CHOOSE(MONTH(DateTable[[#This Row],[Date]]),1,1,1,2,2,2,3,3,3,4,4,4)</f>
        <v>4</v>
      </c>
      <c r="E1393" t="str">
        <f>"Q"&amp;(DateTable[[#This Row],[QuarterNumber]])</f>
        <v>Q4</v>
      </c>
      <c r="F1393" t="str">
        <f>TEXT(DateTable[[#This Row],[Date]],"yyyy")</f>
        <v>2018</v>
      </c>
      <c r="G1393">
        <f>CHOOSE(MONTH(DateTable[[#This Row],[Date]]),2,2,2,3,3,3,4,4,4,1,1,1)</f>
        <v>1</v>
      </c>
      <c r="H1393" t="str">
        <f>"Q"&amp;DateTable[[#This Row],[FiscalQuarterNumber]]</f>
        <v>Q1</v>
      </c>
      <c r="I1393">
        <f>IF(MONTH(DateTable[[#This Row],[Date]])&lt;10,YEAR(DateTable[[#This Row],[Date]]),YEAR(DateTable[[#This Row],[Date]])+1)</f>
        <v>2019</v>
      </c>
    </row>
    <row r="1394" spans="1:9" x14ac:dyDescent="0.3">
      <c r="A1394" s="6">
        <v>43397</v>
      </c>
      <c r="B1394">
        <f t="shared" si="21"/>
        <v>10</v>
      </c>
      <c r="C1394" t="str">
        <f>TEXT(DateTable[[#This Row],[Date]],"mmm")</f>
        <v>Oct</v>
      </c>
      <c r="D1394">
        <f>CHOOSE(MONTH(DateTable[[#This Row],[Date]]),1,1,1,2,2,2,3,3,3,4,4,4)</f>
        <v>4</v>
      </c>
      <c r="E1394" t="str">
        <f>"Q"&amp;(DateTable[[#This Row],[QuarterNumber]])</f>
        <v>Q4</v>
      </c>
      <c r="F1394" t="str">
        <f>TEXT(DateTable[[#This Row],[Date]],"yyyy")</f>
        <v>2018</v>
      </c>
      <c r="G1394">
        <f>CHOOSE(MONTH(DateTable[[#This Row],[Date]]),2,2,2,3,3,3,4,4,4,1,1,1)</f>
        <v>1</v>
      </c>
      <c r="H1394" t="str">
        <f>"Q"&amp;DateTable[[#This Row],[FiscalQuarterNumber]]</f>
        <v>Q1</v>
      </c>
      <c r="I1394">
        <f>IF(MONTH(DateTable[[#This Row],[Date]])&lt;10,YEAR(DateTable[[#This Row],[Date]]),YEAR(DateTable[[#This Row],[Date]])+1)</f>
        <v>2019</v>
      </c>
    </row>
    <row r="1395" spans="1:9" x14ac:dyDescent="0.3">
      <c r="A1395" s="6">
        <v>43398</v>
      </c>
      <c r="B1395">
        <f t="shared" si="21"/>
        <v>10</v>
      </c>
      <c r="C1395" t="str">
        <f>TEXT(DateTable[[#This Row],[Date]],"mmm")</f>
        <v>Oct</v>
      </c>
      <c r="D1395">
        <f>CHOOSE(MONTH(DateTable[[#This Row],[Date]]),1,1,1,2,2,2,3,3,3,4,4,4)</f>
        <v>4</v>
      </c>
      <c r="E1395" t="str">
        <f>"Q"&amp;(DateTable[[#This Row],[QuarterNumber]])</f>
        <v>Q4</v>
      </c>
      <c r="F1395" t="str">
        <f>TEXT(DateTable[[#This Row],[Date]],"yyyy")</f>
        <v>2018</v>
      </c>
      <c r="G1395">
        <f>CHOOSE(MONTH(DateTable[[#This Row],[Date]]),2,2,2,3,3,3,4,4,4,1,1,1)</f>
        <v>1</v>
      </c>
      <c r="H1395" t="str">
        <f>"Q"&amp;DateTable[[#This Row],[FiscalQuarterNumber]]</f>
        <v>Q1</v>
      </c>
      <c r="I1395">
        <f>IF(MONTH(DateTable[[#This Row],[Date]])&lt;10,YEAR(DateTable[[#This Row],[Date]]),YEAR(DateTable[[#This Row],[Date]])+1)</f>
        <v>2019</v>
      </c>
    </row>
    <row r="1396" spans="1:9" x14ac:dyDescent="0.3">
      <c r="A1396" s="6">
        <v>43399</v>
      </c>
      <c r="B1396">
        <f t="shared" si="21"/>
        <v>10</v>
      </c>
      <c r="C1396" t="str">
        <f>TEXT(DateTable[[#This Row],[Date]],"mmm")</f>
        <v>Oct</v>
      </c>
      <c r="D1396">
        <f>CHOOSE(MONTH(DateTable[[#This Row],[Date]]),1,1,1,2,2,2,3,3,3,4,4,4)</f>
        <v>4</v>
      </c>
      <c r="E1396" t="str">
        <f>"Q"&amp;(DateTable[[#This Row],[QuarterNumber]])</f>
        <v>Q4</v>
      </c>
      <c r="F1396" t="str">
        <f>TEXT(DateTable[[#This Row],[Date]],"yyyy")</f>
        <v>2018</v>
      </c>
      <c r="G1396">
        <f>CHOOSE(MONTH(DateTable[[#This Row],[Date]]),2,2,2,3,3,3,4,4,4,1,1,1)</f>
        <v>1</v>
      </c>
      <c r="H1396" t="str">
        <f>"Q"&amp;DateTable[[#This Row],[FiscalQuarterNumber]]</f>
        <v>Q1</v>
      </c>
      <c r="I1396">
        <f>IF(MONTH(DateTable[[#This Row],[Date]])&lt;10,YEAR(DateTable[[#This Row],[Date]]),YEAR(DateTable[[#This Row],[Date]])+1)</f>
        <v>2019</v>
      </c>
    </row>
    <row r="1397" spans="1:9" x14ac:dyDescent="0.3">
      <c r="A1397" s="6">
        <v>43400</v>
      </c>
      <c r="B1397">
        <f t="shared" si="21"/>
        <v>10</v>
      </c>
      <c r="C1397" t="str">
        <f>TEXT(DateTable[[#This Row],[Date]],"mmm")</f>
        <v>Oct</v>
      </c>
      <c r="D1397">
        <f>CHOOSE(MONTH(DateTable[[#This Row],[Date]]),1,1,1,2,2,2,3,3,3,4,4,4)</f>
        <v>4</v>
      </c>
      <c r="E1397" t="str">
        <f>"Q"&amp;(DateTable[[#This Row],[QuarterNumber]])</f>
        <v>Q4</v>
      </c>
      <c r="F1397" t="str">
        <f>TEXT(DateTable[[#This Row],[Date]],"yyyy")</f>
        <v>2018</v>
      </c>
      <c r="G1397">
        <f>CHOOSE(MONTH(DateTable[[#This Row],[Date]]),2,2,2,3,3,3,4,4,4,1,1,1)</f>
        <v>1</v>
      </c>
      <c r="H1397" t="str">
        <f>"Q"&amp;DateTable[[#This Row],[FiscalQuarterNumber]]</f>
        <v>Q1</v>
      </c>
      <c r="I1397">
        <f>IF(MONTH(DateTable[[#This Row],[Date]])&lt;10,YEAR(DateTable[[#This Row],[Date]]),YEAR(DateTable[[#This Row],[Date]])+1)</f>
        <v>2019</v>
      </c>
    </row>
    <row r="1398" spans="1:9" x14ac:dyDescent="0.3">
      <c r="A1398" s="6">
        <v>43401</v>
      </c>
      <c r="B1398">
        <f t="shared" si="21"/>
        <v>10</v>
      </c>
      <c r="C1398" t="str">
        <f>TEXT(DateTable[[#This Row],[Date]],"mmm")</f>
        <v>Oct</v>
      </c>
      <c r="D1398">
        <f>CHOOSE(MONTH(DateTable[[#This Row],[Date]]),1,1,1,2,2,2,3,3,3,4,4,4)</f>
        <v>4</v>
      </c>
      <c r="E1398" t="str">
        <f>"Q"&amp;(DateTable[[#This Row],[QuarterNumber]])</f>
        <v>Q4</v>
      </c>
      <c r="F1398" t="str">
        <f>TEXT(DateTable[[#This Row],[Date]],"yyyy")</f>
        <v>2018</v>
      </c>
      <c r="G1398">
        <f>CHOOSE(MONTH(DateTable[[#This Row],[Date]]),2,2,2,3,3,3,4,4,4,1,1,1)</f>
        <v>1</v>
      </c>
      <c r="H1398" t="str">
        <f>"Q"&amp;DateTable[[#This Row],[FiscalQuarterNumber]]</f>
        <v>Q1</v>
      </c>
      <c r="I1398">
        <f>IF(MONTH(DateTable[[#This Row],[Date]])&lt;10,YEAR(DateTable[[#This Row],[Date]]),YEAR(DateTable[[#This Row],[Date]])+1)</f>
        <v>2019</v>
      </c>
    </row>
    <row r="1399" spans="1:9" x14ac:dyDescent="0.3">
      <c r="A1399" s="6">
        <v>43402</v>
      </c>
      <c r="B1399">
        <f t="shared" si="21"/>
        <v>10</v>
      </c>
      <c r="C1399" t="str">
        <f>TEXT(DateTable[[#This Row],[Date]],"mmm")</f>
        <v>Oct</v>
      </c>
      <c r="D1399">
        <f>CHOOSE(MONTH(DateTable[[#This Row],[Date]]),1,1,1,2,2,2,3,3,3,4,4,4)</f>
        <v>4</v>
      </c>
      <c r="E1399" t="str">
        <f>"Q"&amp;(DateTable[[#This Row],[QuarterNumber]])</f>
        <v>Q4</v>
      </c>
      <c r="F1399" t="str">
        <f>TEXT(DateTable[[#This Row],[Date]],"yyyy")</f>
        <v>2018</v>
      </c>
      <c r="G1399">
        <f>CHOOSE(MONTH(DateTable[[#This Row],[Date]]),2,2,2,3,3,3,4,4,4,1,1,1)</f>
        <v>1</v>
      </c>
      <c r="H1399" t="str">
        <f>"Q"&amp;DateTable[[#This Row],[FiscalQuarterNumber]]</f>
        <v>Q1</v>
      </c>
      <c r="I1399">
        <f>IF(MONTH(DateTable[[#This Row],[Date]])&lt;10,YEAR(DateTable[[#This Row],[Date]]),YEAR(DateTable[[#This Row],[Date]])+1)</f>
        <v>2019</v>
      </c>
    </row>
    <row r="1400" spans="1:9" x14ac:dyDescent="0.3">
      <c r="A1400" s="6">
        <v>43403</v>
      </c>
      <c r="B1400">
        <f t="shared" si="21"/>
        <v>10</v>
      </c>
      <c r="C1400" t="str">
        <f>TEXT(DateTable[[#This Row],[Date]],"mmm")</f>
        <v>Oct</v>
      </c>
      <c r="D1400">
        <f>CHOOSE(MONTH(DateTable[[#This Row],[Date]]),1,1,1,2,2,2,3,3,3,4,4,4)</f>
        <v>4</v>
      </c>
      <c r="E1400" t="str">
        <f>"Q"&amp;(DateTable[[#This Row],[QuarterNumber]])</f>
        <v>Q4</v>
      </c>
      <c r="F1400" t="str">
        <f>TEXT(DateTable[[#This Row],[Date]],"yyyy")</f>
        <v>2018</v>
      </c>
      <c r="G1400">
        <f>CHOOSE(MONTH(DateTable[[#This Row],[Date]]),2,2,2,3,3,3,4,4,4,1,1,1)</f>
        <v>1</v>
      </c>
      <c r="H1400" t="str">
        <f>"Q"&amp;DateTable[[#This Row],[FiscalQuarterNumber]]</f>
        <v>Q1</v>
      </c>
      <c r="I1400">
        <f>IF(MONTH(DateTable[[#This Row],[Date]])&lt;10,YEAR(DateTable[[#This Row],[Date]]),YEAR(DateTable[[#This Row],[Date]])+1)</f>
        <v>2019</v>
      </c>
    </row>
    <row r="1401" spans="1:9" x14ac:dyDescent="0.3">
      <c r="A1401" s="6">
        <v>43404</v>
      </c>
      <c r="B1401">
        <f t="shared" si="21"/>
        <v>10</v>
      </c>
      <c r="C1401" t="str">
        <f>TEXT(DateTable[[#This Row],[Date]],"mmm")</f>
        <v>Oct</v>
      </c>
      <c r="D1401">
        <f>CHOOSE(MONTH(DateTable[[#This Row],[Date]]),1,1,1,2,2,2,3,3,3,4,4,4)</f>
        <v>4</v>
      </c>
      <c r="E1401" t="str">
        <f>"Q"&amp;(DateTable[[#This Row],[QuarterNumber]])</f>
        <v>Q4</v>
      </c>
      <c r="F1401" t="str">
        <f>TEXT(DateTable[[#This Row],[Date]],"yyyy")</f>
        <v>2018</v>
      </c>
      <c r="G1401">
        <f>CHOOSE(MONTH(DateTable[[#This Row],[Date]]),2,2,2,3,3,3,4,4,4,1,1,1)</f>
        <v>1</v>
      </c>
      <c r="H1401" t="str">
        <f>"Q"&amp;DateTable[[#This Row],[FiscalQuarterNumber]]</f>
        <v>Q1</v>
      </c>
      <c r="I1401">
        <f>IF(MONTH(DateTable[[#This Row],[Date]])&lt;10,YEAR(DateTable[[#This Row],[Date]]),YEAR(DateTable[[#This Row],[Date]])+1)</f>
        <v>2019</v>
      </c>
    </row>
    <row r="1402" spans="1:9" x14ac:dyDescent="0.3">
      <c r="A1402" s="6">
        <v>43405</v>
      </c>
      <c r="B1402">
        <f t="shared" si="21"/>
        <v>11</v>
      </c>
      <c r="C1402" t="str">
        <f>TEXT(DateTable[[#This Row],[Date]],"mmm")</f>
        <v>Nov</v>
      </c>
      <c r="D1402">
        <f>CHOOSE(MONTH(DateTable[[#This Row],[Date]]),1,1,1,2,2,2,3,3,3,4,4,4)</f>
        <v>4</v>
      </c>
      <c r="E1402" t="str">
        <f>"Q"&amp;(DateTable[[#This Row],[QuarterNumber]])</f>
        <v>Q4</v>
      </c>
      <c r="F1402" t="str">
        <f>TEXT(DateTable[[#This Row],[Date]],"yyyy")</f>
        <v>2018</v>
      </c>
      <c r="G1402">
        <f>CHOOSE(MONTH(DateTable[[#This Row],[Date]]),2,2,2,3,3,3,4,4,4,1,1,1)</f>
        <v>1</v>
      </c>
      <c r="H1402" t="str">
        <f>"Q"&amp;DateTable[[#This Row],[FiscalQuarterNumber]]</f>
        <v>Q1</v>
      </c>
      <c r="I1402">
        <f>IF(MONTH(DateTable[[#This Row],[Date]])&lt;10,YEAR(DateTable[[#This Row],[Date]]),YEAR(DateTable[[#This Row],[Date]])+1)</f>
        <v>2019</v>
      </c>
    </row>
    <row r="1403" spans="1:9" x14ac:dyDescent="0.3">
      <c r="A1403" s="6">
        <v>43406</v>
      </c>
      <c r="B1403">
        <f t="shared" si="21"/>
        <v>11</v>
      </c>
      <c r="C1403" t="str">
        <f>TEXT(DateTable[[#This Row],[Date]],"mmm")</f>
        <v>Nov</v>
      </c>
      <c r="D1403">
        <f>CHOOSE(MONTH(DateTable[[#This Row],[Date]]),1,1,1,2,2,2,3,3,3,4,4,4)</f>
        <v>4</v>
      </c>
      <c r="E1403" t="str">
        <f>"Q"&amp;(DateTable[[#This Row],[QuarterNumber]])</f>
        <v>Q4</v>
      </c>
      <c r="F1403" t="str">
        <f>TEXT(DateTable[[#This Row],[Date]],"yyyy")</f>
        <v>2018</v>
      </c>
      <c r="G1403">
        <f>CHOOSE(MONTH(DateTable[[#This Row],[Date]]),2,2,2,3,3,3,4,4,4,1,1,1)</f>
        <v>1</v>
      </c>
      <c r="H1403" t="str">
        <f>"Q"&amp;DateTable[[#This Row],[FiscalQuarterNumber]]</f>
        <v>Q1</v>
      </c>
      <c r="I1403">
        <f>IF(MONTH(DateTable[[#This Row],[Date]])&lt;10,YEAR(DateTable[[#This Row],[Date]]),YEAR(DateTable[[#This Row],[Date]])+1)</f>
        <v>2019</v>
      </c>
    </row>
    <row r="1404" spans="1:9" x14ac:dyDescent="0.3">
      <c r="A1404" s="6">
        <v>43407</v>
      </c>
      <c r="B1404">
        <f t="shared" si="21"/>
        <v>11</v>
      </c>
      <c r="C1404" t="str">
        <f>TEXT(DateTable[[#This Row],[Date]],"mmm")</f>
        <v>Nov</v>
      </c>
      <c r="D1404">
        <f>CHOOSE(MONTH(DateTable[[#This Row],[Date]]),1,1,1,2,2,2,3,3,3,4,4,4)</f>
        <v>4</v>
      </c>
      <c r="E1404" t="str">
        <f>"Q"&amp;(DateTable[[#This Row],[QuarterNumber]])</f>
        <v>Q4</v>
      </c>
      <c r="F1404" t="str">
        <f>TEXT(DateTable[[#This Row],[Date]],"yyyy")</f>
        <v>2018</v>
      </c>
      <c r="G1404">
        <f>CHOOSE(MONTH(DateTable[[#This Row],[Date]]),2,2,2,3,3,3,4,4,4,1,1,1)</f>
        <v>1</v>
      </c>
      <c r="H1404" t="str">
        <f>"Q"&amp;DateTable[[#This Row],[FiscalQuarterNumber]]</f>
        <v>Q1</v>
      </c>
      <c r="I1404">
        <f>IF(MONTH(DateTable[[#This Row],[Date]])&lt;10,YEAR(DateTable[[#This Row],[Date]]),YEAR(DateTable[[#This Row],[Date]])+1)</f>
        <v>2019</v>
      </c>
    </row>
    <row r="1405" spans="1:9" x14ac:dyDescent="0.3">
      <c r="A1405" s="6">
        <v>43408</v>
      </c>
      <c r="B1405">
        <f t="shared" si="21"/>
        <v>11</v>
      </c>
      <c r="C1405" t="str">
        <f>TEXT(DateTable[[#This Row],[Date]],"mmm")</f>
        <v>Nov</v>
      </c>
      <c r="D1405">
        <f>CHOOSE(MONTH(DateTable[[#This Row],[Date]]),1,1,1,2,2,2,3,3,3,4,4,4)</f>
        <v>4</v>
      </c>
      <c r="E1405" t="str">
        <f>"Q"&amp;(DateTable[[#This Row],[QuarterNumber]])</f>
        <v>Q4</v>
      </c>
      <c r="F1405" t="str">
        <f>TEXT(DateTable[[#This Row],[Date]],"yyyy")</f>
        <v>2018</v>
      </c>
      <c r="G1405">
        <f>CHOOSE(MONTH(DateTable[[#This Row],[Date]]),2,2,2,3,3,3,4,4,4,1,1,1)</f>
        <v>1</v>
      </c>
      <c r="H1405" t="str">
        <f>"Q"&amp;DateTable[[#This Row],[FiscalQuarterNumber]]</f>
        <v>Q1</v>
      </c>
      <c r="I1405">
        <f>IF(MONTH(DateTable[[#This Row],[Date]])&lt;10,YEAR(DateTable[[#This Row],[Date]]),YEAR(DateTable[[#This Row],[Date]])+1)</f>
        <v>2019</v>
      </c>
    </row>
    <row r="1406" spans="1:9" x14ac:dyDescent="0.3">
      <c r="A1406" s="6">
        <v>43409</v>
      </c>
      <c r="B1406">
        <f t="shared" si="21"/>
        <v>11</v>
      </c>
      <c r="C1406" t="str">
        <f>TEXT(DateTable[[#This Row],[Date]],"mmm")</f>
        <v>Nov</v>
      </c>
      <c r="D1406">
        <f>CHOOSE(MONTH(DateTable[[#This Row],[Date]]),1,1,1,2,2,2,3,3,3,4,4,4)</f>
        <v>4</v>
      </c>
      <c r="E1406" t="str">
        <f>"Q"&amp;(DateTable[[#This Row],[QuarterNumber]])</f>
        <v>Q4</v>
      </c>
      <c r="F1406" t="str">
        <f>TEXT(DateTable[[#This Row],[Date]],"yyyy")</f>
        <v>2018</v>
      </c>
      <c r="G1406">
        <f>CHOOSE(MONTH(DateTable[[#This Row],[Date]]),2,2,2,3,3,3,4,4,4,1,1,1)</f>
        <v>1</v>
      </c>
      <c r="H1406" t="str">
        <f>"Q"&amp;DateTable[[#This Row],[FiscalQuarterNumber]]</f>
        <v>Q1</v>
      </c>
      <c r="I1406">
        <f>IF(MONTH(DateTable[[#This Row],[Date]])&lt;10,YEAR(DateTable[[#This Row],[Date]]),YEAR(DateTable[[#This Row],[Date]])+1)</f>
        <v>2019</v>
      </c>
    </row>
    <row r="1407" spans="1:9" x14ac:dyDescent="0.3">
      <c r="A1407" s="6">
        <v>43410</v>
      </c>
      <c r="B1407">
        <f t="shared" si="21"/>
        <v>11</v>
      </c>
      <c r="C1407" t="str">
        <f>TEXT(DateTable[[#This Row],[Date]],"mmm")</f>
        <v>Nov</v>
      </c>
      <c r="D1407">
        <f>CHOOSE(MONTH(DateTable[[#This Row],[Date]]),1,1,1,2,2,2,3,3,3,4,4,4)</f>
        <v>4</v>
      </c>
      <c r="E1407" t="str">
        <f>"Q"&amp;(DateTable[[#This Row],[QuarterNumber]])</f>
        <v>Q4</v>
      </c>
      <c r="F1407" t="str">
        <f>TEXT(DateTable[[#This Row],[Date]],"yyyy")</f>
        <v>2018</v>
      </c>
      <c r="G1407">
        <f>CHOOSE(MONTH(DateTable[[#This Row],[Date]]),2,2,2,3,3,3,4,4,4,1,1,1)</f>
        <v>1</v>
      </c>
      <c r="H1407" t="str">
        <f>"Q"&amp;DateTable[[#This Row],[FiscalQuarterNumber]]</f>
        <v>Q1</v>
      </c>
      <c r="I1407">
        <f>IF(MONTH(DateTable[[#This Row],[Date]])&lt;10,YEAR(DateTable[[#This Row],[Date]]),YEAR(DateTable[[#This Row],[Date]])+1)</f>
        <v>2019</v>
      </c>
    </row>
    <row r="1408" spans="1:9" x14ac:dyDescent="0.3">
      <c r="A1408" s="6">
        <v>43411</v>
      </c>
      <c r="B1408">
        <f t="shared" si="21"/>
        <v>11</v>
      </c>
      <c r="C1408" t="str">
        <f>TEXT(DateTable[[#This Row],[Date]],"mmm")</f>
        <v>Nov</v>
      </c>
      <c r="D1408">
        <f>CHOOSE(MONTH(DateTable[[#This Row],[Date]]),1,1,1,2,2,2,3,3,3,4,4,4)</f>
        <v>4</v>
      </c>
      <c r="E1408" t="str">
        <f>"Q"&amp;(DateTable[[#This Row],[QuarterNumber]])</f>
        <v>Q4</v>
      </c>
      <c r="F1408" t="str">
        <f>TEXT(DateTable[[#This Row],[Date]],"yyyy")</f>
        <v>2018</v>
      </c>
      <c r="G1408">
        <f>CHOOSE(MONTH(DateTable[[#This Row],[Date]]),2,2,2,3,3,3,4,4,4,1,1,1)</f>
        <v>1</v>
      </c>
      <c r="H1408" t="str">
        <f>"Q"&amp;DateTable[[#This Row],[FiscalQuarterNumber]]</f>
        <v>Q1</v>
      </c>
      <c r="I1408">
        <f>IF(MONTH(DateTable[[#This Row],[Date]])&lt;10,YEAR(DateTable[[#This Row],[Date]]),YEAR(DateTable[[#This Row],[Date]])+1)</f>
        <v>2019</v>
      </c>
    </row>
    <row r="1409" spans="1:9" x14ac:dyDescent="0.3">
      <c r="A1409" s="6">
        <v>43412</v>
      </c>
      <c r="B1409">
        <f t="shared" si="21"/>
        <v>11</v>
      </c>
      <c r="C1409" t="str">
        <f>TEXT(DateTable[[#This Row],[Date]],"mmm")</f>
        <v>Nov</v>
      </c>
      <c r="D1409">
        <f>CHOOSE(MONTH(DateTable[[#This Row],[Date]]),1,1,1,2,2,2,3,3,3,4,4,4)</f>
        <v>4</v>
      </c>
      <c r="E1409" t="str">
        <f>"Q"&amp;(DateTable[[#This Row],[QuarterNumber]])</f>
        <v>Q4</v>
      </c>
      <c r="F1409" t="str">
        <f>TEXT(DateTable[[#This Row],[Date]],"yyyy")</f>
        <v>2018</v>
      </c>
      <c r="G1409">
        <f>CHOOSE(MONTH(DateTable[[#This Row],[Date]]),2,2,2,3,3,3,4,4,4,1,1,1)</f>
        <v>1</v>
      </c>
      <c r="H1409" t="str">
        <f>"Q"&amp;DateTable[[#This Row],[FiscalQuarterNumber]]</f>
        <v>Q1</v>
      </c>
      <c r="I1409">
        <f>IF(MONTH(DateTable[[#This Row],[Date]])&lt;10,YEAR(DateTable[[#This Row],[Date]]),YEAR(DateTable[[#This Row],[Date]])+1)</f>
        <v>2019</v>
      </c>
    </row>
    <row r="1410" spans="1:9" x14ac:dyDescent="0.3">
      <c r="A1410" s="6">
        <v>43413</v>
      </c>
      <c r="B1410">
        <f t="shared" si="21"/>
        <v>11</v>
      </c>
      <c r="C1410" t="str">
        <f>TEXT(DateTable[[#This Row],[Date]],"mmm")</f>
        <v>Nov</v>
      </c>
      <c r="D1410">
        <f>CHOOSE(MONTH(DateTable[[#This Row],[Date]]),1,1,1,2,2,2,3,3,3,4,4,4)</f>
        <v>4</v>
      </c>
      <c r="E1410" t="str">
        <f>"Q"&amp;(DateTable[[#This Row],[QuarterNumber]])</f>
        <v>Q4</v>
      </c>
      <c r="F1410" t="str">
        <f>TEXT(DateTable[[#This Row],[Date]],"yyyy")</f>
        <v>2018</v>
      </c>
      <c r="G1410">
        <f>CHOOSE(MONTH(DateTable[[#This Row],[Date]]),2,2,2,3,3,3,4,4,4,1,1,1)</f>
        <v>1</v>
      </c>
      <c r="H1410" t="str">
        <f>"Q"&amp;DateTable[[#This Row],[FiscalQuarterNumber]]</f>
        <v>Q1</v>
      </c>
      <c r="I1410">
        <f>IF(MONTH(DateTable[[#This Row],[Date]])&lt;10,YEAR(DateTable[[#This Row],[Date]]),YEAR(DateTable[[#This Row],[Date]])+1)</f>
        <v>2019</v>
      </c>
    </row>
    <row r="1411" spans="1:9" x14ac:dyDescent="0.3">
      <c r="A1411" s="6">
        <v>43414</v>
      </c>
      <c r="B1411">
        <f t="shared" ref="B1411:B1474" si="22">MONTH(A1411)</f>
        <v>11</v>
      </c>
      <c r="C1411" t="str">
        <f>TEXT(DateTable[[#This Row],[Date]],"mmm")</f>
        <v>Nov</v>
      </c>
      <c r="D1411">
        <f>CHOOSE(MONTH(DateTable[[#This Row],[Date]]),1,1,1,2,2,2,3,3,3,4,4,4)</f>
        <v>4</v>
      </c>
      <c r="E1411" t="str">
        <f>"Q"&amp;(DateTable[[#This Row],[QuarterNumber]])</f>
        <v>Q4</v>
      </c>
      <c r="F1411" t="str">
        <f>TEXT(DateTable[[#This Row],[Date]],"yyyy")</f>
        <v>2018</v>
      </c>
      <c r="G1411">
        <f>CHOOSE(MONTH(DateTable[[#This Row],[Date]]),2,2,2,3,3,3,4,4,4,1,1,1)</f>
        <v>1</v>
      </c>
      <c r="H1411" t="str">
        <f>"Q"&amp;DateTable[[#This Row],[FiscalQuarterNumber]]</f>
        <v>Q1</v>
      </c>
      <c r="I1411">
        <f>IF(MONTH(DateTable[[#This Row],[Date]])&lt;10,YEAR(DateTable[[#This Row],[Date]]),YEAR(DateTable[[#This Row],[Date]])+1)</f>
        <v>2019</v>
      </c>
    </row>
    <row r="1412" spans="1:9" x14ac:dyDescent="0.3">
      <c r="A1412" s="6">
        <v>43415</v>
      </c>
      <c r="B1412">
        <f t="shared" si="22"/>
        <v>11</v>
      </c>
      <c r="C1412" t="str">
        <f>TEXT(DateTable[[#This Row],[Date]],"mmm")</f>
        <v>Nov</v>
      </c>
      <c r="D1412">
        <f>CHOOSE(MONTH(DateTable[[#This Row],[Date]]),1,1,1,2,2,2,3,3,3,4,4,4)</f>
        <v>4</v>
      </c>
      <c r="E1412" t="str">
        <f>"Q"&amp;(DateTable[[#This Row],[QuarterNumber]])</f>
        <v>Q4</v>
      </c>
      <c r="F1412" t="str">
        <f>TEXT(DateTable[[#This Row],[Date]],"yyyy")</f>
        <v>2018</v>
      </c>
      <c r="G1412">
        <f>CHOOSE(MONTH(DateTable[[#This Row],[Date]]),2,2,2,3,3,3,4,4,4,1,1,1)</f>
        <v>1</v>
      </c>
      <c r="H1412" t="str">
        <f>"Q"&amp;DateTable[[#This Row],[FiscalQuarterNumber]]</f>
        <v>Q1</v>
      </c>
      <c r="I1412">
        <f>IF(MONTH(DateTable[[#This Row],[Date]])&lt;10,YEAR(DateTable[[#This Row],[Date]]),YEAR(DateTable[[#This Row],[Date]])+1)</f>
        <v>2019</v>
      </c>
    </row>
    <row r="1413" spans="1:9" x14ac:dyDescent="0.3">
      <c r="A1413" s="6">
        <v>43416</v>
      </c>
      <c r="B1413">
        <f t="shared" si="22"/>
        <v>11</v>
      </c>
      <c r="C1413" t="str">
        <f>TEXT(DateTable[[#This Row],[Date]],"mmm")</f>
        <v>Nov</v>
      </c>
      <c r="D1413">
        <f>CHOOSE(MONTH(DateTable[[#This Row],[Date]]),1,1,1,2,2,2,3,3,3,4,4,4)</f>
        <v>4</v>
      </c>
      <c r="E1413" t="str">
        <f>"Q"&amp;(DateTable[[#This Row],[QuarterNumber]])</f>
        <v>Q4</v>
      </c>
      <c r="F1413" t="str">
        <f>TEXT(DateTable[[#This Row],[Date]],"yyyy")</f>
        <v>2018</v>
      </c>
      <c r="G1413">
        <f>CHOOSE(MONTH(DateTable[[#This Row],[Date]]),2,2,2,3,3,3,4,4,4,1,1,1)</f>
        <v>1</v>
      </c>
      <c r="H1413" t="str">
        <f>"Q"&amp;DateTable[[#This Row],[FiscalQuarterNumber]]</f>
        <v>Q1</v>
      </c>
      <c r="I1413">
        <f>IF(MONTH(DateTable[[#This Row],[Date]])&lt;10,YEAR(DateTable[[#This Row],[Date]]),YEAR(DateTable[[#This Row],[Date]])+1)</f>
        <v>2019</v>
      </c>
    </row>
    <row r="1414" spans="1:9" x14ac:dyDescent="0.3">
      <c r="A1414" s="6">
        <v>43417</v>
      </c>
      <c r="B1414">
        <f t="shared" si="22"/>
        <v>11</v>
      </c>
      <c r="C1414" t="str">
        <f>TEXT(DateTable[[#This Row],[Date]],"mmm")</f>
        <v>Nov</v>
      </c>
      <c r="D1414">
        <f>CHOOSE(MONTH(DateTable[[#This Row],[Date]]),1,1,1,2,2,2,3,3,3,4,4,4)</f>
        <v>4</v>
      </c>
      <c r="E1414" t="str">
        <f>"Q"&amp;(DateTable[[#This Row],[QuarterNumber]])</f>
        <v>Q4</v>
      </c>
      <c r="F1414" t="str">
        <f>TEXT(DateTable[[#This Row],[Date]],"yyyy")</f>
        <v>2018</v>
      </c>
      <c r="G1414">
        <f>CHOOSE(MONTH(DateTable[[#This Row],[Date]]),2,2,2,3,3,3,4,4,4,1,1,1)</f>
        <v>1</v>
      </c>
      <c r="H1414" t="str">
        <f>"Q"&amp;DateTable[[#This Row],[FiscalQuarterNumber]]</f>
        <v>Q1</v>
      </c>
      <c r="I1414">
        <f>IF(MONTH(DateTable[[#This Row],[Date]])&lt;10,YEAR(DateTable[[#This Row],[Date]]),YEAR(DateTable[[#This Row],[Date]])+1)</f>
        <v>2019</v>
      </c>
    </row>
    <row r="1415" spans="1:9" x14ac:dyDescent="0.3">
      <c r="A1415" s="6">
        <v>43418</v>
      </c>
      <c r="B1415">
        <f t="shared" si="22"/>
        <v>11</v>
      </c>
      <c r="C1415" t="str">
        <f>TEXT(DateTable[[#This Row],[Date]],"mmm")</f>
        <v>Nov</v>
      </c>
      <c r="D1415">
        <f>CHOOSE(MONTH(DateTable[[#This Row],[Date]]),1,1,1,2,2,2,3,3,3,4,4,4)</f>
        <v>4</v>
      </c>
      <c r="E1415" t="str">
        <f>"Q"&amp;(DateTable[[#This Row],[QuarterNumber]])</f>
        <v>Q4</v>
      </c>
      <c r="F1415" t="str">
        <f>TEXT(DateTable[[#This Row],[Date]],"yyyy")</f>
        <v>2018</v>
      </c>
      <c r="G1415">
        <f>CHOOSE(MONTH(DateTable[[#This Row],[Date]]),2,2,2,3,3,3,4,4,4,1,1,1)</f>
        <v>1</v>
      </c>
      <c r="H1415" t="str">
        <f>"Q"&amp;DateTable[[#This Row],[FiscalQuarterNumber]]</f>
        <v>Q1</v>
      </c>
      <c r="I1415">
        <f>IF(MONTH(DateTable[[#This Row],[Date]])&lt;10,YEAR(DateTable[[#This Row],[Date]]),YEAR(DateTable[[#This Row],[Date]])+1)</f>
        <v>2019</v>
      </c>
    </row>
    <row r="1416" spans="1:9" x14ac:dyDescent="0.3">
      <c r="A1416" s="6">
        <v>43419</v>
      </c>
      <c r="B1416">
        <f t="shared" si="22"/>
        <v>11</v>
      </c>
      <c r="C1416" t="str">
        <f>TEXT(DateTable[[#This Row],[Date]],"mmm")</f>
        <v>Nov</v>
      </c>
      <c r="D1416">
        <f>CHOOSE(MONTH(DateTable[[#This Row],[Date]]),1,1,1,2,2,2,3,3,3,4,4,4)</f>
        <v>4</v>
      </c>
      <c r="E1416" t="str">
        <f>"Q"&amp;(DateTable[[#This Row],[QuarterNumber]])</f>
        <v>Q4</v>
      </c>
      <c r="F1416" t="str">
        <f>TEXT(DateTable[[#This Row],[Date]],"yyyy")</f>
        <v>2018</v>
      </c>
      <c r="G1416">
        <f>CHOOSE(MONTH(DateTable[[#This Row],[Date]]),2,2,2,3,3,3,4,4,4,1,1,1)</f>
        <v>1</v>
      </c>
      <c r="H1416" t="str">
        <f>"Q"&amp;DateTable[[#This Row],[FiscalQuarterNumber]]</f>
        <v>Q1</v>
      </c>
      <c r="I1416">
        <f>IF(MONTH(DateTable[[#This Row],[Date]])&lt;10,YEAR(DateTable[[#This Row],[Date]]),YEAR(DateTable[[#This Row],[Date]])+1)</f>
        <v>2019</v>
      </c>
    </row>
    <row r="1417" spans="1:9" x14ac:dyDescent="0.3">
      <c r="A1417" s="6">
        <v>43420</v>
      </c>
      <c r="B1417">
        <f t="shared" si="22"/>
        <v>11</v>
      </c>
      <c r="C1417" t="str">
        <f>TEXT(DateTable[[#This Row],[Date]],"mmm")</f>
        <v>Nov</v>
      </c>
      <c r="D1417">
        <f>CHOOSE(MONTH(DateTable[[#This Row],[Date]]),1,1,1,2,2,2,3,3,3,4,4,4)</f>
        <v>4</v>
      </c>
      <c r="E1417" t="str">
        <f>"Q"&amp;(DateTable[[#This Row],[QuarterNumber]])</f>
        <v>Q4</v>
      </c>
      <c r="F1417" t="str">
        <f>TEXT(DateTable[[#This Row],[Date]],"yyyy")</f>
        <v>2018</v>
      </c>
      <c r="G1417">
        <f>CHOOSE(MONTH(DateTable[[#This Row],[Date]]),2,2,2,3,3,3,4,4,4,1,1,1)</f>
        <v>1</v>
      </c>
      <c r="H1417" t="str">
        <f>"Q"&amp;DateTable[[#This Row],[FiscalQuarterNumber]]</f>
        <v>Q1</v>
      </c>
      <c r="I1417">
        <f>IF(MONTH(DateTable[[#This Row],[Date]])&lt;10,YEAR(DateTable[[#This Row],[Date]]),YEAR(DateTable[[#This Row],[Date]])+1)</f>
        <v>2019</v>
      </c>
    </row>
    <row r="1418" spans="1:9" x14ac:dyDescent="0.3">
      <c r="A1418" s="6">
        <v>43421</v>
      </c>
      <c r="B1418">
        <f t="shared" si="22"/>
        <v>11</v>
      </c>
      <c r="C1418" t="str">
        <f>TEXT(DateTable[[#This Row],[Date]],"mmm")</f>
        <v>Nov</v>
      </c>
      <c r="D1418">
        <f>CHOOSE(MONTH(DateTable[[#This Row],[Date]]),1,1,1,2,2,2,3,3,3,4,4,4)</f>
        <v>4</v>
      </c>
      <c r="E1418" t="str">
        <f>"Q"&amp;(DateTable[[#This Row],[QuarterNumber]])</f>
        <v>Q4</v>
      </c>
      <c r="F1418" t="str">
        <f>TEXT(DateTable[[#This Row],[Date]],"yyyy")</f>
        <v>2018</v>
      </c>
      <c r="G1418">
        <f>CHOOSE(MONTH(DateTable[[#This Row],[Date]]),2,2,2,3,3,3,4,4,4,1,1,1)</f>
        <v>1</v>
      </c>
      <c r="H1418" t="str">
        <f>"Q"&amp;DateTable[[#This Row],[FiscalQuarterNumber]]</f>
        <v>Q1</v>
      </c>
      <c r="I1418">
        <f>IF(MONTH(DateTable[[#This Row],[Date]])&lt;10,YEAR(DateTable[[#This Row],[Date]]),YEAR(DateTable[[#This Row],[Date]])+1)</f>
        <v>2019</v>
      </c>
    </row>
    <row r="1419" spans="1:9" x14ac:dyDescent="0.3">
      <c r="A1419" s="6">
        <v>43422</v>
      </c>
      <c r="B1419">
        <f t="shared" si="22"/>
        <v>11</v>
      </c>
      <c r="C1419" t="str">
        <f>TEXT(DateTable[[#This Row],[Date]],"mmm")</f>
        <v>Nov</v>
      </c>
      <c r="D1419">
        <f>CHOOSE(MONTH(DateTable[[#This Row],[Date]]),1,1,1,2,2,2,3,3,3,4,4,4)</f>
        <v>4</v>
      </c>
      <c r="E1419" t="str">
        <f>"Q"&amp;(DateTable[[#This Row],[QuarterNumber]])</f>
        <v>Q4</v>
      </c>
      <c r="F1419" t="str">
        <f>TEXT(DateTable[[#This Row],[Date]],"yyyy")</f>
        <v>2018</v>
      </c>
      <c r="G1419">
        <f>CHOOSE(MONTH(DateTable[[#This Row],[Date]]),2,2,2,3,3,3,4,4,4,1,1,1)</f>
        <v>1</v>
      </c>
      <c r="H1419" t="str">
        <f>"Q"&amp;DateTable[[#This Row],[FiscalQuarterNumber]]</f>
        <v>Q1</v>
      </c>
      <c r="I1419">
        <f>IF(MONTH(DateTable[[#This Row],[Date]])&lt;10,YEAR(DateTable[[#This Row],[Date]]),YEAR(DateTable[[#This Row],[Date]])+1)</f>
        <v>2019</v>
      </c>
    </row>
    <row r="1420" spans="1:9" x14ac:dyDescent="0.3">
      <c r="A1420" s="6">
        <v>43423</v>
      </c>
      <c r="B1420">
        <f t="shared" si="22"/>
        <v>11</v>
      </c>
      <c r="C1420" t="str">
        <f>TEXT(DateTable[[#This Row],[Date]],"mmm")</f>
        <v>Nov</v>
      </c>
      <c r="D1420">
        <f>CHOOSE(MONTH(DateTable[[#This Row],[Date]]),1,1,1,2,2,2,3,3,3,4,4,4)</f>
        <v>4</v>
      </c>
      <c r="E1420" t="str">
        <f>"Q"&amp;(DateTable[[#This Row],[QuarterNumber]])</f>
        <v>Q4</v>
      </c>
      <c r="F1420" t="str">
        <f>TEXT(DateTable[[#This Row],[Date]],"yyyy")</f>
        <v>2018</v>
      </c>
      <c r="G1420">
        <f>CHOOSE(MONTH(DateTable[[#This Row],[Date]]),2,2,2,3,3,3,4,4,4,1,1,1)</f>
        <v>1</v>
      </c>
      <c r="H1420" t="str">
        <f>"Q"&amp;DateTable[[#This Row],[FiscalQuarterNumber]]</f>
        <v>Q1</v>
      </c>
      <c r="I1420">
        <f>IF(MONTH(DateTable[[#This Row],[Date]])&lt;10,YEAR(DateTable[[#This Row],[Date]]),YEAR(DateTable[[#This Row],[Date]])+1)</f>
        <v>2019</v>
      </c>
    </row>
    <row r="1421" spans="1:9" x14ac:dyDescent="0.3">
      <c r="A1421" s="6">
        <v>43424</v>
      </c>
      <c r="B1421">
        <f t="shared" si="22"/>
        <v>11</v>
      </c>
      <c r="C1421" t="str">
        <f>TEXT(DateTable[[#This Row],[Date]],"mmm")</f>
        <v>Nov</v>
      </c>
      <c r="D1421">
        <f>CHOOSE(MONTH(DateTable[[#This Row],[Date]]),1,1,1,2,2,2,3,3,3,4,4,4)</f>
        <v>4</v>
      </c>
      <c r="E1421" t="str">
        <f>"Q"&amp;(DateTable[[#This Row],[QuarterNumber]])</f>
        <v>Q4</v>
      </c>
      <c r="F1421" t="str">
        <f>TEXT(DateTable[[#This Row],[Date]],"yyyy")</f>
        <v>2018</v>
      </c>
      <c r="G1421">
        <f>CHOOSE(MONTH(DateTable[[#This Row],[Date]]),2,2,2,3,3,3,4,4,4,1,1,1)</f>
        <v>1</v>
      </c>
      <c r="H1421" t="str">
        <f>"Q"&amp;DateTable[[#This Row],[FiscalQuarterNumber]]</f>
        <v>Q1</v>
      </c>
      <c r="I1421">
        <f>IF(MONTH(DateTable[[#This Row],[Date]])&lt;10,YEAR(DateTable[[#This Row],[Date]]),YEAR(DateTable[[#This Row],[Date]])+1)</f>
        <v>2019</v>
      </c>
    </row>
    <row r="1422" spans="1:9" x14ac:dyDescent="0.3">
      <c r="A1422" s="6">
        <v>43425</v>
      </c>
      <c r="B1422">
        <f t="shared" si="22"/>
        <v>11</v>
      </c>
      <c r="C1422" t="str">
        <f>TEXT(DateTable[[#This Row],[Date]],"mmm")</f>
        <v>Nov</v>
      </c>
      <c r="D1422">
        <f>CHOOSE(MONTH(DateTable[[#This Row],[Date]]),1,1,1,2,2,2,3,3,3,4,4,4)</f>
        <v>4</v>
      </c>
      <c r="E1422" t="str">
        <f>"Q"&amp;(DateTable[[#This Row],[QuarterNumber]])</f>
        <v>Q4</v>
      </c>
      <c r="F1422" t="str">
        <f>TEXT(DateTable[[#This Row],[Date]],"yyyy")</f>
        <v>2018</v>
      </c>
      <c r="G1422">
        <f>CHOOSE(MONTH(DateTable[[#This Row],[Date]]),2,2,2,3,3,3,4,4,4,1,1,1)</f>
        <v>1</v>
      </c>
      <c r="H1422" t="str">
        <f>"Q"&amp;DateTable[[#This Row],[FiscalQuarterNumber]]</f>
        <v>Q1</v>
      </c>
      <c r="I1422">
        <f>IF(MONTH(DateTable[[#This Row],[Date]])&lt;10,YEAR(DateTable[[#This Row],[Date]]),YEAR(DateTable[[#This Row],[Date]])+1)</f>
        <v>2019</v>
      </c>
    </row>
    <row r="1423" spans="1:9" x14ac:dyDescent="0.3">
      <c r="A1423" s="6">
        <v>43426</v>
      </c>
      <c r="B1423">
        <f t="shared" si="22"/>
        <v>11</v>
      </c>
      <c r="C1423" t="str">
        <f>TEXT(DateTable[[#This Row],[Date]],"mmm")</f>
        <v>Nov</v>
      </c>
      <c r="D1423">
        <f>CHOOSE(MONTH(DateTable[[#This Row],[Date]]),1,1,1,2,2,2,3,3,3,4,4,4)</f>
        <v>4</v>
      </c>
      <c r="E1423" t="str">
        <f>"Q"&amp;(DateTable[[#This Row],[QuarterNumber]])</f>
        <v>Q4</v>
      </c>
      <c r="F1423" t="str">
        <f>TEXT(DateTable[[#This Row],[Date]],"yyyy")</f>
        <v>2018</v>
      </c>
      <c r="G1423">
        <f>CHOOSE(MONTH(DateTable[[#This Row],[Date]]),2,2,2,3,3,3,4,4,4,1,1,1)</f>
        <v>1</v>
      </c>
      <c r="H1423" t="str">
        <f>"Q"&amp;DateTable[[#This Row],[FiscalQuarterNumber]]</f>
        <v>Q1</v>
      </c>
      <c r="I1423">
        <f>IF(MONTH(DateTable[[#This Row],[Date]])&lt;10,YEAR(DateTable[[#This Row],[Date]]),YEAR(DateTable[[#This Row],[Date]])+1)</f>
        <v>2019</v>
      </c>
    </row>
    <row r="1424" spans="1:9" x14ac:dyDescent="0.3">
      <c r="A1424" s="6">
        <v>43427</v>
      </c>
      <c r="B1424">
        <f t="shared" si="22"/>
        <v>11</v>
      </c>
      <c r="C1424" t="str">
        <f>TEXT(DateTable[[#This Row],[Date]],"mmm")</f>
        <v>Nov</v>
      </c>
      <c r="D1424">
        <f>CHOOSE(MONTH(DateTable[[#This Row],[Date]]),1,1,1,2,2,2,3,3,3,4,4,4)</f>
        <v>4</v>
      </c>
      <c r="E1424" t="str">
        <f>"Q"&amp;(DateTable[[#This Row],[QuarterNumber]])</f>
        <v>Q4</v>
      </c>
      <c r="F1424" t="str">
        <f>TEXT(DateTable[[#This Row],[Date]],"yyyy")</f>
        <v>2018</v>
      </c>
      <c r="G1424">
        <f>CHOOSE(MONTH(DateTable[[#This Row],[Date]]),2,2,2,3,3,3,4,4,4,1,1,1)</f>
        <v>1</v>
      </c>
      <c r="H1424" t="str">
        <f>"Q"&amp;DateTable[[#This Row],[FiscalQuarterNumber]]</f>
        <v>Q1</v>
      </c>
      <c r="I1424">
        <f>IF(MONTH(DateTable[[#This Row],[Date]])&lt;10,YEAR(DateTable[[#This Row],[Date]]),YEAR(DateTable[[#This Row],[Date]])+1)</f>
        <v>2019</v>
      </c>
    </row>
    <row r="1425" spans="1:9" x14ac:dyDescent="0.3">
      <c r="A1425" s="6">
        <v>43428</v>
      </c>
      <c r="B1425">
        <f t="shared" si="22"/>
        <v>11</v>
      </c>
      <c r="C1425" t="str">
        <f>TEXT(DateTable[[#This Row],[Date]],"mmm")</f>
        <v>Nov</v>
      </c>
      <c r="D1425">
        <f>CHOOSE(MONTH(DateTable[[#This Row],[Date]]),1,1,1,2,2,2,3,3,3,4,4,4)</f>
        <v>4</v>
      </c>
      <c r="E1425" t="str">
        <f>"Q"&amp;(DateTable[[#This Row],[QuarterNumber]])</f>
        <v>Q4</v>
      </c>
      <c r="F1425" t="str">
        <f>TEXT(DateTable[[#This Row],[Date]],"yyyy")</f>
        <v>2018</v>
      </c>
      <c r="G1425">
        <f>CHOOSE(MONTH(DateTable[[#This Row],[Date]]),2,2,2,3,3,3,4,4,4,1,1,1)</f>
        <v>1</v>
      </c>
      <c r="H1425" t="str">
        <f>"Q"&amp;DateTable[[#This Row],[FiscalQuarterNumber]]</f>
        <v>Q1</v>
      </c>
      <c r="I1425">
        <f>IF(MONTH(DateTable[[#This Row],[Date]])&lt;10,YEAR(DateTable[[#This Row],[Date]]),YEAR(DateTable[[#This Row],[Date]])+1)</f>
        <v>2019</v>
      </c>
    </row>
    <row r="1426" spans="1:9" x14ac:dyDescent="0.3">
      <c r="A1426" s="6">
        <v>43429</v>
      </c>
      <c r="B1426">
        <f t="shared" si="22"/>
        <v>11</v>
      </c>
      <c r="C1426" t="str">
        <f>TEXT(DateTable[[#This Row],[Date]],"mmm")</f>
        <v>Nov</v>
      </c>
      <c r="D1426">
        <f>CHOOSE(MONTH(DateTable[[#This Row],[Date]]),1,1,1,2,2,2,3,3,3,4,4,4)</f>
        <v>4</v>
      </c>
      <c r="E1426" t="str">
        <f>"Q"&amp;(DateTable[[#This Row],[QuarterNumber]])</f>
        <v>Q4</v>
      </c>
      <c r="F1426" t="str">
        <f>TEXT(DateTable[[#This Row],[Date]],"yyyy")</f>
        <v>2018</v>
      </c>
      <c r="G1426">
        <f>CHOOSE(MONTH(DateTable[[#This Row],[Date]]),2,2,2,3,3,3,4,4,4,1,1,1)</f>
        <v>1</v>
      </c>
      <c r="H1426" t="str">
        <f>"Q"&amp;DateTable[[#This Row],[FiscalQuarterNumber]]</f>
        <v>Q1</v>
      </c>
      <c r="I1426">
        <f>IF(MONTH(DateTable[[#This Row],[Date]])&lt;10,YEAR(DateTable[[#This Row],[Date]]),YEAR(DateTable[[#This Row],[Date]])+1)</f>
        <v>2019</v>
      </c>
    </row>
    <row r="1427" spans="1:9" x14ac:dyDescent="0.3">
      <c r="A1427" s="6">
        <v>43430</v>
      </c>
      <c r="B1427">
        <f t="shared" si="22"/>
        <v>11</v>
      </c>
      <c r="C1427" t="str">
        <f>TEXT(DateTable[[#This Row],[Date]],"mmm")</f>
        <v>Nov</v>
      </c>
      <c r="D1427">
        <f>CHOOSE(MONTH(DateTable[[#This Row],[Date]]),1,1,1,2,2,2,3,3,3,4,4,4)</f>
        <v>4</v>
      </c>
      <c r="E1427" t="str">
        <f>"Q"&amp;(DateTable[[#This Row],[QuarterNumber]])</f>
        <v>Q4</v>
      </c>
      <c r="F1427" t="str">
        <f>TEXT(DateTable[[#This Row],[Date]],"yyyy")</f>
        <v>2018</v>
      </c>
      <c r="G1427">
        <f>CHOOSE(MONTH(DateTable[[#This Row],[Date]]),2,2,2,3,3,3,4,4,4,1,1,1)</f>
        <v>1</v>
      </c>
      <c r="H1427" t="str">
        <f>"Q"&amp;DateTable[[#This Row],[FiscalQuarterNumber]]</f>
        <v>Q1</v>
      </c>
      <c r="I1427">
        <f>IF(MONTH(DateTable[[#This Row],[Date]])&lt;10,YEAR(DateTable[[#This Row],[Date]]),YEAR(DateTable[[#This Row],[Date]])+1)</f>
        <v>2019</v>
      </c>
    </row>
    <row r="1428" spans="1:9" x14ac:dyDescent="0.3">
      <c r="A1428" s="6">
        <v>43431</v>
      </c>
      <c r="B1428">
        <f t="shared" si="22"/>
        <v>11</v>
      </c>
      <c r="C1428" t="str">
        <f>TEXT(DateTable[[#This Row],[Date]],"mmm")</f>
        <v>Nov</v>
      </c>
      <c r="D1428">
        <f>CHOOSE(MONTH(DateTable[[#This Row],[Date]]),1,1,1,2,2,2,3,3,3,4,4,4)</f>
        <v>4</v>
      </c>
      <c r="E1428" t="str">
        <f>"Q"&amp;(DateTable[[#This Row],[QuarterNumber]])</f>
        <v>Q4</v>
      </c>
      <c r="F1428" t="str">
        <f>TEXT(DateTable[[#This Row],[Date]],"yyyy")</f>
        <v>2018</v>
      </c>
      <c r="G1428">
        <f>CHOOSE(MONTH(DateTable[[#This Row],[Date]]),2,2,2,3,3,3,4,4,4,1,1,1)</f>
        <v>1</v>
      </c>
      <c r="H1428" t="str">
        <f>"Q"&amp;DateTable[[#This Row],[FiscalQuarterNumber]]</f>
        <v>Q1</v>
      </c>
      <c r="I1428">
        <f>IF(MONTH(DateTable[[#This Row],[Date]])&lt;10,YEAR(DateTable[[#This Row],[Date]]),YEAR(DateTable[[#This Row],[Date]])+1)</f>
        <v>2019</v>
      </c>
    </row>
    <row r="1429" spans="1:9" x14ac:dyDescent="0.3">
      <c r="A1429" s="6">
        <v>43432</v>
      </c>
      <c r="B1429">
        <f t="shared" si="22"/>
        <v>11</v>
      </c>
      <c r="C1429" t="str">
        <f>TEXT(DateTable[[#This Row],[Date]],"mmm")</f>
        <v>Nov</v>
      </c>
      <c r="D1429">
        <f>CHOOSE(MONTH(DateTable[[#This Row],[Date]]),1,1,1,2,2,2,3,3,3,4,4,4)</f>
        <v>4</v>
      </c>
      <c r="E1429" t="str">
        <f>"Q"&amp;(DateTable[[#This Row],[QuarterNumber]])</f>
        <v>Q4</v>
      </c>
      <c r="F1429" t="str">
        <f>TEXT(DateTable[[#This Row],[Date]],"yyyy")</f>
        <v>2018</v>
      </c>
      <c r="G1429">
        <f>CHOOSE(MONTH(DateTable[[#This Row],[Date]]),2,2,2,3,3,3,4,4,4,1,1,1)</f>
        <v>1</v>
      </c>
      <c r="H1429" t="str">
        <f>"Q"&amp;DateTable[[#This Row],[FiscalQuarterNumber]]</f>
        <v>Q1</v>
      </c>
      <c r="I1429">
        <f>IF(MONTH(DateTable[[#This Row],[Date]])&lt;10,YEAR(DateTable[[#This Row],[Date]]),YEAR(DateTable[[#This Row],[Date]])+1)</f>
        <v>2019</v>
      </c>
    </row>
    <row r="1430" spans="1:9" x14ac:dyDescent="0.3">
      <c r="A1430" s="6">
        <v>43433</v>
      </c>
      <c r="B1430">
        <f t="shared" si="22"/>
        <v>11</v>
      </c>
      <c r="C1430" t="str">
        <f>TEXT(DateTable[[#This Row],[Date]],"mmm")</f>
        <v>Nov</v>
      </c>
      <c r="D1430">
        <f>CHOOSE(MONTH(DateTable[[#This Row],[Date]]),1,1,1,2,2,2,3,3,3,4,4,4)</f>
        <v>4</v>
      </c>
      <c r="E1430" t="str">
        <f>"Q"&amp;(DateTable[[#This Row],[QuarterNumber]])</f>
        <v>Q4</v>
      </c>
      <c r="F1430" t="str">
        <f>TEXT(DateTable[[#This Row],[Date]],"yyyy")</f>
        <v>2018</v>
      </c>
      <c r="G1430">
        <f>CHOOSE(MONTH(DateTable[[#This Row],[Date]]),2,2,2,3,3,3,4,4,4,1,1,1)</f>
        <v>1</v>
      </c>
      <c r="H1430" t="str">
        <f>"Q"&amp;DateTable[[#This Row],[FiscalQuarterNumber]]</f>
        <v>Q1</v>
      </c>
      <c r="I1430">
        <f>IF(MONTH(DateTable[[#This Row],[Date]])&lt;10,YEAR(DateTable[[#This Row],[Date]]),YEAR(DateTable[[#This Row],[Date]])+1)</f>
        <v>2019</v>
      </c>
    </row>
    <row r="1431" spans="1:9" x14ac:dyDescent="0.3">
      <c r="A1431" s="6">
        <v>43434</v>
      </c>
      <c r="B1431">
        <f t="shared" si="22"/>
        <v>11</v>
      </c>
      <c r="C1431" t="str">
        <f>TEXT(DateTable[[#This Row],[Date]],"mmm")</f>
        <v>Nov</v>
      </c>
      <c r="D1431">
        <f>CHOOSE(MONTH(DateTable[[#This Row],[Date]]),1,1,1,2,2,2,3,3,3,4,4,4)</f>
        <v>4</v>
      </c>
      <c r="E1431" t="str">
        <f>"Q"&amp;(DateTable[[#This Row],[QuarterNumber]])</f>
        <v>Q4</v>
      </c>
      <c r="F1431" t="str">
        <f>TEXT(DateTable[[#This Row],[Date]],"yyyy")</f>
        <v>2018</v>
      </c>
      <c r="G1431">
        <f>CHOOSE(MONTH(DateTable[[#This Row],[Date]]),2,2,2,3,3,3,4,4,4,1,1,1)</f>
        <v>1</v>
      </c>
      <c r="H1431" t="str">
        <f>"Q"&amp;DateTable[[#This Row],[FiscalQuarterNumber]]</f>
        <v>Q1</v>
      </c>
      <c r="I1431">
        <f>IF(MONTH(DateTable[[#This Row],[Date]])&lt;10,YEAR(DateTable[[#This Row],[Date]]),YEAR(DateTable[[#This Row],[Date]])+1)</f>
        <v>2019</v>
      </c>
    </row>
    <row r="1432" spans="1:9" x14ac:dyDescent="0.3">
      <c r="A1432" s="6">
        <v>43435</v>
      </c>
      <c r="B1432">
        <f t="shared" si="22"/>
        <v>12</v>
      </c>
      <c r="C1432" t="str">
        <f>TEXT(DateTable[[#This Row],[Date]],"mmm")</f>
        <v>Dec</v>
      </c>
      <c r="D1432">
        <f>CHOOSE(MONTH(DateTable[[#This Row],[Date]]),1,1,1,2,2,2,3,3,3,4,4,4)</f>
        <v>4</v>
      </c>
      <c r="E1432" t="str">
        <f>"Q"&amp;(DateTable[[#This Row],[QuarterNumber]])</f>
        <v>Q4</v>
      </c>
      <c r="F1432" t="str">
        <f>TEXT(DateTable[[#This Row],[Date]],"yyyy")</f>
        <v>2018</v>
      </c>
      <c r="G1432">
        <f>CHOOSE(MONTH(DateTable[[#This Row],[Date]]),2,2,2,3,3,3,4,4,4,1,1,1)</f>
        <v>1</v>
      </c>
      <c r="H1432" t="str">
        <f>"Q"&amp;DateTable[[#This Row],[FiscalQuarterNumber]]</f>
        <v>Q1</v>
      </c>
      <c r="I1432">
        <f>IF(MONTH(DateTable[[#This Row],[Date]])&lt;10,YEAR(DateTable[[#This Row],[Date]]),YEAR(DateTable[[#This Row],[Date]])+1)</f>
        <v>2019</v>
      </c>
    </row>
    <row r="1433" spans="1:9" x14ac:dyDescent="0.3">
      <c r="A1433" s="6">
        <v>43436</v>
      </c>
      <c r="B1433">
        <f t="shared" si="22"/>
        <v>12</v>
      </c>
      <c r="C1433" t="str">
        <f>TEXT(DateTable[[#This Row],[Date]],"mmm")</f>
        <v>Dec</v>
      </c>
      <c r="D1433">
        <f>CHOOSE(MONTH(DateTable[[#This Row],[Date]]),1,1,1,2,2,2,3,3,3,4,4,4)</f>
        <v>4</v>
      </c>
      <c r="E1433" t="str">
        <f>"Q"&amp;(DateTable[[#This Row],[QuarterNumber]])</f>
        <v>Q4</v>
      </c>
      <c r="F1433" t="str">
        <f>TEXT(DateTable[[#This Row],[Date]],"yyyy")</f>
        <v>2018</v>
      </c>
      <c r="G1433">
        <f>CHOOSE(MONTH(DateTable[[#This Row],[Date]]),2,2,2,3,3,3,4,4,4,1,1,1)</f>
        <v>1</v>
      </c>
      <c r="H1433" t="str">
        <f>"Q"&amp;DateTable[[#This Row],[FiscalQuarterNumber]]</f>
        <v>Q1</v>
      </c>
      <c r="I1433">
        <f>IF(MONTH(DateTable[[#This Row],[Date]])&lt;10,YEAR(DateTable[[#This Row],[Date]]),YEAR(DateTable[[#This Row],[Date]])+1)</f>
        <v>2019</v>
      </c>
    </row>
    <row r="1434" spans="1:9" x14ac:dyDescent="0.3">
      <c r="A1434" s="6">
        <v>43437</v>
      </c>
      <c r="B1434">
        <f t="shared" si="22"/>
        <v>12</v>
      </c>
      <c r="C1434" t="str">
        <f>TEXT(DateTable[[#This Row],[Date]],"mmm")</f>
        <v>Dec</v>
      </c>
      <c r="D1434">
        <f>CHOOSE(MONTH(DateTable[[#This Row],[Date]]),1,1,1,2,2,2,3,3,3,4,4,4)</f>
        <v>4</v>
      </c>
      <c r="E1434" t="str">
        <f>"Q"&amp;(DateTable[[#This Row],[QuarterNumber]])</f>
        <v>Q4</v>
      </c>
      <c r="F1434" t="str">
        <f>TEXT(DateTable[[#This Row],[Date]],"yyyy")</f>
        <v>2018</v>
      </c>
      <c r="G1434">
        <f>CHOOSE(MONTH(DateTable[[#This Row],[Date]]),2,2,2,3,3,3,4,4,4,1,1,1)</f>
        <v>1</v>
      </c>
      <c r="H1434" t="str">
        <f>"Q"&amp;DateTable[[#This Row],[FiscalQuarterNumber]]</f>
        <v>Q1</v>
      </c>
      <c r="I1434">
        <f>IF(MONTH(DateTable[[#This Row],[Date]])&lt;10,YEAR(DateTable[[#This Row],[Date]]),YEAR(DateTable[[#This Row],[Date]])+1)</f>
        <v>2019</v>
      </c>
    </row>
    <row r="1435" spans="1:9" x14ac:dyDescent="0.3">
      <c r="A1435" s="6">
        <v>43438</v>
      </c>
      <c r="B1435">
        <f t="shared" si="22"/>
        <v>12</v>
      </c>
      <c r="C1435" t="str">
        <f>TEXT(DateTable[[#This Row],[Date]],"mmm")</f>
        <v>Dec</v>
      </c>
      <c r="D1435">
        <f>CHOOSE(MONTH(DateTable[[#This Row],[Date]]),1,1,1,2,2,2,3,3,3,4,4,4)</f>
        <v>4</v>
      </c>
      <c r="E1435" t="str">
        <f>"Q"&amp;(DateTable[[#This Row],[QuarterNumber]])</f>
        <v>Q4</v>
      </c>
      <c r="F1435" t="str">
        <f>TEXT(DateTable[[#This Row],[Date]],"yyyy")</f>
        <v>2018</v>
      </c>
      <c r="G1435">
        <f>CHOOSE(MONTH(DateTable[[#This Row],[Date]]),2,2,2,3,3,3,4,4,4,1,1,1)</f>
        <v>1</v>
      </c>
      <c r="H1435" t="str">
        <f>"Q"&amp;DateTable[[#This Row],[FiscalQuarterNumber]]</f>
        <v>Q1</v>
      </c>
      <c r="I1435">
        <f>IF(MONTH(DateTable[[#This Row],[Date]])&lt;10,YEAR(DateTable[[#This Row],[Date]]),YEAR(DateTable[[#This Row],[Date]])+1)</f>
        <v>2019</v>
      </c>
    </row>
    <row r="1436" spans="1:9" x14ac:dyDescent="0.3">
      <c r="A1436" s="6">
        <v>43439</v>
      </c>
      <c r="B1436">
        <f t="shared" si="22"/>
        <v>12</v>
      </c>
      <c r="C1436" t="str">
        <f>TEXT(DateTable[[#This Row],[Date]],"mmm")</f>
        <v>Dec</v>
      </c>
      <c r="D1436">
        <f>CHOOSE(MONTH(DateTable[[#This Row],[Date]]),1,1,1,2,2,2,3,3,3,4,4,4)</f>
        <v>4</v>
      </c>
      <c r="E1436" t="str">
        <f>"Q"&amp;(DateTable[[#This Row],[QuarterNumber]])</f>
        <v>Q4</v>
      </c>
      <c r="F1436" t="str">
        <f>TEXT(DateTable[[#This Row],[Date]],"yyyy")</f>
        <v>2018</v>
      </c>
      <c r="G1436">
        <f>CHOOSE(MONTH(DateTable[[#This Row],[Date]]),2,2,2,3,3,3,4,4,4,1,1,1)</f>
        <v>1</v>
      </c>
      <c r="H1436" t="str">
        <f>"Q"&amp;DateTable[[#This Row],[FiscalQuarterNumber]]</f>
        <v>Q1</v>
      </c>
      <c r="I1436">
        <f>IF(MONTH(DateTable[[#This Row],[Date]])&lt;10,YEAR(DateTable[[#This Row],[Date]]),YEAR(DateTable[[#This Row],[Date]])+1)</f>
        <v>2019</v>
      </c>
    </row>
    <row r="1437" spans="1:9" x14ac:dyDescent="0.3">
      <c r="A1437" s="6">
        <v>43440</v>
      </c>
      <c r="B1437">
        <f t="shared" si="22"/>
        <v>12</v>
      </c>
      <c r="C1437" t="str">
        <f>TEXT(DateTable[[#This Row],[Date]],"mmm")</f>
        <v>Dec</v>
      </c>
      <c r="D1437">
        <f>CHOOSE(MONTH(DateTable[[#This Row],[Date]]),1,1,1,2,2,2,3,3,3,4,4,4)</f>
        <v>4</v>
      </c>
      <c r="E1437" t="str">
        <f>"Q"&amp;(DateTable[[#This Row],[QuarterNumber]])</f>
        <v>Q4</v>
      </c>
      <c r="F1437" t="str">
        <f>TEXT(DateTable[[#This Row],[Date]],"yyyy")</f>
        <v>2018</v>
      </c>
      <c r="G1437">
        <f>CHOOSE(MONTH(DateTable[[#This Row],[Date]]),2,2,2,3,3,3,4,4,4,1,1,1)</f>
        <v>1</v>
      </c>
      <c r="H1437" t="str">
        <f>"Q"&amp;DateTable[[#This Row],[FiscalQuarterNumber]]</f>
        <v>Q1</v>
      </c>
      <c r="I1437">
        <f>IF(MONTH(DateTable[[#This Row],[Date]])&lt;10,YEAR(DateTable[[#This Row],[Date]]),YEAR(DateTable[[#This Row],[Date]])+1)</f>
        <v>2019</v>
      </c>
    </row>
    <row r="1438" spans="1:9" x14ac:dyDescent="0.3">
      <c r="A1438" s="6">
        <v>43441</v>
      </c>
      <c r="B1438">
        <f t="shared" si="22"/>
        <v>12</v>
      </c>
      <c r="C1438" t="str">
        <f>TEXT(DateTable[[#This Row],[Date]],"mmm")</f>
        <v>Dec</v>
      </c>
      <c r="D1438">
        <f>CHOOSE(MONTH(DateTable[[#This Row],[Date]]),1,1,1,2,2,2,3,3,3,4,4,4)</f>
        <v>4</v>
      </c>
      <c r="E1438" t="str">
        <f>"Q"&amp;(DateTable[[#This Row],[QuarterNumber]])</f>
        <v>Q4</v>
      </c>
      <c r="F1438" t="str">
        <f>TEXT(DateTable[[#This Row],[Date]],"yyyy")</f>
        <v>2018</v>
      </c>
      <c r="G1438">
        <f>CHOOSE(MONTH(DateTable[[#This Row],[Date]]),2,2,2,3,3,3,4,4,4,1,1,1)</f>
        <v>1</v>
      </c>
      <c r="H1438" t="str">
        <f>"Q"&amp;DateTable[[#This Row],[FiscalQuarterNumber]]</f>
        <v>Q1</v>
      </c>
      <c r="I1438">
        <f>IF(MONTH(DateTable[[#This Row],[Date]])&lt;10,YEAR(DateTable[[#This Row],[Date]]),YEAR(DateTable[[#This Row],[Date]])+1)</f>
        <v>2019</v>
      </c>
    </row>
    <row r="1439" spans="1:9" x14ac:dyDescent="0.3">
      <c r="A1439" s="6">
        <v>43442</v>
      </c>
      <c r="B1439">
        <f t="shared" si="22"/>
        <v>12</v>
      </c>
      <c r="C1439" t="str">
        <f>TEXT(DateTable[[#This Row],[Date]],"mmm")</f>
        <v>Dec</v>
      </c>
      <c r="D1439">
        <f>CHOOSE(MONTH(DateTable[[#This Row],[Date]]),1,1,1,2,2,2,3,3,3,4,4,4)</f>
        <v>4</v>
      </c>
      <c r="E1439" t="str">
        <f>"Q"&amp;(DateTable[[#This Row],[QuarterNumber]])</f>
        <v>Q4</v>
      </c>
      <c r="F1439" t="str">
        <f>TEXT(DateTable[[#This Row],[Date]],"yyyy")</f>
        <v>2018</v>
      </c>
      <c r="G1439">
        <f>CHOOSE(MONTH(DateTable[[#This Row],[Date]]),2,2,2,3,3,3,4,4,4,1,1,1)</f>
        <v>1</v>
      </c>
      <c r="H1439" t="str">
        <f>"Q"&amp;DateTable[[#This Row],[FiscalQuarterNumber]]</f>
        <v>Q1</v>
      </c>
      <c r="I1439">
        <f>IF(MONTH(DateTable[[#This Row],[Date]])&lt;10,YEAR(DateTable[[#This Row],[Date]]),YEAR(DateTable[[#This Row],[Date]])+1)</f>
        <v>2019</v>
      </c>
    </row>
    <row r="1440" spans="1:9" x14ac:dyDescent="0.3">
      <c r="A1440" s="6">
        <v>43443</v>
      </c>
      <c r="B1440">
        <f t="shared" si="22"/>
        <v>12</v>
      </c>
      <c r="C1440" t="str">
        <f>TEXT(DateTable[[#This Row],[Date]],"mmm")</f>
        <v>Dec</v>
      </c>
      <c r="D1440">
        <f>CHOOSE(MONTH(DateTable[[#This Row],[Date]]),1,1,1,2,2,2,3,3,3,4,4,4)</f>
        <v>4</v>
      </c>
      <c r="E1440" t="str">
        <f>"Q"&amp;(DateTable[[#This Row],[QuarterNumber]])</f>
        <v>Q4</v>
      </c>
      <c r="F1440" t="str">
        <f>TEXT(DateTable[[#This Row],[Date]],"yyyy")</f>
        <v>2018</v>
      </c>
      <c r="G1440">
        <f>CHOOSE(MONTH(DateTable[[#This Row],[Date]]),2,2,2,3,3,3,4,4,4,1,1,1)</f>
        <v>1</v>
      </c>
      <c r="H1440" t="str">
        <f>"Q"&amp;DateTable[[#This Row],[FiscalQuarterNumber]]</f>
        <v>Q1</v>
      </c>
      <c r="I1440">
        <f>IF(MONTH(DateTable[[#This Row],[Date]])&lt;10,YEAR(DateTable[[#This Row],[Date]]),YEAR(DateTable[[#This Row],[Date]])+1)</f>
        <v>2019</v>
      </c>
    </row>
    <row r="1441" spans="1:9" x14ac:dyDescent="0.3">
      <c r="A1441" s="6">
        <v>43444</v>
      </c>
      <c r="B1441">
        <f t="shared" si="22"/>
        <v>12</v>
      </c>
      <c r="C1441" t="str">
        <f>TEXT(DateTable[[#This Row],[Date]],"mmm")</f>
        <v>Dec</v>
      </c>
      <c r="D1441">
        <f>CHOOSE(MONTH(DateTable[[#This Row],[Date]]),1,1,1,2,2,2,3,3,3,4,4,4)</f>
        <v>4</v>
      </c>
      <c r="E1441" t="str">
        <f>"Q"&amp;(DateTable[[#This Row],[QuarterNumber]])</f>
        <v>Q4</v>
      </c>
      <c r="F1441" t="str">
        <f>TEXT(DateTable[[#This Row],[Date]],"yyyy")</f>
        <v>2018</v>
      </c>
      <c r="G1441">
        <f>CHOOSE(MONTH(DateTable[[#This Row],[Date]]),2,2,2,3,3,3,4,4,4,1,1,1)</f>
        <v>1</v>
      </c>
      <c r="H1441" t="str">
        <f>"Q"&amp;DateTable[[#This Row],[FiscalQuarterNumber]]</f>
        <v>Q1</v>
      </c>
      <c r="I1441">
        <f>IF(MONTH(DateTable[[#This Row],[Date]])&lt;10,YEAR(DateTable[[#This Row],[Date]]),YEAR(DateTable[[#This Row],[Date]])+1)</f>
        <v>2019</v>
      </c>
    </row>
    <row r="1442" spans="1:9" x14ac:dyDescent="0.3">
      <c r="A1442" s="6">
        <v>43445</v>
      </c>
      <c r="B1442">
        <f t="shared" si="22"/>
        <v>12</v>
      </c>
      <c r="C1442" t="str">
        <f>TEXT(DateTable[[#This Row],[Date]],"mmm")</f>
        <v>Dec</v>
      </c>
      <c r="D1442">
        <f>CHOOSE(MONTH(DateTable[[#This Row],[Date]]),1,1,1,2,2,2,3,3,3,4,4,4)</f>
        <v>4</v>
      </c>
      <c r="E1442" t="str">
        <f>"Q"&amp;(DateTable[[#This Row],[QuarterNumber]])</f>
        <v>Q4</v>
      </c>
      <c r="F1442" t="str">
        <f>TEXT(DateTable[[#This Row],[Date]],"yyyy")</f>
        <v>2018</v>
      </c>
      <c r="G1442">
        <f>CHOOSE(MONTH(DateTable[[#This Row],[Date]]),2,2,2,3,3,3,4,4,4,1,1,1)</f>
        <v>1</v>
      </c>
      <c r="H1442" t="str">
        <f>"Q"&amp;DateTable[[#This Row],[FiscalQuarterNumber]]</f>
        <v>Q1</v>
      </c>
      <c r="I1442">
        <f>IF(MONTH(DateTable[[#This Row],[Date]])&lt;10,YEAR(DateTable[[#This Row],[Date]]),YEAR(DateTable[[#This Row],[Date]])+1)</f>
        <v>2019</v>
      </c>
    </row>
    <row r="1443" spans="1:9" x14ac:dyDescent="0.3">
      <c r="A1443" s="6">
        <v>43446</v>
      </c>
      <c r="B1443">
        <f t="shared" si="22"/>
        <v>12</v>
      </c>
      <c r="C1443" t="str">
        <f>TEXT(DateTable[[#This Row],[Date]],"mmm")</f>
        <v>Dec</v>
      </c>
      <c r="D1443">
        <f>CHOOSE(MONTH(DateTable[[#This Row],[Date]]),1,1,1,2,2,2,3,3,3,4,4,4)</f>
        <v>4</v>
      </c>
      <c r="E1443" t="str">
        <f>"Q"&amp;(DateTable[[#This Row],[QuarterNumber]])</f>
        <v>Q4</v>
      </c>
      <c r="F1443" t="str">
        <f>TEXT(DateTable[[#This Row],[Date]],"yyyy")</f>
        <v>2018</v>
      </c>
      <c r="G1443">
        <f>CHOOSE(MONTH(DateTable[[#This Row],[Date]]),2,2,2,3,3,3,4,4,4,1,1,1)</f>
        <v>1</v>
      </c>
      <c r="H1443" t="str">
        <f>"Q"&amp;DateTable[[#This Row],[FiscalQuarterNumber]]</f>
        <v>Q1</v>
      </c>
      <c r="I1443">
        <f>IF(MONTH(DateTable[[#This Row],[Date]])&lt;10,YEAR(DateTable[[#This Row],[Date]]),YEAR(DateTable[[#This Row],[Date]])+1)</f>
        <v>2019</v>
      </c>
    </row>
    <row r="1444" spans="1:9" x14ac:dyDescent="0.3">
      <c r="A1444" s="6">
        <v>43447</v>
      </c>
      <c r="B1444">
        <f t="shared" si="22"/>
        <v>12</v>
      </c>
      <c r="C1444" t="str">
        <f>TEXT(DateTable[[#This Row],[Date]],"mmm")</f>
        <v>Dec</v>
      </c>
      <c r="D1444">
        <f>CHOOSE(MONTH(DateTable[[#This Row],[Date]]),1,1,1,2,2,2,3,3,3,4,4,4)</f>
        <v>4</v>
      </c>
      <c r="E1444" t="str">
        <f>"Q"&amp;(DateTable[[#This Row],[QuarterNumber]])</f>
        <v>Q4</v>
      </c>
      <c r="F1444" t="str">
        <f>TEXT(DateTable[[#This Row],[Date]],"yyyy")</f>
        <v>2018</v>
      </c>
      <c r="G1444">
        <f>CHOOSE(MONTH(DateTable[[#This Row],[Date]]),2,2,2,3,3,3,4,4,4,1,1,1)</f>
        <v>1</v>
      </c>
      <c r="H1444" t="str">
        <f>"Q"&amp;DateTable[[#This Row],[FiscalQuarterNumber]]</f>
        <v>Q1</v>
      </c>
      <c r="I1444">
        <f>IF(MONTH(DateTable[[#This Row],[Date]])&lt;10,YEAR(DateTable[[#This Row],[Date]]),YEAR(DateTable[[#This Row],[Date]])+1)</f>
        <v>2019</v>
      </c>
    </row>
    <row r="1445" spans="1:9" x14ac:dyDescent="0.3">
      <c r="A1445" s="6">
        <v>43448</v>
      </c>
      <c r="B1445">
        <f t="shared" si="22"/>
        <v>12</v>
      </c>
      <c r="C1445" t="str">
        <f>TEXT(DateTable[[#This Row],[Date]],"mmm")</f>
        <v>Dec</v>
      </c>
      <c r="D1445">
        <f>CHOOSE(MONTH(DateTable[[#This Row],[Date]]),1,1,1,2,2,2,3,3,3,4,4,4)</f>
        <v>4</v>
      </c>
      <c r="E1445" t="str">
        <f>"Q"&amp;(DateTable[[#This Row],[QuarterNumber]])</f>
        <v>Q4</v>
      </c>
      <c r="F1445" t="str">
        <f>TEXT(DateTable[[#This Row],[Date]],"yyyy")</f>
        <v>2018</v>
      </c>
      <c r="G1445">
        <f>CHOOSE(MONTH(DateTable[[#This Row],[Date]]),2,2,2,3,3,3,4,4,4,1,1,1)</f>
        <v>1</v>
      </c>
      <c r="H1445" t="str">
        <f>"Q"&amp;DateTable[[#This Row],[FiscalQuarterNumber]]</f>
        <v>Q1</v>
      </c>
      <c r="I1445">
        <f>IF(MONTH(DateTable[[#This Row],[Date]])&lt;10,YEAR(DateTable[[#This Row],[Date]]),YEAR(DateTable[[#This Row],[Date]])+1)</f>
        <v>2019</v>
      </c>
    </row>
    <row r="1446" spans="1:9" x14ac:dyDescent="0.3">
      <c r="A1446" s="6">
        <v>43449</v>
      </c>
      <c r="B1446">
        <f t="shared" si="22"/>
        <v>12</v>
      </c>
      <c r="C1446" t="str">
        <f>TEXT(DateTable[[#This Row],[Date]],"mmm")</f>
        <v>Dec</v>
      </c>
      <c r="D1446">
        <f>CHOOSE(MONTH(DateTable[[#This Row],[Date]]),1,1,1,2,2,2,3,3,3,4,4,4)</f>
        <v>4</v>
      </c>
      <c r="E1446" t="str">
        <f>"Q"&amp;(DateTable[[#This Row],[QuarterNumber]])</f>
        <v>Q4</v>
      </c>
      <c r="F1446" t="str">
        <f>TEXT(DateTable[[#This Row],[Date]],"yyyy")</f>
        <v>2018</v>
      </c>
      <c r="G1446">
        <f>CHOOSE(MONTH(DateTable[[#This Row],[Date]]),2,2,2,3,3,3,4,4,4,1,1,1)</f>
        <v>1</v>
      </c>
      <c r="H1446" t="str">
        <f>"Q"&amp;DateTable[[#This Row],[FiscalQuarterNumber]]</f>
        <v>Q1</v>
      </c>
      <c r="I1446">
        <f>IF(MONTH(DateTable[[#This Row],[Date]])&lt;10,YEAR(DateTable[[#This Row],[Date]]),YEAR(DateTable[[#This Row],[Date]])+1)</f>
        <v>2019</v>
      </c>
    </row>
    <row r="1447" spans="1:9" x14ac:dyDescent="0.3">
      <c r="A1447" s="6">
        <v>43450</v>
      </c>
      <c r="B1447">
        <f t="shared" si="22"/>
        <v>12</v>
      </c>
      <c r="C1447" t="str">
        <f>TEXT(DateTable[[#This Row],[Date]],"mmm")</f>
        <v>Dec</v>
      </c>
      <c r="D1447">
        <f>CHOOSE(MONTH(DateTable[[#This Row],[Date]]),1,1,1,2,2,2,3,3,3,4,4,4)</f>
        <v>4</v>
      </c>
      <c r="E1447" t="str">
        <f>"Q"&amp;(DateTable[[#This Row],[QuarterNumber]])</f>
        <v>Q4</v>
      </c>
      <c r="F1447" t="str">
        <f>TEXT(DateTable[[#This Row],[Date]],"yyyy")</f>
        <v>2018</v>
      </c>
      <c r="G1447">
        <f>CHOOSE(MONTH(DateTable[[#This Row],[Date]]),2,2,2,3,3,3,4,4,4,1,1,1)</f>
        <v>1</v>
      </c>
      <c r="H1447" t="str">
        <f>"Q"&amp;DateTable[[#This Row],[FiscalQuarterNumber]]</f>
        <v>Q1</v>
      </c>
      <c r="I1447">
        <f>IF(MONTH(DateTable[[#This Row],[Date]])&lt;10,YEAR(DateTable[[#This Row],[Date]]),YEAR(DateTable[[#This Row],[Date]])+1)</f>
        <v>2019</v>
      </c>
    </row>
    <row r="1448" spans="1:9" x14ac:dyDescent="0.3">
      <c r="A1448" s="6">
        <v>43451</v>
      </c>
      <c r="B1448">
        <f t="shared" si="22"/>
        <v>12</v>
      </c>
      <c r="C1448" t="str">
        <f>TEXT(DateTable[[#This Row],[Date]],"mmm")</f>
        <v>Dec</v>
      </c>
      <c r="D1448">
        <f>CHOOSE(MONTH(DateTable[[#This Row],[Date]]),1,1,1,2,2,2,3,3,3,4,4,4)</f>
        <v>4</v>
      </c>
      <c r="E1448" t="str">
        <f>"Q"&amp;(DateTable[[#This Row],[QuarterNumber]])</f>
        <v>Q4</v>
      </c>
      <c r="F1448" t="str">
        <f>TEXT(DateTable[[#This Row],[Date]],"yyyy")</f>
        <v>2018</v>
      </c>
      <c r="G1448">
        <f>CHOOSE(MONTH(DateTable[[#This Row],[Date]]),2,2,2,3,3,3,4,4,4,1,1,1)</f>
        <v>1</v>
      </c>
      <c r="H1448" t="str">
        <f>"Q"&amp;DateTable[[#This Row],[FiscalQuarterNumber]]</f>
        <v>Q1</v>
      </c>
      <c r="I1448">
        <f>IF(MONTH(DateTable[[#This Row],[Date]])&lt;10,YEAR(DateTable[[#This Row],[Date]]),YEAR(DateTable[[#This Row],[Date]])+1)</f>
        <v>2019</v>
      </c>
    </row>
    <row r="1449" spans="1:9" x14ac:dyDescent="0.3">
      <c r="A1449" s="6">
        <v>43452</v>
      </c>
      <c r="B1449">
        <f t="shared" si="22"/>
        <v>12</v>
      </c>
      <c r="C1449" t="str">
        <f>TEXT(DateTable[[#This Row],[Date]],"mmm")</f>
        <v>Dec</v>
      </c>
      <c r="D1449">
        <f>CHOOSE(MONTH(DateTable[[#This Row],[Date]]),1,1,1,2,2,2,3,3,3,4,4,4)</f>
        <v>4</v>
      </c>
      <c r="E1449" t="str">
        <f>"Q"&amp;(DateTable[[#This Row],[QuarterNumber]])</f>
        <v>Q4</v>
      </c>
      <c r="F1449" t="str">
        <f>TEXT(DateTable[[#This Row],[Date]],"yyyy")</f>
        <v>2018</v>
      </c>
      <c r="G1449">
        <f>CHOOSE(MONTH(DateTable[[#This Row],[Date]]),2,2,2,3,3,3,4,4,4,1,1,1)</f>
        <v>1</v>
      </c>
      <c r="H1449" t="str">
        <f>"Q"&amp;DateTable[[#This Row],[FiscalQuarterNumber]]</f>
        <v>Q1</v>
      </c>
      <c r="I1449">
        <f>IF(MONTH(DateTable[[#This Row],[Date]])&lt;10,YEAR(DateTable[[#This Row],[Date]]),YEAR(DateTable[[#This Row],[Date]])+1)</f>
        <v>2019</v>
      </c>
    </row>
    <row r="1450" spans="1:9" x14ac:dyDescent="0.3">
      <c r="A1450" s="6">
        <v>43453</v>
      </c>
      <c r="B1450">
        <f t="shared" si="22"/>
        <v>12</v>
      </c>
      <c r="C1450" t="str">
        <f>TEXT(DateTable[[#This Row],[Date]],"mmm")</f>
        <v>Dec</v>
      </c>
      <c r="D1450">
        <f>CHOOSE(MONTH(DateTable[[#This Row],[Date]]),1,1,1,2,2,2,3,3,3,4,4,4)</f>
        <v>4</v>
      </c>
      <c r="E1450" t="str">
        <f>"Q"&amp;(DateTable[[#This Row],[QuarterNumber]])</f>
        <v>Q4</v>
      </c>
      <c r="F1450" t="str">
        <f>TEXT(DateTable[[#This Row],[Date]],"yyyy")</f>
        <v>2018</v>
      </c>
      <c r="G1450">
        <f>CHOOSE(MONTH(DateTable[[#This Row],[Date]]),2,2,2,3,3,3,4,4,4,1,1,1)</f>
        <v>1</v>
      </c>
      <c r="H1450" t="str">
        <f>"Q"&amp;DateTable[[#This Row],[FiscalQuarterNumber]]</f>
        <v>Q1</v>
      </c>
      <c r="I1450">
        <f>IF(MONTH(DateTable[[#This Row],[Date]])&lt;10,YEAR(DateTable[[#This Row],[Date]]),YEAR(DateTable[[#This Row],[Date]])+1)</f>
        <v>2019</v>
      </c>
    </row>
    <row r="1451" spans="1:9" x14ac:dyDescent="0.3">
      <c r="A1451" s="6">
        <v>43454</v>
      </c>
      <c r="B1451">
        <f t="shared" si="22"/>
        <v>12</v>
      </c>
      <c r="C1451" t="str">
        <f>TEXT(DateTable[[#This Row],[Date]],"mmm")</f>
        <v>Dec</v>
      </c>
      <c r="D1451">
        <f>CHOOSE(MONTH(DateTable[[#This Row],[Date]]),1,1,1,2,2,2,3,3,3,4,4,4)</f>
        <v>4</v>
      </c>
      <c r="E1451" t="str">
        <f>"Q"&amp;(DateTable[[#This Row],[QuarterNumber]])</f>
        <v>Q4</v>
      </c>
      <c r="F1451" t="str">
        <f>TEXT(DateTable[[#This Row],[Date]],"yyyy")</f>
        <v>2018</v>
      </c>
      <c r="G1451">
        <f>CHOOSE(MONTH(DateTable[[#This Row],[Date]]),2,2,2,3,3,3,4,4,4,1,1,1)</f>
        <v>1</v>
      </c>
      <c r="H1451" t="str">
        <f>"Q"&amp;DateTable[[#This Row],[FiscalQuarterNumber]]</f>
        <v>Q1</v>
      </c>
      <c r="I1451">
        <f>IF(MONTH(DateTable[[#This Row],[Date]])&lt;10,YEAR(DateTable[[#This Row],[Date]]),YEAR(DateTable[[#This Row],[Date]])+1)</f>
        <v>2019</v>
      </c>
    </row>
    <row r="1452" spans="1:9" x14ac:dyDescent="0.3">
      <c r="A1452" s="6">
        <v>43455</v>
      </c>
      <c r="B1452">
        <f t="shared" si="22"/>
        <v>12</v>
      </c>
      <c r="C1452" t="str">
        <f>TEXT(DateTable[[#This Row],[Date]],"mmm")</f>
        <v>Dec</v>
      </c>
      <c r="D1452">
        <f>CHOOSE(MONTH(DateTable[[#This Row],[Date]]),1,1,1,2,2,2,3,3,3,4,4,4)</f>
        <v>4</v>
      </c>
      <c r="E1452" t="str">
        <f>"Q"&amp;(DateTable[[#This Row],[QuarterNumber]])</f>
        <v>Q4</v>
      </c>
      <c r="F1452" t="str">
        <f>TEXT(DateTable[[#This Row],[Date]],"yyyy")</f>
        <v>2018</v>
      </c>
      <c r="G1452">
        <f>CHOOSE(MONTH(DateTable[[#This Row],[Date]]),2,2,2,3,3,3,4,4,4,1,1,1)</f>
        <v>1</v>
      </c>
      <c r="H1452" t="str">
        <f>"Q"&amp;DateTable[[#This Row],[FiscalQuarterNumber]]</f>
        <v>Q1</v>
      </c>
      <c r="I1452">
        <f>IF(MONTH(DateTable[[#This Row],[Date]])&lt;10,YEAR(DateTable[[#This Row],[Date]]),YEAR(DateTable[[#This Row],[Date]])+1)</f>
        <v>2019</v>
      </c>
    </row>
    <row r="1453" spans="1:9" x14ac:dyDescent="0.3">
      <c r="A1453" s="6">
        <v>43456</v>
      </c>
      <c r="B1453">
        <f t="shared" si="22"/>
        <v>12</v>
      </c>
      <c r="C1453" t="str">
        <f>TEXT(DateTable[[#This Row],[Date]],"mmm")</f>
        <v>Dec</v>
      </c>
      <c r="D1453">
        <f>CHOOSE(MONTH(DateTable[[#This Row],[Date]]),1,1,1,2,2,2,3,3,3,4,4,4)</f>
        <v>4</v>
      </c>
      <c r="E1453" t="str">
        <f>"Q"&amp;(DateTable[[#This Row],[QuarterNumber]])</f>
        <v>Q4</v>
      </c>
      <c r="F1453" t="str">
        <f>TEXT(DateTable[[#This Row],[Date]],"yyyy")</f>
        <v>2018</v>
      </c>
      <c r="G1453">
        <f>CHOOSE(MONTH(DateTable[[#This Row],[Date]]),2,2,2,3,3,3,4,4,4,1,1,1)</f>
        <v>1</v>
      </c>
      <c r="H1453" t="str">
        <f>"Q"&amp;DateTable[[#This Row],[FiscalQuarterNumber]]</f>
        <v>Q1</v>
      </c>
      <c r="I1453">
        <f>IF(MONTH(DateTable[[#This Row],[Date]])&lt;10,YEAR(DateTable[[#This Row],[Date]]),YEAR(DateTable[[#This Row],[Date]])+1)</f>
        <v>2019</v>
      </c>
    </row>
    <row r="1454" spans="1:9" x14ac:dyDescent="0.3">
      <c r="A1454" s="6">
        <v>43457</v>
      </c>
      <c r="B1454">
        <f t="shared" si="22"/>
        <v>12</v>
      </c>
      <c r="C1454" t="str">
        <f>TEXT(DateTable[[#This Row],[Date]],"mmm")</f>
        <v>Dec</v>
      </c>
      <c r="D1454">
        <f>CHOOSE(MONTH(DateTable[[#This Row],[Date]]),1,1,1,2,2,2,3,3,3,4,4,4)</f>
        <v>4</v>
      </c>
      <c r="E1454" t="str">
        <f>"Q"&amp;(DateTable[[#This Row],[QuarterNumber]])</f>
        <v>Q4</v>
      </c>
      <c r="F1454" t="str">
        <f>TEXT(DateTable[[#This Row],[Date]],"yyyy")</f>
        <v>2018</v>
      </c>
      <c r="G1454">
        <f>CHOOSE(MONTH(DateTable[[#This Row],[Date]]),2,2,2,3,3,3,4,4,4,1,1,1)</f>
        <v>1</v>
      </c>
      <c r="H1454" t="str">
        <f>"Q"&amp;DateTable[[#This Row],[FiscalQuarterNumber]]</f>
        <v>Q1</v>
      </c>
      <c r="I1454">
        <f>IF(MONTH(DateTable[[#This Row],[Date]])&lt;10,YEAR(DateTable[[#This Row],[Date]]),YEAR(DateTable[[#This Row],[Date]])+1)</f>
        <v>2019</v>
      </c>
    </row>
    <row r="1455" spans="1:9" x14ac:dyDescent="0.3">
      <c r="A1455" s="6">
        <v>43458</v>
      </c>
      <c r="B1455">
        <f t="shared" si="22"/>
        <v>12</v>
      </c>
      <c r="C1455" t="str">
        <f>TEXT(DateTable[[#This Row],[Date]],"mmm")</f>
        <v>Dec</v>
      </c>
      <c r="D1455">
        <f>CHOOSE(MONTH(DateTable[[#This Row],[Date]]),1,1,1,2,2,2,3,3,3,4,4,4)</f>
        <v>4</v>
      </c>
      <c r="E1455" t="str">
        <f>"Q"&amp;(DateTable[[#This Row],[QuarterNumber]])</f>
        <v>Q4</v>
      </c>
      <c r="F1455" t="str">
        <f>TEXT(DateTable[[#This Row],[Date]],"yyyy")</f>
        <v>2018</v>
      </c>
      <c r="G1455">
        <f>CHOOSE(MONTH(DateTable[[#This Row],[Date]]),2,2,2,3,3,3,4,4,4,1,1,1)</f>
        <v>1</v>
      </c>
      <c r="H1455" t="str">
        <f>"Q"&amp;DateTable[[#This Row],[FiscalQuarterNumber]]</f>
        <v>Q1</v>
      </c>
      <c r="I1455">
        <f>IF(MONTH(DateTable[[#This Row],[Date]])&lt;10,YEAR(DateTable[[#This Row],[Date]]),YEAR(DateTable[[#This Row],[Date]])+1)</f>
        <v>2019</v>
      </c>
    </row>
    <row r="1456" spans="1:9" x14ac:dyDescent="0.3">
      <c r="A1456" s="6">
        <v>43459</v>
      </c>
      <c r="B1456">
        <f t="shared" si="22"/>
        <v>12</v>
      </c>
      <c r="C1456" t="str">
        <f>TEXT(DateTable[[#This Row],[Date]],"mmm")</f>
        <v>Dec</v>
      </c>
      <c r="D1456">
        <f>CHOOSE(MONTH(DateTable[[#This Row],[Date]]),1,1,1,2,2,2,3,3,3,4,4,4)</f>
        <v>4</v>
      </c>
      <c r="E1456" t="str">
        <f>"Q"&amp;(DateTable[[#This Row],[QuarterNumber]])</f>
        <v>Q4</v>
      </c>
      <c r="F1456" t="str">
        <f>TEXT(DateTable[[#This Row],[Date]],"yyyy")</f>
        <v>2018</v>
      </c>
      <c r="G1456">
        <f>CHOOSE(MONTH(DateTable[[#This Row],[Date]]),2,2,2,3,3,3,4,4,4,1,1,1)</f>
        <v>1</v>
      </c>
      <c r="H1456" t="str">
        <f>"Q"&amp;DateTable[[#This Row],[FiscalQuarterNumber]]</f>
        <v>Q1</v>
      </c>
      <c r="I1456">
        <f>IF(MONTH(DateTable[[#This Row],[Date]])&lt;10,YEAR(DateTable[[#This Row],[Date]]),YEAR(DateTable[[#This Row],[Date]])+1)</f>
        <v>2019</v>
      </c>
    </row>
    <row r="1457" spans="1:9" x14ac:dyDescent="0.3">
      <c r="A1457" s="6">
        <v>43460</v>
      </c>
      <c r="B1457">
        <f t="shared" si="22"/>
        <v>12</v>
      </c>
      <c r="C1457" t="str">
        <f>TEXT(DateTable[[#This Row],[Date]],"mmm")</f>
        <v>Dec</v>
      </c>
      <c r="D1457">
        <f>CHOOSE(MONTH(DateTable[[#This Row],[Date]]),1,1,1,2,2,2,3,3,3,4,4,4)</f>
        <v>4</v>
      </c>
      <c r="E1457" t="str">
        <f>"Q"&amp;(DateTable[[#This Row],[QuarterNumber]])</f>
        <v>Q4</v>
      </c>
      <c r="F1457" t="str">
        <f>TEXT(DateTable[[#This Row],[Date]],"yyyy")</f>
        <v>2018</v>
      </c>
      <c r="G1457">
        <f>CHOOSE(MONTH(DateTable[[#This Row],[Date]]),2,2,2,3,3,3,4,4,4,1,1,1)</f>
        <v>1</v>
      </c>
      <c r="H1457" t="str">
        <f>"Q"&amp;DateTable[[#This Row],[FiscalQuarterNumber]]</f>
        <v>Q1</v>
      </c>
      <c r="I1457">
        <f>IF(MONTH(DateTable[[#This Row],[Date]])&lt;10,YEAR(DateTable[[#This Row],[Date]]),YEAR(DateTable[[#This Row],[Date]])+1)</f>
        <v>2019</v>
      </c>
    </row>
    <row r="1458" spans="1:9" x14ac:dyDescent="0.3">
      <c r="A1458" s="6">
        <v>43461</v>
      </c>
      <c r="B1458">
        <f t="shared" si="22"/>
        <v>12</v>
      </c>
      <c r="C1458" t="str">
        <f>TEXT(DateTable[[#This Row],[Date]],"mmm")</f>
        <v>Dec</v>
      </c>
      <c r="D1458">
        <f>CHOOSE(MONTH(DateTable[[#This Row],[Date]]),1,1,1,2,2,2,3,3,3,4,4,4)</f>
        <v>4</v>
      </c>
      <c r="E1458" t="str">
        <f>"Q"&amp;(DateTable[[#This Row],[QuarterNumber]])</f>
        <v>Q4</v>
      </c>
      <c r="F1458" t="str">
        <f>TEXT(DateTable[[#This Row],[Date]],"yyyy")</f>
        <v>2018</v>
      </c>
      <c r="G1458">
        <f>CHOOSE(MONTH(DateTable[[#This Row],[Date]]),2,2,2,3,3,3,4,4,4,1,1,1)</f>
        <v>1</v>
      </c>
      <c r="H1458" t="str">
        <f>"Q"&amp;DateTable[[#This Row],[FiscalQuarterNumber]]</f>
        <v>Q1</v>
      </c>
      <c r="I1458">
        <f>IF(MONTH(DateTable[[#This Row],[Date]])&lt;10,YEAR(DateTable[[#This Row],[Date]]),YEAR(DateTable[[#This Row],[Date]])+1)</f>
        <v>2019</v>
      </c>
    </row>
    <row r="1459" spans="1:9" x14ac:dyDescent="0.3">
      <c r="A1459" s="6">
        <v>43462</v>
      </c>
      <c r="B1459">
        <f t="shared" si="22"/>
        <v>12</v>
      </c>
      <c r="C1459" t="str">
        <f>TEXT(DateTable[[#This Row],[Date]],"mmm")</f>
        <v>Dec</v>
      </c>
      <c r="D1459">
        <f>CHOOSE(MONTH(DateTable[[#This Row],[Date]]),1,1,1,2,2,2,3,3,3,4,4,4)</f>
        <v>4</v>
      </c>
      <c r="E1459" t="str">
        <f>"Q"&amp;(DateTable[[#This Row],[QuarterNumber]])</f>
        <v>Q4</v>
      </c>
      <c r="F1459" t="str">
        <f>TEXT(DateTable[[#This Row],[Date]],"yyyy")</f>
        <v>2018</v>
      </c>
      <c r="G1459">
        <f>CHOOSE(MONTH(DateTable[[#This Row],[Date]]),2,2,2,3,3,3,4,4,4,1,1,1)</f>
        <v>1</v>
      </c>
      <c r="H1459" t="str">
        <f>"Q"&amp;DateTable[[#This Row],[FiscalQuarterNumber]]</f>
        <v>Q1</v>
      </c>
      <c r="I1459">
        <f>IF(MONTH(DateTable[[#This Row],[Date]])&lt;10,YEAR(DateTable[[#This Row],[Date]]),YEAR(DateTable[[#This Row],[Date]])+1)</f>
        <v>2019</v>
      </c>
    </row>
    <row r="1460" spans="1:9" x14ac:dyDescent="0.3">
      <c r="A1460" s="6">
        <v>43463</v>
      </c>
      <c r="B1460">
        <f t="shared" si="22"/>
        <v>12</v>
      </c>
      <c r="C1460" t="str">
        <f>TEXT(DateTable[[#This Row],[Date]],"mmm")</f>
        <v>Dec</v>
      </c>
      <c r="D1460">
        <f>CHOOSE(MONTH(DateTable[[#This Row],[Date]]),1,1,1,2,2,2,3,3,3,4,4,4)</f>
        <v>4</v>
      </c>
      <c r="E1460" t="str">
        <f>"Q"&amp;(DateTable[[#This Row],[QuarterNumber]])</f>
        <v>Q4</v>
      </c>
      <c r="F1460" t="str">
        <f>TEXT(DateTable[[#This Row],[Date]],"yyyy")</f>
        <v>2018</v>
      </c>
      <c r="G1460">
        <f>CHOOSE(MONTH(DateTable[[#This Row],[Date]]),2,2,2,3,3,3,4,4,4,1,1,1)</f>
        <v>1</v>
      </c>
      <c r="H1460" t="str">
        <f>"Q"&amp;DateTable[[#This Row],[FiscalQuarterNumber]]</f>
        <v>Q1</v>
      </c>
      <c r="I1460">
        <f>IF(MONTH(DateTable[[#This Row],[Date]])&lt;10,YEAR(DateTable[[#This Row],[Date]]),YEAR(DateTable[[#This Row],[Date]])+1)</f>
        <v>2019</v>
      </c>
    </row>
    <row r="1461" spans="1:9" x14ac:dyDescent="0.3">
      <c r="A1461" s="6">
        <v>43464</v>
      </c>
      <c r="B1461">
        <f t="shared" si="22"/>
        <v>12</v>
      </c>
      <c r="C1461" t="str">
        <f>TEXT(DateTable[[#This Row],[Date]],"mmm")</f>
        <v>Dec</v>
      </c>
      <c r="D1461">
        <f>CHOOSE(MONTH(DateTable[[#This Row],[Date]]),1,1,1,2,2,2,3,3,3,4,4,4)</f>
        <v>4</v>
      </c>
      <c r="E1461" t="str">
        <f>"Q"&amp;(DateTable[[#This Row],[QuarterNumber]])</f>
        <v>Q4</v>
      </c>
      <c r="F1461" t="str">
        <f>TEXT(DateTable[[#This Row],[Date]],"yyyy")</f>
        <v>2018</v>
      </c>
      <c r="G1461">
        <f>CHOOSE(MONTH(DateTable[[#This Row],[Date]]),2,2,2,3,3,3,4,4,4,1,1,1)</f>
        <v>1</v>
      </c>
      <c r="H1461" t="str">
        <f>"Q"&amp;DateTable[[#This Row],[FiscalQuarterNumber]]</f>
        <v>Q1</v>
      </c>
      <c r="I1461">
        <f>IF(MONTH(DateTable[[#This Row],[Date]])&lt;10,YEAR(DateTable[[#This Row],[Date]]),YEAR(DateTable[[#This Row],[Date]])+1)</f>
        <v>2019</v>
      </c>
    </row>
    <row r="1462" spans="1:9" x14ac:dyDescent="0.3">
      <c r="A1462" s="6">
        <v>43465</v>
      </c>
      <c r="B1462">
        <f t="shared" si="22"/>
        <v>12</v>
      </c>
      <c r="C1462" t="str">
        <f>TEXT(DateTable[[#This Row],[Date]],"mmm")</f>
        <v>Dec</v>
      </c>
      <c r="D1462">
        <f>CHOOSE(MONTH(DateTable[[#This Row],[Date]]),1,1,1,2,2,2,3,3,3,4,4,4)</f>
        <v>4</v>
      </c>
      <c r="E1462" t="str">
        <f>"Q"&amp;(DateTable[[#This Row],[QuarterNumber]])</f>
        <v>Q4</v>
      </c>
      <c r="F1462" t="str">
        <f>TEXT(DateTable[[#This Row],[Date]],"yyyy")</f>
        <v>2018</v>
      </c>
      <c r="G1462">
        <f>CHOOSE(MONTH(DateTable[[#This Row],[Date]]),2,2,2,3,3,3,4,4,4,1,1,1)</f>
        <v>1</v>
      </c>
      <c r="H1462" t="str">
        <f>"Q"&amp;DateTable[[#This Row],[FiscalQuarterNumber]]</f>
        <v>Q1</v>
      </c>
      <c r="I1462">
        <f>IF(MONTH(DateTable[[#This Row],[Date]])&lt;10,YEAR(DateTable[[#This Row],[Date]]),YEAR(DateTable[[#This Row],[Date]])+1)</f>
        <v>2019</v>
      </c>
    </row>
    <row r="1463" spans="1:9" x14ac:dyDescent="0.3">
      <c r="A1463" s="6">
        <v>43466</v>
      </c>
      <c r="B1463">
        <f t="shared" si="22"/>
        <v>1</v>
      </c>
      <c r="C1463" t="str">
        <f>TEXT(DateTable[[#This Row],[Date]],"mmm")</f>
        <v>Jan</v>
      </c>
      <c r="D1463">
        <f>CHOOSE(MONTH(DateTable[[#This Row],[Date]]),1,1,1,2,2,2,3,3,3,4,4,4)</f>
        <v>1</v>
      </c>
      <c r="E1463" t="str">
        <f>"Q"&amp;(DateTable[[#This Row],[QuarterNumber]])</f>
        <v>Q1</v>
      </c>
      <c r="F1463" t="str">
        <f>TEXT(DateTable[[#This Row],[Date]],"yyyy")</f>
        <v>2019</v>
      </c>
      <c r="G1463">
        <f>CHOOSE(MONTH(DateTable[[#This Row],[Date]]),2,2,2,3,3,3,4,4,4,1,1,1)</f>
        <v>2</v>
      </c>
      <c r="H1463" t="str">
        <f>"Q"&amp;DateTable[[#This Row],[FiscalQuarterNumber]]</f>
        <v>Q2</v>
      </c>
      <c r="I1463">
        <f>IF(MONTH(DateTable[[#This Row],[Date]])&lt;10,YEAR(DateTable[[#This Row],[Date]]),YEAR(DateTable[[#This Row],[Date]])+1)</f>
        <v>2019</v>
      </c>
    </row>
    <row r="1464" spans="1:9" x14ac:dyDescent="0.3">
      <c r="A1464" s="6">
        <v>43467</v>
      </c>
      <c r="B1464">
        <f t="shared" si="22"/>
        <v>1</v>
      </c>
      <c r="C1464" t="str">
        <f>TEXT(DateTable[[#This Row],[Date]],"mmm")</f>
        <v>Jan</v>
      </c>
      <c r="D1464">
        <f>CHOOSE(MONTH(DateTable[[#This Row],[Date]]),1,1,1,2,2,2,3,3,3,4,4,4)</f>
        <v>1</v>
      </c>
      <c r="E1464" t="str">
        <f>"Q"&amp;(DateTable[[#This Row],[QuarterNumber]])</f>
        <v>Q1</v>
      </c>
      <c r="F1464" t="str">
        <f>TEXT(DateTable[[#This Row],[Date]],"yyyy")</f>
        <v>2019</v>
      </c>
      <c r="G1464">
        <f>CHOOSE(MONTH(DateTable[[#This Row],[Date]]),2,2,2,3,3,3,4,4,4,1,1,1)</f>
        <v>2</v>
      </c>
      <c r="H1464" t="str">
        <f>"Q"&amp;DateTable[[#This Row],[FiscalQuarterNumber]]</f>
        <v>Q2</v>
      </c>
      <c r="I1464">
        <f>IF(MONTH(DateTable[[#This Row],[Date]])&lt;10,YEAR(DateTable[[#This Row],[Date]]),YEAR(DateTable[[#This Row],[Date]])+1)</f>
        <v>2019</v>
      </c>
    </row>
    <row r="1465" spans="1:9" x14ac:dyDescent="0.3">
      <c r="A1465" s="6">
        <v>43468</v>
      </c>
      <c r="B1465">
        <f t="shared" si="22"/>
        <v>1</v>
      </c>
      <c r="C1465" t="str">
        <f>TEXT(DateTable[[#This Row],[Date]],"mmm")</f>
        <v>Jan</v>
      </c>
      <c r="D1465">
        <f>CHOOSE(MONTH(DateTable[[#This Row],[Date]]),1,1,1,2,2,2,3,3,3,4,4,4)</f>
        <v>1</v>
      </c>
      <c r="E1465" t="str">
        <f>"Q"&amp;(DateTable[[#This Row],[QuarterNumber]])</f>
        <v>Q1</v>
      </c>
      <c r="F1465" t="str">
        <f>TEXT(DateTable[[#This Row],[Date]],"yyyy")</f>
        <v>2019</v>
      </c>
      <c r="G1465">
        <f>CHOOSE(MONTH(DateTable[[#This Row],[Date]]),2,2,2,3,3,3,4,4,4,1,1,1)</f>
        <v>2</v>
      </c>
      <c r="H1465" t="str">
        <f>"Q"&amp;DateTable[[#This Row],[FiscalQuarterNumber]]</f>
        <v>Q2</v>
      </c>
      <c r="I1465">
        <f>IF(MONTH(DateTable[[#This Row],[Date]])&lt;10,YEAR(DateTable[[#This Row],[Date]]),YEAR(DateTable[[#This Row],[Date]])+1)</f>
        <v>2019</v>
      </c>
    </row>
    <row r="1466" spans="1:9" x14ac:dyDescent="0.3">
      <c r="A1466" s="6">
        <v>43469</v>
      </c>
      <c r="B1466">
        <f t="shared" si="22"/>
        <v>1</v>
      </c>
      <c r="C1466" t="str">
        <f>TEXT(DateTable[[#This Row],[Date]],"mmm")</f>
        <v>Jan</v>
      </c>
      <c r="D1466">
        <f>CHOOSE(MONTH(DateTable[[#This Row],[Date]]),1,1,1,2,2,2,3,3,3,4,4,4)</f>
        <v>1</v>
      </c>
      <c r="E1466" t="str">
        <f>"Q"&amp;(DateTable[[#This Row],[QuarterNumber]])</f>
        <v>Q1</v>
      </c>
      <c r="F1466" t="str">
        <f>TEXT(DateTable[[#This Row],[Date]],"yyyy")</f>
        <v>2019</v>
      </c>
      <c r="G1466">
        <f>CHOOSE(MONTH(DateTable[[#This Row],[Date]]),2,2,2,3,3,3,4,4,4,1,1,1)</f>
        <v>2</v>
      </c>
      <c r="H1466" t="str">
        <f>"Q"&amp;DateTable[[#This Row],[FiscalQuarterNumber]]</f>
        <v>Q2</v>
      </c>
      <c r="I1466">
        <f>IF(MONTH(DateTable[[#This Row],[Date]])&lt;10,YEAR(DateTable[[#This Row],[Date]]),YEAR(DateTable[[#This Row],[Date]])+1)</f>
        <v>2019</v>
      </c>
    </row>
    <row r="1467" spans="1:9" x14ac:dyDescent="0.3">
      <c r="A1467" s="6">
        <v>43470</v>
      </c>
      <c r="B1467">
        <f t="shared" si="22"/>
        <v>1</v>
      </c>
      <c r="C1467" t="str">
        <f>TEXT(DateTable[[#This Row],[Date]],"mmm")</f>
        <v>Jan</v>
      </c>
      <c r="D1467">
        <f>CHOOSE(MONTH(DateTable[[#This Row],[Date]]),1,1,1,2,2,2,3,3,3,4,4,4)</f>
        <v>1</v>
      </c>
      <c r="E1467" t="str">
        <f>"Q"&amp;(DateTable[[#This Row],[QuarterNumber]])</f>
        <v>Q1</v>
      </c>
      <c r="F1467" t="str">
        <f>TEXT(DateTable[[#This Row],[Date]],"yyyy")</f>
        <v>2019</v>
      </c>
      <c r="G1467">
        <f>CHOOSE(MONTH(DateTable[[#This Row],[Date]]),2,2,2,3,3,3,4,4,4,1,1,1)</f>
        <v>2</v>
      </c>
      <c r="H1467" t="str">
        <f>"Q"&amp;DateTable[[#This Row],[FiscalQuarterNumber]]</f>
        <v>Q2</v>
      </c>
      <c r="I1467">
        <f>IF(MONTH(DateTable[[#This Row],[Date]])&lt;10,YEAR(DateTable[[#This Row],[Date]]),YEAR(DateTable[[#This Row],[Date]])+1)</f>
        <v>2019</v>
      </c>
    </row>
    <row r="1468" spans="1:9" x14ac:dyDescent="0.3">
      <c r="A1468" s="6">
        <v>43471</v>
      </c>
      <c r="B1468">
        <f t="shared" si="22"/>
        <v>1</v>
      </c>
      <c r="C1468" t="str">
        <f>TEXT(DateTable[[#This Row],[Date]],"mmm")</f>
        <v>Jan</v>
      </c>
      <c r="D1468">
        <f>CHOOSE(MONTH(DateTable[[#This Row],[Date]]),1,1,1,2,2,2,3,3,3,4,4,4)</f>
        <v>1</v>
      </c>
      <c r="E1468" t="str">
        <f>"Q"&amp;(DateTable[[#This Row],[QuarterNumber]])</f>
        <v>Q1</v>
      </c>
      <c r="F1468" t="str">
        <f>TEXT(DateTable[[#This Row],[Date]],"yyyy")</f>
        <v>2019</v>
      </c>
      <c r="G1468">
        <f>CHOOSE(MONTH(DateTable[[#This Row],[Date]]),2,2,2,3,3,3,4,4,4,1,1,1)</f>
        <v>2</v>
      </c>
      <c r="H1468" t="str">
        <f>"Q"&amp;DateTable[[#This Row],[FiscalQuarterNumber]]</f>
        <v>Q2</v>
      </c>
      <c r="I1468">
        <f>IF(MONTH(DateTable[[#This Row],[Date]])&lt;10,YEAR(DateTable[[#This Row],[Date]]),YEAR(DateTable[[#This Row],[Date]])+1)</f>
        <v>2019</v>
      </c>
    </row>
    <row r="1469" spans="1:9" x14ac:dyDescent="0.3">
      <c r="A1469" s="6">
        <v>43472</v>
      </c>
      <c r="B1469">
        <f t="shared" si="22"/>
        <v>1</v>
      </c>
      <c r="C1469" t="str">
        <f>TEXT(DateTable[[#This Row],[Date]],"mmm")</f>
        <v>Jan</v>
      </c>
      <c r="D1469">
        <f>CHOOSE(MONTH(DateTable[[#This Row],[Date]]),1,1,1,2,2,2,3,3,3,4,4,4)</f>
        <v>1</v>
      </c>
      <c r="E1469" t="str">
        <f>"Q"&amp;(DateTable[[#This Row],[QuarterNumber]])</f>
        <v>Q1</v>
      </c>
      <c r="F1469" t="str">
        <f>TEXT(DateTable[[#This Row],[Date]],"yyyy")</f>
        <v>2019</v>
      </c>
      <c r="G1469">
        <f>CHOOSE(MONTH(DateTable[[#This Row],[Date]]),2,2,2,3,3,3,4,4,4,1,1,1)</f>
        <v>2</v>
      </c>
      <c r="H1469" t="str">
        <f>"Q"&amp;DateTable[[#This Row],[FiscalQuarterNumber]]</f>
        <v>Q2</v>
      </c>
      <c r="I1469">
        <f>IF(MONTH(DateTable[[#This Row],[Date]])&lt;10,YEAR(DateTable[[#This Row],[Date]]),YEAR(DateTable[[#This Row],[Date]])+1)</f>
        <v>2019</v>
      </c>
    </row>
    <row r="1470" spans="1:9" x14ac:dyDescent="0.3">
      <c r="A1470" s="6">
        <v>43473</v>
      </c>
      <c r="B1470">
        <f t="shared" si="22"/>
        <v>1</v>
      </c>
      <c r="C1470" t="str">
        <f>TEXT(DateTable[[#This Row],[Date]],"mmm")</f>
        <v>Jan</v>
      </c>
      <c r="D1470">
        <f>CHOOSE(MONTH(DateTable[[#This Row],[Date]]),1,1,1,2,2,2,3,3,3,4,4,4)</f>
        <v>1</v>
      </c>
      <c r="E1470" t="str">
        <f>"Q"&amp;(DateTable[[#This Row],[QuarterNumber]])</f>
        <v>Q1</v>
      </c>
      <c r="F1470" t="str">
        <f>TEXT(DateTable[[#This Row],[Date]],"yyyy")</f>
        <v>2019</v>
      </c>
      <c r="G1470">
        <f>CHOOSE(MONTH(DateTable[[#This Row],[Date]]),2,2,2,3,3,3,4,4,4,1,1,1)</f>
        <v>2</v>
      </c>
      <c r="H1470" t="str">
        <f>"Q"&amp;DateTable[[#This Row],[FiscalQuarterNumber]]</f>
        <v>Q2</v>
      </c>
      <c r="I1470">
        <f>IF(MONTH(DateTable[[#This Row],[Date]])&lt;10,YEAR(DateTable[[#This Row],[Date]]),YEAR(DateTable[[#This Row],[Date]])+1)</f>
        <v>2019</v>
      </c>
    </row>
    <row r="1471" spans="1:9" x14ac:dyDescent="0.3">
      <c r="A1471" s="6">
        <v>43474</v>
      </c>
      <c r="B1471">
        <f t="shared" si="22"/>
        <v>1</v>
      </c>
      <c r="C1471" t="str">
        <f>TEXT(DateTable[[#This Row],[Date]],"mmm")</f>
        <v>Jan</v>
      </c>
      <c r="D1471">
        <f>CHOOSE(MONTH(DateTable[[#This Row],[Date]]),1,1,1,2,2,2,3,3,3,4,4,4)</f>
        <v>1</v>
      </c>
      <c r="E1471" t="str">
        <f>"Q"&amp;(DateTable[[#This Row],[QuarterNumber]])</f>
        <v>Q1</v>
      </c>
      <c r="F1471" t="str">
        <f>TEXT(DateTable[[#This Row],[Date]],"yyyy")</f>
        <v>2019</v>
      </c>
      <c r="G1471">
        <f>CHOOSE(MONTH(DateTable[[#This Row],[Date]]),2,2,2,3,3,3,4,4,4,1,1,1)</f>
        <v>2</v>
      </c>
      <c r="H1471" t="str">
        <f>"Q"&amp;DateTable[[#This Row],[FiscalQuarterNumber]]</f>
        <v>Q2</v>
      </c>
      <c r="I1471">
        <f>IF(MONTH(DateTable[[#This Row],[Date]])&lt;10,YEAR(DateTable[[#This Row],[Date]]),YEAR(DateTable[[#This Row],[Date]])+1)</f>
        <v>2019</v>
      </c>
    </row>
    <row r="1472" spans="1:9" x14ac:dyDescent="0.3">
      <c r="A1472" s="6">
        <v>43475</v>
      </c>
      <c r="B1472">
        <f t="shared" si="22"/>
        <v>1</v>
      </c>
      <c r="C1472" t="str">
        <f>TEXT(DateTable[[#This Row],[Date]],"mmm")</f>
        <v>Jan</v>
      </c>
      <c r="D1472">
        <f>CHOOSE(MONTH(DateTable[[#This Row],[Date]]),1,1,1,2,2,2,3,3,3,4,4,4)</f>
        <v>1</v>
      </c>
      <c r="E1472" t="str">
        <f>"Q"&amp;(DateTable[[#This Row],[QuarterNumber]])</f>
        <v>Q1</v>
      </c>
      <c r="F1472" t="str">
        <f>TEXT(DateTable[[#This Row],[Date]],"yyyy")</f>
        <v>2019</v>
      </c>
      <c r="G1472">
        <f>CHOOSE(MONTH(DateTable[[#This Row],[Date]]),2,2,2,3,3,3,4,4,4,1,1,1)</f>
        <v>2</v>
      </c>
      <c r="H1472" t="str">
        <f>"Q"&amp;DateTable[[#This Row],[FiscalQuarterNumber]]</f>
        <v>Q2</v>
      </c>
      <c r="I1472">
        <f>IF(MONTH(DateTable[[#This Row],[Date]])&lt;10,YEAR(DateTable[[#This Row],[Date]]),YEAR(DateTable[[#This Row],[Date]])+1)</f>
        <v>2019</v>
      </c>
    </row>
    <row r="1473" spans="1:9" x14ac:dyDescent="0.3">
      <c r="A1473" s="6">
        <v>43476</v>
      </c>
      <c r="B1473">
        <f t="shared" si="22"/>
        <v>1</v>
      </c>
      <c r="C1473" t="str">
        <f>TEXT(DateTable[[#This Row],[Date]],"mmm")</f>
        <v>Jan</v>
      </c>
      <c r="D1473">
        <f>CHOOSE(MONTH(DateTable[[#This Row],[Date]]),1,1,1,2,2,2,3,3,3,4,4,4)</f>
        <v>1</v>
      </c>
      <c r="E1473" t="str">
        <f>"Q"&amp;(DateTable[[#This Row],[QuarterNumber]])</f>
        <v>Q1</v>
      </c>
      <c r="F1473" t="str">
        <f>TEXT(DateTable[[#This Row],[Date]],"yyyy")</f>
        <v>2019</v>
      </c>
      <c r="G1473">
        <f>CHOOSE(MONTH(DateTable[[#This Row],[Date]]),2,2,2,3,3,3,4,4,4,1,1,1)</f>
        <v>2</v>
      </c>
      <c r="H1473" t="str">
        <f>"Q"&amp;DateTable[[#This Row],[FiscalQuarterNumber]]</f>
        <v>Q2</v>
      </c>
      <c r="I1473">
        <f>IF(MONTH(DateTable[[#This Row],[Date]])&lt;10,YEAR(DateTable[[#This Row],[Date]]),YEAR(DateTable[[#This Row],[Date]])+1)</f>
        <v>2019</v>
      </c>
    </row>
    <row r="1474" spans="1:9" x14ac:dyDescent="0.3">
      <c r="A1474" s="6">
        <v>43477</v>
      </c>
      <c r="B1474">
        <f t="shared" si="22"/>
        <v>1</v>
      </c>
      <c r="C1474" t="str">
        <f>TEXT(DateTable[[#This Row],[Date]],"mmm")</f>
        <v>Jan</v>
      </c>
      <c r="D1474">
        <f>CHOOSE(MONTH(DateTable[[#This Row],[Date]]),1,1,1,2,2,2,3,3,3,4,4,4)</f>
        <v>1</v>
      </c>
      <c r="E1474" t="str">
        <f>"Q"&amp;(DateTable[[#This Row],[QuarterNumber]])</f>
        <v>Q1</v>
      </c>
      <c r="F1474" t="str">
        <f>TEXT(DateTable[[#This Row],[Date]],"yyyy")</f>
        <v>2019</v>
      </c>
      <c r="G1474">
        <f>CHOOSE(MONTH(DateTable[[#This Row],[Date]]),2,2,2,3,3,3,4,4,4,1,1,1)</f>
        <v>2</v>
      </c>
      <c r="H1474" t="str">
        <f>"Q"&amp;DateTable[[#This Row],[FiscalQuarterNumber]]</f>
        <v>Q2</v>
      </c>
      <c r="I1474">
        <f>IF(MONTH(DateTable[[#This Row],[Date]])&lt;10,YEAR(DateTable[[#This Row],[Date]]),YEAR(DateTable[[#This Row],[Date]])+1)</f>
        <v>2019</v>
      </c>
    </row>
    <row r="1475" spans="1:9" x14ac:dyDescent="0.3">
      <c r="A1475" s="6">
        <v>43478</v>
      </c>
      <c r="B1475">
        <f t="shared" ref="B1475:B1538" si="23">MONTH(A1475)</f>
        <v>1</v>
      </c>
      <c r="C1475" t="str">
        <f>TEXT(DateTable[[#This Row],[Date]],"mmm")</f>
        <v>Jan</v>
      </c>
      <c r="D1475">
        <f>CHOOSE(MONTH(DateTable[[#This Row],[Date]]),1,1,1,2,2,2,3,3,3,4,4,4)</f>
        <v>1</v>
      </c>
      <c r="E1475" t="str">
        <f>"Q"&amp;(DateTable[[#This Row],[QuarterNumber]])</f>
        <v>Q1</v>
      </c>
      <c r="F1475" t="str">
        <f>TEXT(DateTable[[#This Row],[Date]],"yyyy")</f>
        <v>2019</v>
      </c>
      <c r="G1475">
        <f>CHOOSE(MONTH(DateTable[[#This Row],[Date]]),2,2,2,3,3,3,4,4,4,1,1,1)</f>
        <v>2</v>
      </c>
      <c r="H1475" t="str">
        <f>"Q"&amp;DateTable[[#This Row],[FiscalQuarterNumber]]</f>
        <v>Q2</v>
      </c>
      <c r="I1475">
        <f>IF(MONTH(DateTable[[#This Row],[Date]])&lt;10,YEAR(DateTable[[#This Row],[Date]]),YEAR(DateTable[[#This Row],[Date]])+1)</f>
        <v>2019</v>
      </c>
    </row>
    <row r="1476" spans="1:9" x14ac:dyDescent="0.3">
      <c r="A1476" s="6">
        <v>43479</v>
      </c>
      <c r="B1476">
        <f t="shared" si="23"/>
        <v>1</v>
      </c>
      <c r="C1476" t="str">
        <f>TEXT(DateTable[[#This Row],[Date]],"mmm")</f>
        <v>Jan</v>
      </c>
      <c r="D1476">
        <f>CHOOSE(MONTH(DateTable[[#This Row],[Date]]),1,1,1,2,2,2,3,3,3,4,4,4)</f>
        <v>1</v>
      </c>
      <c r="E1476" t="str">
        <f>"Q"&amp;(DateTable[[#This Row],[QuarterNumber]])</f>
        <v>Q1</v>
      </c>
      <c r="F1476" t="str">
        <f>TEXT(DateTable[[#This Row],[Date]],"yyyy")</f>
        <v>2019</v>
      </c>
      <c r="G1476">
        <f>CHOOSE(MONTH(DateTable[[#This Row],[Date]]),2,2,2,3,3,3,4,4,4,1,1,1)</f>
        <v>2</v>
      </c>
      <c r="H1476" t="str">
        <f>"Q"&amp;DateTable[[#This Row],[FiscalQuarterNumber]]</f>
        <v>Q2</v>
      </c>
      <c r="I1476">
        <f>IF(MONTH(DateTable[[#This Row],[Date]])&lt;10,YEAR(DateTable[[#This Row],[Date]]),YEAR(DateTable[[#This Row],[Date]])+1)</f>
        <v>2019</v>
      </c>
    </row>
    <row r="1477" spans="1:9" x14ac:dyDescent="0.3">
      <c r="A1477" s="6">
        <v>43480</v>
      </c>
      <c r="B1477">
        <f t="shared" si="23"/>
        <v>1</v>
      </c>
      <c r="C1477" t="str">
        <f>TEXT(DateTable[[#This Row],[Date]],"mmm")</f>
        <v>Jan</v>
      </c>
      <c r="D1477">
        <f>CHOOSE(MONTH(DateTable[[#This Row],[Date]]),1,1,1,2,2,2,3,3,3,4,4,4)</f>
        <v>1</v>
      </c>
      <c r="E1477" t="str">
        <f>"Q"&amp;(DateTable[[#This Row],[QuarterNumber]])</f>
        <v>Q1</v>
      </c>
      <c r="F1477" t="str">
        <f>TEXT(DateTable[[#This Row],[Date]],"yyyy")</f>
        <v>2019</v>
      </c>
      <c r="G1477">
        <f>CHOOSE(MONTH(DateTable[[#This Row],[Date]]),2,2,2,3,3,3,4,4,4,1,1,1)</f>
        <v>2</v>
      </c>
      <c r="H1477" t="str">
        <f>"Q"&amp;DateTable[[#This Row],[FiscalQuarterNumber]]</f>
        <v>Q2</v>
      </c>
      <c r="I1477">
        <f>IF(MONTH(DateTable[[#This Row],[Date]])&lt;10,YEAR(DateTable[[#This Row],[Date]]),YEAR(DateTable[[#This Row],[Date]])+1)</f>
        <v>2019</v>
      </c>
    </row>
    <row r="1478" spans="1:9" x14ac:dyDescent="0.3">
      <c r="A1478" s="6">
        <v>43481</v>
      </c>
      <c r="B1478">
        <f t="shared" si="23"/>
        <v>1</v>
      </c>
      <c r="C1478" t="str">
        <f>TEXT(DateTable[[#This Row],[Date]],"mmm")</f>
        <v>Jan</v>
      </c>
      <c r="D1478">
        <f>CHOOSE(MONTH(DateTable[[#This Row],[Date]]),1,1,1,2,2,2,3,3,3,4,4,4)</f>
        <v>1</v>
      </c>
      <c r="E1478" t="str">
        <f>"Q"&amp;(DateTable[[#This Row],[QuarterNumber]])</f>
        <v>Q1</v>
      </c>
      <c r="F1478" t="str">
        <f>TEXT(DateTable[[#This Row],[Date]],"yyyy")</f>
        <v>2019</v>
      </c>
      <c r="G1478">
        <f>CHOOSE(MONTH(DateTable[[#This Row],[Date]]),2,2,2,3,3,3,4,4,4,1,1,1)</f>
        <v>2</v>
      </c>
      <c r="H1478" t="str">
        <f>"Q"&amp;DateTable[[#This Row],[FiscalQuarterNumber]]</f>
        <v>Q2</v>
      </c>
      <c r="I1478">
        <f>IF(MONTH(DateTable[[#This Row],[Date]])&lt;10,YEAR(DateTable[[#This Row],[Date]]),YEAR(DateTable[[#This Row],[Date]])+1)</f>
        <v>2019</v>
      </c>
    </row>
    <row r="1479" spans="1:9" x14ac:dyDescent="0.3">
      <c r="A1479" s="6">
        <v>43482</v>
      </c>
      <c r="B1479">
        <f t="shared" si="23"/>
        <v>1</v>
      </c>
      <c r="C1479" t="str">
        <f>TEXT(DateTable[[#This Row],[Date]],"mmm")</f>
        <v>Jan</v>
      </c>
      <c r="D1479">
        <f>CHOOSE(MONTH(DateTable[[#This Row],[Date]]),1,1,1,2,2,2,3,3,3,4,4,4)</f>
        <v>1</v>
      </c>
      <c r="E1479" t="str">
        <f>"Q"&amp;(DateTable[[#This Row],[QuarterNumber]])</f>
        <v>Q1</v>
      </c>
      <c r="F1479" t="str">
        <f>TEXT(DateTable[[#This Row],[Date]],"yyyy")</f>
        <v>2019</v>
      </c>
      <c r="G1479">
        <f>CHOOSE(MONTH(DateTable[[#This Row],[Date]]),2,2,2,3,3,3,4,4,4,1,1,1)</f>
        <v>2</v>
      </c>
      <c r="H1479" t="str">
        <f>"Q"&amp;DateTable[[#This Row],[FiscalQuarterNumber]]</f>
        <v>Q2</v>
      </c>
      <c r="I1479">
        <f>IF(MONTH(DateTable[[#This Row],[Date]])&lt;10,YEAR(DateTable[[#This Row],[Date]]),YEAR(DateTable[[#This Row],[Date]])+1)</f>
        <v>2019</v>
      </c>
    </row>
    <row r="1480" spans="1:9" x14ac:dyDescent="0.3">
      <c r="A1480" s="6">
        <v>43483</v>
      </c>
      <c r="B1480">
        <f t="shared" si="23"/>
        <v>1</v>
      </c>
      <c r="C1480" t="str">
        <f>TEXT(DateTable[[#This Row],[Date]],"mmm")</f>
        <v>Jan</v>
      </c>
      <c r="D1480">
        <f>CHOOSE(MONTH(DateTable[[#This Row],[Date]]),1,1,1,2,2,2,3,3,3,4,4,4)</f>
        <v>1</v>
      </c>
      <c r="E1480" t="str">
        <f>"Q"&amp;(DateTable[[#This Row],[QuarterNumber]])</f>
        <v>Q1</v>
      </c>
      <c r="F1480" t="str">
        <f>TEXT(DateTable[[#This Row],[Date]],"yyyy")</f>
        <v>2019</v>
      </c>
      <c r="G1480">
        <f>CHOOSE(MONTH(DateTable[[#This Row],[Date]]),2,2,2,3,3,3,4,4,4,1,1,1)</f>
        <v>2</v>
      </c>
      <c r="H1480" t="str">
        <f>"Q"&amp;DateTable[[#This Row],[FiscalQuarterNumber]]</f>
        <v>Q2</v>
      </c>
      <c r="I1480">
        <f>IF(MONTH(DateTable[[#This Row],[Date]])&lt;10,YEAR(DateTable[[#This Row],[Date]]),YEAR(DateTable[[#This Row],[Date]])+1)</f>
        <v>2019</v>
      </c>
    </row>
    <row r="1481" spans="1:9" x14ac:dyDescent="0.3">
      <c r="A1481" s="6">
        <v>43484</v>
      </c>
      <c r="B1481">
        <f t="shared" si="23"/>
        <v>1</v>
      </c>
      <c r="C1481" t="str">
        <f>TEXT(DateTable[[#This Row],[Date]],"mmm")</f>
        <v>Jan</v>
      </c>
      <c r="D1481">
        <f>CHOOSE(MONTH(DateTable[[#This Row],[Date]]),1,1,1,2,2,2,3,3,3,4,4,4)</f>
        <v>1</v>
      </c>
      <c r="E1481" t="str">
        <f>"Q"&amp;(DateTable[[#This Row],[QuarterNumber]])</f>
        <v>Q1</v>
      </c>
      <c r="F1481" t="str">
        <f>TEXT(DateTable[[#This Row],[Date]],"yyyy")</f>
        <v>2019</v>
      </c>
      <c r="G1481">
        <f>CHOOSE(MONTH(DateTable[[#This Row],[Date]]),2,2,2,3,3,3,4,4,4,1,1,1)</f>
        <v>2</v>
      </c>
      <c r="H1481" t="str">
        <f>"Q"&amp;DateTable[[#This Row],[FiscalQuarterNumber]]</f>
        <v>Q2</v>
      </c>
      <c r="I1481">
        <f>IF(MONTH(DateTable[[#This Row],[Date]])&lt;10,YEAR(DateTable[[#This Row],[Date]]),YEAR(DateTable[[#This Row],[Date]])+1)</f>
        <v>2019</v>
      </c>
    </row>
    <row r="1482" spans="1:9" x14ac:dyDescent="0.3">
      <c r="A1482" s="6">
        <v>43485</v>
      </c>
      <c r="B1482">
        <f t="shared" si="23"/>
        <v>1</v>
      </c>
      <c r="C1482" t="str">
        <f>TEXT(DateTable[[#This Row],[Date]],"mmm")</f>
        <v>Jan</v>
      </c>
      <c r="D1482">
        <f>CHOOSE(MONTH(DateTable[[#This Row],[Date]]),1,1,1,2,2,2,3,3,3,4,4,4)</f>
        <v>1</v>
      </c>
      <c r="E1482" t="str">
        <f>"Q"&amp;(DateTable[[#This Row],[QuarterNumber]])</f>
        <v>Q1</v>
      </c>
      <c r="F1482" t="str">
        <f>TEXT(DateTable[[#This Row],[Date]],"yyyy")</f>
        <v>2019</v>
      </c>
      <c r="G1482">
        <f>CHOOSE(MONTH(DateTable[[#This Row],[Date]]),2,2,2,3,3,3,4,4,4,1,1,1)</f>
        <v>2</v>
      </c>
      <c r="H1482" t="str">
        <f>"Q"&amp;DateTable[[#This Row],[FiscalQuarterNumber]]</f>
        <v>Q2</v>
      </c>
      <c r="I1482">
        <f>IF(MONTH(DateTable[[#This Row],[Date]])&lt;10,YEAR(DateTable[[#This Row],[Date]]),YEAR(DateTable[[#This Row],[Date]])+1)</f>
        <v>2019</v>
      </c>
    </row>
    <row r="1483" spans="1:9" x14ac:dyDescent="0.3">
      <c r="A1483" s="6">
        <v>43486</v>
      </c>
      <c r="B1483">
        <f t="shared" si="23"/>
        <v>1</v>
      </c>
      <c r="C1483" t="str">
        <f>TEXT(DateTable[[#This Row],[Date]],"mmm")</f>
        <v>Jan</v>
      </c>
      <c r="D1483">
        <f>CHOOSE(MONTH(DateTable[[#This Row],[Date]]),1,1,1,2,2,2,3,3,3,4,4,4)</f>
        <v>1</v>
      </c>
      <c r="E1483" t="str">
        <f>"Q"&amp;(DateTable[[#This Row],[QuarterNumber]])</f>
        <v>Q1</v>
      </c>
      <c r="F1483" t="str">
        <f>TEXT(DateTable[[#This Row],[Date]],"yyyy")</f>
        <v>2019</v>
      </c>
      <c r="G1483">
        <f>CHOOSE(MONTH(DateTable[[#This Row],[Date]]),2,2,2,3,3,3,4,4,4,1,1,1)</f>
        <v>2</v>
      </c>
      <c r="H1483" t="str">
        <f>"Q"&amp;DateTable[[#This Row],[FiscalQuarterNumber]]</f>
        <v>Q2</v>
      </c>
      <c r="I1483">
        <f>IF(MONTH(DateTable[[#This Row],[Date]])&lt;10,YEAR(DateTable[[#This Row],[Date]]),YEAR(DateTable[[#This Row],[Date]])+1)</f>
        <v>2019</v>
      </c>
    </row>
    <row r="1484" spans="1:9" x14ac:dyDescent="0.3">
      <c r="A1484" s="6">
        <v>43487</v>
      </c>
      <c r="B1484">
        <f t="shared" si="23"/>
        <v>1</v>
      </c>
      <c r="C1484" t="str">
        <f>TEXT(DateTable[[#This Row],[Date]],"mmm")</f>
        <v>Jan</v>
      </c>
      <c r="D1484">
        <f>CHOOSE(MONTH(DateTable[[#This Row],[Date]]),1,1,1,2,2,2,3,3,3,4,4,4)</f>
        <v>1</v>
      </c>
      <c r="E1484" t="str">
        <f>"Q"&amp;(DateTable[[#This Row],[QuarterNumber]])</f>
        <v>Q1</v>
      </c>
      <c r="F1484" t="str">
        <f>TEXT(DateTable[[#This Row],[Date]],"yyyy")</f>
        <v>2019</v>
      </c>
      <c r="G1484">
        <f>CHOOSE(MONTH(DateTable[[#This Row],[Date]]),2,2,2,3,3,3,4,4,4,1,1,1)</f>
        <v>2</v>
      </c>
      <c r="H1484" t="str">
        <f>"Q"&amp;DateTable[[#This Row],[FiscalQuarterNumber]]</f>
        <v>Q2</v>
      </c>
      <c r="I1484">
        <f>IF(MONTH(DateTable[[#This Row],[Date]])&lt;10,YEAR(DateTable[[#This Row],[Date]]),YEAR(DateTable[[#This Row],[Date]])+1)</f>
        <v>2019</v>
      </c>
    </row>
    <row r="1485" spans="1:9" x14ac:dyDescent="0.3">
      <c r="A1485" s="6">
        <v>43488</v>
      </c>
      <c r="B1485">
        <f t="shared" si="23"/>
        <v>1</v>
      </c>
      <c r="C1485" t="str">
        <f>TEXT(DateTable[[#This Row],[Date]],"mmm")</f>
        <v>Jan</v>
      </c>
      <c r="D1485">
        <f>CHOOSE(MONTH(DateTable[[#This Row],[Date]]),1,1,1,2,2,2,3,3,3,4,4,4)</f>
        <v>1</v>
      </c>
      <c r="E1485" t="str">
        <f>"Q"&amp;(DateTable[[#This Row],[QuarterNumber]])</f>
        <v>Q1</v>
      </c>
      <c r="F1485" t="str">
        <f>TEXT(DateTable[[#This Row],[Date]],"yyyy")</f>
        <v>2019</v>
      </c>
      <c r="G1485">
        <f>CHOOSE(MONTH(DateTable[[#This Row],[Date]]),2,2,2,3,3,3,4,4,4,1,1,1)</f>
        <v>2</v>
      </c>
      <c r="H1485" t="str">
        <f>"Q"&amp;DateTable[[#This Row],[FiscalQuarterNumber]]</f>
        <v>Q2</v>
      </c>
      <c r="I1485">
        <f>IF(MONTH(DateTable[[#This Row],[Date]])&lt;10,YEAR(DateTable[[#This Row],[Date]]),YEAR(DateTable[[#This Row],[Date]])+1)</f>
        <v>2019</v>
      </c>
    </row>
    <row r="1486" spans="1:9" x14ac:dyDescent="0.3">
      <c r="A1486" s="6">
        <v>43489</v>
      </c>
      <c r="B1486">
        <f t="shared" si="23"/>
        <v>1</v>
      </c>
      <c r="C1486" t="str">
        <f>TEXT(DateTable[[#This Row],[Date]],"mmm")</f>
        <v>Jan</v>
      </c>
      <c r="D1486">
        <f>CHOOSE(MONTH(DateTable[[#This Row],[Date]]),1,1,1,2,2,2,3,3,3,4,4,4)</f>
        <v>1</v>
      </c>
      <c r="E1486" t="str">
        <f>"Q"&amp;(DateTable[[#This Row],[QuarterNumber]])</f>
        <v>Q1</v>
      </c>
      <c r="F1486" t="str">
        <f>TEXT(DateTable[[#This Row],[Date]],"yyyy")</f>
        <v>2019</v>
      </c>
      <c r="G1486">
        <f>CHOOSE(MONTH(DateTable[[#This Row],[Date]]),2,2,2,3,3,3,4,4,4,1,1,1)</f>
        <v>2</v>
      </c>
      <c r="H1486" t="str">
        <f>"Q"&amp;DateTable[[#This Row],[FiscalQuarterNumber]]</f>
        <v>Q2</v>
      </c>
      <c r="I1486">
        <f>IF(MONTH(DateTable[[#This Row],[Date]])&lt;10,YEAR(DateTable[[#This Row],[Date]]),YEAR(DateTable[[#This Row],[Date]])+1)</f>
        <v>2019</v>
      </c>
    </row>
    <row r="1487" spans="1:9" x14ac:dyDescent="0.3">
      <c r="A1487" s="6">
        <v>43490</v>
      </c>
      <c r="B1487">
        <f t="shared" si="23"/>
        <v>1</v>
      </c>
      <c r="C1487" t="str">
        <f>TEXT(DateTable[[#This Row],[Date]],"mmm")</f>
        <v>Jan</v>
      </c>
      <c r="D1487">
        <f>CHOOSE(MONTH(DateTable[[#This Row],[Date]]),1,1,1,2,2,2,3,3,3,4,4,4)</f>
        <v>1</v>
      </c>
      <c r="E1487" t="str">
        <f>"Q"&amp;(DateTable[[#This Row],[QuarterNumber]])</f>
        <v>Q1</v>
      </c>
      <c r="F1487" t="str">
        <f>TEXT(DateTable[[#This Row],[Date]],"yyyy")</f>
        <v>2019</v>
      </c>
      <c r="G1487">
        <f>CHOOSE(MONTH(DateTable[[#This Row],[Date]]),2,2,2,3,3,3,4,4,4,1,1,1)</f>
        <v>2</v>
      </c>
      <c r="H1487" t="str">
        <f>"Q"&amp;DateTable[[#This Row],[FiscalQuarterNumber]]</f>
        <v>Q2</v>
      </c>
      <c r="I1487">
        <f>IF(MONTH(DateTable[[#This Row],[Date]])&lt;10,YEAR(DateTable[[#This Row],[Date]]),YEAR(DateTable[[#This Row],[Date]])+1)</f>
        <v>2019</v>
      </c>
    </row>
    <row r="1488" spans="1:9" x14ac:dyDescent="0.3">
      <c r="A1488" s="6">
        <v>43491</v>
      </c>
      <c r="B1488">
        <f t="shared" si="23"/>
        <v>1</v>
      </c>
      <c r="C1488" t="str">
        <f>TEXT(DateTable[[#This Row],[Date]],"mmm")</f>
        <v>Jan</v>
      </c>
      <c r="D1488">
        <f>CHOOSE(MONTH(DateTable[[#This Row],[Date]]),1,1,1,2,2,2,3,3,3,4,4,4)</f>
        <v>1</v>
      </c>
      <c r="E1488" t="str">
        <f>"Q"&amp;(DateTable[[#This Row],[QuarterNumber]])</f>
        <v>Q1</v>
      </c>
      <c r="F1488" t="str">
        <f>TEXT(DateTable[[#This Row],[Date]],"yyyy")</f>
        <v>2019</v>
      </c>
      <c r="G1488">
        <f>CHOOSE(MONTH(DateTable[[#This Row],[Date]]),2,2,2,3,3,3,4,4,4,1,1,1)</f>
        <v>2</v>
      </c>
      <c r="H1488" t="str">
        <f>"Q"&amp;DateTable[[#This Row],[FiscalQuarterNumber]]</f>
        <v>Q2</v>
      </c>
      <c r="I1488">
        <f>IF(MONTH(DateTable[[#This Row],[Date]])&lt;10,YEAR(DateTable[[#This Row],[Date]]),YEAR(DateTable[[#This Row],[Date]])+1)</f>
        <v>2019</v>
      </c>
    </row>
    <row r="1489" spans="1:9" x14ac:dyDescent="0.3">
      <c r="A1489" s="6">
        <v>43492</v>
      </c>
      <c r="B1489">
        <f t="shared" si="23"/>
        <v>1</v>
      </c>
      <c r="C1489" t="str">
        <f>TEXT(DateTable[[#This Row],[Date]],"mmm")</f>
        <v>Jan</v>
      </c>
      <c r="D1489">
        <f>CHOOSE(MONTH(DateTable[[#This Row],[Date]]),1,1,1,2,2,2,3,3,3,4,4,4)</f>
        <v>1</v>
      </c>
      <c r="E1489" t="str">
        <f>"Q"&amp;(DateTable[[#This Row],[QuarterNumber]])</f>
        <v>Q1</v>
      </c>
      <c r="F1489" t="str">
        <f>TEXT(DateTable[[#This Row],[Date]],"yyyy")</f>
        <v>2019</v>
      </c>
      <c r="G1489">
        <f>CHOOSE(MONTH(DateTable[[#This Row],[Date]]),2,2,2,3,3,3,4,4,4,1,1,1)</f>
        <v>2</v>
      </c>
      <c r="H1489" t="str">
        <f>"Q"&amp;DateTable[[#This Row],[FiscalQuarterNumber]]</f>
        <v>Q2</v>
      </c>
      <c r="I1489">
        <f>IF(MONTH(DateTable[[#This Row],[Date]])&lt;10,YEAR(DateTable[[#This Row],[Date]]),YEAR(DateTable[[#This Row],[Date]])+1)</f>
        <v>2019</v>
      </c>
    </row>
    <row r="1490" spans="1:9" x14ac:dyDescent="0.3">
      <c r="A1490" s="6">
        <v>43493</v>
      </c>
      <c r="B1490">
        <f t="shared" si="23"/>
        <v>1</v>
      </c>
      <c r="C1490" t="str">
        <f>TEXT(DateTable[[#This Row],[Date]],"mmm")</f>
        <v>Jan</v>
      </c>
      <c r="D1490">
        <f>CHOOSE(MONTH(DateTable[[#This Row],[Date]]),1,1,1,2,2,2,3,3,3,4,4,4)</f>
        <v>1</v>
      </c>
      <c r="E1490" t="str">
        <f>"Q"&amp;(DateTable[[#This Row],[QuarterNumber]])</f>
        <v>Q1</v>
      </c>
      <c r="F1490" t="str">
        <f>TEXT(DateTable[[#This Row],[Date]],"yyyy")</f>
        <v>2019</v>
      </c>
      <c r="G1490">
        <f>CHOOSE(MONTH(DateTable[[#This Row],[Date]]),2,2,2,3,3,3,4,4,4,1,1,1)</f>
        <v>2</v>
      </c>
      <c r="H1490" t="str">
        <f>"Q"&amp;DateTable[[#This Row],[FiscalQuarterNumber]]</f>
        <v>Q2</v>
      </c>
      <c r="I1490">
        <f>IF(MONTH(DateTable[[#This Row],[Date]])&lt;10,YEAR(DateTable[[#This Row],[Date]]),YEAR(DateTable[[#This Row],[Date]])+1)</f>
        <v>2019</v>
      </c>
    </row>
    <row r="1491" spans="1:9" x14ac:dyDescent="0.3">
      <c r="A1491" s="6">
        <v>43494</v>
      </c>
      <c r="B1491">
        <f t="shared" si="23"/>
        <v>1</v>
      </c>
      <c r="C1491" t="str">
        <f>TEXT(DateTable[[#This Row],[Date]],"mmm")</f>
        <v>Jan</v>
      </c>
      <c r="D1491">
        <f>CHOOSE(MONTH(DateTable[[#This Row],[Date]]),1,1,1,2,2,2,3,3,3,4,4,4)</f>
        <v>1</v>
      </c>
      <c r="E1491" t="str">
        <f>"Q"&amp;(DateTable[[#This Row],[QuarterNumber]])</f>
        <v>Q1</v>
      </c>
      <c r="F1491" t="str">
        <f>TEXT(DateTable[[#This Row],[Date]],"yyyy")</f>
        <v>2019</v>
      </c>
      <c r="G1491">
        <f>CHOOSE(MONTH(DateTable[[#This Row],[Date]]),2,2,2,3,3,3,4,4,4,1,1,1)</f>
        <v>2</v>
      </c>
      <c r="H1491" t="str">
        <f>"Q"&amp;DateTable[[#This Row],[FiscalQuarterNumber]]</f>
        <v>Q2</v>
      </c>
      <c r="I1491">
        <f>IF(MONTH(DateTable[[#This Row],[Date]])&lt;10,YEAR(DateTable[[#This Row],[Date]]),YEAR(DateTable[[#This Row],[Date]])+1)</f>
        <v>2019</v>
      </c>
    </row>
    <row r="1492" spans="1:9" x14ac:dyDescent="0.3">
      <c r="A1492" s="6">
        <v>43495</v>
      </c>
      <c r="B1492">
        <f t="shared" si="23"/>
        <v>1</v>
      </c>
      <c r="C1492" t="str">
        <f>TEXT(DateTable[[#This Row],[Date]],"mmm")</f>
        <v>Jan</v>
      </c>
      <c r="D1492">
        <f>CHOOSE(MONTH(DateTable[[#This Row],[Date]]),1,1,1,2,2,2,3,3,3,4,4,4)</f>
        <v>1</v>
      </c>
      <c r="E1492" t="str">
        <f>"Q"&amp;(DateTable[[#This Row],[QuarterNumber]])</f>
        <v>Q1</v>
      </c>
      <c r="F1492" t="str">
        <f>TEXT(DateTable[[#This Row],[Date]],"yyyy")</f>
        <v>2019</v>
      </c>
      <c r="G1492">
        <f>CHOOSE(MONTH(DateTable[[#This Row],[Date]]),2,2,2,3,3,3,4,4,4,1,1,1)</f>
        <v>2</v>
      </c>
      <c r="H1492" t="str">
        <f>"Q"&amp;DateTable[[#This Row],[FiscalQuarterNumber]]</f>
        <v>Q2</v>
      </c>
      <c r="I1492">
        <f>IF(MONTH(DateTable[[#This Row],[Date]])&lt;10,YEAR(DateTable[[#This Row],[Date]]),YEAR(DateTable[[#This Row],[Date]])+1)</f>
        <v>2019</v>
      </c>
    </row>
    <row r="1493" spans="1:9" x14ac:dyDescent="0.3">
      <c r="A1493" s="6">
        <v>43496</v>
      </c>
      <c r="B1493">
        <f t="shared" si="23"/>
        <v>1</v>
      </c>
      <c r="C1493" t="str">
        <f>TEXT(DateTable[[#This Row],[Date]],"mmm")</f>
        <v>Jan</v>
      </c>
      <c r="D1493">
        <f>CHOOSE(MONTH(DateTable[[#This Row],[Date]]),1,1,1,2,2,2,3,3,3,4,4,4)</f>
        <v>1</v>
      </c>
      <c r="E1493" t="str">
        <f>"Q"&amp;(DateTable[[#This Row],[QuarterNumber]])</f>
        <v>Q1</v>
      </c>
      <c r="F1493" t="str">
        <f>TEXT(DateTable[[#This Row],[Date]],"yyyy")</f>
        <v>2019</v>
      </c>
      <c r="G1493">
        <f>CHOOSE(MONTH(DateTable[[#This Row],[Date]]),2,2,2,3,3,3,4,4,4,1,1,1)</f>
        <v>2</v>
      </c>
      <c r="H1493" t="str">
        <f>"Q"&amp;DateTable[[#This Row],[FiscalQuarterNumber]]</f>
        <v>Q2</v>
      </c>
      <c r="I1493">
        <f>IF(MONTH(DateTable[[#This Row],[Date]])&lt;10,YEAR(DateTable[[#This Row],[Date]]),YEAR(DateTable[[#This Row],[Date]])+1)</f>
        <v>2019</v>
      </c>
    </row>
    <row r="1494" spans="1:9" x14ac:dyDescent="0.3">
      <c r="A1494" s="6">
        <v>43497</v>
      </c>
      <c r="B1494">
        <f t="shared" si="23"/>
        <v>2</v>
      </c>
      <c r="C1494" t="str">
        <f>TEXT(DateTable[[#This Row],[Date]],"mmm")</f>
        <v>Feb</v>
      </c>
      <c r="D1494">
        <f>CHOOSE(MONTH(DateTable[[#This Row],[Date]]),1,1,1,2,2,2,3,3,3,4,4,4)</f>
        <v>1</v>
      </c>
      <c r="E1494" t="str">
        <f>"Q"&amp;(DateTable[[#This Row],[QuarterNumber]])</f>
        <v>Q1</v>
      </c>
      <c r="F1494" t="str">
        <f>TEXT(DateTable[[#This Row],[Date]],"yyyy")</f>
        <v>2019</v>
      </c>
      <c r="G1494">
        <f>CHOOSE(MONTH(DateTable[[#This Row],[Date]]),2,2,2,3,3,3,4,4,4,1,1,1)</f>
        <v>2</v>
      </c>
      <c r="H1494" t="str">
        <f>"Q"&amp;DateTable[[#This Row],[FiscalQuarterNumber]]</f>
        <v>Q2</v>
      </c>
      <c r="I1494">
        <f>IF(MONTH(DateTable[[#This Row],[Date]])&lt;10,YEAR(DateTable[[#This Row],[Date]]),YEAR(DateTable[[#This Row],[Date]])+1)</f>
        <v>2019</v>
      </c>
    </row>
    <row r="1495" spans="1:9" x14ac:dyDescent="0.3">
      <c r="A1495" s="6">
        <v>43498</v>
      </c>
      <c r="B1495">
        <f t="shared" si="23"/>
        <v>2</v>
      </c>
      <c r="C1495" t="str">
        <f>TEXT(DateTable[[#This Row],[Date]],"mmm")</f>
        <v>Feb</v>
      </c>
      <c r="D1495">
        <f>CHOOSE(MONTH(DateTable[[#This Row],[Date]]),1,1,1,2,2,2,3,3,3,4,4,4)</f>
        <v>1</v>
      </c>
      <c r="E1495" t="str">
        <f>"Q"&amp;(DateTable[[#This Row],[QuarterNumber]])</f>
        <v>Q1</v>
      </c>
      <c r="F1495" t="str">
        <f>TEXT(DateTable[[#This Row],[Date]],"yyyy")</f>
        <v>2019</v>
      </c>
      <c r="G1495">
        <f>CHOOSE(MONTH(DateTable[[#This Row],[Date]]),2,2,2,3,3,3,4,4,4,1,1,1)</f>
        <v>2</v>
      </c>
      <c r="H1495" t="str">
        <f>"Q"&amp;DateTable[[#This Row],[FiscalQuarterNumber]]</f>
        <v>Q2</v>
      </c>
      <c r="I1495">
        <f>IF(MONTH(DateTable[[#This Row],[Date]])&lt;10,YEAR(DateTable[[#This Row],[Date]]),YEAR(DateTable[[#This Row],[Date]])+1)</f>
        <v>2019</v>
      </c>
    </row>
    <row r="1496" spans="1:9" x14ac:dyDescent="0.3">
      <c r="A1496" s="6">
        <v>43499</v>
      </c>
      <c r="B1496">
        <f t="shared" si="23"/>
        <v>2</v>
      </c>
      <c r="C1496" t="str">
        <f>TEXT(DateTable[[#This Row],[Date]],"mmm")</f>
        <v>Feb</v>
      </c>
      <c r="D1496">
        <f>CHOOSE(MONTH(DateTable[[#This Row],[Date]]),1,1,1,2,2,2,3,3,3,4,4,4)</f>
        <v>1</v>
      </c>
      <c r="E1496" t="str">
        <f>"Q"&amp;(DateTable[[#This Row],[QuarterNumber]])</f>
        <v>Q1</v>
      </c>
      <c r="F1496" t="str">
        <f>TEXT(DateTable[[#This Row],[Date]],"yyyy")</f>
        <v>2019</v>
      </c>
      <c r="G1496">
        <f>CHOOSE(MONTH(DateTable[[#This Row],[Date]]),2,2,2,3,3,3,4,4,4,1,1,1)</f>
        <v>2</v>
      </c>
      <c r="H1496" t="str">
        <f>"Q"&amp;DateTable[[#This Row],[FiscalQuarterNumber]]</f>
        <v>Q2</v>
      </c>
      <c r="I1496">
        <f>IF(MONTH(DateTable[[#This Row],[Date]])&lt;10,YEAR(DateTable[[#This Row],[Date]]),YEAR(DateTable[[#This Row],[Date]])+1)</f>
        <v>2019</v>
      </c>
    </row>
    <row r="1497" spans="1:9" x14ac:dyDescent="0.3">
      <c r="A1497" s="6">
        <v>43500</v>
      </c>
      <c r="B1497">
        <f t="shared" si="23"/>
        <v>2</v>
      </c>
      <c r="C1497" t="str">
        <f>TEXT(DateTable[[#This Row],[Date]],"mmm")</f>
        <v>Feb</v>
      </c>
      <c r="D1497">
        <f>CHOOSE(MONTH(DateTable[[#This Row],[Date]]),1,1,1,2,2,2,3,3,3,4,4,4)</f>
        <v>1</v>
      </c>
      <c r="E1497" t="str">
        <f>"Q"&amp;(DateTable[[#This Row],[QuarterNumber]])</f>
        <v>Q1</v>
      </c>
      <c r="F1497" t="str">
        <f>TEXT(DateTable[[#This Row],[Date]],"yyyy")</f>
        <v>2019</v>
      </c>
      <c r="G1497">
        <f>CHOOSE(MONTH(DateTable[[#This Row],[Date]]),2,2,2,3,3,3,4,4,4,1,1,1)</f>
        <v>2</v>
      </c>
      <c r="H1497" t="str">
        <f>"Q"&amp;DateTable[[#This Row],[FiscalQuarterNumber]]</f>
        <v>Q2</v>
      </c>
      <c r="I1497">
        <f>IF(MONTH(DateTable[[#This Row],[Date]])&lt;10,YEAR(DateTable[[#This Row],[Date]]),YEAR(DateTable[[#This Row],[Date]])+1)</f>
        <v>2019</v>
      </c>
    </row>
    <row r="1498" spans="1:9" x14ac:dyDescent="0.3">
      <c r="A1498" s="6">
        <v>43501</v>
      </c>
      <c r="B1498">
        <f t="shared" si="23"/>
        <v>2</v>
      </c>
      <c r="C1498" t="str">
        <f>TEXT(DateTable[[#This Row],[Date]],"mmm")</f>
        <v>Feb</v>
      </c>
      <c r="D1498">
        <f>CHOOSE(MONTH(DateTable[[#This Row],[Date]]),1,1,1,2,2,2,3,3,3,4,4,4)</f>
        <v>1</v>
      </c>
      <c r="E1498" t="str">
        <f>"Q"&amp;(DateTable[[#This Row],[QuarterNumber]])</f>
        <v>Q1</v>
      </c>
      <c r="F1498" t="str">
        <f>TEXT(DateTable[[#This Row],[Date]],"yyyy")</f>
        <v>2019</v>
      </c>
      <c r="G1498">
        <f>CHOOSE(MONTH(DateTable[[#This Row],[Date]]),2,2,2,3,3,3,4,4,4,1,1,1)</f>
        <v>2</v>
      </c>
      <c r="H1498" t="str">
        <f>"Q"&amp;DateTable[[#This Row],[FiscalQuarterNumber]]</f>
        <v>Q2</v>
      </c>
      <c r="I1498">
        <f>IF(MONTH(DateTable[[#This Row],[Date]])&lt;10,YEAR(DateTable[[#This Row],[Date]]),YEAR(DateTable[[#This Row],[Date]])+1)</f>
        <v>2019</v>
      </c>
    </row>
    <row r="1499" spans="1:9" x14ac:dyDescent="0.3">
      <c r="A1499" s="6">
        <v>43502</v>
      </c>
      <c r="B1499">
        <f t="shared" si="23"/>
        <v>2</v>
      </c>
      <c r="C1499" t="str">
        <f>TEXT(DateTable[[#This Row],[Date]],"mmm")</f>
        <v>Feb</v>
      </c>
      <c r="D1499">
        <f>CHOOSE(MONTH(DateTable[[#This Row],[Date]]),1,1,1,2,2,2,3,3,3,4,4,4)</f>
        <v>1</v>
      </c>
      <c r="E1499" t="str">
        <f>"Q"&amp;(DateTable[[#This Row],[QuarterNumber]])</f>
        <v>Q1</v>
      </c>
      <c r="F1499" t="str">
        <f>TEXT(DateTable[[#This Row],[Date]],"yyyy")</f>
        <v>2019</v>
      </c>
      <c r="G1499">
        <f>CHOOSE(MONTH(DateTable[[#This Row],[Date]]),2,2,2,3,3,3,4,4,4,1,1,1)</f>
        <v>2</v>
      </c>
      <c r="H1499" t="str">
        <f>"Q"&amp;DateTable[[#This Row],[FiscalQuarterNumber]]</f>
        <v>Q2</v>
      </c>
      <c r="I1499">
        <f>IF(MONTH(DateTable[[#This Row],[Date]])&lt;10,YEAR(DateTable[[#This Row],[Date]]),YEAR(DateTable[[#This Row],[Date]])+1)</f>
        <v>2019</v>
      </c>
    </row>
    <row r="1500" spans="1:9" x14ac:dyDescent="0.3">
      <c r="A1500" s="6">
        <v>43503</v>
      </c>
      <c r="B1500">
        <f t="shared" si="23"/>
        <v>2</v>
      </c>
      <c r="C1500" t="str">
        <f>TEXT(DateTable[[#This Row],[Date]],"mmm")</f>
        <v>Feb</v>
      </c>
      <c r="D1500">
        <f>CHOOSE(MONTH(DateTable[[#This Row],[Date]]),1,1,1,2,2,2,3,3,3,4,4,4)</f>
        <v>1</v>
      </c>
      <c r="E1500" t="str">
        <f>"Q"&amp;(DateTable[[#This Row],[QuarterNumber]])</f>
        <v>Q1</v>
      </c>
      <c r="F1500" t="str">
        <f>TEXT(DateTable[[#This Row],[Date]],"yyyy")</f>
        <v>2019</v>
      </c>
      <c r="G1500">
        <f>CHOOSE(MONTH(DateTable[[#This Row],[Date]]),2,2,2,3,3,3,4,4,4,1,1,1)</f>
        <v>2</v>
      </c>
      <c r="H1500" t="str">
        <f>"Q"&amp;DateTable[[#This Row],[FiscalQuarterNumber]]</f>
        <v>Q2</v>
      </c>
      <c r="I1500">
        <f>IF(MONTH(DateTable[[#This Row],[Date]])&lt;10,YEAR(DateTable[[#This Row],[Date]]),YEAR(DateTable[[#This Row],[Date]])+1)</f>
        <v>2019</v>
      </c>
    </row>
    <row r="1501" spans="1:9" x14ac:dyDescent="0.3">
      <c r="A1501" s="6">
        <v>43504</v>
      </c>
      <c r="B1501">
        <f t="shared" si="23"/>
        <v>2</v>
      </c>
      <c r="C1501" t="str">
        <f>TEXT(DateTable[[#This Row],[Date]],"mmm")</f>
        <v>Feb</v>
      </c>
      <c r="D1501">
        <f>CHOOSE(MONTH(DateTable[[#This Row],[Date]]),1,1,1,2,2,2,3,3,3,4,4,4)</f>
        <v>1</v>
      </c>
      <c r="E1501" t="str">
        <f>"Q"&amp;(DateTable[[#This Row],[QuarterNumber]])</f>
        <v>Q1</v>
      </c>
      <c r="F1501" t="str">
        <f>TEXT(DateTable[[#This Row],[Date]],"yyyy")</f>
        <v>2019</v>
      </c>
      <c r="G1501">
        <f>CHOOSE(MONTH(DateTable[[#This Row],[Date]]),2,2,2,3,3,3,4,4,4,1,1,1)</f>
        <v>2</v>
      </c>
      <c r="H1501" t="str">
        <f>"Q"&amp;DateTable[[#This Row],[FiscalQuarterNumber]]</f>
        <v>Q2</v>
      </c>
      <c r="I1501">
        <f>IF(MONTH(DateTable[[#This Row],[Date]])&lt;10,YEAR(DateTable[[#This Row],[Date]]),YEAR(DateTable[[#This Row],[Date]])+1)</f>
        <v>2019</v>
      </c>
    </row>
    <row r="1502" spans="1:9" x14ac:dyDescent="0.3">
      <c r="A1502" s="6">
        <v>43505</v>
      </c>
      <c r="B1502">
        <f t="shared" si="23"/>
        <v>2</v>
      </c>
      <c r="C1502" t="str">
        <f>TEXT(DateTable[[#This Row],[Date]],"mmm")</f>
        <v>Feb</v>
      </c>
      <c r="D1502">
        <f>CHOOSE(MONTH(DateTable[[#This Row],[Date]]),1,1,1,2,2,2,3,3,3,4,4,4)</f>
        <v>1</v>
      </c>
      <c r="E1502" t="str">
        <f>"Q"&amp;(DateTable[[#This Row],[QuarterNumber]])</f>
        <v>Q1</v>
      </c>
      <c r="F1502" t="str">
        <f>TEXT(DateTable[[#This Row],[Date]],"yyyy")</f>
        <v>2019</v>
      </c>
      <c r="G1502">
        <f>CHOOSE(MONTH(DateTable[[#This Row],[Date]]),2,2,2,3,3,3,4,4,4,1,1,1)</f>
        <v>2</v>
      </c>
      <c r="H1502" t="str">
        <f>"Q"&amp;DateTable[[#This Row],[FiscalQuarterNumber]]</f>
        <v>Q2</v>
      </c>
      <c r="I1502">
        <f>IF(MONTH(DateTable[[#This Row],[Date]])&lt;10,YEAR(DateTable[[#This Row],[Date]]),YEAR(DateTable[[#This Row],[Date]])+1)</f>
        <v>2019</v>
      </c>
    </row>
    <row r="1503" spans="1:9" x14ac:dyDescent="0.3">
      <c r="A1503" s="6">
        <v>43506</v>
      </c>
      <c r="B1503">
        <f t="shared" si="23"/>
        <v>2</v>
      </c>
      <c r="C1503" t="str">
        <f>TEXT(DateTable[[#This Row],[Date]],"mmm")</f>
        <v>Feb</v>
      </c>
      <c r="D1503">
        <f>CHOOSE(MONTH(DateTable[[#This Row],[Date]]),1,1,1,2,2,2,3,3,3,4,4,4)</f>
        <v>1</v>
      </c>
      <c r="E1503" t="str">
        <f>"Q"&amp;(DateTable[[#This Row],[QuarterNumber]])</f>
        <v>Q1</v>
      </c>
      <c r="F1503" t="str">
        <f>TEXT(DateTable[[#This Row],[Date]],"yyyy")</f>
        <v>2019</v>
      </c>
      <c r="G1503">
        <f>CHOOSE(MONTH(DateTable[[#This Row],[Date]]),2,2,2,3,3,3,4,4,4,1,1,1)</f>
        <v>2</v>
      </c>
      <c r="H1503" t="str">
        <f>"Q"&amp;DateTable[[#This Row],[FiscalQuarterNumber]]</f>
        <v>Q2</v>
      </c>
      <c r="I1503">
        <f>IF(MONTH(DateTable[[#This Row],[Date]])&lt;10,YEAR(DateTable[[#This Row],[Date]]),YEAR(DateTable[[#This Row],[Date]])+1)</f>
        <v>2019</v>
      </c>
    </row>
    <row r="1504" spans="1:9" x14ac:dyDescent="0.3">
      <c r="A1504" s="6">
        <v>43507</v>
      </c>
      <c r="B1504">
        <f t="shared" si="23"/>
        <v>2</v>
      </c>
      <c r="C1504" t="str">
        <f>TEXT(DateTable[[#This Row],[Date]],"mmm")</f>
        <v>Feb</v>
      </c>
      <c r="D1504">
        <f>CHOOSE(MONTH(DateTable[[#This Row],[Date]]),1,1,1,2,2,2,3,3,3,4,4,4)</f>
        <v>1</v>
      </c>
      <c r="E1504" t="str">
        <f>"Q"&amp;(DateTable[[#This Row],[QuarterNumber]])</f>
        <v>Q1</v>
      </c>
      <c r="F1504" t="str">
        <f>TEXT(DateTable[[#This Row],[Date]],"yyyy")</f>
        <v>2019</v>
      </c>
      <c r="G1504">
        <f>CHOOSE(MONTH(DateTable[[#This Row],[Date]]),2,2,2,3,3,3,4,4,4,1,1,1)</f>
        <v>2</v>
      </c>
      <c r="H1504" t="str">
        <f>"Q"&amp;DateTable[[#This Row],[FiscalQuarterNumber]]</f>
        <v>Q2</v>
      </c>
      <c r="I1504">
        <f>IF(MONTH(DateTable[[#This Row],[Date]])&lt;10,YEAR(DateTable[[#This Row],[Date]]),YEAR(DateTable[[#This Row],[Date]])+1)</f>
        <v>2019</v>
      </c>
    </row>
    <row r="1505" spans="1:9" x14ac:dyDescent="0.3">
      <c r="A1505" s="6">
        <v>43508</v>
      </c>
      <c r="B1505">
        <f t="shared" si="23"/>
        <v>2</v>
      </c>
      <c r="C1505" t="str">
        <f>TEXT(DateTable[[#This Row],[Date]],"mmm")</f>
        <v>Feb</v>
      </c>
      <c r="D1505">
        <f>CHOOSE(MONTH(DateTable[[#This Row],[Date]]),1,1,1,2,2,2,3,3,3,4,4,4)</f>
        <v>1</v>
      </c>
      <c r="E1505" t="str">
        <f>"Q"&amp;(DateTable[[#This Row],[QuarterNumber]])</f>
        <v>Q1</v>
      </c>
      <c r="F1505" t="str">
        <f>TEXT(DateTable[[#This Row],[Date]],"yyyy")</f>
        <v>2019</v>
      </c>
      <c r="G1505">
        <f>CHOOSE(MONTH(DateTable[[#This Row],[Date]]),2,2,2,3,3,3,4,4,4,1,1,1)</f>
        <v>2</v>
      </c>
      <c r="H1505" t="str">
        <f>"Q"&amp;DateTable[[#This Row],[FiscalQuarterNumber]]</f>
        <v>Q2</v>
      </c>
      <c r="I1505">
        <f>IF(MONTH(DateTable[[#This Row],[Date]])&lt;10,YEAR(DateTable[[#This Row],[Date]]),YEAR(DateTable[[#This Row],[Date]])+1)</f>
        <v>2019</v>
      </c>
    </row>
    <row r="1506" spans="1:9" x14ac:dyDescent="0.3">
      <c r="A1506" s="6">
        <v>43509</v>
      </c>
      <c r="B1506">
        <f t="shared" si="23"/>
        <v>2</v>
      </c>
      <c r="C1506" t="str">
        <f>TEXT(DateTable[[#This Row],[Date]],"mmm")</f>
        <v>Feb</v>
      </c>
      <c r="D1506">
        <f>CHOOSE(MONTH(DateTable[[#This Row],[Date]]),1,1,1,2,2,2,3,3,3,4,4,4)</f>
        <v>1</v>
      </c>
      <c r="E1506" t="str">
        <f>"Q"&amp;(DateTable[[#This Row],[QuarterNumber]])</f>
        <v>Q1</v>
      </c>
      <c r="F1506" t="str">
        <f>TEXT(DateTable[[#This Row],[Date]],"yyyy")</f>
        <v>2019</v>
      </c>
      <c r="G1506">
        <f>CHOOSE(MONTH(DateTable[[#This Row],[Date]]),2,2,2,3,3,3,4,4,4,1,1,1)</f>
        <v>2</v>
      </c>
      <c r="H1506" t="str">
        <f>"Q"&amp;DateTable[[#This Row],[FiscalQuarterNumber]]</f>
        <v>Q2</v>
      </c>
      <c r="I1506">
        <f>IF(MONTH(DateTable[[#This Row],[Date]])&lt;10,YEAR(DateTable[[#This Row],[Date]]),YEAR(DateTable[[#This Row],[Date]])+1)</f>
        <v>2019</v>
      </c>
    </row>
    <row r="1507" spans="1:9" x14ac:dyDescent="0.3">
      <c r="A1507" s="6">
        <v>43510</v>
      </c>
      <c r="B1507">
        <f t="shared" si="23"/>
        <v>2</v>
      </c>
      <c r="C1507" t="str">
        <f>TEXT(DateTable[[#This Row],[Date]],"mmm")</f>
        <v>Feb</v>
      </c>
      <c r="D1507">
        <f>CHOOSE(MONTH(DateTable[[#This Row],[Date]]),1,1,1,2,2,2,3,3,3,4,4,4)</f>
        <v>1</v>
      </c>
      <c r="E1507" t="str">
        <f>"Q"&amp;(DateTable[[#This Row],[QuarterNumber]])</f>
        <v>Q1</v>
      </c>
      <c r="F1507" t="str">
        <f>TEXT(DateTable[[#This Row],[Date]],"yyyy")</f>
        <v>2019</v>
      </c>
      <c r="G1507">
        <f>CHOOSE(MONTH(DateTable[[#This Row],[Date]]),2,2,2,3,3,3,4,4,4,1,1,1)</f>
        <v>2</v>
      </c>
      <c r="H1507" t="str">
        <f>"Q"&amp;DateTable[[#This Row],[FiscalQuarterNumber]]</f>
        <v>Q2</v>
      </c>
      <c r="I1507">
        <f>IF(MONTH(DateTable[[#This Row],[Date]])&lt;10,YEAR(DateTable[[#This Row],[Date]]),YEAR(DateTable[[#This Row],[Date]])+1)</f>
        <v>2019</v>
      </c>
    </row>
    <row r="1508" spans="1:9" x14ac:dyDescent="0.3">
      <c r="A1508" s="6">
        <v>43511</v>
      </c>
      <c r="B1508">
        <f t="shared" si="23"/>
        <v>2</v>
      </c>
      <c r="C1508" t="str">
        <f>TEXT(DateTable[[#This Row],[Date]],"mmm")</f>
        <v>Feb</v>
      </c>
      <c r="D1508">
        <f>CHOOSE(MONTH(DateTable[[#This Row],[Date]]),1,1,1,2,2,2,3,3,3,4,4,4)</f>
        <v>1</v>
      </c>
      <c r="E1508" t="str">
        <f>"Q"&amp;(DateTable[[#This Row],[QuarterNumber]])</f>
        <v>Q1</v>
      </c>
      <c r="F1508" t="str">
        <f>TEXT(DateTable[[#This Row],[Date]],"yyyy")</f>
        <v>2019</v>
      </c>
      <c r="G1508">
        <f>CHOOSE(MONTH(DateTable[[#This Row],[Date]]),2,2,2,3,3,3,4,4,4,1,1,1)</f>
        <v>2</v>
      </c>
      <c r="H1508" t="str">
        <f>"Q"&amp;DateTable[[#This Row],[FiscalQuarterNumber]]</f>
        <v>Q2</v>
      </c>
      <c r="I1508">
        <f>IF(MONTH(DateTable[[#This Row],[Date]])&lt;10,YEAR(DateTable[[#This Row],[Date]]),YEAR(DateTable[[#This Row],[Date]])+1)</f>
        <v>2019</v>
      </c>
    </row>
    <row r="1509" spans="1:9" x14ac:dyDescent="0.3">
      <c r="A1509" s="6">
        <v>43512</v>
      </c>
      <c r="B1509">
        <f t="shared" si="23"/>
        <v>2</v>
      </c>
      <c r="C1509" t="str">
        <f>TEXT(DateTable[[#This Row],[Date]],"mmm")</f>
        <v>Feb</v>
      </c>
      <c r="D1509">
        <f>CHOOSE(MONTH(DateTable[[#This Row],[Date]]),1,1,1,2,2,2,3,3,3,4,4,4)</f>
        <v>1</v>
      </c>
      <c r="E1509" t="str">
        <f>"Q"&amp;(DateTable[[#This Row],[QuarterNumber]])</f>
        <v>Q1</v>
      </c>
      <c r="F1509" t="str">
        <f>TEXT(DateTable[[#This Row],[Date]],"yyyy")</f>
        <v>2019</v>
      </c>
      <c r="G1509">
        <f>CHOOSE(MONTH(DateTable[[#This Row],[Date]]),2,2,2,3,3,3,4,4,4,1,1,1)</f>
        <v>2</v>
      </c>
      <c r="H1509" t="str">
        <f>"Q"&amp;DateTable[[#This Row],[FiscalQuarterNumber]]</f>
        <v>Q2</v>
      </c>
      <c r="I1509">
        <f>IF(MONTH(DateTable[[#This Row],[Date]])&lt;10,YEAR(DateTable[[#This Row],[Date]]),YEAR(DateTable[[#This Row],[Date]])+1)</f>
        <v>2019</v>
      </c>
    </row>
    <row r="1510" spans="1:9" x14ac:dyDescent="0.3">
      <c r="A1510" s="6">
        <v>43513</v>
      </c>
      <c r="B1510">
        <f t="shared" si="23"/>
        <v>2</v>
      </c>
      <c r="C1510" t="str">
        <f>TEXT(DateTable[[#This Row],[Date]],"mmm")</f>
        <v>Feb</v>
      </c>
      <c r="D1510">
        <f>CHOOSE(MONTH(DateTable[[#This Row],[Date]]),1,1,1,2,2,2,3,3,3,4,4,4)</f>
        <v>1</v>
      </c>
      <c r="E1510" t="str">
        <f>"Q"&amp;(DateTable[[#This Row],[QuarterNumber]])</f>
        <v>Q1</v>
      </c>
      <c r="F1510" t="str">
        <f>TEXT(DateTable[[#This Row],[Date]],"yyyy")</f>
        <v>2019</v>
      </c>
      <c r="G1510">
        <f>CHOOSE(MONTH(DateTable[[#This Row],[Date]]),2,2,2,3,3,3,4,4,4,1,1,1)</f>
        <v>2</v>
      </c>
      <c r="H1510" t="str">
        <f>"Q"&amp;DateTable[[#This Row],[FiscalQuarterNumber]]</f>
        <v>Q2</v>
      </c>
      <c r="I1510">
        <f>IF(MONTH(DateTable[[#This Row],[Date]])&lt;10,YEAR(DateTable[[#This Row],[Date]]),YEAR(DateTable[[#This Row],[Date]])+1)</f>
        <v>2019</v>
      </c>
    </row>
    <row r="1511" spans="1:9" x14ac:dyDescent="0.3">
      <c r="A1511" s="6">
        <v>43514</v>
      </c>
      <c r="B1511">
        <f t="shared" si="23"/>
        <v>2</v>
      </c>
      <c r="C1511" t="str">
        <f>TEXT(DateTable[[#This Row],[Date]],"mmm")</f>
        <v>Feb</v>
      </c>
      <c r="D1511">
        <f>CHOOSE(MONTH(DateTable[[#This Row],[Date]]),1,1,1,2,2,2,3,3,3,4,4,4)</f>
        <v>1</v>
      </c>
      <c r="E1511" t="str">
        <f>"Q"&amp;(DateTable[[#This Row],[QuarterNumber]])</f>
        <v>Q1</v>
      </c>
      <c r="F1511" t="str">
        <f>TEXT(DateTable[[#This Row],[Date]],"yyyy")</f>
        <v>2019</v>
      </c>
      <c r="G1511">
        <f>CHOOSE(MONTH(DateTable[[#This Row],[Date]]),2,2,2,3,3,3,4,4,4,1,1,1)</f>
        <v>2</v>
      </c>
      <c r="H1511" t="str">
        <f>"Q"&amp;DateTable[[#This Row],[FiscalQuarterNumber]]</f>
        <v>Q2</v>
      </c>
      <c r="I1511">
        <f>IF(MONTH(DateTable[[#This Row],[Date]])&lt;10,YEAR(DateTable[[#This Row],[Date]]),YEAR(DateTable[[#This Row],[Date]])+1)</f>
        <v>2019</v>
      </c>
    </row>
    <row r="1512" spans="1:9" x14ac:dyDescent="0.3">
      <c r="A1512" s="6">
        <v>43515</v>
      </c>
      <c r="B1512">
        <f t="shared" si="23"/>
        <v>2</v>
      </c>
      <c r="C1512" t="str">
        <f>TEXT(DateTable[[#This Row],[Date]],"mmm")</f>
        <v>Feb</v>
      </c>
      <c r="D1512">
        <f>CHOOSE(MONTH(DateTable[[#This Row],[Date]]),1,1,1,2,2,2,3,3,3,4,4,4)</f>
        <v>1</v>
      </c>
      <c r="E1512" t="str">
        <f>"Q"&amp;(DateTable[[#This Row],[QuarterNumber]])</f>
        <v>Q1</v>
      </c>
      <c r="F1512" t="str">
        <f>TEXT(DateTable[[#This Row],[Date]],"yyyy")</f>
        <v>2019</v>
      </c>
      <c r="G1512">
        <f>CHOOSE(MONTH(DateTable[[#This Row],[Date]]),2,2,2,3,3,3,4,4,4,1,1,1)</f>
        <v>2</v>
      </c>
      <c r="H1512" t="str">
        <f>"Q"&amp;DateTable[[#This Row],[FiscalQuarterNumber]]</f>
        <v>Q2</v>
      </c>
      <c r="I1512">
        <f>IF(MONTH(DateTable[[#This Row],[Date]])&lt;10,YEAR(DateTable[[#This Row],[Date]]),YEAR(DateTable[[#This Row],[Date]])+1)</f>
        <v>2019</v>
      </c>
    </row>
    <row r="1513" spans="1:9" x14ac:dyDescent="0.3">
      <c r="A1513" s="6">
        <v>43516</v>
      </c>
      <c r="B1513">
        <f t="shared" si="23"/>
        <v>2</v>
      </c>
      <c r="C1513" t="str">
        <f>TEXT(DateTable[[#This Row],[Date]],"mmm")</f>
        <v>Feb</v>
      </c>
      <c r="D1513">
        <f>CHOOSE(MONTH(DateTable[[#This Row],[Date]]),1,1,1,2,2,2,3,3,3,4,4,4)</f>
        <v>1</v>
      </c>
      <c r="E1513" t="str">
        <f>"Q"&amp;(DateTable[[#This Row],[QuarterNumber]])</f>
        <v>Q1</v>
      </c>
      <c r="F1513" t="str">
        <f>TEXT(DateTable[[#This Row],[Date]],"yyyy")</f>
        <v>2019</v>
      </c>
      <c r="G1513">
        <f>CHOOSE(MONTH(DateTable[[#This Row],[Date]]),2,2,2,3,3,3,4,4,4,1,1,1)</f>
        <v>2</v>
      </c>
      <c r="H1513" t="str">
        <f>"Q"&amp;DateTable[[#This Row],[FiscalQuarterNumber]]</f>
        <v>Q2</v>
      </c>
      <c r="I1513">
        <f>IF(MONTH(DateTable[[#This Row],[Date]])&lt;10,YEAR(DateTable[[#This Row],[Date]]),YEAR(DateTable[[#This Row],[Date]])+1)</f>
        <v>2019</v>
      </c>
    </row>
    <row r="1514" spans="1:9" x14ac:dyDescent="0.3">
      <c r="A1514" s="6">
        <v>43517</v>
      </c>
      <c r="B1514">
        <f t="shared" si="23"/>
        <v>2</v>
      </c>
      <c r="C1514" t="str">
        <f>TEXT(DateTable[[#This Row],[Date]],"mmm")</f>
        <v>Feb</v>
      </c>
      <c r="D1514">
        <f>CHOOSE(MONTH(DateTable[[#This Row],[Date]]),1,1,1,2,2,2,3,3,3,4,4,4)</f>
        <v>1</v>
      </c>
      <c r="E1514" t="str">
        <f>"Q"&amp;(DateTable[[#This Row],[QuarterNumber]])</f>
        <v>Q1</v>
      </c>
      <c r="F1514" t="str">
        <f>TEXT(DateTable[[#This Row],[Date]],"yyyy")</f>
        <v>2019</v>
      </c>
      <c r="G1514">
        <f>CHOOSE(MONTH(DateTable[[#This Row],[Date]]),2,2,2,3,3,3,4,4,4,1,1,1)</f>
        <v>2</v>
      </c>
      <c r="H1514" t="str">
        <f>"Q"&amp;DateTable[[#This Row],[FiscalQuarterNumber]]</f>
        <v>Q2</v>
      </c>
      <c r="I1514">
        <f>IF(MONTH(DateTable[[#This Row],[Date]])&lt;10,YEAR(DateTable[[#This Row],[Date]]),YEAR(DateTable[[#This Row],[Date]])+1)</f>
        <v>2019</v>
      </c>
    </row>
    <row r="1515" spans="1:9" x14ac:dyDescent="0.3">
      <c r="A1515" s="6">
        <v>43518</v>
      </c>
      <c r="B1515">
        <f t="shared" si="23"/>
        <v>2</v>
      </c>
      <c r="C1515" t="str">
        <f>TEXT(DateTable[[#This Row],[Date]],"mmm")</f>
        <v>Feb</v>
      </c>
      <c r="D1515">
        <f>CHOOSE(MONTH(DateTable[[#This Row],[Date]]),1,1,1,2,2,2,3,3,3,4,4,4)</f>
        <v>1</v>
      </c>
      <c r="E1515" t="str">
        <f>"Q"&amp;(DateTable[[#This Row],[QuarterNumber]])</f>
        <v>Q1</v>
      </c>
      <c r="F1515" t="str">
        <f>TEXT(DateTable[[#This Row],[Date]],"yyyy")</f>
        <v>2019</v>
      </c>
      <c r="G1515">
        <f>CHOOSE(MONTH(DateTable[[#This Row],[Date]]),2,2,2,3,3,3,4,4,4,1,1,1)</f>
        <v>2</v>
      </c>
      <c r="H1515" t="str">
        <f>"Q"&amp;DateTable[[#This Row],[FiscalQuarterNumber]]</f>
        <v>Q2</v>
      </c>
      <c r="I1515">
        <f>IF(MONTH(DateTable[[#This Row],[Date]])&lt;10,YEAR(DateTable[[#This Row],[Date]]),YEAR(DateTable[[#This Row],[Date]])+1)</f>
        <v>2019</v>
      </c>
    </row>
    <row r="1516" spans="1:9" x14ac:dyDescent="0.3">
      <c r="A1516" s="6">
        <v>43519</v>
      </c>
      <c r="B1516">
        <f t="shared" si="23"/>
        <v>2</v>
      </c>
      <c r="C1516" t="str">
        <f>TEXT(DateTable[[#This Row],[Date]],"mmm")</f>
        <v>Feb</v>
      </c>
      <c r="D1516">
        <f>CHOOSE(MONTH(DateTable[[#This Row],[Date]]),1,1,1,2,2,2,3,3,3,4,4,4)</f>
        <v>1</v>
      </c>
      <c r="E1516" t="str">
        <f>"Q"&amp;(DateTable[[#This Row],[QuarterNumber]])</f>
        <v>Q1</v>
      </c>
      <c r="F1516" t="str">
        <f>TEXT(DateTable[[#This Row],[Date]],"yyyy")</f>
        <v>2019</v>
      </c>
      <c r="G1516">
        <f>CHOOSE(MONTH(DateTable[[#This Row],[Date]]),2,2,2,3,3,3,4,4,4,1,1,1)</f>
        <v>2</v>
      </c>
      <c r="H1516" t="str">
        <f>"Q"&amp;DateTable[[#This Row],[FiscalQuarterNumber]]</f>
        <v>Q2</v>
      </c>
      <c r="I1516">
        <f>IF(MONTH(DateTable[[#This Row],[Date]])&lt;10,YEAR(DateTable[[#This Row],[Date]]),YEAR(DateTable[[#This Row],[Date]])+1)</f>
        <v>2019</v>
      </c>
    </row>
    <row r="1517" spans="1:9" x14ac:dyDescent="0.3">
      <c r="A1517" s="6">
        <v>43520</v>
      </c>
      <c r="B1517">
        <f t="shared" si="23"/>
        <v>2</v>
      </c>
      <c r="C1517" t="str">
        <f>TEXT(DateTable[[#This Row],[Date]],"mmm")</f>
        <v>Feb</v>
      </c>
      <c r="D1517">
        <f>CHOOSE(MONTH(DateTable[[#This Row],[Date]]),1,1,1,2,2,2,3,3,3,4,4,4)</f>
        <v>1</v>
      </c>
      <c r="E1517" t="str">
        <f>"Q"&amp;(DateTable[[#This Row],[QuarterNumber]])</f>
        <v>Q1</v>
      </c>
      <c r="F1517" t="str">
        <f>TEXT(DateTable[[#This Row],[Date]],"yyyy")</f>
        <v>2019</v>
      </c>
      <c r="G1517">
        <f>CHOOSE(MONTH(DateTable[[#This Row],[Date]]),2,2,2,3,3,3,4,4,4,1,1,1)</f>
        <v>2</v>
      </c>
      <c r="H1517" t="str">
        <f>"Q"&amp;DateTable[[#This Row],[FiscalQuarterNumber]]</f>
        <v>Q2</v>
      </c>
      <c r="I1517">
        <f>IF(MONTH(DateTable[[#This Row],[Date]])&lt;10,YEAR(DateTable[[#This Row],[Date]]),YEAR(DateTable[[#This Row],[Date]])+1)</f>
        <v>2019</v>
      </c>
    </row>
    <row r="1518" spans="1:9" x14ac:dyDescent="0.3">
      <c r="A1518" s="6">
        <v>43521</v>
      </c>
      <c r="B1518">
        <f t="shared" si="23"/>
        <v>2</v>
      </c>
      <c r="C1518" t="str">
        <f>TEXT(DateTable[[#This Row],[Date]],"mmm")</f>
        <v>Feb</v>
      </c>
      <c r="D1518">
        <f>CHOOSE(MONTH(DateTable[[#This Row],[Date]]),1,1,1,2,2,2,3,3,3,4,4,4)</f>
        <v>1</v>
      </c>
      <c r="E1518" t="str">
        <f>"Q"&amp;(DateTable[[#This Row],[QuarterNumber]])</f>
        <v>Q1</v>
      </c>
      <c r="F1518" t="str">
        <f>TEXT(DateTable[[#This Row],[Date]],"yyyy")</f>
        <v>2019</v>
      </c>
      <c r="G1518">
        <f>CHOOSE(MONTH(DateTable[[#This Row],[Date]]),2,2,2,3,3,3,4,4,4,1,1,1)</f>
        <v>2</v>
      </c>
      <c r="H1518" t="str">
        <f>"Q"&amp;DateTable[[#This Row],[FiscalQuarterNumber]]</f>
        <v>Q2</v>
      </c>
      <c r="I1518">
        <f>IF(MONTH(DateTable[[#This Row],[Date]])&lt;10,YEAR(DateTable[[#This Row],[Date]]),YEAR(DateTable[[#This Row],[Date]])+1)</f>
        <v>2019</v>
      </c>
    </row>
    <row r="1519" spans="1:9" x14ac:dyDescent="0.3">
      <c r="A1519" s="6">
        <v>43522</v>
      </c>
      <c r="B1519">
        <f t="shared" si="23"/>
        <v>2</v>
      </c>
      <c r="C1519" t="str">
        <f>TEXT(DateTable[[#This Row],[Date]],"mmm")</f>
        <v>Feb</v>
      </c>
      <c r="D1519">
        <f>CHOOSE(MONTH(DateTable[[#This Row],[Date]]),1,1,1,2,2,2,3,3,3,4,4,4)</f>
        <v>1</v>
      </c>
      <c r="E1519" t="str">
        <f>"Q"&amp;(DateTable[[#This Row],[QuarterNumber]])</f>
        <v>Q1</v>
      </c>
      <c r="F1519" t="str">
        <f>TEXT(DateTable[[#This Row],[Date]],"yyyy")</f>
        <v>2019</v>
      </c>
      <c r="G1519">
        <f>CHOOSE(MONTH(DateTable[[#This Row],[Date]]),2,2,2,3,3,3,4,4,4,1,1,1)</f>
        <v>2</v>
      </c>
      <c r="H1519" t="str">
        <f>"Q"&amp;DateTable[[#This Row],[FiscalQuarterNumber]]</f>
        <v>Q2</v>
      </c>
      <c r="I1519">
        <f>IF(MONTH(DateTable[[#This Row],[Date]])&lt;10,YEAR(DateTable[[#This Row],[Date]]),YEAR(DateTable[[#This Row],[Date]])+1)</f>
        <v>2019</v>
      </c>
    </row>
    <row r="1520" spans="1:9" x14ac:dyDescent="0.3">
      <c r="A1520" s="6">
        <v>43523</v>
      </c>
      <c r="B1520">
        <f t="shared" si="23"/>
        <v>2</v>
      </c>
      <c r="C1520" t="str">
        <f>TEXT(DateTable[[#This Row],[Date]],"mmm")</f>
        <v>Feb</v>
      </c>
      <c r="D1520">
        <f>CHOOSE(MONTH(DateTable[[#This Row],[Date]]),1,1,1,2,2,2,3,3,3,4,4,4)</f>
        <v>1</v>
      </c>
      <c r="E1520" t="str">
        <f>"Q"&amp;(DateTable[[#This Row],[QuarterNumber]])</f>
        <v>Q1</v>
      </c>
      <c r="F1520" t="str">
        <f>TEXT(DateTable[[#This Row],[Date]],"yyyy")</f>
        <v>2019</v>
      </c>
      <c r="G1520">
        <f>CHOOSE(MONTH(DateTable[[#This Row],[Date]]),2,2,2,3,3,3,4,4,4,1,1,1)</f>
        <v>2</v>
      </c>
      <c r="H1520" t="str">
        <f>"Q"&amp;DateTable[[#This Row],[FiscalQuarterNumber]]</f>
        <v>Q2</v>
      </c>
      <c r="I1520">
        <f>IF(MONTH(DateTable[[#This Row],[Date]])&lt;10,YEAR(DateTable[[#This Row],[Date]]),YEAR(DateTable[[#This Row],[Date]])+1)</f>
        <v>2019</v>
      </c>
    </row>
    <row r="1521" spans="1:9" x14ac:dyDescent="0.3">
      <c r="A1521" s="6">
        <v>43524</v>
      </c>
      <c r="B1521">
        <f t="shared" si="23"/>
        <v>2</v>
      </c>
      <c r="C1521" t="str">
        <f>TEXT(DateTable[[#This Row],[Date]],"mmm")</f>
        <v>Feb</v>
      </c>
      <c r="D1521">
        <f>CHOOSE(MONTH(DateTable[[#This Row],[Date]]),1,1,1,2,2,2,3,3,3,4,4,4)</f>
        <v>1</v>
      </c>
      <c r="E1521" t="str">
        <f>"Q"&amp;(DateTable[[#This Row],[QuarterNumber]])</f>
        <v>Q1</v>
      </c>
      <c r="F1521" t="str">
        <f>TEXT(DateTable[[#This Row],[Date]],"yyyy")</f>
        <v>2019</v>
      </c>
      <c r="G1521">
        <f>CHOOSE(MONTH(DateTable[[#This Row],[Date]]),2,2,2,3,3,3,4,4,4,1,1,1)</f>
        <v>2</v>
      </c>
      <c r="H1521" t="str">
        <f>"Q"&amp;DateTable[[#This Row],[FiscalQuarterNumber]]</f>
        <v>Q2</v>
      </c>
      <c r="I1521">
        <f>IF(MONTH(DateTable[[#This Row],[Date]])&lt;10,YEAR(DateTable[[#This Row],[Date]]),YEAR(DateTable[[#This Row],[Date]])+1)</f>
        <v>2019</v>
      </c>
    </row>
    <row r="1522" spans="1:9" x14ac:dyDescent="0.3">
      <c r="A1522" s="6">
        <v>43525</v>
      </c>
      <c r="B1522">
        <f t="shared" si="23"/>
        <v>3</v>
      </c>
      <c r="C1522" t="str">
        <f>TEXT(DateTable[[#This Row],[Date]],"mmm")</f>
        <v>Mar</v>
      </c>
      <c r="D1522">
        <f>CHOOSE(MONTH(DateTable[[#This Row],[Date]]),1,1,1,2,2,2,3,3,3,4,4,4)</f>
        <v>1</v>
      </c>
      <c r="E1522" t="str">
        <f>"Q"&amp;(DateTable[[#This Row],[QuarterNumber]])</f>
        <v>Q1</v>
      </c>
      <c r="F1522" t="str">
        <f>TEXT(DateTable[[#This Row],[Date]],"yyyy")</f>
        <v>2019</v>
      </c>
      <c r="G1522">
        <f>CHOOSE(MONTH(DateTable[[#This Row],[Date]]),2,2,2,3,3,3,4,4,4,1,1,1)</f>
        <v>2</v>
      </c>
      <c r="H1522" t="str">
        <f>"Q"&amp;DateTable[[#This Row],[FiscalQuarterNumber]]</f>
        <v>Q2</v>
      </c>
      <c r="I1522">
        <f>IF(MONTH(DateTable[[#This Row],[Date]])&lt;10,YEAR(DateTable[[#This Row],[Date]]),YEAR(DateTable[[#This Row],[Date]])+1)</f>
        <v>2019</v>
      </c>
    </row>
    <row r="1523" spans="1:9" x14ac:dyDescent="0.3">
      <c r="A1523" s="6">
        <v>43526</v>
      </c>
      <c r="B1523">
        <f t="shared" si="23"/>
        <v>3</v>
      </c>
      <c r="C1523" t="str">
        <f>TEXT(DateTable[[#This Row],[Date]],"mmm")</f>
        <v>Mar</v>
      </c>
      <c r="D1523">
        <f>CHOOSE(MONTH(DateTable[[#This Row],[Date]]),1,1,1,2,2,2,3,3,3,4,4,4)</f>
        <v>1</v>
      </c>
      <c r="E1523" t="str">
        <f>"Q"&amp;(DateTable[[#This Row],[QuarterNumber]])</f>
        <v>Q1</v>
      </c>
      <c r="F1523" t="str">
        <f>TEXT(DateTable[[#This Row],[Date]],"yyyy")</f>
        <v>2019</v>
      </c>
      <c r="G1523">
        <f>CHOOSE(MONTH(DateTable[[#This Row],[Date]]),2,2,2,3,3,3,4,4,4,1,1,1)</f>
        <v>2</v>
      </c>
      <c r="H1523" t="str">
        <f>"Q"&amp;DateTable[[#This Row],[FiscalQuarterNumber]]</f>
        <v>Q2</v>
      </c>
      <c r="I1523">
        <f>IF(MONTH(DateTable[[#This Row],[Date]])&lt;10,YEAR(DateTable[[#This Row],[Date]]),YEAR(DateTable[[#This Row],[Date]])+1)</f>
        <v>2019</v>
      </c>
    </row>
    <row r="1524" spans="1:9" x14ac:dyDescent="0.3">
      <c r="A1524" s="6">
        <v>43527</v>
      </c>
      <c r="B1524">
        <f t="shared" si="23"/>
        <v>3</v>
      </c>
      <c r="C1524" t="str">
        <f>TEXT(DateTable[[#This Row],[Date]],"mmm")</f>
        <v>Mar</v>
      </c>
      <c r="D1524">
        <f>CHOOSE(MONTH(DateTable[[#This Row],[Date]]),1,1,1,2,2,2,3,3,3,4,4,4)</f>
        <v>1</v>
      </c>
      <c r="E1524" t="str">
        <f>"Q"&amp;(DateTable[[#This Row],[QuarterNumber]])</f>
        <v>Q1</v>
      </c>
      <c r="F1524" t="str">
        <f>TEXT(DateTable[[#This Row],[Date]],"yyyy")</f>
        <v>2019</v>
      </c>
      <c r="G1524">
        <f>CHOOSE(MONTH(DateTable[[#This Row],[Date]]),2,2,2,3,3,3,4,4,4,1,1,1)</f>
        <v>2</v>
      </c>
      <c r="H1524" t="str">
        <f>"Q"&amp;DateTable[[#This Row],[FiscalQuarterNumber]]</f>
        <v>Q2</v>
      </c>
      <c r="I1524">
        <f>IF(MONTH(DateTable[[#This Row],[Date]])&lt;10,YEAR(DateTable[[#This Row],[Date]]),YEAR(DateTable[[#This Row],[Date]])+1)</f>
        <v>2019</v>
      </c>
    </row>
    <row r="1525" spans="1:9" x14ac:dyDescent="0.3">
      <c r="A1525" s="6">
        <v>43528</v>
      </c>
      <c r="B1525">
        <f t="shared" si="23"/>
        <v>3</v>
      </c>
      <c r="C1525" t="str">
        <f>TEXT(DateTable[[#This Row],[Date]],"mmm")</f>
        <v>Mar</v>
      </c>
      <c r="D1525">
        <f>CHOOSE(MONTH(DateTable[[#This Row],[Date]]),1,1,1,2,2,2,3,3,3,4,4,4)</f>
        <v>1</v>
      </c>
      <c r="E1525" t="str">
        <f>"Q"&amp;(DateTable[[#This Row],[QuarterNumber]])</f>
        <v>Q1</v>
      </c>
      <c r="F1525" t="str">
        <f>TEXT(DateTable[[#This Row],[Date]],"yyyy")</f>
        <v>2019</v>
      </c>
      <c r="G1525">
        <f>CHOOSE(MONTH(DateTable[[#This Row],[Date]]),2,2,2,3,3,3,4,4,4,1,1,1)</f>
        <v>2</v>
      </c>
      <c r="H1525" t="str">
        <f>"Q"&amp;DateTable[[#This Row],[FiscalQuarterNumber]]</f>
        <v>Q2</v>
      </c>
      <c r="I1525">
        <f>IF(MONTH(DateTable[[#This Row],[Date]])&lt;10,YEAR(DateTable[[#This Row],[Date]]),YEAR(DateTable[[#This Row],[Date]])+1)</f>
        <v>2019</v>
      </c>
    </row>
    <row r="1526" spans="1:9" x14ac:dyDescent="0.3">
      <c r="A1526" s="6">
        <v>43529</v>
      </c>
      <c r="B1526">
        <f t="shared" si="23"/>
        <v>3</v>
      </c>
      <c r="C1526" t="str">
        <f>TEXT(DateTable[[#This Row],[Date]],"mmm")</f>
        <v>Mar</v>
      </c>
      <c r="D1526">
        <f>CHOOSE(MONTH(DateTable[[#This Row],[Date]]),1,1,1,2,2,2,3,3,3,4,4,4)</f>
        <v>1</v>
      </c>
      <c r="E1526" t="str">
        <f>"Q"&amp;(DateTable[[#This Row],[QuarterNumber]])</f>
        <v>Q1</v>
      </c>
      <c r="F1526" t="str">
        <f>TEXT(DateTable[[#This Row],[Date]],"yyyy")</f>
        <v>2019</v>
      </c>
      <c r="G1526">
        <f>CHOOSE(MONTH(DateTable[[#This Row],[Date]]),2,2,2,3,3,3,4,4,4,1,1,1)</f>
        <v>2</v>
      </c>
      <c r="H1526" t="str">
        <f>"Q"&amp;DateTable[[#This Row],[FiscalQuarterNumber]]</f>
        <v>Q2</v>
      </c>
      <c r="I1526">
        <f>IF(MONTH(DateTable[[#This Row],[Date]])&lt;10,YEAR(DateTable[[#This Row],[Date]]),YEAR(DateTable[[#This Row],[Date]])+1)</f>
        <v>2019</v>
      </c>
    </row>
    <row r="1527" spans="1:9" x14ac:dyDescent="0.3">
      <c r="A1527" s="6">
        <v>43530</v>
      </c>
      <c r="B1527">
        <f t="shared" si="23"/>
        <v>3</v>
      </c>
      <c r="C1527" t="str">
        <f>TEXT(DateTable[[#This Row],[Date]],"mmm")</f>
        <v>Mar</v>
      </c>
      <c r="D1527">
        <f>CHOOSE(MONTH(DateTable[[#This Row],[Date]]),1,1,1,2,2,2,3,3,3,4,4,4)</f>
        <v>1</v>
      </c>
      <c r="E1527" t="str">
        <f>"Q"&amp;(DateTable[[#This Row],[QuarterNumber]])</f>
        <v>Q1</v>
      </c>
      <c r="F1527" t="str">
        <f>TEXT(DateTable[[#This Row],[Date]],"yyyy")</f>
        <v>2019</v>
      </c>
      <c r="G1527">
        <f>CHOOSE(MONTH(DateTable[[#This Row],[Date]]),2,2,2,3,3,3,4,4,4,1,1,1)</f>
        <v>2</v>
      </c>
      <c r="H1527" t="str">
        <f>"Q"&amp;DateTable[[#This Row],[FiscalQuarterNumber]]</f>
        <v>Q2</v>
      </c>
      <c r="I1527">
        <f>IF(MONTH(DateTable[[#This Row],[Date]])&lt;10,YEAR(DateTable[[#This Row],[Date]]),YEAR(DateTable[[#This Row],[Date]])+1)</f>
        <v>2019</v>
      </c>
    </row>
    <row r="1528" spans="1:9" x14ac:dyDescent="0.3">
      <c r="A1528" s="6">
        <v>43531</v>
      </c>
      <c r="B1528">
        <f t="shared" si="23"/>
        <v>3</v>
      </c>
      <c r="C1528" t="str">
        <f>TEXT(DateTable[[#This Row],[Date]],"mmm")</f>
        <v>Mar</v>
      </c>
      <c r="D1528">
        <f>CHOOSE(MONTH(DateTable[[#This Row],[Date]]),1,1,1,2,2,2,3,3,3,4,4,4)</f>
        <v>1</v>
      </c>
      <c r="E1528" t="str">
        <f>"Q"&amp;(DateTable[[#This Row],[QuarterNumber]])</f>
        <v>Q1</v>
      </c>
      <c r="F1528" t="str">
        <f>TEXT(DateTable[[#This Row],[Date]],"yyyy")</f>
        <v>2019</v>
      </c>
      <c r="G1528">
        <f>CHOOSE(MONTH(DateTable[[#This Row],[Date]]),2,2,2,3,3,3,4,4,4,1,1,1)</f>
        <v>2</v>
      </c>
      <c r="H1528" t="str">
        <f>"Q"&amp;DateTable[[#This Row],[FiscalQuarterNumber]]</f>
        <v>Q2</v>
      </c>
      <c r="I1528">
        <f>IF(MONTH(DateTable[[#This Row],[Date]])&lt;10,YEAR(DateTable[[#This Row],[Date]]),YEAR(DateTable[[#This Row],[Date]])+1)</f>
        <v>2019</v>
      </c>
    </row>
    <row r="1529" spans="1:9" x14ac:dyDescent="0.3">
      <c r="A1529" s="6">
        <v>43532</v>
      </c>
      <c r="B1529">
        <f t="shared" si="23"/>
        <v>3</v>
      </c>
      <c r="C1529" t="str">
        <f>TEXT(DateTable[[#This Row],[Date]],"mmm")</f>
        <v>Mar</v>
      </c>
      <c r="D1529">
        <f>CHOOSE(MONTH(DateTable[[#This Row],[Date]]),1,1,1,2,2,2,3,3,3,4,4,4)</f>
        <v>1</v>
      </c>
      <c r="E1529" t="str">
        <f>"Q"&amp;(DateTable[[#This Row],[QuarterNumber]])</f>
        <v>Q1</v>
      </c>
      <c r="F1529" t="str">
        <f>TEXT(DateTable[[#This Row],[Date]],"yyyy")</f>
        <v>2019</v>
      </c>
      <c r="G1529">
        <f>CHOOSE(MONTH(DateTable[[#This Row],[Date]]),2,2,2,3,3,3,4,4,4,1,1,1)</f>
        <v>2</v>
      </c>
      <c r="H1529" t="str">
        <f>"Q"&amp;DateTable[[#This Row],[FiscalQuarterNumber]]</f>
        <v>Q2</v>
      </c>
      <c r="I1529">
        <f>IF(MONTH(DateTable[[#This Row],[Date]])&lt;10,YEAR(DateTable[[#This Row],[Date]]),YEAR(DateTable[[#This Row],[Date]])+1)</f>
        <v>2019</v>
      </c>
    </row>
    <row r="1530" spans="1:9" x14ac:dyDescent="0.3">
      <c r="A1530" s="6">
        <v>43533</v>
      </c>
      <c r="B1530">
        <f t="shared" si="23"/>
        <v>3</v>
      </c>
      <c r="C1530" t="str">
        <f>TEXT(DateTable[[#This Row],[Date]],"mmm")</f>
        <v>Mar</v>
      </c>
      <c r="D1530">
        <f>CHOOSE(MONTH(DateTable[[#This Row],[Date]]),1,1,1,2,2,2,3,3,3,4,4,4)</f>
        <v>1</v>
      </c>
      <c r="E1530" t="str">
        <f>"Q"&amp;(DateTable[[#This Row],[QuarterNumber]])</f>
        <v>Q1</v>
      </c>
      <c r="F1530" t="str">
        <f>TEXT(DateTable[[#This Row],[Date]],"yyyy")</f>
        <v>2019</v>
      </c>
      <c r="G1530">
        <f>CHOOSE(MONTH(DateTable[[#This Row],[Date]]),2,2,2,3,3,3,4,4,4,1,1,1)</f>
        <v>2</v>
      </c>
      <c r="H1530" t="str">
        <f>"Q"&amp;DateTable[[#This Row],[FiscalQuarterNumber]]</f>
        <v>Q2</v>
      </c>
      <c r="I1530">
        <f>IF(MONTH(DateTable[[#This Row],[Date]])&lt;10,YEAR(DateTable[[#This Row],[Date]]),YEAR(DateTable[[#This Row],[Date]])+1)</f>
        <v>2019</v>
      </c>
    </row>
    <row r="1531" spans="1:9" x14ac:dyDescent="0.3">
      <c r="A1531" s="6">
        <v>43534</v>
      </c>
      <c r="B1531">
        <f t="shared" si="23"/>
        <v>3</v>
      </c>
      <c r="C1531" t="str">
        <f>TEXT(DateTable[[#This Row],[Date]],"mmm")</f>
        <v>Mar</v>
      </c>
      <c r="D1531">
        <f>CHOOSE(MONTH(DateTable[[#This Row],[Date]]),1,1,1,2,2,2,3,3,3,4,4,4)</f>
        <v>1</v>
      </c>
      <c r="E1531" t="str">
        <f>"Q"&amp;(DateTable[[#This Row],[QuarterNumber]])</f>
        <v>Q1</v>
      </c>
      <c r="F1531" t="str">
        <f>TEXT(DateTable[[#This Row],[Date]],"yyyy")</f>
        <v>2019</v>
      </c>
      <c r="G1531">
        <f>CHOOSE(MONTH(DateTable[[#This Row],[Date]]),2,2,2,3,3,3,4,4,4,1,1,1)</f>
        <v>2</v>
      </c>
      <c r="H1531" t="str">
        <f>"Q"&amp;DateTable[[#This Row],[FiscalQuarterNumber]]</f>
        <v>Q2</v>
      </c>
      <c r="I1531">
        <f>IF(MONTH(DateTable[[#This Row],[Date]])&lt;10,YEAR(DateTable[[#This Row],[Date]]),YEAR(DateTable[[#This Row],[Date]])+1)</f>
        <v>2019</v>
      </c>
    </row>
    <row r="1532" spans="1:9" x14ac:dyDescent="0.3">
      <c r="A1532" s="6">
        <v>43535</v>
      </c>
      <c r="B1532">
        <f t="shared" si="23"/>
        <v>3</v>
      </c>
      <c r="C1532" t="str">
        <f>TEXT(DateTable[[#This Row],[Date]],"mmm")</f>
        <v>Mar</v>
      </c>
      <c r="D1532">
        <f>CHOOSE(MONTH(DateTable[[#This Row],[Date]]),1,1,1,2,2,2,3,3,3,4,4,4)</f>
        <v>1</v>
      </c>
      <c r="E1532" t="str">
        <f>"Q"&amp;(DateTable[[#This Row],[QuarterNumber]])</f>
        <v>Q1</v>
      </c>
      <c r="F1532" t="str">
        <f>TEXT(DateTable[[#This Row],[Date]],"yyyy")</f>
        <v>2019</v>
      </c>
      <c r="G1532">
        <f>CHOOSE(MONTH(DateTable[[#This Row],[Date]]),2,2,2,3,3,3,4,4,4,1,1,1)</f>
        <v>2</v>
      </c>
      <c r="H1532" t="str">
        <f>"Q"&amp;DateTable[[#This Row],[FiscalQuarterNumber]]</f>
        <v>Q2</v>
      </c>
      <c r="I1532">
        <f>IF(MONTH(DateTable[[#This Row],[Date]])&lt;10,YEAR(DateTable[[#This Row],[Date]]),YEAR(DateTable[[#This Row],[Date]])+1)</f>
        <v>2019</v>
      </c>
    </row>
    <row r="1533" spans="1:9" x14ac:dyDescent="0.3">
      <c r="A1533" s="6">
        <v>43536</v>
      </c>
      <c r="B1533">
        <f t="shared" si="23"/>
        <v>3</v>
      </c>
      <c r="C1533" t="str">
        <f>TEXT(DateTable[[#This Row],[Date]],"mmm")</f>
        <v>Mar</v>
      </c>
      <c r="D1533">
        <f>CHOOSE(MONTH(DateTable[[#This Row],[Date]]),1,1,1,2,2,2,3,3,3,4,4,4)</f>
        <v>1</v>
      </c>
      <c r="E1533" t="str">
        <f>"Q"&amp;(DateTable[[#This Row],[QuarterNumber]])</f>
        <v>Q1</v>
      </c>
      <c r="F1533" t="str">
        <f>TEXT(DateTable[[#This Row],[Date]],"yyyy")</f>
        <v>2019</v>
      </c>
      <c r="G1533">
        <f>CHOOSE(MONTH(DateTable[[#This Row],[Date]]),2,2,2,3,3,3,4,4,4,1,1,1)</f>
        <v>2</v>
      </c>
      <c r="H1533" t="str">
        <f>"Q"&amp;DateTable[[#This Row],[FiscalQuarterNumber]]</f>
        <v>Q2</v>
      </c>
      <c r="I1533">
        <f>IF(MONTH(DateTable[[#This Row],[Date]])&lt;10,YEAR(DateTable[[#This Row],[Date]]),YEAR(DateTable[[#This Row],[Date]])+1)</f>
        <v>2019</v>
      </c>
    </row>
    <row r="1534" spans="1:9" x14ac:dyDescent="0.3">
      <c r="A1534" s="6">
        <v>43537</v>
      </c>
      <c r="B1534">
        <f t="shared" si="23"/>
        <v>3</v>
      </c>
      <c r="C1534" t="str">
        <f>TEXT(DateTable[[#This Row],[Date]],"mmm")</f>
        <v>Mar</v>
      </c>
      <c r="D1534">
        <f>CHOOSE(MONTH(DateTable[[#This Row],[Date]]),1,1,1,2,2,2,3,3,3,4,4,4)</f>
        <v>1</v>
      </c>
      <c r="E1534" t="str">
        <f>"Q"&amp;(DateTable[[#This Row],[QuarterNumber]])</f>
        <v>Q1</v>
      </c>
      <c r="F1534" t="str">
        <f>TEXT(DateTable[[#This Row],[Date]],"yyyy")</f>
        <v>2019</v>
      </c>
      <c r="G1534">
        <f>CHOOSE(MONTH(DateTable[[#This Row],[Date]]),2,2,2,3,3,3,4,4,4,1,1,1)</f>
        <v>2</v>
      </c>
      <c r="H1534" t="str">
        <f>"Q"&amp;DateTable[[#This Row],[FiscalQuarterNumber]]</f>
        <v>Q2</v>
      </c>
      <c r="I1534">
        <f>IF(MONTH(DateTable[[#This Row],[Date]])&lt;10,YEAR(DateTable[[#This Row],[Date]]),YEAR(DateTable[[#This Row],[Date]])+1)</f>
        <v>2019</v>
      </c>
    </row>
    <row r="1535" spans="1:9" x14ac:dyDescent="0.3">
      <c r="A1535" s="6">
        <v>43538</v>
      </c>
      <c r="B1535">
        <f t="shared" si="23"/>
        <v>3</v>
      </c>
      <c r="C1535" t="str">
        <f>TEXT(DateTable[[#This Row],[Date]],"mmm")</f>
        <v>Mar</v>
      </c>
      <c r="D1535">
        <f>CHOOSE(MONTH(DateTable[[#This Row],[Date]]),1,1,1,2,2,2,3,3,3,4,4,4)</f>
        <v>1</v>
      </c>
      <c r="E1535" t="str">
        <f>"Q"&amp;(DateTable[[#This Row],[QuarterNumber]])</f>
        <v>Q1</v>
      </c>
      <c r="F1535" t="str">
        <f>TEXT(DateTable[[#This Row],[Date]],"yyyy")</f>
        <v>2019</v>
      </c>
      <c r="G1535">
        <f>CHOOSE(MONTH(DateTable[[#This Row],[Date]]),2,2,2,3,3,3,4,4,4,1,1,1)</f>
        <v>2</v>
      </c>
      <c r="H1535" t="str">
        <f>"Q"&amp;DateTable[[#This Row],[FiscalQuarterNumber]]</f>
        <v>Q2</v>
      </c>
      <c r="I1535">
        <f>IF(MONTH(DateTable[[#This Row],[Date]])&lt;10,YEAR(DateTable[[#This Row],[Date]]),YEAR(DateTable[[#This Row],[Date]])+1)</f>
        <v>2019</v>
      </c>
    </row>
    <row r="1536" spans="1:9" x14ac:dyDescent="0.3">
      <c r="A1536" s="6">
        <v>43539</v>
      </c>
      <c r="B1536">
        <f t="shared" si="23"/>
        <v>3</v>
      </c>
      <c r="C1536" t="str">
        <f>TEXT(DateTable[[#This Row],[Date]],"mmm")</f>
        <v>Mar</v>
      </c>
      <c r="D1536">
        <f>CHOOSE(MONTH(DateTable[[#This Row],[Date]]),1,1,1,2,2,2,3,3,3,4,4,4)</f>
        <v>1</v>
      </c>
      <c r="E1536" t="str">
        <f>"Q"&amp;(DateTable[[#This Row],[QuarterNumber]])</f>
        <v>Q1</v>
      </c>
      <c r="F1536" t="str">
        <f>TEXT(DateTable[[#This Row],[Date]],"yyyy")</f>
        <v>2019</v>
      </c>
      <c r="G1536">
        <f>CHOOSE(MONTH(DateTable[[#This Row],[Date]]),2,2,2,3,3,3,4,4,4,1,1,1)</f>
        <v>2</v>
      </c>
      <c r="H1536" t="str">
        <f>"Q"&amp;DateTable[[#This Row],[FiscalQuarterNumber]]</f>
        <v>Q2</v>
      </c>
      <c r="I1536">
        <f>IF(MONTH(DateTable[[#This Row],[Date]])&lt;10,YEAR(DateTable[[#This Row],[Date]]),YEAR(DateTable[[#This Row],[Date]])+1)</f>
        <v>2019</v>
      </c>
    </row>
    <row r="1537" spans="1:9" x14ac:dyDescent="0.3">
      <c r="A1537" s="6">
        <v>43540</v>
      </c>
      <c r="B1537">
        <f t="shared" si="23"/>
        <v>3</v>
      </c>
      <c r="C1537" t="str">
        <f>TEXT(DateTable[[#This Row],[Date]],"mmm")</f>
        <v>Mar</v>
      </c>
      <c r="D1537">
        <f>CHOOSE(MONTH(DateTable[[#This Row],[Date]]),1,1,1,2,2,2,3,3,3,4,4,4)</f>
        <v>1</v>
      </c>
      <c r="E1537" t="str">
        <f>"Q"&amp;(DateTable[[#This Row],[QuarterNumber]])</f>
        <v>Q1</v>
      </c>
      <c r="F1537" t="str">
        <f>TEXT(DateTable[[#This Row],[Date]],"yyyy")</f>
        <v>2019</v>
      </c>
      <c r="G1537">
        <f>CHOOSE(MONTH(DateTable[[#This Row],[Date]]),2,2,2,3,3,3,4,4,4,1,1,1)</f>
        <v>2</v>
      </c>
      <c r="H1537" t="str">
        <f>"Q"&amp;DateTable[[#This Row],[FiscalQuarterNumber]]</f>
        <v>Q2</v>
      </c>
      <c r="I1537">
        <f>IF(MONTH(DateTable[[#This Row],[Date]])&lt;10,YEAR(DateTable[[#This Row],[Date]]),YEAR(DateTable[[#This Row],[Date]])+1)</f>
        <v>2019</v>
      </c>
    </row>
    <row r="1538" spans="1:9" x14ac:dyDescent="0.3">
      <c r="A1538" s="6">
        <v>43541</v>
      </c>
      <c r="B1538">
        <f t="shared" si="23"/>
        <v>3</v>
      </c>
      <c r="C1538" t="str">
        <f>TEXT(DateTable[[#This Row],[Date]],"mmm")</f>
        <v>Mar</v>
      </c>
      <c r="D1538">
        <f>CHOOSE(MONTH(DateTable[[#This Row],[Date]]),1,1,1,2,2,2,3,3,3,4,4,4)</f>
        <v>1</v>
      </c>
      <c r="E1538" t="str">
        <f>"Q"&amp;(DateTable[[#This Row],[QuarterNumber]])</f>
        <v>Q1</v>
      </c>
      <c r="F1538" t="str">
        <f>TEXT(DateTable[[#This Row],[Date]],"yyyy")</f>
        <v>2019</v>
      </c>
      <c r="G1538">
        <f>CHOOSE(MONTH(DateTable[[#This Row],[Date]]),2,2,2,3,3,3,4,4,4,1,1,1)</f>
        <v>2</v>
      </c>
      <c r="H1538" t="str">
        <f>"Q"&amp;DateTable[[#This Row],[FiscalQuarterNumber]]</f>
        <v>Q2</v>
      </c>
      <c r="I1538">
        <f>IF(MONTH(DateTable[[#This Row],[Date]])&lt;10,YEAR(DateTable[[#This Row],[Date]]),YEAR(DateTable[[#This Row],[Date]])+1)</f>
        <v>2019</v>
      </c>
    </row>
    <row r="1539" spans="1:9" x14ac:dyDescent="0.3">
      <c r="A1539" s="6">
        <v>43542</v>
      </c>
      <c r="B1539">
        <f t="shared" ref="B1539:B1602" si="24">MONTH(A1539)</f>
        <v>3</v>
      </c>
      <c r="C1539" t="str">
        <f>TEXT(DateTable[[#This Row],[Date]],"mmm")</f>
        <v>Mar</v>
      </c>
      <c r="D1539">
        <f>CHOOSE(MONTH(DateTable[[#This Row],[Date]]),1,1,1,2,2,2,3,3,3,4,4,4)</f>
        <v>1</v>
      </c>
      <c r="E1539" t="str">
        <f>"Q"&amp;(DateTable[[#This Row],[QuarterNumber]])</f>
        <v>Q1</v>
      </c>
      <c r="F1539" t="str">
        <f>TEXT(DateTable[[#This Row],[Date]],"yyyy")</f>
        <v>2019</v>
      </c>
      <c r="G1539">
        <f>CHOOSE(MONTH(DateTable[[#This Row],[Date]]),2,2,2,3,3,3,4,4,4,1,1,1)</f>
        <v>2</v>
      </c>
      <c r="H1539" t="str">
        <f>"Q"&amp;DateTable[[#This Row],[FiscalQuarterNumber]]</f>
        <v>Q2</v>
      </c>
      <c r="I1539">
        <f>IF(MONTH(DateTable[[#This Row],[Date]])&lt;10,YEAR(DateTable[[#This Row],[Date]]),YEAR(DateTable[[#This Row],[Date]])+1)</f>
        <v>2019</v>
      </c>
    </row>
    <row r="1540" spans="1:9" x14ac:dyDescent="0.3">
      <c r="A1540" s="6">
        <v>43543</v>
      </c>
      <c r="B1540">
        <f t="shared" si="24"/>
        <v>3</v>
      </c>
      <c r="C1540" t="str">
        <f>TEXT(DateTable[[#This Row],[Date]],"mmm")</f>
        <v>Mar</v>
      </c>
      <c r="D1540">
        <f>CHOOSE(MONTH(DateTable[[#This Row],[Date]]),1,1,1,2,2,2,3,3,3,4,4,4)</f>
        <v>1</v>
      </c>
      <c r="E1540" t="str">
        <f>"Q"&amp;(DateTable[[#This Row],[QuarterNumber]])</f>
        <v>Q1</v>
      </c>
      <c r="F1540" t="str">
        <f>TEXT(DateTable[[#This Row],[Date]],"yyyy")</f>
        <v>2019</v>
      </c>
      <c r="G1540">
        <f>CHOOSE(MONTH(DateTable[[#This Row],[Date]]),2,2,2,3,3,3,4,4,4,1,1,1)</f>
        <v>2</v>
      </c>
      <c r="H1540" t="str">
        <f>"Q"&amp;DateTable[[#This Row],[FiscalQuarterNumber]]</f>
        <v>Q2</v>
      </c>
      <c r="I1540">
        <f>IF(MONTH(DateTable[[#This Row],[Date]])&lt;10,YEAR(DateTable[[#This Row],[Date]]),YEAR(DateTable[[#This Row],[Date]])+1)</f>
        <v>2019</v>
      </c>
    </row>
    <row r="1541" spans="1:9" x14ac:dyDescent="0.3">
      <c r="A1541" s="6">
        <v>43544</v>
      </c>
      <c r="B1541">
        <f t="shared" si="24"/>
        <v>3</v>
      </c>
      <c r="C1541" t="str">
        <f>TEXT(DateTable[[#This Row],[Date]],"mmm")</f>
        <v>Mar</v>
      </c>
      <c r="D1541">
        <f>CHOOSE(MONTH(DateTable[[#This Row],[Date]]),1,1,1,2,2,2,3,3,3,4,4,4)</f>
        <v>1</v>
      </c>
      <c r="E1541" t="str">
        <f>"Q"&amp;(DateTable[[#This Row],[QuarterNumber]])</f>
        <v>Q1</v>
      </c>
      <c r="F1541" t="str">
        <f>TEXT(DateTable[[#This Row],[Date]],"yyyy")</f>
        <v>2019</v>
      </c>
      <c r="G1541">
        <f>CHOOSE(MONTH(DateTable[[#This Row],[Date]]),2,2,2,3,3,3,4,4,4,1,1,1)</f>
        <v>2</v>
      </c>
      <c r="H1541" t="str">
        <f>"Q"&amp;DateTable[[#This Row],[FiscalQuarterNumber]]</f>
        <v>Q2</v>
      </c>
      <c r="I1541">
        <f>IF(MONTH(DateTable[[#This Row],[Date]])&lt;10,YEAR(DateTable[[#This Row],[Date]]),YEAR(DateTable[[#This Row],[Date]])+1)</f>
        <v>2019</v>
      </c>
    </row>
    <row r="1542" spans="1:9" x14ac:dyDescent="0.3">
      <c r="A1542" s="6">
        <v>43545</v>
      </c>
      <c r="B1542">
        <f t="shared" si="24"/>
        <v>3</v>
      </c>
      <c r="C1542" t="str">
        <f>TEXT(DateTable[[#This Row],[Date]],"mmm")</f>
        <v>Mar</v>
      </c>
      <c r="D1542">
        <f>CHOOSE(MONTH(DateTable[[#This Row],[Date]]),1,1,1,2,2,2,3,3,3,4,4,4)</f>
        <v>1</v>
      </c>
      <c r="E1542" t="str">
        <f>"Q"&amp;(DateTable[[#This Row],[QuarterNumber]])</f>
        <v>Q1</v>
      </c>
      <c r="F1542" t="str">
        <f>TEXT(DateTable[[#This Row],[Date]],"yyyy")</f>
        <v>2019</v>
      </c>
      <c r="G1542">
        <f>CHOOSE(MONTH(DateTable[[#This Row],[Date]]),2,2,2,3,3,3,4,4,4,1,1,1)</f>
        <v>2</v>
      </c>
      <c r="H1542" t="str">
        <f>"Q"&amp;DateTable[[#This Row],[FiscalQuarterNumber]]</f>
        <v>Q2</v>
      </c>
      <c r="I1542">
        <f>IF(MONTH(DateTable[[#This Row],[Date]])&lt;10,YEAR(DateTable[[#This Row],[Date]]),YEAR(DateTable[[#This Row],[Date]])+1)</f>
        <v>2019</v>
      </c>
    </row>
    <row r="1543" spans="1:9" x14ac:dyDescent="0.3">
      <c r="A1543" s="6">
        <v>43546</v>
      </c>
      <c r="B1543">
        <f t="shared" si="24"/>
        <v>3</v>
      </c>
      <c r="C1543" t="str">
        <f>TEXT(DateTable[[#This Row],[Date]],"mmm")</f>
        <v>Mar</v>
      </c>
      <c r="D1543">
        <f>CHOOSE(MONTH(DateTable[[#This Row],[Date]]),1,1,1,2,2,2,3,3,3,4,4,4)</f>
        <v>1</v>
      </c>
      <c r="E1543" t="str">
        <f>"Q"&amp;(DateTable[[#This Row],[QuarterNumber]])</f>
        <v>Q1</v>
      </c>
      <c r="F1543" t="str">
        <f>TEXT(DateTable[[#This Row],[Date]],"yyyy")</f>
        <v>2019</v>
      </c>
      <c r="G1543">
        <f>CHOOSE(MONTH(DateTable[[#This Row],[Date]]),2,2,2,3,3,3,4,4,4,1,1,1)</f>
        <v>2</v>
      </c>
      <c r="H1543" t="str">
        <f>"Q"&amp;DateTable[[#This Row],[FiscalQuarterNumber]]</f>
        <v>Q2</v>
      </c>
      <c r="I1543">
        <f>IF(MONTH(DateTable[[#This Row],[Date]])&lt;10,YEAR(DateTable[[#This Row],[Date]]),YEAR(DateTable[[#This Row],[Date]])+1)</f>
        <v>2019</v>
      </c>
    </row>
    <row r="1544" spans="1:9" x14ac:dyDescent="0.3">
      <c r="A1544" s="6">
        <v>43547</v>
      </c>
      <c r="B1544">
        <f t="shared" si="24"/>
        <v>3</v>
      </c>
      <c r="C1544" t="str">
        <f>TEXT(DateTable[[#This Row],[Date]],"mmm")</f>
        <v>Mar</v>
      </c>
      <c r="D1544">
        <f>CHOOSE(MONTH(DateTable[[#This Row],[Date]]),1,1,1,2,2,2,3,3,3,4,4,4)</f>
        <v>1</v>
      </c>
      <c r="E1544" t="str">
        <f>"Q"&amp;(DateTable[[#This Row],[QuarterNumber]])</f>
        <v>Q1</v>
      </c>
      <c r="F1544" t="str">
        <f>TEXT(DateTable[[#This Row],[Date]],"yyyy")</f>
        <v>2019</v>
      </c>
      <c r="G1544">
        <f>CHOOSE(MONTH(DateTable[[#This Row],[Date]]),2,2,2,3,3,3,4,4,4,1,1,1)</f>
        <v>2</v>
      </c>
      <c r="H1544" t="str">
        <f>"Q"&amp;DateTable[[#This Row],[FiscalQuarterNumber]]</f>
        <v>Q2</v>
      </c>
      <c r="I1544">
        <f>IF(MONTH(DateTable[[#This Row],[Date]])&lt;10,YEAR(DateTable[[#This Row],[Date]]),YEAR(DateTable[[#This Row],[Date]])+1)</f>
        <v>2019</v>
      </c>
    </row>
    <row r="1545" spans="1:9" x14ac:dyDescent="0.3">
      <c r="A1545" s="6">
        <v>43548</v>
      </c>
      <c r="B1545">
        <f t="shared" si="24"/>
        <v>3</v>
      </c>
      <c r="C1545" t="str">
        <f>TEXT(DateTable[[#This Row],[Date]],"mmm")</f>
        <v>Mar</v>
      </c>
      <c r="D1545">
        <f>CHOOSE(MONTH(DateTable[[#This Row],[Date]]),1,1,1,2,2,2,3,3,3,4,4,4)</f>
        <v>1</v>
      </c>
      <c r="E1545" t="str">
        <f>"Q"&amp;(DateTable[[#This Row],[QuarterNumber]])</f>
        <v>Q1</v>
      </c>
      <c r="F1545" t="str">
        <f>TEXT(DateTable[[#This Row],[Date]],"yyyy")</f>
        <v>2019</v>
      </c>
      <c r="G1545">
        <f>CHOOSE(MONTH(DateTable[[#This Row],[Date]]),2,2,2,3,3,3,4,4,4,1,1,1)</f>
        <v>2</v>
      </c>
      <c r="H1545" t="str">
        <f>"Q"&amp;DateTable[[#This Row],[FiscalQuarterNumber]]</f>
        <v>Q2</v>
      </c>
      <c r="I1545">
        <f>IF(MONTH(DateTable[[#This Row],[Date]])&lt;10,YEAR(DateTable[[#This Row],[Date]]),YEAR(DateTable[[#This Row],[Date]])+1)</f>
        <v>2019</v>
      </c>
    </row>
    <row r="1546" spans="1:9" x14ac:dyDescent="0.3">
      <c r="A1546" s="6">
        <v>43549</v>
      </c>
      <c r="B1546">
        <f t="shared" si="24"/>
        <v>3</v>
      </c>
      <c r="C1546" t="str">
        <f>TEXT(DateTable[[#This Row],[Date]],"mmm")</f>
        <v>Mar</v>
      </c>
      <c r="D1546">
        <f>CHOOSE(MONTH(DateTable[[#This Row],[Date]]),1,1,1,2,2,2,3,3,3,4,4,4)</f>
        <v>1</v>
      </c>
      <c r="E1546" t="str">
        <f>"Q"&amp;(DateTable[[#This Row],[QuarterNumber]])</f>
        <v>Q1</v>
      </c>
      <c r="F1546" t="str">
        <f>TEXT(DateTable[[#This Row],[Date]],"yyyy")</f>
        <v>2019</v>
      </c>
      <c r="G1546">
        <f>CHOOSE(MONTH(DateTable[[#This Row],[Date]]),2,2,2,3,3,3,4,4,4,1,1,1)</f>
        <v>2</v>
      </c>
      <c r="H1546" t="str">
        <f>"Q"&amp;DateTable[[#This Row],[FiscalQuarterNumber]]</f>
        <v>Q2</v>
      </c>
      <c r="I1546">
        <f>IF(MONTH(DateTable[[#This Row],[Date]])&lt;10,YEAR(DateTable[[#This Row],[Date]]),YEAR(DateTable[[#This Row],[Date]])+1)</f>
        <v>2019</v>
      </c>
    </row>
    <row r="1547" spans="1:9" x14ac:dyDescent="0.3">
      <c r="A1547" s="6">
        <v>43550</v>
      </c>
      <c r="B1547">
        <f t="shared" si="24"/>
        <v>3</v>
      </c>
      <c r="C1547" t="str">
        <f>TEXT(DateTable[[#This Row],[Date]],"mmm")</f>
        <v>Mar</v>
      </c>
      <c r="D1547">
        <f>CHOOSE(MONTH(DateTable[[#This Row],[Date]]),1,1,1,2,2,2,3,3,3,4,4,4)</f>
        <v>1</v>
      </c>
      <c r="E1547" t="str">
        <f>"Q"&amp;(DateTable[[#This Row],[QuarterNumber]])</f>
        <v>Q1</v>
      </c>
      <c r="F1547" t="str">
        <f>TEXT(DateTable[[#This Row],[Date]],"yyyy")</f>
        <v>2019</v>
      </c>
      <c r="G1547">
        <f>CHOOSE(MONTH(DateTable[[#This Row],[Date]]),2,2,2,3,3,3,4,4,4,1,1,1)</f>
        <v>2</v>
      </c>
      <c r="H1547" t="str">
        <f>"Q"&amp;DateTable[[#This Row],[FiscalQuarterNumber]]</f>
        <v>Q2</v>
      </c>
      <c r="I1547">
        <f>IF(MONTH(DateTable[[#This Row],[Date]])&lt;10,YEAR(DateTable[[#This Row],[Date]]),YEAR(DateTable[[#This Row],[Date]])+1)</f>
        <v>2019</v>
      </c>
    </row>
    <row r="1548" spans="1:9" x14ac:dyDescent="0.3">
      <c r="A1548" s="6">
        <v>43551</v>
      </c>
      <c r="B1548">
        <f t="shared" si="24"/>
        <v>3</v>
      </c>
      <c r="C1548" t="str">
        <f>TEXT(DateTable[[#This Row],[Date]],"mmm")</f>
        <v>Mar</v>
      </c>
      <c r="D1548">
        <f>CHOOSE(MONTH(DateTable[[#This Row],[Date]]),1,1,1,2,2,2,3,3,3,4,4,4)</f>
        <v>1</v>
      </c>
      <c r="E1548" t="str">
        <f>"Q"&amp;(DateTable[[#This Row],[QuarterNumber]])</f>
        <v>Q1</v>
      </c>
      <c r="F1548" t="str">
        <f>TEXT(DateTable[[#This Row],[Date]],"yyyy")</f>
        <v>2019</v>
      </c>
      <c r="G1548">
        <f>CHOOSE(MONTH(DateTable[[#This Row],[Date]]),2,2,2,3,3,3,4,4,4,1,1,1)</f>
        <v>2</v>
      </c>
      <c r="H1548" t="str">
        <f>"Q"&amp;DateTable[[#This Row],[FiscalQuarterNumber]]</f>
        <v>Q2</v>
      </c>
      <c r="I1548">
        <f>IF(MONTH(DateTable[[#This Row],[Date]])&lt;10,YEAR(DateTable[[#This Row],[Date]]),YEAR(DateTable[[#This Row],[Date]])+1)</f>
        <v>2019</v>
      </c>
    </row>
    <row r="1549" spans="1:9" x14ac:dyDescent="0.3">
      <c r="A1549" s="6">
        <v>43552</v>
      </c>
      <c r="B1549">
        <f t="shared" si="24"/>
        <v>3</v>
      </c>
      <c r="C1549" t="str">
        <f>TEXT(DateTable[[#This Row],[Date]],"mmm")</f>
        <v>Mar</v>
      </c>
      <c r="D1549">
        <f>CHOOSE(MONTH(DateTable[[#This Row],[Date]]),1,1,1,2,2,2,3,3,3,4,4,4)</f>
        <v>1</v>
      </c>
      <c r="E1549" t="str">
        <f>"Q"&amp;(DateTable[[#This Row],[QuarterNumber]])</f>
        <v>Q1</v>
      </c>
      <c r="F1549" t="str">
        <f>TEXT(DateTable[[#This Row],[Date]],"yyyy")</f>
        <v>2019</v>
      </c>
      <c r="G1549">
        <f>CHOOSE(MONTH(DateTable[[#This Row],[Date]]),2,2,2,3,3,3,4,4,4,1,1,1)</f>
        <v>2</v>
      </c>
      <c r="H1549" t="str">
        <f>"Q"&amp;DateTable[[#This Row],[FiscalQuarterNumber]]</f>
        <v>Q2</v>
      </c>
      <c r="I1549">
        <f>IF(MONTH(DateTable[[#This Row],[Date]])&lt;10,YEAR(DateTable[[#This Row],[Date]]),YEAR(DateTable[[#This Row],[Date]])+1)</f>
        <v>2019</v>
      </c>
    </row>
    <row r="1550" spans="1:9" x14ac:dyDescent="0.3">
      <c r="A1550" s="6">
        <v>43553</v>
      </c>
      <c r="B1550">
        <f t="shared" si="24"/>
        <v>3</v>
      </c>
      <c r="C1550" t="str">
        <f>TEXT(DateTable[[#This Row],[Date]],"mmm")</f>
        <v>Mar</v>
      </c>
      <c r="D1550">
        <f>CHOOSE(MONTH(DateTable[[#This Row],[Date]]),1,1,1,2,2,2,3,3,3,4,4,4)</f>
        <v>1</v>
      </c>
      <c r="E1550" t="str">
        <f>"Q"&amp;(DateTable[[#This Row],[QuarterNumber]])</f>
        <v>Q1</v>
      </c>
      <c r="F1550" t="str">
        <f>TEXT(DateTable[[#This Row],[Date]],"yyyy")</f>
        <v>2019</v>
      </c>
      <c r="G1550">
        <f>CHOOSE(MONTH(DateTable[[#This Row],[Date]]),2,2,2,3,3,3,4,4,4,1,1,1)</f>
        <v>2</v>
      </c>
      <c r="H1550" t="str">
        <f>"Q"&amp;DateTable[[#This Row],[FiscalQuarterNumber]]</f>
        <v>Q2</v>
      </c>
      <c r="I1550">
        <f>IF(MONTH(DateTable[[#This Row],[Date]])&lt;10,YEAR(DateTable[[#This Row],[Date]]),YEAR(DateTable[[#This Row],[Date]])+1)</f>
        <v>2019</v>
      </c>
    </row>
    <row r="1551" spans="1:9" x14ac:dyDescent="0.3">
      <c r="A1551" s="6">
        <v>43554</v>
      </c>
      <c r="B1551">
        <f t="shared" si="24"/>
        <v>3</v>
      </c>
      <c r="C1551" t="str">
        <f>TEXT(DateTable[[#This Row],[Date]],"mmm")</f>
        <v>Mar</v>
      </c>
      <c r="D1551">
        <f>CHOOSE(MONTH(DateTable[[#This Row],[Date]]),1,1,1,2,2,2,3,3,3,4,4,4)</f>
        <v>1</v>
      </c>
      <c r="E1551" t="str">
        <f>"Q"&amp;(DateTable[[#This Row],[QuarterNumber]])</f>
        <v>Q1</v>
      </c>
      <c r="F1551" t="str">
        <f>TEXT(DateTable[[#This Row],[Date]],"yyyy")</f>
        <v>2019</v>
      </c>
      <c r="G1551">
        <f>CHOOSE(MONTH(DateTable[[#This Row],[Date]]),2,2,2,3,3,3,4,4,4,1,1,1)</f>
        <v>2</v>
      </c>
      <c r="H1551" t="str">
        <f>"Q"&amp;DateTable[[#This Row],[FiscalQuarterNumber]]</f>
        <v>Q2</v>
      </c>
      <c r="I1551">
        <f>IF(MONTH(DateTable[[#This Row],[Date]])&lt;10,YEAR(DateTable[[#This Row],[Date]]),YEAR(DateTable[[#This Row],[Date]])+1)</f>
        <v>2019</v>
      </c>
    </row>
    <row r="1552" spans="1:9" x14ac:dyDescent="0.3">
      <c r="A1552" s="6">
        <v>43555</v>
      </c>
      <c r="B1552">
        <f t="shared" si="24"/>
        <v>3</v>
      </c>
      <c r="C1552" t="str">
        <f>TEXT(DateTable[[#This Row],[Date]],"mmm")</f>
        <v>Mar</v>
      </c>
      <c r="D1552">
        <f>CHOOSE(MONTH(DateTable[[#This Row],[Date]]),1,1,1,2,2,2,3,3,3,4,4,4)</f>
        <v>1</v>
      </c>
      <c r="E1552" t="str">
        <f>"Q"&amp;(DateTable[[#This Row],[QuarterNumber]])</f>
        <v>Q1</v>
      </c>
      <c r="F1552" t="str">
        <f>TEXT(DateTable[[#This Row],[Date]],"yyyy")</f>
        <v>2019</v>
      </c>
      <c r="G1552">
        <f>CHOOSE(MONTH(DateTable[[#This Row],[Date]]),2,2,2,3,3,3,4,4,4,1,1,1)</f>
        <v>2</v>
      </c>
      <c r="H1552" t="str">
        <f>"Q"&amp;DateTable[[#This Row],[FiscalQuarterNumber]]</f>
        <v>Q2</v>
      </c>
      <c r="I1552">
        <f>IF(MONTH(DateTable[[#This Row],[Date]])&lt;10,YEAR(DateTable[[#This Row],[Date]]),YEAR(DateTable[[#This Row],[Date]])+1)</f>
        <v>2019</v>
      </c>
    </row>
    <row r="1553" spans="1:9" x14ac:dyDescent="0.3">
      <c r="A1553" s="6">
        <v>43556</v>
      </c>
      <c r="B1553">
        <f t="shared" si="24"/>
        <v>4</v>
      </c>
      <c r="C1553" t="str">
        <f>TEXT(DateTable[[#This Row],[Date]],"mmm")</f>
        <v>Apr</v>
      </c>
      <c r="D1553">
        <f>CHOOSE(MONTH(DateTable[[#This Row],[Date]]),1,1,1,2,2,2,3,3,3,4,4,4)</f>
        <v>2</v>
      </c>
      <c r="E1553" t="str">
        <f>"Q"&amp;(DateTable[[#This Row],[QuarterNumber]])</f>
        <v>Q2</v>
      </c>
      <c r="F1553" t="str">
        <f>TEXT(DateTable[[#This Row],[Date]],"yyyy")</f>
        <v>2019</v>
      </c>
      <c r="G1553">
        <f>CHOOSE(MONTH(DateTable[[#This Row],[Date]]),2,2,2,3,3,3,4,4,4,1,1,1)</f>
        <v>3</v>
      </c>
      <c r="H1553" t="str">
        <f>"Q"&amp;DateTable[[#This Row],[FiscalQuarterNumber]]</f>
        <v>Q3</v>
      </c>
      <c r="I1553">
        <f>IF(MONTH(DateTable[[#This Row],[Date]])&lt;10,YEAR(DateTable[[#This Row],[Date]]),YEAR(DateTable[[#This Row],[Date]])+1)</f>
        <v>2019</v>
      </c>
    </row>
    <row r="1554" spans="1:9" x14ac:dyDescent="0.3">
      <c r="A1554" s="6">
        <v>43557</v>
      </c>
      <c r="B1554">
        <f t="shared" si="24"/>
        <v>4</v>
      </c>
      <c r="C1554" t="str">
        <f>TEXT(DateTable[[#This Row],[Date]],"mmm")</f>
        <v>Apr</v>
      </c>
      <c r="D1554">
        <f>CHOOSE(MONTH(DateTable[[#This Row],[Date]]),1,1,1,2,2,2,3,3,3,4,4,4)</f>
        <v>2</v>
      </c>
      <c r="E1554" t="str">
        <f>"Q"&amp;(DateTable[[#This Row],[QuarterNumber]])</f>
        <v>Q2</v>
      </c>
      <c r="F1554" t="str">
        <f>TEXT(DateTable[[#This Row],[Date]],"yyyy")</f>
        <v>2019</v>
      </c>
      <c r="G1554">
        <f>CHOOSE(MONTH(DateTable[[#This Row],[Date]]),2,2,2,3,3,3,4,4,4,1,1,1)</f>
        <v>3</v>
      </c>
      <c r="H1554" t="str">
        <f>"Q"&amp;DateTable[[#This Row],[FiscalQuarterNumber]]</f>
        <v>Q3</v>
      </c>
      <c r="I1554">
        <f>IF(MONTH(DateTable[[#This Row],[Date]])&lt;10,YEAR(DateTable[[#This Row],[Date]]),YEAR(DateTable[[#This Row],[Date]])+1)</f>
        <v>2019</v>
      </c>
    </row>
    <row r="1555" spans="1:9" x14ac:dyDescent="0.3">
      <c r="A1555" s="6">
        <v>43558</v>
      </c>
      <c r="B1555">
        <f t="shared" si="24"/>
        <v>4</v>
      </c>
      <c r="C1555" t="str">
        <f>TEXT(DateTable[[#This Row],[Date]],"mmm")</f>
        <v>Apr</v>
      </c>
      <c r="D1555">
        <f>CHOOSE(MONTH(DateTable[[#This Row],[Date]]),1,1,1,2,2,2,3,3,3,4,4,4)</f>
        <v>2</v>
      </c>
      <c r="E1555" t="str">
        <f>"Q"&amp;(DateTable[[#This Row],[QuarterNumber]])</f>
        <v>Q2</v>
      </c>
      <c r="F1555" t="str">
        <f>TEXT(DateTable[[#This Row],[Date]],"yyyy")</f>
        <v>2019</v>
      </c>
      <c r="G1555">
        <f>CHOOSE(MONTH(DateTable[[#This Row],[Date]]),2,2,2,3,3,3,4,4,4,1,1,1)</f>
        <v>3</v>
      </c>
      <c r="H1555" t="str">
        <f>"Q"&amp;DateTable[[#This Row],[FiscalQuarterNumber]]</f>
        <v>Q3</v>
      </c>
      <c r="I1555">
        <f>IF(MONTH(DateTable[[#This Row],[Date]])&lt;10,YEAR(DateTable[[#This Row],[Date]]),YEAR(DateTable[[#This Row],[Date]])+1)</f>
        <v>2019</v>
      </c>
    </row>
    <row r="1556" spans="1:9" x14ac:dyDescent="0.3">
      <c r="A1556" s="6">
        <v>43559</v>
      </c>
      <c r="B1556">
        <f t="shared" si="24"/>
        <v>4</v>
      </c>
      <c r="C1556" t="str">
        <f>TEXT(DateTable[[#This Row],[Date]],"mmm")</f>
        <v>Apr</v>
      </c>
      <c r="D1556">
        <f>CHOOSE(MONTH(DateTable[[#This Row],[Date]]),1,1,1,2,2,2,3,3,3,4,4,4)</f>
        <v>2</v>
      </c>
      <c r="E1556" t="str">
        <f>"Q"&amp;(DateTable[[#This Row],[QuarterNumber]])</f>
        <v>Q2</v>
      </c>
      <c r="F1556" t="str">
        <f>TEXT(DateTable[[#This Row],[Date]],"yyyy")</f>
        <v>2019</v>
      </c>
      <c r="G1556">
        <f>CHOOSE(MONTH(DateTable[[#This Row],[Date]]),2,2,2,3,3,3,4,4,4,1,1,1)</f>
        <v>3</v>
      </c>
      <c r="H1556" t="str">
        <f>"Q"&amp;DateTable[[#This Row],[FiscalQuarterNumber]]</f>
        <v>Q3</v>
      </c>
      <c r="I1556">
        <f>IF(MONTH(DateTable[[#This Row],[Date]])&lt;10,YEAR(DateTable[[#This Row],[Date]]),YEAR(DateTable[[#This Row],[Date]])+1)</f>
        <v>2019</v>
      </c>
    </row>
    <row r="1557" spans="1:9" x14ac:dyDescent="0.3">
      <c r="A1557" s="6">
        <v>43560</v>
      </c>
      <c r="B1557">
        <f t="shared" si="24"/>
        <v>4</v>
      </c>
      <c r="C1557" t="str">
        <f>TEXT(DateTable[[#This Row],[Date]],"mmm")</f>
        <v>Apr</v>
      </c>
      <c r="D1557">
        <f>CHOOSE(MONTH(DateTable[[#This Row],[Date]]),1,1,1,2,2,2,3,3,3,4,4,4)</f>
        <v>2</v>
      </c>
      <c r="E1557" t="str">
        <f>"Q"&amp;(DateTable[[#This Row],[QuarterNumber]])</f>
        <v>Q2</v>
      </c>
      <c r="F1557" t="str">
        <f>TEXT(DateTable[[#This Row],[Date]],"yyyy")</f>
        <v>2019</v>
      </c>
      <c r="G1557">
        <f>CHOOSE(MONTH(DateTable[[#This Row],[Date]]),2,2,2,3,3,3,4,4,4,1,1,1)</f>
        <v>3</v>
      </c>
      <c r="H1557" t="str">
        <f>"Q"&amp;DateTable[[#This Row],[FiscalQuarterNumber]]</f>
        <v>Q3</v>
      </c>
      <c r="I1557">
        <f>IF(MONTH(DateTable[[#This Row],[Date]])&lt;10,YEAR(DateTable[[#This Row],[Date]]),YEAR(DateTable[[#This Row],[Date]])+1)</f>
        <v>2019</v>
      </c>
    </row>
    <row r="1558" spans="1:9" x14ac:dyDescent="0.3">
      <c r="A1558" s="6">
        <v>43561</v>
      </c>
      <c r="B1558">
        <f t="shared" si="24"/>
        <v>4</v>
      </c>
      <c r="C1558" t="str">
        <f>TEXT(DateTable[[#This Row],[Date]],"mmm")</f>
        <v>Apr</v>
      </c>
      <c r="D1558">
        <f>CHOOSE(MONTH(DateTable[[#This Row],[Date]]),1,1,1,2,2,2,3,3,3,4,4,4)</f>
        <v>2</v>
      </c>
      <c r="E1558" t="str">
        <f>"Q"&amp;(DateTable[[#This Row],[QuarterNumber]])</f>
        <v>Q2</v>
      </c>
      <c r="F1558" t="str">
        <f>TEXT(DateTable[[#This Row],[Date]],"yyyy")</f>
        <v>2019</v>
      </c>
      <c r="G1558">
        <f>CHOOSE(MONTH(DateTable[[#This Row],[Date]]),2,2,2,3,3,3,4,4,4,1,1,1)</f>
        <v>3</v>
      </c>
      <c r="H1558" t="str">
        <f>"Q"&amp;DateTable[[#This Row],[FiscalQuarterNumber]]</f>
        <v>Q3</v>
      </c>
      <c r="I1558">
        <f>IF(MONTH(DateTable[[#This Row],[Date]])&lt;10,YEAR(DateTable[[#This Row],[Date]]),YEAR(DateTable[[#This Row],[Date]])+1)</f>
        <v>2019</v>
      </c>
    </row>
    <row r="1559" spans="1:9" x14ac:dyDescent="0.3">
      <c r="A1559" s="6">
        <v>43562</v>
      </c>
      <c r="B1559">
        <f t="shared" si="24"/>
        <v>4</v>
      </c>
      <c r="C1559" t="str">
        <f>TEXT(DateTable[[#This Row],[Date]],"mmm")</f>
        <v>Apr</v>
      </c>
      <c r="D1559">
        <f>CHOOSE(MONTH(DateTable[[#This Row],[Date]]),1,1,1,2,2,2,3,3,3,4,4,4)</f>
        <v>2</v>
      </c>
      <c r="E1559" t="str">
        <f>"Q"&amp;(DateTable[[#This Row],[QuarterNumber]])</f>
        <v>Q2</v>
      </c>
      <c r="F1559" t="str">
        <f>TEXT(DateTable[[#This Row],[Date]],"yyyy")</f>
        <v>2019</v>
      </c>
      <c r="G1559">
        <f>CHOOSE(MONTH(DateTable[[#This Row],[Date]]),2,2,2,3,3,3,4,4,4,1,1,1)</f>
        <v>3</v>
      </c>
      <c r="H1559" t="str">
        <f>"Q"&amp;DateTable[[#This Row],[FiscalQuarterNumber]]</f>
        <v>Q3</v>
      </c>
      <c r="I1559">
        <f>IF(MONTH(DateTable[[#This Row],[Date]])&lt;10,YEAR(DateTable[[#This Row],[Date]]),YEAR(DateTable[[#This Row],[Date]])+1)</f>
        <v>2019</v>
      </c>
    </row>
    <row r="1560" spans="1:9" x14ac:dyDescent="0.3">
      <c r="A1560" s="6">
        <v>43563</v>
      </c>
      <c r="B1560">
        <f t="shared" si="24"/>
        <v>4</v>
      </c>
      <c r="C1560" t="str">
        <f>TEXT(DateTable[[#This Row],[Date]],"mmm")</f>
        <v>Apr</v>
      </c>
      <c r="D1560">
        <f>CHOOSE(MONTH(DateTable[[#This Row],[Date]]),1,1,1,2,2,2,3,3,3,4,4,4)</f>
        <v>2</v>
      </c>
      <c r="E1560" t="str">
        <f>"Q"&amp;(DateTable[[#This Row],[QuarterNumber]])</f>
        <v>Q2</v>
      </c>
      <c r="F1560" t="str">
        <f>TEXT(DateTable[[#This Row],[Date]],"yyyy")</f>
        <v>2019</v>
      </c>
      <c r="G1560">
        <f>CHOOSE(MONTH(DateTable[[#This Row],[Date]]),2,2,2,3,3,3,4,4,4,1,1,1)</f>
        <v>3</v>
      </c>
      <c r="H1560" t="str">
        <f>"Q"&amp;DateTable[[#This Row],[FiscalQuarterNumber]]</f>
        <v>Q3</v>
      </c>
      <c r="I1560">
        <f>IF(MONTH(DateTable[[#This Row],[Date]])&lt;10,YEAR(DateTable[[#This Row],[Date]]),YEAR(DateTable[[#This Row],[Date]])+1)</f>
        <v>2019</v>
      </c>
    </row>
    <row r="1561" spans="1:9" x14ac:dyDescent="0.3">
      <c r="A1561" s="6">
        <v>43564</v>
      </c>
      <c r="B1561">
        <f t="shared" si="24"/>
        <v>4</v>
      </c>
      <c r="C1561" t="str">
        <f>TEXT(DateTable[[#This Row],[Date]],"mmm")</f>
        <v>Apr</v>
      </c>
      <c r="D1561">
        <f>CHOOSE(MONTH(DateTable[[#This Row],[Date]]),1,1,1,2,2,2,3,3,3,4,4,4)</f>
        <v>2</v>
      </c>
      <c r="E1561" t="str">
        <f>"Q"&amp;(DateTable[[#This Row],[QuarterNumber]])</f>
        <v>Q2</v>
      </c>
      <c r="F1561" t="str">
        <f>TEXT(DateTable[[#This Row],[Date]],"yyyy")</f>
        <v>2019</v>
      </c>
      <c r="G1561">
        <f>CHOOSE(MONTH(DateTable[[#This Row],[Date]]),2,2,2,3,3,3,4,4,4,1,1,1)</f>
        <v>3</v>
      </c>
      <c r="H1561" t="str">
        <f>"Q"&amp;DateTable[[#This Row],[FiscalQuarterNumber]]</f>
        <v>Q3</v>
      </c>
      <c r="I1561">
        <f>IF(MONTH(DateTable[[#This Row],[Date]])&lt;10,YEAR(DateTable[[#This Row],[Date]]),YEAR(DateTable[[#This Row],[Date]])+1)</f>
        <v>2019</v>
      </c>
    </row>
    <row r="1562" spans="1:9" x14ac:dyDescent="0.3">
      <c r="A1562" s="6">
        <v>43565</v>
      </c>
      <c r="B1562">
        <f t="shared" si="24"/>
        <v>4</v>
      </c>
      <c r="C1562" t="str">
        <f>TEXT(DateTable[[#This Row],[Date]],"mmm")</f>
        <v>Apr</v>
      </c>
      <c r="D1562">
        <f>CHOOSE(MONTH(DateTable[[#This Row],[Date]]),1,1,1,2,2,2,3,3,3,4,4,4)</f>
        <v>2</v>
      </c>
      <c r="E1562" t="str">
        <f>"Q"&amp;(DateTable[[#This Row],[QuarterNumber]])</f>
        <v>Q2</v>
      </c>
      <c r="F1562" t="str">
        <f>TEXT(DateTable[[#This Row],[Date]],"yyyy")</f>
        <v>2019</v>
      </c>
      <c r="G1562">
        <f>CHOOSE(MONTH(DateTable[[#This Row],[Date]]),2,2,2,3,3,3,4,4,4,1,1,1)</f>
        <v>3</v>
      </c>
      <c r="H1562" t="str">
        <f>"Q"&amp;DateTable[[#This Row],[FiscalQuarterNumber]]</f>
        <v>Q3</v>
      </c>
      <c r="I1562">
        <f>IF(MONTH(DateTable[[#This Row],[Date]])&lt;10,YEAR(DateTable[[#This Row],[Date]]),YEAR(DateTable[[#This Row],[Date]])+1)</f>
        <v>2019</v>
      </c>
    </row>
    <row r="1563" spans="1:9" x14ac:dyDescent="0.3">
      <c r="A1563" s="6">
        <v>43566</v>
      </c>
      <c r="B1563">
        <f t="shared" si="24"/>
        <v>4</v>
      </c>
      <c r="C1563" t="str">
        <f>TEXT(DateTable[[#This Row],[Date]],"mmm")</f>
        <v>Apr</v>
      </c>
      <c r="D1563">
        <f>CHOOSE(MONTH(DateTable[[#This Row],[Date]]),1,1,1,2,2,2,3,3,3,4,4,4)</f>
        <v>2</v>
      </c>
      <c r="E1563" t="str">
        <f>"Q"&amp;(DateTable[[#This Row],[QuarterNumber]])</f>
        <v>Q2</v>
      </c>
      <c r="F1563" t="str">
        <f>TEXT(DateTable[[#This Row],[Date]],"yyyy")</f>
        <v>2019</v>
      </c>
      <c r="G1563">
        <f>CHOOSE(MONTH(DateTable[[#This Row],[Date]]),2,2,2,3,3,3,4,4,4,1,1,1)</f>
        <v>3</v>
      </c>
      <c r="H1563" t="str">
        <f>"Q"&amp;DateTable[[#This Row],[FiscalQuarterNumber]]</f>
        <v>Q3</v>
      </c>
      <c r="I1563">
        <f>IF(MONTH(DateTable[[#This Row],[Date]])&lt;10,YEAR(DateTable[[#This Row],[Date]]),YEAR(DateTable[[#This Row],[Date]])+1)</f>
        <v>2019</v>
      </c>
    </row>
    <row r="1564" spans="1:9" x14ac:dyDescent="0.3">
      <c r="A1564" s="6">
        <v>43567</v>
      </c>
      <c r="B1564">
        <f t="shared" si="24"/>
        <v>4</v>
      </c>
      <c r="C1564" t="str">
        <f>TEXT(DateTable[[#This Row],[Date]],"mmm")</f>
        <v>Apr</v>
      </c>
      <c r="D1564">
        <f>CHOOSE(MONTH(DateTable[[#This Row],[Date]]),1,1,1,2,2,2,3,3,3,4,4,4)</f>
        <v>2</v>
      </c>
      <c r="E1564" t="str">
        <f>"Q"&amp;(DateTable[[#This Row],[QuarterNumber]])</f>
        <v>Q2</v>
      </c>
      <c r="F1564" t="str">
        <f>TEXT(DateTable[[#This Row],[Date]],"yyyy")</f>
        <v>2019</v>
      </c>
      <c r="G1564">
        <f>CHOOSE(MONTH(DateTable[[#This Row],[Date]]),2,2,2,3,3,3,4,4,4,1,1,1)</f>
        <v>3</v>
      </c>
      <c r="H1564" t="str">
        <f>"Q"&amp;DateTable[[#This Row],[FiscalQuarterNumber]]</f>
        <v>Q3</v>
      </c>
      <c r="I1564">
        <f>IF(MONTH(DateTable[[#This Row],[Date]])&lt;10,YEAR(DateTable[[#This Row],[Date]]),YEAR(DateTable[[#This Row],[Date]])+1)</f>
        <v>2019</v>
      </c>
    </row>
    <row r="1565" spans="1:9" x14ac:dyDescent="0.3">
      <c r="A1565" s="6">
        <v>43568</v>
      </c>
      <c r="B1565">
        <f t="shared" si="24"/>
        <v>4</v>
      </c>
      <c r="C1565" t="str">
        <f>TEXT(DateTable[[#This Row],[Date]],"mmm")</f>
        <v>Apr</v>
      </c>
      <c r="D1565">
        <f>CHOOSE(MONTH(DateTable[[#This Row],[Date]]),1,1,1,2,2,2,3,3,3,4,4,4)</f>
        <v>2</v>
      </c>
      <c r="E1565" t="str">
        <f>"Q"&amp;(DateTable[[#This Row],[QuarterNumber]])</f>
        <v>Q2</v>
      </c>
      <c r="F1565" t="str">
        <f>TEXT(DateTable[[#This Row],[Date]],"yyyy")</f>
        <v>2019</v>
      </c>
      <c r="G1565">
        <f>CHOOSE(MONTH(DateTable[[#This Row],[Date]]),2,2,2,3,3,3,4,4,4,1,1,1)</f>
        <v>3</v>
      </c>
      <c r="H1565" t="str">
        <f>"Q"&amp;DateTable[[#This Row],[FiscalQuarterNumber]]</f>
        <v>Q3</v>
      </c>
      <c r="I1565">
        <f>IF(MONTH(DateTable[[#This Row],[Date]])&lt;10,YEAR(DateTable[[#This Row],[Date]]),YEAR(DateTable[[#This Row],[Date]])+1)</f>
        <v>2019</v>
      </c>
    </row>
    <row r="1566" spans="1:9" x14ac:dyDescent="0.3">
      <c r="A1566" s="6">
        <v>43569</v>
      </c>
      <c r="B1566">
        <f t="shared" si="24"/>
        <v>4</v>
      </c>
      <c r="C1566" t="str">
        <f>TEXT(DateTable[[#This Row],[Date]],"mmm")</f>
        <v>Apr</v>
      </c>
      <c r="D1566">
        <f>CHOOSE(MONTH(DateTable[[#This Row],[Date]]),1,1,1,2,2,2,3,3,3,4,4,4)</f>
        <v>2</v>
      </c>
      <c r="E1566" t="str">
        <f>"Q"&amp;(DateTable[[#This Row],[QuarterNumber]])</f>
        <v>Q2</v>
      </c>
      <c r="F1566" t="str">
        <f>TEXT(DateTable[[#This Row],[Date]],"yyyy")</f>
        <v>2019</v>
      </c>
      <c r="G1566">
        <f>CHOOSE(MONTH(DateTable[[#This Row],[Date]]),2,2,2,3,3,3,4,4,4,1,1,1)</f>
        <v>3</v>
      </c>
      <c r="H1566" t="str">
        <f>"Q"&amp;DateTable[[#This Row],[FiscalQuarterNumber]]</f>
        <v>Q3</v>
      </c>
      <c r="I1566">
        <f>IF(MONTH(DateTable[[#This Row],[Date]])&lt;10,YEAR(DateTable[[#This Row],[Date]]),YEAR(DateTable[[#This Row],[Date]])+1)</f>
        <v>2019</v>
      </c>
    </row>
    <row r="1567" spans="1:9" x14ac:dyDescent="0.3">
      <c r="A1567" s="6">
        <v>43570</v>
      </c>
      <c r="B1567">
        <f t="shared" si="24"/>
        <v>4</v>
      </c>
      <c r="C1567" t="str">
        <f>TEXT(DateTable[[#This Row],[Date]],"mmm")</f>
        <v>Apr</v>
      </c>
      <c r="D1567">
        <f>CHOOSE(MONTH(DateTable[[#This Row],[Date]]),1,1,1,2,2,2,3,3,3,4,4,4)</f>
        <v>2</v>
      </c>
      <c r="E1567" t="str">
        <f>"Q"&amp;(DateTable[[#This Row],[QuarterNumber]])</f>
        <v>Q2</v>
      </c>
      <c r="F1567" t="str">
        <f>TEXT(DateTable[[#This Row],[Date]],"yyyy")</f>
        <v>2019</v>
      </c>
      <c r="G1567">
        <f>CHOOSE(MONTH(DateTable[[#This Row],[Date]]),2,2,2,3,3,3,4,4,4,1,1,1)</f>
        <v>3</v>
      </c>
      <c r="H1567" t="str">
        <f>"Q"&amp;DateTable[[#This Row],[FiscalQuarterNumber]]</f>
        <v>Q3</v>
      </c>
      <c r="I1567">
        <f>IF(MONTH(DateTable[[#This Row],[Date]])&lt;10,YEAR(DateTable[[#This Row],[Date]]),YEAR(DateTable[[#This Row],[Date]])+1)</f>
        <v>2019</v>
      </c>
    </row>
    <row r="1568" spans="1:9" x14ac:dyDescent="0.3">
      <c r="A1568" s="6">
        <v>43571</v>
      </c>
      <c r="B1568">
        <f t="shared" si="24"/>
        <v>4</v>
      </c>
      <c r="C1568" t="str">
        <f>TEXT(DateTable[[#This Row],[Date]],"mmm")</f>
        <v>Apr</v>
      </c>
      <c r="D1568">
        <f>CHOOSE(MONTH(DateTable[[#This Row],[Date]]),1,1,1,2,2,2,3,3,3,4,4,4)</f>
        <v>2</v>
      </c>
      <c r="E1568" t="str">
        <f>"Q"&amp;(DateTable[[#This Row],[QuarterNumber]])</f>
        <v>Q2</v>
      </c>
      <c r="F1568" t="str">
        <f>TEXT(DateTable[[#This Row],[Date]],"yyyy")</f>
        <v>2019</v>
      </c>
      <c r="G1568">
        <f>CHOOSE(MONTH(DateTable[[#This Row],[Date]]),2,2,2,3,3,3,4,4,4,1,1,1)</f>
        <v>3</v>
      </c>
      <c r="H1568" t="str">
        <f>"Q"&amp;DateTable[[#This Row],[FiscalQuarterNumber]]</f>
        <v>Q3</v>
      </c>
      <c r="I1568">
        <f>IF(MONTH(DateTable[[#This Row],[Date]])&lt;10,YEAR(DateTable[[#This Row],[Date]]),YEAR(DateTable[[#This Row],[Date]])+1)</f>
        <v>2019</v>
      </c>
    </row>
    <row r="1569" spans="1:9" x14ac:dyDescent="0.3">
      <c r="A1569" s="6">
        <v>43572</v>
      </c>
      <c r="B1569">
        <f t="shared" si="24"/>
        <v>4</v>
      </c>
      <c r="C1569" t="str">
        <f>TEXT(DateTable[[#This Row],[Date]],"mmm")</f>
        <v>Apr</v>
      </c>
      <c r="D1569">
        <f>CHOOSE(MONTH(DateTable[[#This Row],[Date]]),1,1,1,2,2,2,3,3,3,4,4,4)</f>
        <v>2</v>
      </c>
      <c r="E1569" t="str">
        <f>"Q"&amp;(DateTable[[#This Row],[QuarterNumber]])</f>
        <v>Q2</v>
      </c>
      <c r="F1569" t="str">
        <f>TEXT(DateTable[[#This Row],[Date]],"yyyy")</f>
        <v>2019</v>
      </c>
      <c r="G1569">
        <f>CHOOSE(MONTH(DateTable[[#This Row],[Date]]),2,2,2,3,3,3,4,4,4,1,1,1)</f>
        <v>3</v>
      </c>
      <c r="H1569" t="str">
        <f>"Q"&amp;DateTable[[#This Row],[FiscalQuarterNumber]]</f>
        <v>Q3</v>
      </c>
      <c r="I1569">
        <f>IF(MONTH(DateTable[[#This Row],[Date]])&lt;10,YEAR(DateTable[[#This Row],[Date]]),YEAR(DateTable[[#This Row],[Date]])+1)</f>
        <v>2019</v>
      </c>
    </row>
    <row r="1570" spans="1:9" x14ac:dyDescent="0.3">
      <c r="A1570" s="6">
        <v>43573</v>
      </c>
      <c r="B1570">
        <f t="shared" si="24"/>
        <v>4</v>
      </c>
      <c r="C1570" t="str">
        <f>TEXT(DateTable[[#This Row],[Date]],"mmm")</f>
        <v>Apr</v>
      </c>
      <c r="D1570">
        <f>CHOOSE(MONTH(DateTable[[#This Row],[Date]]),1,1,1,2,2,2,3,3,3,4,4,4)</f>
        <v>2</v>
      </c>
      <c r="E1570" t="str">
        <f>"Q"&amp;(DateTable[[#This Row],[QuarterNumber]])</f>
        <v>Q2</v>
      </c>
      <c r="F1570" t="str">
        <f>TEXT(DateTable[[#This Row],[Date]],"yyyy")</f>
        <v>2019</v>
      </c>
      <c r="G1570">
        <f>CHOOSE(MONTH(DateTable[[#This Row],[Date]]),2,2,2,3,3,3,4,4,4,1,1,1)</f>
        <v>3</v>
      </c>
      <c r="H1570" t="str">
        <f>"Q"&amp;DateTable[[#This Row],[FiscalQuarterNumber]]</f>
        <v>Q3</v>
      </c>
      <c r="I1570">
        <f>IF(MONTH(DateTable[[#This Row],[Date]])&lt;10,YEAR(DateTable[[#This Row],[Date]]),YEAR(DateTable[[#This Row],[Date]])+1)</f>
        <v>2019</v>
      </c>
    </row>
    <row r="1571" spans="1:9" x14ac:dyDescent="0.3">
      <c r="A1571" s="6">
        <v>43574</v>
      </c>
      <c r="B1571">
        <f t="shared" si="24"/>
        <v>4</v>
      </c>
      <c r="C1571" t="str">
        <f>TEXT(DateTable[[#This Row],[Date]],"mmm")</f>
        <v>Apr</v>
      </c>
      <c r="D1571">
        <f>CHOOSE(MONTH(DateTable[[#This Row],[Date]]),1,1,1,2,2,2,3,3,3,4,4,4)</f>
        <v>2</v>
      </c>
      <c r="E1571" t="str">
        <f>"Q"&amp;(DateTable[[#This Row],[QuarterNumber]])</f>
        <v>Q2</v>
      </c>
      <c r="F1571" t="str">
        <f>TEXT(DateTable[[#This Row],[Date]],"yyyy")</f>
        <v>2019</v>
      </c>
      <c r="G1571">
        <f>CHOOSE(MONTH(DateTable[[#This Row],[Date]]),2,2,2,3,3,3,4,4,4,1,1,1)</f>
        <v>3</v>
      </c>
      <c r="H1571" t="str">
        <f>"Q"&amp;DateTable[[#This Row],[FiscalQuarterNumber]]</f>
        <v>Q3</v>
      </c>
      <c r="I1571">
        <f>IF(MONTH(DateTable[[#This Row],[Date]])&lt;10,YEAR(DateTable[[#This Row],[Date]]),YEAR(DateTable[[#This Row],[Date]])+1)</f>
        <v>2019</v>
      </c>
    </row>
    <row r="1572" spans="1:9" x14ac:dyDescent="0.3">
      <c r="A1572" s="6">
        <v>43575</v>
      </c>
      <c r="B1572">
        <f t="shared" si="24"/>
        <v>4</v>
      </c>
      <c r="C1572" t="str">
        <f>TEXT(DateTable[[#This Row],[Date]],"mmm")</f>
        <v>Apr</v>
      </c>
      <c r="D1572">
        <f>CHOOSE(MONTH(DateTable[[#This Row],[Date]]),1,1,1,2,2,2,3,3,3,4,4,4)</f>
        <v>2</v>
      </c>
      <c r="E1572" t="str">
        <f>"Q"&amp;(DateTable[[#This Row],[QuarterNumber]])</f>
        <v>Q2</v>
      </c>
      <c r="F1572" t="str">
        <f>TEXT(DateTable[[#This Row],[Date]],"yyyy")</f>
        <v>2019</v>
      </c>
      <c r="G1572">
        <f>CHOOSE(MONTH(DateTable[[#This Row],[Date]]),2,2,2,3,3,3,4,4,4,1,1,1)</f>
        <v>3</v>
      </c>
      <c r="H1572" t="str">
        <f>"Q"&amp;DateTable[[#This Row],[FiscalQuarterNumber]]</f>
        <v>Q3</v>
      </c>
      <c r="I1572">
        <f>IF(MONTH(DateTable[[#This Row],[Date]])&lt;10,YEAR(DateTable[[#This Row],[Date]]),YEAR(DateTable[[#This Row],[Date]])+1)</f>
        <v>2019</v>
      </c>
    </row>
    <row r="1573" spans="1:9" x14ac:dyDescent="0.3">
      <c r="A1573" s="6">
        <v>43576</v>
      </c>
      <c r="B1573">
        <f t="shared" si="24"/>
        <v>4</v>
      </c>
      <c r="C1573" t="str">
        <f>TEXT(DateTable[[#This Row],[Date]],"mmm")</f>
        <v>Apr</v>
      </c>
      <c r="D1573">
        <f>CHOOSE(MONTH(DateTable[[#This Row],[Date]]),1,1,1,2,2,2,3,3,3,4,4,4)</f>
        <v>2</v>
      </c>
      <c r="E1573" t="str">
        <f>"Q"&amp;(DateTable[[#This Row],[QuarterNumber]])</f>
        <v>Q2</v>
      </c>
      <c r="F1573" t="str">
        <f>TEXT(DateTable[[#This Row],[Date]],"yyyy")</f>
        <v>2019</v>
      </c>
      <c r="G1573">
        <f>CHOOSE(MONTH(DateTable[[#This Row],[Date]]),2,2,2,3,3,3,4,4,4,1,1,1)</f>
        <v>3</v>
      </c>
      <c r="H1573" t="str">
        <f>"Q"&amp;DateTable[[#This Row],[FiscalQuarterNumber]]</f>
        <v>Q3</v>
      </c>
      <c r="I1573">
        <f>IF(MONTH(DateTable[[#This Row],[Date]])&lt;10,YEAR(DateTable[[#This Row],[Date]]),YEAR(DateTable[[#This Row],[Date]])+1)</f>
        <v>2019</v>
      </c>
    </row>
    <row r="1574" spans="1:9" x14ac:dyDescent="0.3">
      <c r="A1574" s="6">
        <v>43577</v>
      </c>
      <c r="B1574">
        <f t="shared" si="24"/>
        <v>4</v>
      </c>
      <c r="C1574" t="str">
        <f>TEXT(DateTable[[#This Row],[Date]],"mmm")</f>
        <v>Apr</v>
      </c>
      <c r="D1574">
        <f>CHOOSE(MONTH(DateTable[[#This Row],[Date]]),1,1,1,2,2,2,3,3,3,4,4,4)</f>
        <v>2</v>
      </c>
      <c r="E1574" t="str">
        <f>"Q"&amp;(DateTable[[#This Row],[QuarterNumber]])</f>
        <v>Q2</v>
      </c>
      <c r="F1574" t="str">
        <f>TEXT(DateTable[[#This Row],[Date]],"yyyy")</f>
        <v>2019</v>
      </c>
      <c r="G1574">
        <f>CHOOSE(MONTH(DateTable[[#This Row],[Date]]),2,2,2,3,3,3,4,4,4,1,1,1)</f>
        <v>3</v>
      </c>
      <c r="H1574" t="str">
        <f>"Q"&amp;DateTable[[#This Row],[FiscalQuarterNumber]]</f>
        <v>Q3</v>
      </c>
      <c r="I1574">
        <f>IF(MONTH(DateTable[[#This Row],[Date]])&lt;10,YEAR(DateTable[[#This Row],[Date]]),YEAR(DateTable[[#This Row],[Date]])+1)</f>
        <v>2019</v>
      </c>
    </row>
    <row r="1575" spans="1:9" x14ac:dyDescent="0.3">
      <c r="A1575" s="6">
        <v>43578</v>
      </c>
      <c r="B1575">
        <f t="shared" si="24"/>
        <v>4</v>
      </c>
      <c r="C1575" t="str">
        <f>TEXT(DateTable[[#This Row],[Date]],"mmm")</f>
        <v>Apr</v>
      </c>
      <c r="D1575">
        <f>CHOOSE(MONTH(DateTable[[#This Row],[Date]]),1,1,1,2,2,2,3,3,3,4,4,4)</f>
        <v>2</v>
      </c>
      <c r="E1575" t="str">
        <f>"Q"&amp;(DateTable[[#This Row],[QuarterNumber]])</f>
        <v>Q2</v>
      </c>
      <c r="F1575" t="str">
        <f>TEXT(DateTable[[#This Row],[Date]],"yyyy")</f>
        <v>2019</v>
      </c>
      <c r="G1575">
        <f>CHOOSE(MONTH(DateTable[[#This Row],[Date]]),2,2,2,3,3,3,4,4,4,1,1,1)</f>
        <v>3</v>
      </c>
      <c r="H1575" t="str">
        <f>"Q"&amp;DateTable[[#This Row],[FiscalQuarterNumber]]</f>
        <v>Q3</v>
      </c>
      <c r="I1575">
        <f>IF(MONTH(DateTable[[#This Row],[Date]])&lt;10,YEAR(DateTable[[#This Row],[Date]]),YEAR(DateTable[[#This Row],[Date]])+1)</f>
        <v>2019</v>
      </c>
    </row>
    <row r="1576" spans="1:9" x14ac:dyDescent="0.3">
      <c r="A1576" s="6">
        <v>43579</v>
      </c>
      <c r="B1576">
        <f t="shared" si="24"/>
        <v>4</v>
      </c>
      <c r="C1576" t="str">
        <f>TEXT(DateTable[[#This Row],[Date]],"mmm")</f>
        <v>Apr</v>
      </c>
      <c r="D1576">
        <f>CHOOSE(MONTH(DateTable[[#This Row],[Date]]),1,1,1,2,2,2,3,3,3,4,4,4)</f>
        <v>2</v>
      </c>
      <c r="E1576" t="str">
        <f>"Q"&amp;(DateTable[[#This Row],[QuarterNumber]])</f>
        <v>Q2</v>
      </c>
      <c r="F1576" t="str">
        <f>TEXT(DateTable[[#This Row],[Date]],"yyyy")</f>
        <v>2019</v>
      </c>
      <c r="G1576">
        <f>CHOOSE(MONTH(DateTable[[#This Row],[Date]]),2,2,2,3,3,3,4,4,4,1,1,1)</f>
        <v>3</v>
      </c>
      <c r="H1576" t="str">
        <f>"Q"&amp;DateTable[[#This Row],[FiscalQuarterNumber]]</f>
        <v>Q3</v>
      </c>
      <c r="I1576">
        <f>IF(MONTH(DateTable[[#This Row],[Date]])&lt;10,YEAR(DateTable[[#This Row],[Date]]),YEAR(DateTable[[#This Row],[Date]])+1)</f>
        <v>2019</v>
      </c>
    </row>
    <row r="1577" spans="1:9" x14ac:dyDescent="0.3">
      <c r="A1577" s="6">
        <v>43580</v>
      </c>
      <c r="B1577">
        <f t="shared" si="24"/>
        <v>4</v>
      </c>
      <c r="C1577" t="str">
        <f>TEXT(DateTable[[#This Row],[Date]],"mmm")</f>
        <v>Apr</v>
      </c>
      <c r="D1577">
        <f>CHOOSE(MONTH(DateTable[[#This Row],[Date]]),1,1,1,2,2,2,3,3,3,4,4,4)</f>
        <v>2</v>
      </c>
      <c r="E1577" t="str">
        <f>"Q"&amp;(DateTable[[#This Row],[QuarterNumber]])</f>
        <v>Q2</v>
      </c>
      <c r="F1577" t="str">
        <f>TEXT(DateTable[[#This Row],[Date]],"yyyy")</f>
        <v>2019</v>
      </c>
      <c r="G1577">
        <f>CHOOSE(MONTH(DateTable[[#This Row],[Date]]),2,2,2,3,3,3,4,4,4,1,1,1)</f>
        <v>3</v>
      </c>
      <c r="H1577" t="str">
        <f>"Q"&amp;DateTable[[#This Row],[FiscalQuarterNumber]]</f>
        <v>Q3</v>
      </c>
      <c r="I1577">
        <f>IF(MONTH(DateTable[[#This Row],[Date]])&lt;10,YEAR(DateTable[[#This Row],[Date]]),YEAR(DateTable[[#This Row],[Date]])+1)</f>
        <v>2019</v>
      </c>
    </row>
    <row r="1578" spans="1:9" x14ac:dyDescent="0.3">
      <c r="A1578" s="6">
        <v>43581</v>
      </c>
      <c r="B1578">
        <f t="shared" si="24"/>
        <v>4</v>
      </c>
      <c r="C1578" t="str">
        <f>TEXT(DateTable[[#This Row],[Date]],"mmm")</f>
        <v>Apr</v>
      </c>
      <c r="D1578">
        <f>CHOOSE(MONTH(DateTable[[#This Row],[Date]]),1,1,1,2,2,2,3,3,3,4,4,4)</f>
        <v>2</v>
      </c>
      <c r="E1578" t="str">
        <f>"Q"&amp;(DateTable[[#This Row],[QuarterNumber]])</f>
        <v>Q2</v>
      </c>
      <c r="F1578" t="str">
        <f>TEXT(DateTable[[#This Row],[Date]],"yyyy")</f>
        <v>2019</v>
      </c>
      <c r="G1578">
        <f>CHOOSE(MONTH(DateTable[[#This Row],[Date]]),2,2,2,3,3,3,4,4,4,1,1,1)</f>
        <v>3</v>
      </c>
      <c r="H1578" t="str">
        <f>"Q"&amp;DateTable[[#This Row],[FiscalQuarterNumber]]</f>
        <v>Q3</v>
      </c>
      <c r="I1578">
        <f>IF(MONTH(DateTable[[#This Row],[Date]])&lt;10,YEAR(DateTable[[#This Row],[Date]]),YEAR(DateTable[[#This Row],[Date]])+1)</f>
        <v>2019</v>
      </c>
    </row>
    <row r="1579" spans="1:9" x14ac:dyDescent="0.3">
      <c r="A1579" s="6">
        <v>43582</v>
      </c>
      <c r="B1579">
        <f t="shared" si="24"/>
        <v>4</v>
      </c>
      <c r="C1579" t="str">
        <f>TEXT(DateTable[[#This Row],[Date]],"mmm")</f>
        <v>Apr</v>
      </c>
      <c r="D1579">
        <f>CHOOSE(MONTH(DateTable[[#This Row],[Date]]),1,1,1,2,2,2,3,3,3,4,4,4)</f>
        <v>2</v>
      </c>
      <c r="E1579" t="str">
        <f>"Q"&amp;(DateTable[[#This Row],[QuarterNumber]])</f>
        <v>Q2</v>
      </c>
      <c r="F1579" t="str">
        <f>TEXT(DateTable[[#This Row],[Date]],"yyyy")</f>
        <v>2019</v>
      </c>
      <c r="G1579">
        <f>CHOOSE(MONTH(DateTable[[#This Row],[Date]]),2,2,2,3,3,3,4,4,4,1,1,1)</f>
        <v>3</v>
      </c>
      <c r="H1579" t="str">
        <f>"Q"&amp;DateTable[[#This Row],[FiscalQuarterNumber]]</f>
        <v>Q3</v>
      </c>
      <c r="I1579">
        <f>IF(MONTH(DateTable[[#This Row],[Date]])&lt;10,YEAR(DateTable[[#This Row],[Date]]),YEAR(DateTable[[#This Row],[Date]])+1)</f>
        <v>2019</v>
      </c>
    </row>
    <row r="1580" spans="1:9" x14ac:dyDescent="0.3">
      <c r="A1580" s="6">
        <v>43583</v>
      </c>
      <c r="B1580">
        <f t="shared" si="24"/>
        <v>4</v>
      </c>
      <c r="C1580" t="str">
        <f>TEXT(DateTable[[#This Row],[Date]],"mmm")</f>
        <v>Apr</v>
      </c>
      <c r="D1580">
        <f>CHOOSE(MONTH(DateTable[[#This Row],[Date]]),1,1,1,2,2,2,3,3,3,4,4,4)</f>
        <v>2</v>
      </c>
      <c r="E1580" t="str">
        <f>"Q"&amp;(DateTable[[#This Row],[QuarterNumber]])</f>
        <v>Q2</v>
      </c>
      <c r="F1580" t="str">
        <f>TEXT(DateTable[[#This Row],[Date]],"yyyy")</f>
        <v>2019</v>
      </c>
      <c r="G1580">
        <f>CHOOSE(MONTH(DateTable[[#This Row],[Date]]),2,2,2,3,3,3,4,4,4,1,1,1)</f>
        <v>3</v>
      </c>
      <c r="H1580" t="str">
        <f>"Q"&amp;DateTable[[#This Row],[FiscalQuarterNumber]]</f>
        <v>Q3</v>
      </c>
      <c r="I1580">
        <f>IF(MONTH(DateTable[[#This Row],[Date]])&lt;10,YEAR(DateTable[[#This Row],[Date]]),YEAR(DateTable[[#This Row],[Date]])+1)</f>
        <v>2019</v>
      </c>
    </row>
    <row r="1581" spans="1:9" x14ac:dyDescent="0.3">
      <c r="A1581" s="6">
        <v>43584</v>
      </c>
      <c r="B1581">
        <f t="shared" si="24"/>
        <v>4</v>
      </c>
      <c r="C1581" t="str">
        <f>TEXT(DateTable[[#This Row],[Date]],"mmm")</f>
        <v>Apr</v>
      </c>
      <c r="D1581">
        <f>CHOOSE(MONTH(DateTable[[#This Row],[Date]]),1,1,1,2,2,2,3,3,3,4,4,4)</f>
        <v>2</v>
      </c>
      <c r="E1581" t="str">
        <f>"Q"&amp;(DateTable[[#This Row],[QuarterNumber]])</f>
        <v>Q2</v>
      </c>
      <c r="F1581" t="str">
        <f>TEXT(DateTable[[#This Row],[Date]],"yyyy")</f>
        <v>2019</v>
      </c>
      <c r="G1581">
        <f>CHOOSE(MONTH(DateTable[[#This Row],[Date]]),2,2,2,3,3,3,4,4,4,1,1,1)</f>
        <v>3</v>
      </c>
      <c r="H1581" t="str">
        <f>"Q"&amp;DateTable[[#This Row],[FiscalQuarterNumber]]</f>
        <v>Q3</v>
      </c>
      <c r="I1581">
        <f>IF(MONTH(DateTable[[#This Row],[Date]])&lt;10,YEAR(DateTable[[#This Row],[Date]]),YEAR(DateTable[[#This Row],[Date]])+1)</f>
        <v>2019</v>
      </c>
    </row>
    <row r="1582" spans="1:9" x14ac:dyDescent="0.3">
      <c r="A1582" s="6">
        <v>43585</v>
      </c>
      <c r="B1582">
        <f t="shared" si="24"/>
        <v>4</v>
      </c>
      <c r="C1582" t="str">
        <f>TEXT(DateTable[[#This Row],[Date]],"mmm")</f>
        <v>Apr</v>
      </c>
      <c r="D1582">
        <f>CHOOSE(MONTH(DateTable[[#This Row],[Date]]),1,1,1,2,2,2,3,3,3,4,4,4)</f>
        <v>2</v>
      </c>
      <c r="E1582" t="str">
        <f>"Q"&amp;(DateTable[[#This Row],[QuarterNumber]])</f>
        <v>Q2</v>
      </c>
      <c r="F1582" t="str">
        <f>TEXT(DateTable[[#This Row],[Date]],"yyyy")</f>
        <v>2019</v>
      </c>
      <c r="G1582">
        <f>CHOOSE(MONTH(DateTable[[#This Row],[Date]]),2,2,2,3,3,3,4,4,4,1,1,1)</f>
        <v>3</v>
      </c>
      <c r="H1582" t="str">
        <f>"Q"&amp;DateTable[[#This Row],[FiscalQuarterNumber]]</f>
        <v>Q3</v>
      </c>
      <c r="I1582">
        <f>IF(MONTH(DateTable[[#This Row],[Date]])&lt;10,YEAR(DateTable[[#This Row],[Date]]),YEAR(DateTable[[#This Row],[Date]])+1)</f>
        <v>2019</v>
      </c>
    </row>
    <row r="1583" spans="1:9" x14ac:dyDescent="0.3">
      <c r="A1583" s="6">
        <v>43586</v>
      </c>
      <c r="B1583">
        <f t="shared" si="24"/>
        <v>5</v>
      </c>
      <c r="C1583" t="str">
        <f>TEXT(DateTable[[#This Row],[Date]],"mmm")</f>
        <v>May</v>
      </c>
      <c r="D1583">
        <f>CHOOSE(MONTH(DateTable[[#This Row],[Date]]),1,1,1,2,2,2,3,3,3,4,4,4)</f>
        <v>2</v>
      </c>
      <c r="E1583" t="str">
        <f>"Q"&amp;(DateTable[[#This Row],[QuarterNumber]])</f>
        <v>Q2</v>
      </c>
      <c r="F1583" t="str">
        <f>TEXT(DateTable[[#This Row],[Date]],"yyyy")</f>
        <v>2019</v>
      </c>
      <c r="G1583">
        <f>CHOOSE(MONTH(DateTable[[#This Row],[Date]]),2,2,2,3,3,3,4,4,4,1,1,1)</f>
        <v>3</v>
      </c>
      <c r="H1583" t="str">
        <f>"Q"&amp;DateTable[[#This Row],[FiscalQuarterNumber]]</f>
        <v>Q3</v>
      </c>
      <c r="I1583">
        <f>IF(MONTH(DateTable[[#This Row],[Date]])&lt;10,YEAR(DateTable[[#This Row],[Date]]),YEAR(DateTable[[#This Row],[Date]])+1)</f>
        <v>2019</v>
      </c>
    </row>
    <row r="1584" spans="1:9" x14ac:dyDescent="0.3">
      <c r="A1584" s="6">
        <v>43587</v>
      </c>
      <c r="B1584">
        <f t="shared" si="24"/>
        <v>5</v>
      </c>
      <c r="C1584" t="str">
        <f>TEXT(DateTable[[#This Row],[Date]],"mmm")</f>
        <v>May</v>
      </c>
      <c r="D1584">
        <f>CHOOSE(MONTH(DateTable[[#This Row],[Date]]),1,1,1,2,2,2,3,3,3,4,4,4)</f>
        <v>2</v>
      </c>
      <c r="E1584" t="str">
        <f>"Q"&amp;(DateTable[[#This Row],[QuarterNumber]])</f>
        <v>Q2</v>
      </c>
      <c r="F1584" t="str">
        <f>TEXT(DateTable[[#This Row],[Date]],"yyyy")</f>
        <v>2019</v>
      </c>
      <c r="G1584">
        <f>CHOOSE(MONTH(DateTable[[#This Row],[Date]]),2,2,2,3,3,3,4,4,4,1,1,1)</f>
        <v>3</v>
      </c>
      <c r="H1584" t="str">
        <f>"Q"&amp;DateTable[[#This Row],[FiscalQuarterNumber]]</f>
        <v>Q3</v>
      </c>
      <c r="I1584">
        <f>IF(MONTH(DateTable[[#This Row],[Date]])&lt;10,YEAR(DateTable[[#This Row],[Date]]),YEAR(DateTable[[#This Row],[Date]])+1)</f>
        <v>2019</v>
      </c>
    </row>
    <row r="1585" spans="1:9" x14ac:dyDescent="0.3">
      <c r="A1585" s="6">
        <v>43588</v>
      </c>
      <c r="B1585">
        <f t="shared" si="24"/>
        <v>5</v>
      </c>
      <c r="C1585" t="str">
        <f>TEXT(DateTable[[#This Row],[Date]],"mmm")</f>
        <v>May</v>
      </c>
      <c r="D1585">
        <f>CHOOSE(MONTH(DateTable[[#This Row],[Date]]),1,1,1,2,2,2,3,3,3,4,4,4)</f>
        <v>2</v>
      </c>
      <c r="E1585" t="str">
        <f>"Q"&amp;(DateTable[[#This Row],[QuarterNumber]])</f>
        <v>Q2</v>
      </c>
      <c r="F1585" t="str">
        <f>TEXT(DateTable[[#This Row],[Date]],"yyyy")</f>
        <v>2019</v>
      </c>
      <c r="G1585">
        <f>CHOOSE(MONTH(DateTable[[#This Row],[Date]]),2,2,2,3,3,3,4,4,4,1,1,1)</f>
        <v>3</v>
      </c>
      <c r="H1585" t="str">
        <f>"Q"&amp;DateTable[[#This Row],[FiscalQuarterNumber]]</f>
        <v>Q3</v>
      </c>
      <c r="I1585">
        <f>IF(MONTH(DateTable[[#This Row],[Date]])&lt;10,YEAR(DateTable[[#This Row],[Date]]),YEAR(DateTable[[#This Row],[Date]])+1)</f>
        <v>2019</v>
      </c>
    </row>
    <row r="1586" spans="1:9" x14ac:dyDescent="0.3">
      <c r="A1586" s="6">
        <v>43589</v>
      </c>
      <c r="B1586">
        <f t="shared" si="24"/>
        <v>5</v>
      </c>
      <c r="C1586" t="str">
        <f>TEXT(DateTable[[#This Row],[Date]],"mmm")</f>
        <v>May</v>
      </c>
      <c r="D1586">
        <f>CHOOSE(MONTH(DateTable[[#This Row],[Date]]),1,1,1,2,2,2,3,3,3,4,4,4)</f>
        <v>2</v>
      </c>
      <c r="E1586" t="str">
        <f>"Q"&amp;(DateTable[[#This Row],[QuarterNumber]])</f>
        <v>Q2</v>
      </c>
      <c r="F1586" t="str">
        <f>TEXT(DateTable[[#This Row],[Date]],"yyyy")</f>
        <v>2019</v>
      </c>
      <c r="G1586">
        <f>CHOOSE(MONTH(DateTable[[#This Row],[Date]]),2,2,2,3,3,3,4,4,4,1,1,1)</f>
        <v>3</v>
      </c>
      <c r="H1586" t="str">
        <f>"Q"&amp;DateTable[[#This Row],[FiscalQuarterNumber]]</f>
        <v>Q3</v>
      </c>
      <c r="I1586">
        <f>IF(MONTH(DateTable[[#This Row],[Date]])&lt;10,YEAR(DateTable[[#This Row],[Date]]),YEAR(DateTable[[#This Row],[Date]])+1)</f>
        <v>2019</v>
      </c>
    </row>
    <row r="1587" spans="1:9" x14ac:dyDescent="0.3">
      <c r="A1587" s="6">
        <v>43590</v>
      </c>
      <c r="B1587">
        <f t="shared" si="24"/>
        <v>5</v>
      </c>
      <c r="C1587" t="str">
        <f>TEXT(DateTable[[#This Row],[Date]],"mmm")</f>
        <v>May</v>
      </c>
      <c r="D1587">
        <f>CHOOSE(MONTH(DateTable[[#This Row],[Date]]),1,1,1,2,2,2,3,3,3,4,4,4)</f>
        <v>2</v>
      </c>
      <c r="E1587" t="str">
        <f>"Q"&amp;(DateTable[[#This Row],[QuarterNumber]])</f>
        <v>Q2</v>
      </c>
      <c r="F1587" t="str">
        <f>TEXT(DateTable[[#This Row],[Date]],"yyyy")</f>
        <v>2019</v>
      </c>
      <c r="G1587">
        <f>CHOOSE(MONTH(DateTable[[#This Row],[Date]]),2,2,2,3,3,3,4,4,4,1,1,1)</f>
        <v>3</v>
      </c>
      <c r="H1587" t="str">
        <f>"Q"&amp;DateTable[[#This Row],[FiscalQuarterNumber]]</f>
        <v>Q3</v>
      </c>
      <c r="I1587">
        <f>IF(MONTH(DateTable[[#This Row],[Date]])&lt;10,YEAR(DateTable[[#This Row],[Date]]),YEAR(DateTable[[#This Row],[Date]])+1)</f>
        <v>2019</v>
      </c>
    </row>
    <row r="1588" spans="1:9" x14ac:dyDescent="0.3">
      <c r="A1588" s="6">
        <v>43591</v>
      </c>
      <c r="B1588">
        <f t="shared" si="24"/>
        <v>5</v>
      </c>
      <c r="C1588" t="str">
        <f>TEXT(DateTable[[#This Row],[Date]],"mmm")</f>
        <v>May</v>
      </c>
      <c r="D1588">
        <f>CHOOSE(MONTH(DateTable[[#This Row],[Date]]),1,1,1,2,2,2,3,3,3,4,4,4)</f>
        <v>2</v>
      </c>
      <c r="E1588" t="str">
        <f>"Q"&amp;(DateTable[[#This Row],[QuarterNumber]])</f>
        <v>Q2</v>
      </c>
      <c r="F1588" t="str">
        <f>TEXT(DateTable[[#This Row],[Date]],"yyyy")</f>
        <v>2019</v>
      </c>
      <c r="G1588">
        <f>CHOOSE(MONTH(DateTable[[#This Row],[Date]]),2,2,2,3,3,3,4,4,4,1,1,1)</f>
        <v>3</v>
      </c>
      <c r="H1588" t="str">
        <f>"Q"&amp;DateTable[[#This Row],[FiscalQuarterNumber]]</f>
        <v>Q3</v>
      </c>
      <c r="I1588">
        <f>IF(MONTH(DateTable[[#This Row],[Date]])&lt;10,YEAR(DateTable[[#This Row],[Date]]),YEAR(DateTable[[#This Row],[Date]])+1)</f>
        <v>2019</v>
      </c>
    </row>
    <row r="1589" spans="1:9" x14ac:dyDescent="0.3">
      <c r="A1589" s="6">
        <v>43592</v>
      </c>
      <c r="B1589">
        <f t="shared" si="24"/>
        <v>5</v>
      </c>
      <c r="C1589" t="str">
        <f>TEXT(DateTable[[#This Row],[Date]],"mmm")</f>
        <v>May</v>
      </c>
      <c r="D1589">
        <f>CHOOSE(MONTH(DateTable[[#This Row],[Date]]),1,1,1,2,2,2,3,3,3,4,4,4)</f>
        <v>2</v>
      </c>
      <c r="E1589" t="str">
        <f>"Q"&amp;(DateTable[[#This Row],[QuarterNumber]])</f>
        <v>Q2</v>
      </c>
      <c r="F1589" t="str">
        <f>TEXT(DateTable[[#This Row],[Date]],"yyyy")</f>
        <v>2019</v>
      </c>
      <c r="G1589">
        <f>CHOOSE(MONTH(DateTable[[#This Row],[Date]]),2,2,2,3,3,3,4,4,4,1,1,1)</f>
        <v>3</v>
      </c>
      <c r="H1589" t="str">
        <f>"Q"&amp;DateTable[[#This Row],[FiscalQuarterNumber]]</f>
        <v>Q3</v>
      </c>
      <c r="I1589">
        <f>IF(MONTH(DateTable[[#This Row],[Date]])&lt;10,YEAR(DateTable[[#This Row],[Date]]),YEAR(DateTable[[#This Row],[Date]])+1)</f>
        <v>2019</v>
      </c>
    </row>
    <row r="1590" spans="1:9" x14ac:dyDescent="0.3">
      <c r="A1590" s="6">
        <v>43593</v>
      </c>
      <c r="B1590">
        <f t="shared" si="24"/>
        <v>5</v>
      </c>
      <c r="C1590" t="str">
        <f>TEXT(DateTable[[#This Row],[Date]],"mmm")</f>
        <v>May</v>
      </c>
      <c r="D1590">
        <f>CHOOSE(MONTH(DateTable[[#This Row],[Date]]),1,1,1,2,2,2,3,3,3,4,4,4)</f>
        <v>2</v>
      </c>
      <c r="E1590" t="str">
        <f>"Q"&amp;(DateTable[[#This Row],[QuarterNumber]])</f>
        <v>Q2</v>
      </c>
      <c r="F1590" t="str">
        <f>TEXT(DateTable[[#This Row],[Date]],"yyyy")</f>
        <v>2019</v>
      </c>
      <c r="G1590">
        <f>CHOOSE(MONTH(DateTable[[#This Row],[Date]]),2,2,2,3,3,3,4,4,4,1,1,1)</f>
        <v>3</v>
      </c>
      <c r="H1590" t="str">
        <f>"Q"&amp;DateTable[[#This Row],[FiscalQuarterNumber]]</f>
        <v>Q3</v>
      </c>
      <c r="I1590">
        <f>IF(MONTH(DateTable[[#This Row],[Date]])&lt;10,YEAR(DateTable[[#This Row],[Date]]),YEAR(DateTable[[#This Row],[Date]])+1)</f>
        <v>2019</v>
      </c>
    </row>
    <row r="1591" spans="1:9" x14ac:dyDescent="0.3">
      <c r="A1591" s="6">
        <v>43594</v>
      </c>
      <c r="B1591">
        <f t="shared" si="24"/>
        <v>5</v>
      </c>
      <c r="C1591" t="str">
        <f>TEXT(DateTable[[#This Row],[Date]],"mmm")</f>
        <v>May</v>
      </c>
      <c r="D1591">
        <f>CHOOSE(MONTH(DateTable[[#This Row],[Date]]),1,1,1,2,2,2,3,3,3,4,4,4)</f>
        <v>2</v>
      </c>
      <c r="E1591" t="str">
        <f>"Q"&amp;(DateTable[[#This Row],[QuarterNumber]])</f>
        <v>Q2</v>
      </c>
      <c r="F1591" t="str">
        <f>TEXT(DateTable[[#This Row],[Date]],"yyyy")</f>
        <v>2019</v>
      </c>
      <c r="G1591">
        <f>CHOOSE(MONTH(DateTable[[#This Row],[Date]]),2,2,2,3,3,3,4,4,4,1,1,1)</f>
        <v>3</v>
      </c>
      <c r="H1591" t="str">
        <f>"Q"&amp;DateTable[[#This Row],[FiscalQuarterNumber]]</f>
        <v>Q3</v>
      </c>
      <c r="I1591">
        <f>IF(MONTH(DateTable[[#This Row],[Date]])&lt;10,YEAR(DateTable[[#This Row],[Date]]),YEAR(DateTable[[#This Row],[Date]])+1)</f>
        <v>2019</v>
      </c>
    </row>
    <row r="1592" spans="1:9" x14ac:dyDescent="0.3">
      <c r="A1592" s="6">
        <v>43595</v>
      </c>
      <c r="B1592">
        <f t="shared" si="24"/>
        <v>5</v>
      </c>
      <c r="C1592" t="str">
        <f>TEXT(DateTable[[#This Row],[Date]],"mmm")</f>
        <v>May</v>
      </c>
      <c r="D1592">
        <f>CHOOSE(MONTH(DateTable[[#This Row],[Date]]),1,1,1,2,2,2,3,3,3,4,4,4)</f>
        <v>2</v>
      </c>
      <c r="E1592" t="str">
        <f>"Q"&amp;(DateTable[[#This Row],[QuarterNumber]])</f>
        <v>Q2</v>
      </c>
      <c r="F1592" t="str">
        <f>TEXT(DateTable[[#This Row],[Date]],"yyyy")</f>
        <v>2019</v>
      </c>
      <c r="G1592">
        <f>CHOOSE(MONTH(DateTable[[#This Row],[Date]]),2,2,2,3,3,3,4,4,4,1,1,1)</f>
        <v>3</v>
      </c>
      <c r="H1592" t="str">
        <f>"Q"&amp;DateTable[[#This Row],[FiscalQuarterNumber]]</f>
        <v>Q3</v>
      </c>
      <c r="I1592">
        <f>IF(MONTH(DateTable[[#This Row],[Date]])&lt;10,YEAR(DateTable[[#This Row],[Date]]),YEAR(DateTable[[#This Row],[Date]])+1)</f>
        <v>2019</v>
      </c>
    </row>
    <row r="1593" spans="1:9" x14ac:dyDescent="0.3">
      <c r="A1593" s="6">
        <v>43596</v>
      </c>
      <c r="B1593">
        <f t="shared" si="24"/>
        <v>5</v>
      </c>
      <c r="C1593" t="str">
        <f>TEXT(DateTable[[#This Row],[Date]],"mmm")</f>
        <v>May</v>
      </c>
      <c r="D1593">
        <f>CHOOSE(MONTH(DateTable[[#This Row],[Date]]),1,1,1,2,2,2,3,3,3,4,4,4)</f>
        <v>2</v>
      </c>
      <c r="E1593" t="str">
        <f>"Q"&amp;(DateTable[[#This Row],[QuarterNumber]])</f>
        <v>Q2</v>
      </c>
      <c r="F1593" t="str">
        <f>TEXT(DateTable[[#This Row],[Date]],"yyyy")</f>
        <v>2019</v>
      </c>
      <c r="G1593">
        <f>CHOOSE(MONTH(DateTable[[#This Row],[Date]]),2,2,2,3,3,3,4,4,4,1,1,1)</f>
        <v>3</v>
      </c>
      <c r="H1593" t="str">
        <f>"Q"&amp;DateTable[[#This Row],[FiscalQuarterNumber]]</f>
        <v>Q3</v>
      </c>
      <c r="I1593">
        <f>IF(MONTH(DateTable[[#This Row],[Date]])&lt;10,YEAR(DateTable[[#This Row],[Date]]),YEAR(DateTable[[#This Row],[Date]])+1)</f>
        <v>2019</v>
      </c>
    </row>
    <row r="1594" spans="1:9" x14ac:dyDescent="0.3">
      <c r="A1594" s="6">
        <v>43597</v>
      </c>
      <c r="B1594">
        <f t="shared" si="24"/>
        <v>5</v>
      </c>
      <c r="C1594" t="str">
        <f>TEXT(DateTable[[#This Row],[Date]],"mmm")</f>
        <v>May</v>
      </c>
      <c r="D1594">
        <f>CHOOSE(MONTH(DateTable[[#This Row],[Date]]),1,1,1,2,2,2,3,3,3,4,4,4)</f>
        <v>2</v>
      </c>
      <c r="E1594" t="str">
        <f>"Q"&amp;(DateTable[[#This Row],[QuarterNumber]])</f>
        <v>Q2</v>
      </c>
      <c r="F1594" t="str">
        <f>TEXT(DateTable[[#This Row],[Date]],"yyyy")</f>
        <v>2019</v>
      </c>
      <c r="G1594">
        <f>CHOOSE(MONTH(DateTable[[#This Row],[Date]]),2,2,2,3,3,3,4,4,4,1,1,1)</f>
        <v>3</v>
      </c>
      <c r="H1594" t="str">
        <f>"Q"&amp;DateTable[[#This Row],[FiscalQuarterNumber]]</f>
        <v>Q3</v>
      </c>
      <c r="I1594">
        <f>IF(MONTH(DateTable[[#This Row],[Date]])&lt;10,YEAR(DateTable[[#This Row],[Date]]),YEAR(DateTable[[#This Row],[Date]])+1)</f>
        <v>2019</v>
      </c>
    </row>
    <row r="1595" spans="1:9" x14ac:dyDescent="0.3">
      <c r="A1595" s="6">
        <v>43598</v>
      </c>
      <c r="B1595">
        <f t="shared" si="24"/>
        <v>5</v>
      </c>
      <c r="C1595" t="str">
        <f>TEXT(DateTable[[#This Row],[Date]],"mmm")</f>
        <v>May</v>
      </c>
      <c r="D1595">
        <f>CHOOSE(MONTH(DateTable[[#This Row],[Date]]),1,1,1,2,2,2,3,3,3,4,4,4)</f>
        <v>2</v>
      </c>
      <c r="E1595" t="str">
        <f>"Q"&amp;(DateTable[[#This Row],[QuarterNumber]])</f>
        <v>Q2</v>
      </c>
      <c r="F1595" t="str">
        <f>TEXT(DateTable[[#This Row],[Date]],"yyyy")</f>
        <v>2019</v>
      </c>
      <c r="G1595">
        <f>CHOOSE(MONTH(DateTable[[#This Row],[Date]]),2,2,2,3,3,3,4,4,4,1,1,1)</f>
        <v>3</v>
      </c>
      <c r="H1595" t="str">
        <f>"Q"&amp;DateTable[[#This Row],[FiscalQuarterNumber]]</f>
        <v>Q3</v>
      </c>
      <c r="I1595">
        <f>IF(MONTH(DateTable[[#This Row],[Date]])&lt;10,YEAR(DateTable[[#This Row],[Date]]),YEAR(DateTable[[#This Row],[Date]])+1)</f>
        <v>2019</v>
      </c>
    </row>
    <row r="1596" spans="1:9" x14ac:dyDescent="0.3">
      <c r="A1596" s="6">
        <v>43599</v>
      </c>
      <c r="B1596">
        <f t="shared" si="24"/>
        <v>5</v>
      </c>
      <c r="C1596" t="str">
        <f>TEXT(DateTable[[#This Row],[Date]],"mmm")</f>
        <v>May</v>
      </c>
      <c r="D1596">
        <f>CHOOSE(MONTH(DateTable[[#This Row],[Date]]),1,1,1,2,2,2,3,3,3,4,4,4)</f>
        <v>2</v>
      </c>
      <c r="E1596" t="str">
        <f>"Q"&amp;(DateTable[[#This Row],[QuarterNumber]])</f>
        <v>Q2</v>
      </c>
      <c r="F1596" t="str">
        <f>TEXT(DateTable[[#This Row],[Date]],"yyyy")</f>
        <v>2019</v>
      </c>
      <c r="G1596">
        <f>CHOOSE(MONTH(DateTable[[#This Row],[Date]]),2,2,2,3,3,3,4,4,4,1,1,1)</f>
        <v>3</v>
      </c>
      <c r="H1596" t="str">
        <f>"Q"&amp;DateTable[[#This Row],[FiscalQuarterNumber]]</f>
        <v>Q3</v>
      </c>
      <c r="I1596">
        <f>IF(MONTH(DateTable[[#This Row],[Date]])&lt;10,YEAR(DateTable[[#This Row],[Date]]),YEAR(DateTable[[#This Row],[Date]])+1)</f>
        <v>2019</v>
      </c>
    </row>
    <row r="1597" spans="1:9" x14ac:dyDescent="0.3">
      <c r="A1597" s="6">
        <v>43600</v>
      </c>
      <c r="B1597">
        <f t="shared" si="24"/>
        <v>5</v>
      </c>
      <c r="C1597" t="str">
        <f>TEXT(DateTable[[#This Row],[Date]],"mmm")</f>
        <v>May</v>
      </c>
      <c r="D1597">
        <f>CHOOSE(MONTH(DateTable[[#This Row],[Date]]),1,1,1,2,2,2,3,3,3,4,4,4)</f>
        <v>2</v>
      </c>
      <c r="E1597" t="str">
        <f>"Q"&amp;(DateTable[[#This Row],[QuarterNumber]])</f>
        <v>Q2</v>
      </c>
      <c r="F1597" t="str">
        <f>TEXT(DateTable[[#This Row],[Date]],"yyyy")</f>
        <v>2019</v>
      </c>
      <c r="G1597">
        <f>CHOOSE(MONTH(DateTable[[#This Row],[Date]]),2,2,2,3,3,3,4,4,4,1,1,1)</f>
        <v>3</v>
      </c>
      <c r="H1597" t="str">
        <f>"Q"&amp;DateTable[[#This Row],[FiscalQuarterNumber]]</f>
        <v>Q3</v>
      </c>
      <c r="I1597">
        <f>IF(MONTH(DateTable[[#This Row],[Date]])&lt;10,YEAR(DateTable[[#This Row],[Date]]),YEAR(DateTable[[#This Row],[Date]])+1)</f>
        <v>2019</v>
      </c>
    </row>
    <row r="1598" spans="1:9" x14ac:dyDescent="0.3">
      <c r="A1598" s="6">
        <v>43601</v>
      </c>
      <c r="B1598">
        <f t="shared" si="24"/>
        <v>5</v>
      </c>
      <c r="C1598" t="str">
        <f>TEXT(DateTable[[#This Row],[Date]],"mmm")</f>
        <v>May</v>
      </c>
      <c r="D1598">
        <f>CHOOSE(MONTH(DateTable[[#This Row],[Date]]),1,1,1,2,2,2,3,3,3,4,4,4)</f>
        <v>2</v>
      </c>
      <c r="E1598" t="str">
        <f>"Q"&amp;(DateTable[[#This Row],[QuarterNumber]])</f>
        <v>Q2</v>
      </c>
      <c r="F1598" t="str">
        <f>TEXT(DateTable[[#This Row],[Date]],"yyyy")</f>
        <v>2019</v>
      </c>
      <c r="G1598">
        <f>CHOOSE(MONTH(DateTable[[#This Row],[Date]]),2,2,2,3,3,3,4,4,4,1,1,1)</f>
        <v>3</v>
      </c>
      <c r="H1598" t="str">
        <f>"Q"&amp;DateTable[[#This Row],[FiscalQuarterNumber]]</f>
        <v>Q3</v>
      </c>
      <c r="I1598">
        <f>IF(MONTH(DateTable[[#This Row],[Date]])&lt;10,YEAR(DateTable[[#This Row],[Date]]),YEAR(DateTable[[#This Row],[Date]])+1)</f>
        <v>2019</v>
      </c>
    </row>
    <row r="1599" spans="1:9" x14ac:dyDescent="0.3">
      <c r="A1599" s="6">
        <v>43602</v>
      </c>
      <c r="B1599">
        <f t="shared" si="24"/>
        <v>5</v>
      </c>
      <c r="C1599" t="str">
        <f>TEXT(DateTable[[#This Row],[Date]],"mmm")</f>
        <v>May</v>
      </c>
      <c r="D1599">
        <f>CHOOSE(MONTH(DateTable[[#This Row],[Date]]),1,1,1,2,2,2,3,3,3,4,4,4)</f>
        <v>2</v>
      </c>
      <c r="E1599" t="str">
        <f>"Q"&amp;(DateTable[[#This Row],[QuarterNumber]])</f>
        <v>Q2</v>
      </c>
      <c r="F1599" t="str">
        <f>TEXT(DateTable[[#This Row],[Date]],"yyyy")</f>
        <v>2019</v>
      </c>
      <c r="G1599">
        <f>CHOOSE(MONTH(DateTable[[#This Row],[Date]]),2,2,2,3,3,3,4,4,4,1,1,1)</f>
        <v>3</v>
      </c>
      <c r="H1599" t="str">
        <f>"Q"&amp;DateTable[[#This Row],[FiscalQuarterNumber]]</f>
        <v>Q3</v>
      </c>
      <c r="I1599">
        <f>IF(MONTH(DateTable[[#This Row],[Date]])&lt;10,YEAR(DateTable[[#This Row],[Date]]),YEAR(DateTable[[#This Row],[Date]])+1)</f>
        <v>2019</v>
      </c>
    </row>
    <row r="1600" spans="1:9" x14ac:dyDescent="0.3">
      <c r="A1600" s="6">
        <v>43603</v>
      </c>
      <c r="B1600">
        <f t="shared" si="24"/>
        <v>5</v>
      </c>
      <c r="C1600" t="str">
        <f>TEXT(DateTable[[#This Row],[Date]],"mmm")</f>
        <v>May</v>
      </c>
      <c r="D1600">
        <f>CHOOSE(MONTH(DateTable[[#This Row],[Date]]),1,1,1,2,2,2,3,3,3,4,4,4)</f>
        <v>2</v>
      </c>
      <c r="E1600" t="str">
        <f>"Q"&amp;(DateTable[[#This Row],[QuarterNumber]])</f>
        <v>Q2</v>
      </c>
      <c r="F1600" t="str">
        <f>TEXT(DateTable[[#This Row],[Date]],"yyyy")</f>
        <v>2019</v>
      </c>
      <c r="G1600">
        <f>CHOOSE(MONTH(DateTable[[#This Row],[Date]]),2,2,2,3,3,3,4,4,4,1,1,1)</f>
        <v>3</v>
      </c>
      <c r="H1600" t="str">
        <f>"Q"&amp;DateTable[[#This Row],[FiscalQuarterNumber]]</f>
        <v>Q3</v>
      </c>
      <c r="I1600">
        <f>IF(MONTH(DateTable[[#This Row],[Date]])&lt;10,YEAR(DateTable[[#This Row],[Date]]),YEAR(DateTable[[#This Row],[Date]])+1)</f>
        <v>2019</v>
      </c>
    </row>
    <row r="1601" spans="1:9" x14ac:dyDescent="0.3">
      <c r="A1601" s="6">
        <v>43604</v>
      </c>
      <c r="B1601">
        <f t="shared" si="24"/>
        <v>5</v>
      </c>
      <c r="C1601" t="str">
        <f>TEXT(DateTable[[#This Row],[Date]],"mmm")</f>
        <v>May</v>
      </c>
      <c r="D1601">
        <f>CHOOSE(MONTH(DateTable[[#This Row],[Date]]),1,1,1,2,2,2,3,3,3,4,4,4)</f>
        <v>2</v>
      </c>
      <c r="E1601" t="str">
        <f>"Q"&amp;(DateTable[[#This Row],[QuarterNumber]])</f>
        <v>Q2</v>
      </c>
      <c r="F1601" t="str">
        <f>TEXT(DateTable[[#This Row],[Date]],"yyyy")</f>
        <v>2019</v>
      </c>
      <c r="G1601">
        <f>CHOOSE(MONTH(DateTable[[#This Row],[Date]]),2,2,2,3,3,3,4,4,4,1,1,1)</f>
        <v>3</v>
      </c>
      <c r="H1601" t="str">
        <f>"Q"&amp;DateTable[[#This Row],[FiscalQuarterNumber]]</f>
        <v>Q3</v>
      </c>
      <c r="I1601">
        <f>IF(MONTH(DateTable[[#This Row],[Date]])&lt;10,YEAR(DateTable[[#This Row],[Date]]),YEAR(DateTable[[#This Row],[Date]])+1)</f>
        <v>2019</v>
      </c>
    </row>
    <row r="1602" spans="1:9" x14ac:dyDescent="0.3">
      <c r="A1602" s="6">
        <v>43605</v>
      </c>
      <c r="B1602">
        <f t="shared" si="24"/>
        <v>5</v>
      </c>
      <c r="C1602" t="str">
        <f>TEXT(DateTable[[#This Row],[Date]],"mmm")</f>
        <v>May</v>
      </c>
      <c r="D1602">
        <f>CHOOSE(MONTH(DateTable[[#This Row],[Date]]),1,1,1,2,2,2,3,3,3,4,4,4)</f>
        <v>2</v>
      </c>
      <c r="E1602" t="str">
        <f>"Q"&amp;(DateTable[[#This Row],[QuarterNumber]])</f>
        <v>Q2</v>
      </c>
      <c r="F1602" t="str">
        <f>TEXT(DateTable[[#This Row],[Date]],"yyyy")</f>
        <v>2019</v>
      </c>
      <c r="G1602">
        <f>CHOOSE(MONTH(DateTable[[#This Row],[Date]]),2,2,2,3,3,3,4,4,4,1,1,1)</f>
        <v>3</v>
      </c>
      <c r="H1602" t="str">
        <f>"Q"&amp;DateTable[[#This Row],[FiscalQuarterNumber]]</f>
        <v>Q3</v>
      </c>
      <c r="I1602">
        <f>IF(MONTH(DateTable[[#This Row],[Date]])&lt;10,YEAR(DateTable[[#This Row],[Date]]),YEAR(DateTable[[#This Row],[Date]])+1)</f>
        <v>2019</v>
      </c>
    </row>
    <row r="1603" spans="1:9" x14ac:dyDescent="0.3">
      <c r="A1603" s="6">
        <v>43606</v>
      </c>
      <c r="B1603">
        <f t="shared" ref="B1603:B1666" si="25">MONTH(A1603)</f>
        <v>5</v>
      </c>
      <c r="C1603" t="str">
        <f>TEXT(DateTable[[#This Row],[Date]],"mmm")</f>
        <v>May</v>
      </c>
      <c r="D1603">
        <f>CHOOSE(MONTH(DateTable[[#This Row],[Date]]),1,1,1,2,2,2,3,3,3,4,4,4)</f>
        <v>2</v>
      </c>
      <c r="E1603" t="str">
        <f>"Q"&amp;(DateTable[[#This Row],[QuarterNumber]])</f>
        <v>Q2</v>
      </c>
      <c r="F1603" t="str">
        <f>TEXT(DateTable[[#This Row],[Date]],"yyyy")</f>
        <v>2019</v>
      </c>
      <c r="G1603">
        <f>CHOOSE(MONTH(DateTable[[#This Row],[Date]]),2,2,2,3,3,3,4,4,4,1,1,1)</f>
        <v>3</v>
      </c>
      <c r="H1603" t="str">
        <f>"Q"&amp;DateTable[[#This Row],[FiscalQuarterNumber]]</f>
        <v>Q3</v>
      </c>
      <c r="I1603">
        <f>IF(MONTH(DateTable[[#This Row],[Date]])&lt;10,YEAR(DateTable[[#This Row],[Date]]),YEAR(DateTable[[#This Row],[Date]])+1)</f>
        <v>2019</v>
      </c>
    </row>
    <row r="1604" spans="1:9" x14ac:dyDescent="0.3">
      <c r="A1604" s="6">
        <v>43607</v>
      </c>
      <c r="B1604">
        <f t="shared" si="25"/>
        <v>5</v>
      </c>
      <c r="C1604" t="str">
        <f>TEXT(DateTable[[#This Row],[Date]],"mmm")</f>
        <v>May</v>
      </c>
      <c r="D1604">
        <f>CHOOSE(MONTH(DateTable[[#This Row],[Date]]),1,1,1,2,2,2,3,3,3,4,4,4)</f>
        <v>2</v>
      </c>
      <c r="E1604" t="str">
        <f>"Q"&amp;(DateTable[[#This Row],[QuarterNumber]])</f>
        <v>Q2</v>
      </c>
      <c r="F1604" t="str">
        <f>TEXT(DateTable[[#This Row],[Date]],"yyyy")</f>
        <v>2019</v>
      </c>
      <c r="G1604">
        <f>CHOOSE(MONTH(DateTable[[#This Row],[Date]]),2,2,2,3,3,3,4,4,4,1,1,1)</f>
        <v>3</v>
      </c>
      <c r="H1604" t="str">
        <f>"Q"&amp;DateTable[[#This Row],[FiscalQuarterNumber]]</f>
        <v>Q3</v>
      </c>
      <c r="I1604">
        <f>IF(MONTH(DateTable[[#This Row],[Date]])&lt;10,YEAR(DateTable[[#This Row],[Date]]),YEAR(DateTable[[#This Row],[Date]])+1)</f>
        <v>2019</v>
      </c>
    </row>
    <row r="1605" spans="1:9" x14ac:dyDescent="0.3">
      <c r="A1605" s="6">
        <v>43608</v>
      </c>
      <c r="B1605">
        <f t="shared" si="25"/>
        <v>5</v>
      </c>
      <c r="C1605" t="str">
        <f>TEXT(DateTable[[#This Row],[Date]],"mmm")</f>
        <v>May</v>
      </c>
      <c r="D1605">
        <f>CHOOSE(MONTH(DateTable[[#This Row],[Date]]),1,1,1,2,2,2,3,3,3,4,4,4)</f>
        <v>2</v>
      </c>
      <c r="E1605" t="str">
        <f>"Q"&amp;(DateTable[[#This Row],[QuarterNumber]])</f>
        <v>Q2</v>
      </c>
      <c r="F1605" t="str">
        <f>TEXT(DateTable[[#This Row],[Date]],"yyyy")</f>
        <v>2019</v>
      </c>
      <c r="G1605">
        <f>CHOOSE(MONTH(DateTable[[#This Row],[Date]]),2,2,2,3,3,3,4,4,4,1,1,1)</f>
        <v>3</v>
      </c>
      <c r="H1605" t="str">
        <f>"Q"&amp;DateTable[[#This Row],[FiscalQuarterNumber]]</f>
        <v>Q3</v>
      </c>
      <c r="I1605">
        <f>IF(MONTH(DateTable[[#This Row],[Date]])&lt;10,YEAR(DateTable[[#This Row],[Date]]),YEAR(DateTable[[#This Row],[Date]])+1)</f>
        <v>2019</v>
      </c>
    </row>
    <row r="1606" spans="1:9" x14ac:dyDescent="0.3">
      <c r="A1606" s="6">
        <v>43609</v>
      </c>
      <c r="B1606">
        <f t="shared" si="25"/>
        <v>5</v>
      </c>
      <c r="C1606" t="str">
        <f>TEXT(DateTable[[#This Row],[Date]],"mmm")</f>
        <v>May</v>
      </c>
      <c r="D1606">
        <f>CHOOSE(MONTH(DateTable[[#This Row],[Date]]),1,1,1,2,2,2,3,3,3,4,4,4)</f>
        <v>2</v>
      </c>
      <c r="E1606" t="str">
        <f>"Q"&amp;(DateTable[[#This Row],[QuarterNumber]])</f>
        <v>Q2</v>
      </c>
      <c r="F1606" t="str">
        <f>TEXT(DateTable[[#This Row],[Date]],"yyyy")</f>
        <v>2019</v>
      </c>
      <c r="G1606">
        <f>CHOOSE(MONTH(DateTable[[#This Row],[Date]]),2,2,2,3,3,3,4,4,4,1,1,1)</f>
        <v>3</v>
      </c>
      <c r="H1606" t="str">
        <f>"Q"&amp;DateTable[[#This Row],[FiscalQuarterNumber]]</f>
        <v>Q3</v>
      </c>
      <c r="I1606">
        <f>IF(MONTH(DateTable[[#This Row],[Date]])&lt;10,YEAR(DateTable[[#This Row],[Date]]),YEAR(DateTable[[#This Row],[Date]])+1)</f>
        <v>2019</v>
      </c>
    </row>
    <row r="1607" spans="1:9" x14ac:dyDescent="0.3">
      <c r="A1607" s="6">
        <v>43610</v>
      </c>
      <c r="B1607">
        <f t="shared" si="25"/>
        <v>5</v>
      </c>
      <c r="C1607" t="str">
        <f>TEXT(DateTable[[#This Row],[Date]],"mmm")</f>
        <v>May</v>
      </c>
      <c r="D1607">
        <f>CHOOSE(MONTH(DateTable[[#This Row],[Date]]),1,1,1,2,2,2,3,3,3,4,4,4)</f>
        <v>2</v>
      </c>
      <c r="E1607" t="str">
        <f>"Q"&amp;(DateTable[[#This Row],[QuarterNumber]])</f>
        <v>Q2</v>
      </c>
      <c r="F1607" t="str">
        <f>TEXT(DateTable[[#This Row],[Date]],"yyyy")</f>
        <v>2019</v>
      </c>
      <c r="G1607">
        <f>CHOOSE(MONTH(DateTable[[#This Row],[Date]]),2,2,2,3,3,3,4,4,4,1,1,1)</f>
        <v>3</v>
      </c>
      <c r="H1607" t="str">
        <f>"Q"&amp;DateTable[[#This Row],[FiscalQuarterNumber]]</f>
        <v>Q3</v>
      </c>
      <c r="I1607">
        <f>IF(MONTH(DateTable[[#This Row],[Date]])&lt;10,YEAR(DateTable[[#This Row],[Date]]),YEAR(DateTable[[#This Row],[Date]])+1)</f>
        <v>2019</v>
      </c>
    </row>
    <row r="1608" spans="1:9" x14ac:dyDescent="0.3">
      <c r="A1608" s="6">
        <v>43611</v>
      </c>
      <c r="B1608">
        <f t="shared" si="25"/>
        <v>5</v>
      </c>
      <c r="C1608" t="str">
        <f>TEXT(DateTable[[#This Row],[Date]],"mmm")</f>
        <v>May</v>
      </c>
      <c r="D1608">
        <f>CHOOSE(MONTH(DateTable[[#This Row],[Date]]),1,1,1,2,2,2,3,3,3,4,4,4)</f>
        <v>2</v>
      </c>
      <c r="E1608" t="str">
        <f>"Q"&amp;(DateTable[[#This Row],[QuarterNumber]])</f>
        <v>Q2</v>
      </c>
      <c r="F1608" t="str">
        <f>TEXT(DateTable[[#This Row],[Date]],"yyyy")</f>
        <v>2019</v>
      </c>
      <c r="G1608">
        <f>CHOOSE(MONTH(DateTable[[#This Row],[Date]]),2,2,2,3,3,3,4,4,4,1,1,1)</f>
        <v>3</v>
      </c>
      <c r="H1608" t="str">
        <f>"Q"&amp;DateTable[[#This Row],[FiscalQuarterNumber]]</f>
        <v>Q3</v>
      </c>
      <c r="I1608">
        <f>IF(MONTH(DateTable[[#This Row],[Date]])&lt;10,YEAR(DateTable[[#This Row],[Date]]),YEAR(DateTable[[#This Row],[Date]])+1)</f>
        <v>2019</v>
      </c>
    </row>
    <row r="1609" spans="1:9" x14ac:dyDescent="0.3">
      <c r="A1609" s="6">
        <v>43612</v>
      </c>
      <c r="B1609">
        <f t="shared" si="25"/>
        <v>5</v>
      </c>
      <c r="C1609" t="str">
        <f>TEXT(DateTable[[#This Row],[Date]],"mmm")</f>
        <v>May</v>
      </c>
      <c r="D1609">
        <f>CHOOSE(MONTH(DateTable[[#This Row],[Date]]),1,1,1,2,2,2,3,3,3,4,4,4)</f>
        <v>2</v>
      </c>
      <c r="E1609" t="str">
        <f>"Q"&amp;(DateTable[[#This Row],[QuarterNumber]])</f>
        <v>Q2</v>
      </c>
      <c r="F1609" t="str">
        <f>TEXT(DateTable[[#This Row],[Date]],"yyyy")</f>
        <v>2019</v>
      </c>
      <c r="G1609">
        <f>CHOOSE(MONTH(DateTable[[#This Row],[Date]]),2,2,2,3,3,3,4,4,4,1,1,1)</f>
        <v>3</v>
      </c>
      <c r="H1609" t="str">
        <f>"Q"&amp;DateTable[[#This Row],[FiscalQuarterNumber]]</f>
        <v>Q3</v>
      </c>
      <c r="I1609">
        <f>IF(MONTH(DateTable[[#This Row],[Date]])&lt;10,YEAR(DateTable[[#This Row],[Date]]),YEAR(DateTable[[#This Row],[Date]])+1)</f>
        <v>2019</v>
      </c>
    </row>
    <row r="1610" spans="1:9" x14ac:dyDescent="0.3">
      <c r="A1610" s="6">
        <v>43613</v>
      </c>
      <c r="B1610">
        <f t="shared" si="25"/>
        <v>5</v>
      </c>
      <c r="C1610" t="str">
        <f>TEXT(DateTable[[#This Row],[Date]],"mmm")</f>
        <v>May</v>
      </c>
      <c r="D1610">
        <f>CHOOSE(MONTH(DateTable[[#This Row],[Date]]),1,1,1,2,2,2,3,3,3,4,4,4)</f>
        <v>2</v>
      </c>
      <c r="E1610" t="str">
        <f>"Q"&amp;(DateTable[[#This Row],[QuarterNumber]])</f>
        <v>Q2</v>
      </c>
      <c r="F1610" t="str">
        <f>TEXT(DateTable[[#This Row],[Date]],"yyyy")</f>
        <v>2019</v>
      </c>
      <c r="G1610">
        <f>CHOOSE(MONTH(DateTable[[#This Row],[Date]]),2,2,2,3,3,3,4,4,4,1,1,1)</f>
        <v>3</v>
      </c>
      <c r="H1610" t="str">
        <f>"Q"&amp;DateTable[[#This Row],[FiscalQuarterNumber]]</f>
        <v>Q3</v>
      </c>
      <c r="I1610">
        <f>IF(MONTH(DateTable[[#This Row],[Date]])&lt;10,YEAR(DateTable[[#This Row],[Date]]),YEAR(DateTable[[#This Row],[Date]])+1)</f>
        <v>2019</v>
      </c>
    </row>
    <row r="1611" spans="1:9" x14ac:dyDescent="0.3">
      <c r="A1611" s="6">
        <v>43614</v>
      </c>
      <c r="B1611">
        <f t="shared" si="25"/>
        <v>5</v>
      </c>
      <c r="C1611" t="str">
        <f>TEXT(DateTable[[#This Row],[Date]],"mmm")</f>
        <v>May</v>
      </c>
      <c r="D1611">
        <f>CHOOSE(MONTH(DateTable[[#This Row],[Date]]),1,1,1,2,2,2,3,3,3,4,4,4)</f>
        <v>2</v>
      </c>
      <c r="E1611" t="str">
        <f>"Q"&amp;(DateTable[[#This Row],[QuarterNumber]])</f>
        <v>Q2</v>
      </c>
      <c r="F1611" t="str">
        <f>TEXT(DateTable[[#This Row],[Date]],"yyyy")</f>
        <v>2019</v>
      </c>
      <c r="G1611">
        <f>CHOOSE(MONTH(DateTable[[#This Row],[Date]]),2,2,2,3,3,3,4,4,4,1,1,1)</f>
        <v>3</v>
      </c>
      <c r="H1611" t="str">
        <f>"Q"&amp;DateTable[[#This Row],[FiscalQuarterNumber]]</f>
        <v>Q3</v>
      </c>
      <c r="I1611">
        <f>IF(MONTH(DateTable[[#This Row],[Date]])&lt;10,YEAR(DateTable[[#This Row],[Date]]),YEAR(DateTable[[#This Row],[Date]])+1)</f>
        <v>2019</v>
      </c>
    </row>
    <row r="1612" spans="1:9" x14ac:dyDescent="0.3">
      <c r="A1612" s="6">
        <v>43615</v>
      </c>
      <c r="B1612">
        <f t="shared" si="25"/>
        <v>5</v>
      </c>
      <c r="C1612" t="str">
        <f>TEXT(DateTable[[#This Row],[Date]],"mmm")</f>
        <v>May</v>
      </c>
      <c r="D1612">
        <f>CHOOSE(MONTH(DateTable[[#This Row],[Date]]),1,1,1,2,2,2,3,3,3,4,4,4)</f>
        <v>2</v>
      </c>
      <c r="E1612" t="str">
        <f>"Q"&amp;(DateTable[[#This Row],[QuarterNumber]])</f>
        <v>Q2</v>
      </c>
      <c r="F1612" t="str">
        <f>TEXT(DateTable[[#This Row],[Date]],"yyyy")</f>
        <v>2019</v>
      </c>
      <c r="G1612">
        <f>CHOOSE(MONTH(DateTable[[#This Row],[Date]]),2,2,2,3,3,3,4,4,4,1,1,1)</f>
        <v>3</v>
      </c>
      <c r="H1612" t="str">
        <f>"Q"&amp;DateTable[[#This Row],[FiscalQuarterNumber]]</f>
        <v>Q3</v>
      </c>
      <c r="I1612">
        <f>IF(MONTH(DateTable[[#This Row],[Date]])&lt;10,YEAR(DateTable[[#This Row],[Date]]),YEAR(DateTable[[#This Row],[Date]])+1)</f>
        <v>2019</v>
      </c>
    </row>
    <row r="1613" spans="1:9" x14ac:dyDescent="0.3">
      <c r="A1613" s="6">
        <v>43616</v>
      </c>
      <c r="B1613">
        <f t="shared" si="25"/>
        <v>5</v>
      </c>
      <c r="C1613" t="str">
        <f>TEXT(DateTable[[#This Row],[Date]],"mmm")</f>
        <v>May</v>
      </c>
      <c r="D1613">
        <f>CHOOSE(MONTH(DateTable[[#This Row],[Date]]),1,1,1,2,2,2,3,3,3,4,4,4)</f>
        <v>2</v>
      </c>
      <c r="E1613" t="str">
        <f>"Q"&amp;(DateTable[[#This Row],[QuarterNumber]])</f>
        <v>Q2</v>
      </c>
      <c r="F1613" t="str">
        <f>TEXT(DateTable[[#This Row],[Date]],"yyyy")</f>
        <v>2019</v>
      </c>
      <c r="G1613">
        <f>CHOOSE(MONTH(DateTable[[#This Row],[Date]]),2,2,2,3,3,3,4,4,4,1,1,1)</f>
        <v>3</v>
      </c>
      <c r="H1613" t="str">
        <f>"Q"&amp;DateTable[[#This Row],[FiscalQuarterNumber]]</f>
        <v>Q3</v>
      </c>
      <c r="I1613">
        <f>IF(MONTH(DateTable[[#This Row],[Date]])&lt;10,YEAR(DateTable[[#This Row],[Date]]),YEAR(DateTable[[#This Row],[Date]])+1)</f>
        <v>2019</v>
      </c>
    </row>
    <row r="1614" spans="1:9" x14ac:dyDescent="0.3">
      <c r="A1614" s="6">
        <v>43617</v>
      </c>
      <c r="B1614">
        <f t="shared" si="25"/>
        <v>6</v>
      </c>
      <c r="C1614" t="str">
        <f>TEXT(DateTable[[#This Row],[Date]],"mmm")</f>
        <v>Jun</v>
      </c>
      <c r="D1614">
        <f>CHOOSE(MONTH(DateTable[[#This Row],[Date]]),1,1,1,2,2,2,3,3,3,4,4,4)</f>
        <v>2</v>
      </c>
      <c r="E1614" t="str">
        <f>"Q"&amp;(DateTable[[#This Row],[QuarterNumber]])</f>
        <v>Q2</v>
      </c>
      <c r="F1614" t="str">
        <f>TEXT(DateTable[[#This Row],[Date]],"yyyy")</f>
        <v>2019</v>
      </c>
      <c r="G1614">
        <f>CHOOSE(MONTH(DateTable[[#This Row],[Date]]),2,2,2,3,3,3,4,4,4,1,1,1)</f>
        <v>3</v>
      </c>
      <c r="H1614" t="str">
        <f>"Q"&amp;DateTable[[#This Row],[FiscalQuarterNumber]]</f>
        <v>Q3</v>
      </c>
      <c r="I1614">
        <f>IF(MONTH(DateTable[[#This Row],[Date]])&lt;10,YEAR(DateTable[[#This Row],[Date]]),YEAR(DateTable[[#This Row],[Date]])+1)</f>
        <v>2019</v>
      </c>
    </row>
    <row r="1615" spans="1:9" x14ac:dyDescent="0.3">
      <c r="A1615" s="6">
        <v>43618</v>
      </c>
      <c r="B1615">
        <f t="shared" si="25"/>
        <v>6</v>
      </c>
      <c r="C1615" t="str">
        <f>TEXT(DateTable[[#This Row],[Date]],"mmm")</f>
        <v>Jun</v>
      </c>
      <c r="D1615">
        <f>CHOOSE(MONTH(DateTable[[#This Row],[Date]]),1,1,1,2,2,2,3,3,3,4,4,4)</f>
        <v>2</v>
      </c>
      <c r="E1615" t="str">
        <f>"Q"&amp;(DateTable[[#This Row],[QuarterNumber]])</f>
        <v>Q2</v>
      </c>
      <c r="F1615" t="str">
        <f>TEXT(DateTable[[#This Row],[Date]],"yyyy")</f>
        <v>2019</v>
      </c>
      <c r="G1615">
        <f>CHOOSE(MONTH(DateTable[[#This Row],[Date]]),2,2,2,3,3,3,4,4,4,1,1,1)</f>
        <v>3</v>
      </c>
      <c r="H1615" t="str">
        <f>"Q"&amp;DateTable[[#This Row],[FiscalQuarterNumber]]</f>
        <v>Q3</v>
      </c>
      <c r="I1615">
        <f>IF(MONTH(DateTable[[#This Row],[Date]])&lt;10,YEAR(DateTable[[#This Row],[Date]]),YEAR(DateTable[[#This Row],[Date]])+1)</f>
        <v>2019</v>
      </c>
    </row>
    <row r="1616" spans="1:9" x14ac:dyDescent="0.3">
      <c r="A1616" s="6">
        <v>43619</v>
      </c>
      <c r="B1616">
        <f t="shared" si="25"/>
        <v>6</v>
      </c>
      <c r="C1616" t="str">
        <f>TEXT(DateTable[[#This Row],[Date]],"mmm")</f>
        <v>Jun</v>
      </c>
      <c r="D1616">
        <f>CHOOSE(MONTH(DateTable[[#This Row],[Date]]),1,1,1,2,2,2,3,3,3,4,4,4)</f>
        <v>2</v>
      </c>
      <c r="E1616" t="str">
        <f>"Q"&amp;(DateTable[[#This Row],[QuarterNumber]])</f>
        <v>Q2</v>
      </c>
      <c r="F1616" t="str">
        <f>TEXT(DateTable[[#This Row],[Date]],"yyyy")</f>
        <v>2019</v>
      </c>
      <c r="G1616">
        <f>CHOOSE(MONTH(DateTable[[#This Row],[Date]]),2,2,2,3,3,3,4,4,4,1,1,1)</f>
        <v>3</v>
      </c>
      <c r="H1616" t="str">
        <f>"Q"&amp;DateTable[[#This Row],[FiscalQuarterNumber]]</f>
        <v>Q3</v>
      </c>
      <c r="I1616">
        <f>IF(MONTH(DateTable[[#This Row],[Date]])&lt;10,YEAR(DateTable[[#This Row],[Date]]),YEAR(DateTable[[#This Row],[Date]])+1)</f>
        <v>2019</v>
      </c>
    </row>
    <row r="1617" spans="1:9" x14ac:dyDescent="0.3">
      <c r="A1617" s="6">
        <v>43620</v>
      </c>
      <c r="B1617">
        <f t="shared" si="25"/>
        <v>6</v>
      </c>
      <c r="C1617" t="str">
        <f>TEXT(DateTable[[#This Row],[Date]],"mmm")</f>
        <v>Jun</v>
      </c>
      <c r="D1617">
        <f>CHOOSE(MONTH(DateTable[[#This Row],[Date]]),1,1,1,2,2,2,3,3,3,4,4,4)</f>
        <v>2</v>
      </c>
      <c r="E1617" t="str">
        <f>"Q"&amp;(DateTable[[#This Row],[QuarterNumber]])</f>
        <v>Q2</v>
      </c>
      <c r="F1617" t="str">
        <f>TEXT(DateTable[[#This Row],[Date]],"yyyy")</f>
        <v>2019</v>
      </c>
      <c r="G1617">
        <f>CHOOSE(MONTH(DateTable[[#This Row],[Date]]),2,2,2,3,3,3,4,4,4,1,1,1)</f>
        <v>3</v>
      </c>
      <c r="H1617" t="str">
        <f>"Q"&amp;DateTable[[#This Row],[FiscalQuarterNumber]]</f>
        <v>Q3</v>
      </c>
      <c r="I1617">
        <f>IF(MONTH(DateTable[[#This Row],[Date]])&lt;10,YEAR(DateTable[[#This Row],[Date]]),YEAR(DateTable[[#This Row],[Date]])+1)</f>
        <v>2019</v>
      </c>
    </row>
    <row r="1618" spans="1:9" x14ac:dyDescent="0.3">
      <c r="A1618" s="6">
        <v>43621</v>
      </c>
      <c r="B1618">
        <f t="shared" si="25"/>
        <v>6</v>
      </c>
      <c r="C1618" t="str">
        <f>TEXT(DateTable[[#This Row],[Date]],"mmm")</f>
        <v>Jun</v>
      </c>
      <c r="D1618">
        <f>CHOOSE(MONTH(DateTable[[#This Row],[Date]]),1,1,1,2,2,2,3,3,3,4,4,4)</f>
        <v>2</v>
      </c>
      <c r="E1618" t="str">
        <f>"Q"&amp;(DateTable[[#This Row],[QuarterNumber]])</f>
        <v>Q2</v>
      </c>
      <c r="F1618" t="str">
        <f>TEXT(DateTable[[#This Row],[Date]],"yyyy")</f>
        <v>2019</v>
      </c>
      <c r="G1618">
        <f>CHOOSE(MONTH(DateTable[[#This Row],[Date]]),2,2,2,3,3,3,4,4,4,1,1,1)</f>
        <v>3</v>
      </c>
      <c r="H1618" t="str">
        <f>"Q"&amp;DateTable[[#This Row],[FiscalQuarterNumber]]</f>
        <v>Q3</v>
      </c>
      <c r="I1618">
        <f>IF(MONTH(DateTable[[#This Row],[Date]])&lt;10,YEAR(DateTable[[#This Row],[Date]]),YEAR(DateTable[[#This Row],[Date]])+1)</f>
        <v>2019</v>
      </c>
    </row>
    <row r="1619" spans="1:9" x14ac:dyDescent="0.3">
      <c r="A1619" s="6">
        <v>43622</v>
      </c>
      <c r="B1619">
        <f t="shared" si="25"/>
        <v>6</v>
      </c>
      <c r="C1619" t="str">
        <f>TEXT(DateTable[[#This Row],[Date]],"mmm")</f>
        <v>Jun</v>
      </c>
      <c r="D1619">
        <f>CHOOSE(MONTH(DateTable[[#This Row],[Date]]),1,1,1,2,2,2,3,3,3,4,4,4)</f>
        <v>2</v>
      </c>
      <c r="E1619" t="str">
        <f>"Q"&amp;(DateTable[[#This Row],[QuarterNumber]])</f>
        <v>Q2</v>
      </c>
      <c r="F1619" t="str">
        <f>TEXT(DateTable[[#This Row],[Date]],"yyyy")</f>
        <v>2019</v>
      </c>
      <c r="G1619">
        <f>CHOOSE(MONTH(DateTable[[#This Row],[Date]]),2,2,2,3,3,3,4,4,4,1,1,1)</f>
        <v>3</v>
      </c>
      <c r="H1619" t="str">
        <f>"Q"&amp;DateTable[[#This Row],[FiscalQuarterNumber]]</f>
        <v>Q3</v>
      </c>
      <c r="I1619">
        <f>IF(MONTH(DateTable[[#This Row],[Date]])&lt;10,YEAR(DateTable[[#This Row],[Date]]),YEAR(DateTable[[#This Row],[Date]])+1)</f>
        <v>2019</v>
      </c>
    </row>
    <row r="1620" spans="1:9" x14ac:dyDescent="0.3">
      <c r="A1620" s="6">
        <v>43623</v>
      </c>
      <c r="B1620">
        <f t="shared" si="25"/>
        <v>6</v>
      </c>
      <c r="C1620" t="str">
        <f>TEXT(DateTable[[#This Row],[Date]],"mmm")</f>
        <v>Jun</v>
      </c>
      <c r="D1620">
        <f>CHOOSE(MONTH(DateTable[[#This Row],[Date]]),1,1,1,2,2,2,3,3,3,4,4,4)</f>
        <v>2</v>
      </c>
      <c r="E1620" t="str">
        <f>"Q"&amp;(DateTable[[#This Row],[QuarterNumber]])</f>
        <v>Q2</v>
      </c>
      <c r="F1620" t="str">
        <f>TEXT(DateTable[[#This Row],[Date]],"yyyy")</f>
        <v>2019</v>
      </c>
      <c r="G1620">
        <f>CHOOSE(MONTH(DateTable[[#This Row],[Date]]),2,2,2,3,3,3,4,4,4,1,1,1)</f>
        <v>3</v>
      </c>
      <c r="H1620" t="str">
        <f>"Q"&amp;DateTable[[#This Row],[FiscalQuarterNumber]]</f>
        <v>Q3</v>
      </c>
      <c r="I1620">
        <f>IF(MONTH(DateTable[[#This Row],[Date]])&lt;10,YEAR(DateTable[[#This Row],[Date]]),YEAR(DateTable[[#This Row],[Date]])+1)</f>
        <v>2019</v>
      </c>
    </row>
    <row r="1621" spans="1:9" x14ac:dyDescent="0.3">
      <c r="A1621" s="6">
        <v>43624</v>
      </c>
      <c r="B1621">
        <f t="shared" si="25"/>
        <v>6</v>
      </c>
      <c r="C1621" t="str">
        <f>TEXT(DateTable[[#This Row],[Date]],"mmm")</f>
        <v>Jun</v>
      </c>
      <c r="D1621">
        <f>CHOOSE(MONTH(DateTable[[#This Row],[Date]]),1,1,1,2,2,2,3,3,3,4,4,4)</f>
        <v>2</v>
      </c>
      <c r="E1621" t="str">
        <f>"Q"&amp;(DateTable[[#This Row],[QuarterNumber]])</f>
        <v>Q2</v>
      </c>
      <c r="F1621" t="str">
        <f>TEXT(DateTable[[#This Row],[Date]],"yyyy")</f>
        <v>2019</v>
      </c>
      <c r="G1621">
        <f>CHOOSE(MONTH(DateTable[[#This Row],[Date]]),2,2,2,3,3,3,4,4,4,1,1,1)</f>
        <v>3</v>
      </c>
      <c r="H1621" t="str">
        <f>"Q"&amp;DateTable[[#This Row],[FiscalQuarterNumber]]</f>
        <v>Q3</v>
      </c>
      <c r="I1621">
        <f>IF(MONTH(DateTable[[#This Row],[Date]])&lt;10,YEAR(DateTable[[#This Row],[Date]]),YEAR(DateTable[[#This Row],[Date]])+1)</f>
        <v>2019</v>
      </c>
    </row>
    <row r="1622" spans="1:9" x14ac:dyDescent="0.3">
      <c r="A1622" s="6">
        <v>43625</v>
      </c>
      <c r="B1622">
        <f t="shared" si="25"/>
        <v>6</v>
      </c>
      <c r="C1622" t="str">
        <f>TEXT(DateTable[[#This Row],[Date]],"mmm")</f>
        <v>Jun</v>
      </c>
      <c r="D1622">
        <f>CHOOSE(MONTH(DateTable[[#This Row],[Date]]),1,1,1,2,2,2,3,3,3,4,4,4)</f>
        <v>2</v>
      </c>
      <c r="E1622" t="str">
        <f>"Q"&amp;(DateTable[[#This Row],[QuarterNumber]])</f>
        <v>Q2</v>
      </c>
      <c r="F1622" t="str">
        <f>TEXT(DateTable[[#This Row],[Date]],"yyyy")</f>
        <v>2019</v>
      </c>
      <c r="G1622">
        <f>CHOOSE(MONTH(DateTable[[#This Row],[Date]]),2,2,2,3,3,3,4,4,4,1,1,1)</f>
        <v>3</v>
      </c>
      <c r="H1622" t="str">
        <f>"Q"&amp;DateTable[[#This Row],[FiscalQuarterNumber]]</f>
        <v>Q3</v>
      </c>
      <c r="I1622">
        <f>IF(MONTH(DateTable[[#This Row],[Date]])&lt;10,YEAR(DateTable[[#This Row],[Date]]),YEAR(DateTable[[#This Row],[Date]])+1)</f>
        <v>2019</v>
      </c>
    </row>
    <row r="1623" spans="1:9" x14ac:dyDescent="0.3">
      <c r="A1623" s="6">
        <v>43626</v>
      </c>
      <c r="B1623">
        <f t="shared" si="25"/>
        <v>6</v>
      </c>
      <c r="C1623" t="str">
        <f>TEXT(DateTable[[#This Row],[Date]],"mmm")</f>
        <v>Jun</v>
      </c>
      <c r="D1623">
        <f>CHOOSE(MONTH(DateTable[[#This Row],[Date]]),1,1,1,2,2,2,3,3,3,4,4,4)</f>
        <v>2</v>
      </c>
      <c r="E1623" t="str">
        <f>"Q"&amp;(DateTable[[#This Row],[QuarterNumber]])</f>
        <v>Q2</v>
      </c>
      <c r="F1623" t="str">
        <f>TEXT(DateTable[[#This Row],[Date]],"yyyy")</f>
        <v>2019</v>
      </c>
      <c r="G1623">
        <f>CHOOSE(MONTH(DateTable[[#This Row],[Date]]),2,2,2,3,3,3,4,4,4,1,1,1)</f>
        <v>3</v>
      </c>
      <c r="H1623" t="str">
        <f>"Q"&amp;DateTable[[#This Row],[FiscalQuarterNumber]]</f>
        <v>Q3</v>
      </c>
      <c r="I1623">
        <f>IF(MONTH(DateTable[[#This Row],[Date]])&lt;10,YEAR(DateTable[[#This Row],[Date]]),YEAR(DateTable[[#This Row],[Date]])+1)</f>
        <v>2019</v>
      </c>
    </row>
    <row r="1624" spans="1:9" x14ac:dyDescent="0.3">
      <c r="A1624" s="6">
        <v>43627</v>
      </c>
      <c r="B1624">
        <f t="shared" si="25"/>
        <v>6</v>
      </c>
      <c r="C1624" t="str">
        <f>TEXT(DateTable[[#This Row],[Date]],"mmm")</f>
        <v>Jun</v>
      </c>
      <c r="D1624">
        <f>CHOOSE(MONTH(DateTable[[#This Row],[Date]]),1,1,1,2,2,2,3,3,3,4,4,4)</f>
        <v>2</v>
      </c>
      <c r="E1624" t="str">
        <f>"Q"&amp;(DateTable[[#This Row],[QuarterNumber]])</f>
        <v>Q2</v>
      </c>
      <c r="F1624" t="str">
        <f>TEXT(DateTable[[#This Row],[Date]],"yyyy")</f>
        <v>2019</v>
      </c>
      <c r="G1624">
        <f>CHOOSE(MONTH(DateTable[[#This Row],[Date]]),2,2,2,3,3,3,4,4,4,1,1,1)</f>
        <v>3</v>
      </c>
      <c r="H1624" t="str">
        <f>"Q"&amp;DateTable[[#This Row],[FiscalQuarterNumber]]</f>
        <v>Q3</v>
      </c>
      <c r="I1624">
        <f>IF(MONTH(DateTable[[#This Row],[Date]])&lt;10,YEAR(DateTable[[#This Row],[Date]]),YEAR(DateTable[[#This Row],[Date]])+1)</f>
        <v>2019</v>
      </c>
    </row>
    <row r="1625" spans="1:9" x14ac:dyDescent="0.3">
      <c r="A1625" s="6">
        <v>43628</v>
      </c>
      <c r="B1625">
        <f t="shared" si="25"/>
        <v>6</v>
      </c>
      <c r="C1625" t="str">
        <f>TEXT(DateTable[[#This Row],[Date]],"mmm")</f>
        <v>Jun</v>
      </c>
      <c r="D1625">
        <f>CHOOSE(MONTH(DateTable[[#This Row],[Date]]),1,1,1,2,2,2,3,3,3,4,4,4)</f>
        <v>2</v>
      </c>
      <c r="E1625" t="str">
        <f>"Q"&amp;(DateTable[[#This Row],[QuarterNumber]])</f>
        <v>Q2</v>
      </c>
      <c r="F1625" t="str">
        <f>TEXT(DateTable[[#This Row],[Date]],"yyyy")</f>
        <v>2019</v>
      </c>
      <c r="G1625">
        <f>CHOOSE(MONTH(DateTable[[#This Row],[Date]]),2,2,2,3,3,3,4,4,4,1,1,1)</f>
        <v>3</v>
      </c>
      <c r="H1625" t="str">
        <f>"Q"&amp;DateTable[[#This Row],[FiscalQuarterNumber]]</f>
        <v>Q3</v>
      </c>
      <c r="I1625">
        <f>IF(MONTH(DateTable[[#This Row],[Date]])&lt;10,YEAR(DateTable[[#This Row],[Date]]),YEAR(DateTable[[#This Row],[Date]])+1)</f>
        <v>2019</v>
      </c>
    </row>
    <row r="1626" spans="1:9" x14ac:dyDescent="0.3">
      <c r="A1626" s="6">
        <v>43629</v>
      </c>
      <c r="B1626">
        <f t="shared" si="25"/>
        <v>6</v>
      </c>
      <c r="C1626" t="str">
        <f>TEXT(DateTable[[#This Row],[Date]],"mmm")</f>
        <v>Jun</v>
      </c>
      <c r="D1626">
        <f>CHOOSE(MONTH(DateTable[[#This Row],[Date]]),1,1,1,2,2,2,3,3,3,4,4,4)</f>
        <v>2</v>
      </c>
      <c r="E1626" t="str">
        <f>"Q"&amp;(DateTable[[#This Row],[QuarterNumber]])</f>
        <v>Q2</v>
      </c>
      <c r="F1626" t="str">
        <f>TEXT(DateTable[[#This Row],[Date]],"yyyy")</f>
        <v>2019</v>
      </c>
      <c r="G1626">
        <f>CHOOSE(MONTH(DateTable[[#This Row],[Date]]),2,2,2,3,3,3,4,4,4,1,1,1)</f>
        <v>3</v>
      </c>
      <c r="H1626" t="str">
        <f>"Q"&amp;DateTable[[#This Row],[FiscalQuarterNumber]]</f>
        <v>Q3</v>
      </c>
      <c r="I1626">
        <f>IF(MONTH(DateTable[[#This Row],[Date]])&lt;10,YEAR(DateTable[[#This Row],[Date]]),YEAR(DateTable[[#This Row],[Date]])+1)</f>
        <v>2019</v>
      </c>
    </row>
    <row r="1627" spans="1:9" x14ac:dyDescent="0.3">
      <c r="A1627" s="6">
        <v>43630</v>
      </c>
      <c r="B1627">
        <f t="shared" si="25"/>
        <v>6</v>
      </c>
      <c r="C1627" t="str">
        <f>TEXT(DateTable[[#This Row],[Date]],"mmm")</f>
        <v>Jun</v>
      </c>
      <c r="D1627">
        <f>CHOOSE(MONTH(DateTable[[#This Row],[Date]]),1,1,1,2,2,2,3,3,3,4,4,4)</f>
        <v>2</v>
      </c>
      <c r="E1627" t="str">
        <f>"Q"&amp;(DateTable[[#This Row],[QuarterNumber]])</f>
        <v>Q2</v>
      </c>
      <c r="F1627" t="str">
        <f>TEXT(DateTable[[#This Row],[Date]],"yyyy")</f>
        <v>2019</v>
      </c>
      <c r="G1627">
        <f>CHOOSE(MONTH(DateTable[[#This Row],[Date]]),2,2,2,3,3,3,4,4,4,1,1,1)</f>
        <v>3</v>
      </c>
      <c r="H1627" t="str">
        <f>"Q"&amp;DateTable[[#This Row],[FiscalQuarterNumber]]</f>
        <v>Q3</v>
      </c>
      <c r="I1627">
        <f>IF(MONTH(DateTable[[#This Row],[Date]])&lt;10,YEAR(DateTable[[#This Row],[Date]]),YEAR(DateTable[[#This Row],[Date]])+1)</f>
        <v>2019</v>
      </c>
    </row>
    <row r="1628" spans="1:9" x14ac:dyDescent="0.3">
      <c r="A1628" s="6">
        <v>43631</v>
      </c>
      <c r="B1628">
        <f t="shared" si="25"/>
        <v>6</v>
      </c>
      <c r="C1628" t="str">
        <f>TEXT(DateTable[[#This Row],[Date]],"mmm")</f>
        <v>Jun</v>
      </c>
      <c r="D1628">
        <f>CHOOSE(MONTH(DateTable[[#This Row],[Date]]),1,1,1,2,2,2,3,3,3,4,4,4)</f>
        <v>2</v>
      </c>
      <c r="E1628" t="str">
        <f>"Q"&amp;(DateTable[[#This Row],[QuarterNumber]])</f>
        <v>Q2</v>
      </c>
      <c r="F1628" t="str">
        <f>TEXT(DateTable[[#This Row],[Date]],"yyyy")</f>
        <v>2019</v>
      </c>
      <c r="G1628">
        <f>CHOOSE(MONTH(DateTable[[#This Row],[Date]]),2,2,2,3,3,3,4,4,4,1,1,1)</f>
        <v>3</v>
      </c>
      <c r="H1628" t="str">
        <f>"Q"&amp;DateTable[[#This Row],[FiscalQuarterNumber]]</f>
        <v>Q3</v>
      </c>
      <c r="I1628">
        <f>IF(MONTH(DateTable[[#This Row],[Date]])&lt;10,YEAR(DateTable[[#This Row],[Date]]),YEAR(DateTable[[#This Row],[Date]])+1)</f>
        <v>2019</v>
      </c>
    </row>
    <row r="1629" spans="1:9" x14ac:dyDescent="0.3">
      <c r="A1629" s="6">
        <v>43632</v>
      </c>
      <c r="B1629">
        <f t="shared" si="25"/>
        <v>6</v>
      </c>
      <c r="C1629" t="str">
        <f>TEXT(DateTable[[#This Row],[Date]],"mmm")</f>
        <v>Jun</v>
      </c>
      <c r="D1629">
        <f>CHOOSE(MONTH(DateTable[[#This Row],[Date]]),1,1,1,2,2,2,3,3,3,4,4,4)</f>
        <v>2</v>
      </c>
      <c r="E1629" t="str">
        <f>"Q"&amp;(DateTable[[#This Row],[QuarterNumber]])</f>
        <v>Q2</v>
      </c>
      <c r="F1629" t="str">
        <f>TEXT(DateTable[[#This Row],[Date]],"yyyy")</f>
        <v>2019</v>
      </c>
      <c r="G1629">
        <f>CHOOSE(MONTH(DateTable[[#This Row],[Date]]),2,2,2,3,3,3,4,4,4,1,1,1)</f>
        <v>3</v>
      </c>
      <c r="H1629" t="str">
        <f>"Q"&amp;DateTable[[#This Row],[FiscalQuarterNumber]]</f>
        <v>Q3</v>
      </c>
      <c r="I1629">
        <f>IF(MONTH(DateTable[[#This Row],[Date]])&lt;10,YEAR(DateTable[[#This Row],[Date]]),YEAR(DateTable[[#This Row],[Date]])+1)</f>
        <v>2019</v>
      </c>
    </row>
    <row r="1630" spans="1:9" x14ac:dyDescent="0.3">
      <c r="A1630" s="6">
        <v>43633</v>
      </c>
      <c r="B1630">
        <f t="shared" si="25"/>
        <v>6</v>
      </c>
      <c r="C1630" t="str">
        <f>TEXT(DateTable[[#This Row],[Date]],"mmm")</f>
        <v>Jun</v>
      </c>
      <c r="D1630">
        <f>CHOOSE(MONTH(DateTable[[#This Row],[Date]]),1,1,1,2,2,2,3,3,3,4,4,4)</f>
        <v>2</v>
      </c>
      <c r="E1630" t="str">
        <f>"Q"&amp;(DateTable[[#This Row],[QuarterNumber]])</f>
        <v>Q2</v>
      </c>
      <c r="F1630" t="str">
        <f>TEXT(DateTable[[#This Row],[Date]],"yyyy")</f>
        <v>2019</v>
      </c>
      <c r="G1630">
        <f>CHOOSE(MONTH(DateTable[[#This Row],[Date]]),2,2,2,3,3,3,4,4,4,1,1,1)</f>
        <v>3</v>
      </c>
      <c r="H1630" t="str">
        <f>"Q"&amp;DateTable[[#This Row],[FiscalQuarterNumber]]</f>
        <v>Q3</v>
      </c>
      <c r="I1630">
        <f>IF(MONTH(DateTable[[#This Row],[Date]])&lt;10,YEAR(DateTable[[#This Row],[Date]]),YEAR(DateTable[[#This Row],[Date]])+1)</f>
        <v>2019</v>
      </c>
    </row>
    <row r="1631" spans="1:9" x14ac:dyDescent="0.3">
      <c r="A1631" s="6">
        <v>43634</v>
      </c>
      <c r="B1631">
        <f t="shared" si="25"/>
        <v>6</v>
      </c>
      <c r="C1631" t="str">
        <f>TEXT(DateTable[[#This Row],[Date]],"mmm")</f>
        <v>Jun</v>
      </c>
      <c r="D1631">
        <f>CHOOSE(MONTH(DateTable[[#This Row],[Date]]),1,1,1,2,2,2,3,3,3,4,4,4)</f>
        <v>2</v>
      </c>
      <c r="E1631" t="str">
        <f>"Q"&amp;(DateTable[[#This Row],[QuarterNumber]])</f>
        <v>Q2</v>
      </c>
      <c r="F1631" t="str">
        <f>TEXT(DateTable[[#This Row],[Date]],"yyyy")</f>
        <v>2019</v>
      </c>
      <c r="G1631">
        <f>CHOOSE(MONTH(DateTable[[#This Row],[Date]]),2,2,2,3,3,3,4,4,4,1,1,1)</f>
        <v>3</v>
      </c>
      <c r="H1631" t="str">
        <f>"Q"&amp;DateTable[[#This Row],[FiscalQuarterNumber]]</f>
        <v>Q3</v>
      </c>
      <c r="I1631">
        <f>IF(MONTH(DateTable[[#This Row],[Date]])&lt;10,YEAR(DateTable[[#This Row],[Date]]),YEAR(DateTable[[#This Row],[Date]])+1)</f>
        <v>2019</v>
      </c>
    </row>
    <row r="1632" spans="1:9" x14ac:dyDescent="0.3">
      <c r="A1632" s="6">
        <v>43635</v>
      </c>
      <c r="B1632">
        <f t="shared" si="25"/>
        <v>6</v>
      </c>
      <c r="C1632" t="str">
        <f>TEXT(DateTable[[#This Row],[Date]],"mmm")</f>
        <v>Jun</v>
      </c>
      <c r="D1632">
        <f>CHOOSE(MONTH(DateTable[[#This Row],[Date]]),1,1,1,2,2,2,3,3,3,4,4,4)</f>
        <v>2</v>
      </c>
      <c r="E1632" t="str">
        <f>"Q"&amp;(DateTable[[#This Row],[QuarterNumber]])</f>
        <v>Q2</v>
      </c>
      <c r="F1632" t="str">
        <f>TEXT(DateTable[[#This Row],[Date]],"yyyy")</f>
        <v>2019</v>
      </c>
      <c r="G1632">
        <f>CHOOSE(MONTH(DateTable[[#This Row],[Date]]),2,2,2,3,3,3,4,4,4,1,1,1)</f>
        <v>3</v>
      </c>
      <c r="H1632" t="str">
        <f>"Q"&amp;DateTable[[#This Row],[FiscalQuarterNumber]]</f>
        <v>Q3</v>
      </c>
      <c r="I1632">
        <f>IF(MONTH(DateTable[[#This Row],[Date]])&lt;10,YEAR(DateTable[[#This Row],[Date]]),YEAR(DateTable[[#This Row],[Date]])+1)</f>
        <v>2019</v>
      </c>
    </row>
    <row r="1633" spans="1:9" x14ac:dyDescent="0.3">
      <c r="A1633" s="6">
        <v>43636</v>
      </c>
      <c r="B1633">
        <f t="shared" si="25"/>
        <v>6</v>
      </c>
      <c r="C1633" t="str">
        <f>TEXT(DateTable[[#This Row],[Date]],"mmm")</f>
        <v>Jun</v>
      </c>
      <c r="D1633">
        <f>CHOOSE(MONTH(DateTable[[#This Row],[Date]]),1,1,1,2,2,2,3,3,3,4,4,4)</f>
        <v>2</v>
      </c>
      <c r="E1633" t="str">
        <f>"Q"&amp;(DateTable[[#This Row],[QuarterNumber]])</f>
        <v>Q2</v>
      </c>
      <c r="F1633" t="str">
        <f>TEXT(DateTable[[#This Row],[Date]],"yyyy")</f>
        <v>2019</v>
      </c>
      <c r="G1633">
        <f>CHOOSE(MONTH(DateTable[[#This Row],[Date]]),2,2,2,3,3,3,4,4,4,1,1,1)</f>
        <v>3</v>
      </c>
      <c r="H1633" t="str">
        <f>"Q"&amp;DateTable[[#This Row],[FiscalQuarterNumber]]</f>
        <v>Q3</v>
      </c>
      <c r="I1633">
        <f>IF(MONTH(DateTable[[#This Row],[Date]])&lt;10,YEAR(DateTable[[#This Row],[Date]]),YEAR(DateTable[[#This Row],[Date]])+1)</f>
        <v>2019</v>
      </c>
    </row>
    <row r="1634" spans="1:9" x14ac:dyDescent="0.3">
      <c r="A1634" s="6">
        <v>43637</v>
      </c>
      <c r="B1634">
        <f t="shared" si="25"/>
        <v>6</v>
      </c>
      <c r="C1634" t="str">
        <f>TEXT(DateTable[[#This Row],[Date]],"mmm")</f>
        <v>Jun</v>
      </c>
      <c r="D1634">
        <f>CHOOSE(MONTH(DateTable[[#This Row],[Date]]),1,1,1,2,2,2,3,3,3,4,4,4)</f>
        <v>2</v>
      </c>
      <c r="E1634" t="str">
        <f>"Q"&amp;(DateTable[[#This Row],[QuarterNumber]])</f>
        <v>Q2</v>
      </c>
      <c r="F1634" t="str">
        <f>TEXT(DateTable[[#This Row],[Date]],"yyyy")</f>
        <v>2019</v>
      </c>
      <c r="G1634">
        <f>CHOOSE(MONTH(DateTable[[#This Row],[Date]]),2,2,2,3,3,3,4,4,4,1,1,1)</f>
        <v>3</v>
      </c>
      <c r="H1634" t="str">
        <f>"Q"&amp;DateTable[[#This Row],[FiscalQuarterNumber]]</f>
        <v>Q3</v>
      </c>
      <c r="I1634">
        <f>IF(MONTH(DateTable[[#This Row],[Date]])&lt;10,YEAR(DateTable[[#This Row],[Date]]),YEAR(DateTable[[#This Row],[Date]])+1)</f>
        <v>2019</v>
      </c>
    </row>
    <row r="1635" spans="1:9" x14ac:dyDescent="0.3">
      <c r="A1635" s="6">
        <v>43638</v>
      </c>
      <c r="B1635">
        <f t="shared" si="25"/>
        <v>6</v>
      </c>
      <c r="C1635" t="str">
        <f>TEXT(DateTable[[#This Row],[Date]],"mmm")</f>
        <v>Jun</v>
      </c>
      <c r="D1635">
        <f>CHOOSE(MONTH(DateTable[[#This Row],[Date]]),1,1,1,2,2,2,3,3,3,4,4,4)</f>
        <v>2</v>
      </c>
      <c r="E1635" t="str">
        <f>"Q"&amp;(DateTable[[#This Row],[QuarterNumber]])</f>
        <v>Q2</v>
      </c>
      <c r="F1635" t="str">
        <f>TEXT(DateTable[[#This Row],[Date]],"yyyy")</f>
        <v>2019</v>
      </c>
      <c r="G1635">
        <f>CHOOSE(MONTH(DateTable[[#This Row],[Date]]),2,2,2,3,3,3,4,4,4,1,1,1)</f>
        <v>3</v>
      </c>
      <c r="H1635" t="str">
        <f>"Q"&amp;DateTable[[#This Row],[FiscalQuarterNumber]]</f>
        <v>Q3</v>
      </c>
      <c r="I1635">
        <f>IF(MONTH(DateTable[[#This Row],[Date]])&lt;10,YEAR(DateTable[[#This Row],[Date]]),YEAR(DateTable[[#This Row],[Date]])+1)</f>
        <v>2019</v>
      </c>
    </row>
    <row r="1636" spans="1:9" x14ac:dyDescent="0.3">
      <c r="A1636" s="6">
        <v>43639</v>
      </c>
      <c r="B1636">
        <f t="shared" si="25"/>
        <v>6</v>
      </c>
      <c r="C1636" t="str">
        <f>TEXT(DateTable[[#This Row],[Date]],"mmm")</f>
        <v>Jun</v>
      </c>
      <c r="D1636">
        <f>CHOOSE(MONTH(DateTable[[#This Row],[Date]]),1,1,1,2,2,2,3,3,3,4,4,4)</f>
        <v>2</v>
      </c>
      <c r="E1636" t="str">
        <f>"Q"&amp;(DateTable[[#This Row],[QuarterNumber]])</f>
        <v>Q2</v>
      </c>
      <c r="F1636" t="str">
        <f>TEXT(DateTable[[#This Row],[Date]],"yyyy")</f>
        <v>2019</v>
      </c>
      <c r="G1636">
        <f>CHOOSE(MONTH(DateTable[[#This Row],[Date]]),2,2,2,3,3,3,4,4,4,1,1,1)</f>
        <v>3</v>
      </c>
      <c r="H1636" t="str">
        <f>"Q"&amp;DateTable[[#This Row],[FiscalQuarterNumber]]</f>
        <v>Q3</v>
      </c>
      <c r="I1636">
        <f>IF(MONTH(DateTable[[#This Row],[Date]])&lt;10,YEAR(DateTable[[#This Row],[Date]]),YEAR(DateTable[[#This Row],[Date]])+1)</f>
        <v>2019</v>
      </c>
    </row>
    <row r="1637" spans="1:9" x14ac:dyDescent="0.3">
      <c r="A1637" s="6">
        <v>43640</v>
      </c>
      <c r="B1637">
        <f t="shared" si="25"/>
        <v>6</v>
      </c>
      <c r="C1637" t="str">
        <f>TEXT(DateTable[[#This Row],[Date]],"mmm")</f>
        <v>Jun</v>
      </c>
      <c r="D1637">
        <f>CHOOSE(MONTH(DateTable[[#This Row],[Date]]),1,1,1,2,2,2,3,3,3,4,4,4)</f>
        <v>2</v>
      </c>
      <c r="E1637" t="str">
        <f>"Q"&amp;(DateTable[[#This Row],[QuarterNumber]])</f>
        <v>Q2</v>
      </c>
      <c r="F1637" t="str">
        <f>TEXT(DateTable[[#This Row],[Date]],"yyyy")</f>
        <v>2019</v>
      </c>
      <c r="G1637">
        <f>CHOOSE(MONTH(DateTable[[#This Row],[Date]]),2,2,2,3,3,3,4,4,4,1,1,1)</f>
        <v>3</v>
      </c>
      <c r="H1637" t="str">
        <f>"Q"&amp;DateTable[[#This Row],[FiscalQuarterNumber]]</f>
        <v>Q3</v>
      </c>
      <c r="I1637">
        <f>IF(MONTH(DateTable[[#This Row],[Date]])&lt;10,YEAR(DateTable[[#This Row],[Date]]),YEAR(DateTable[[#This Row],[Date]])+1)</f>
        <v>2019</v>
      </c>
    </row>
    <row r="1638" spans="1:9" x14ac:dyDescent="0.3">
      <c r="A1638" s="6">
        <v>43641</v>
      </c>
      <c r="B1638">
        <f t="shared" si="25"/>
        <v>6</v>
      </c>
      <c r="C1638" t="str">
        <f>TEXT(DateTable[[#This Row],[Date]],"mmm")</f>
        <v>Jun</v>
      </c>
      <c r="D1638">
        <f>CHOOSE(MONTH(DateTable[[#This Row],[Date]]),1,1,1,2,2,2,3,3,3,4,4,4)</f>
        <v>2</v>
      </c>
      <c r="E1638" t="str">
        <f>"Q"&amp;(DateTable[[#This Row],[QuarterNumber]])</f>
        <v>Q2</v>
      </c>
      <c r="F1638" t="str">
        <f>TEXT(DateTable[[#This Row],[Date]],"yyyy")</f>
        <v>2019</v>
      </c>
      <c r="G1638">
        <f>CHOOSE(MONTH(DateTable[[#This Row],[Date]]),2,2,2,3,3,3,4,4,4,1,1,1)</f>
        <v>3</v>
      </c>
      <c r="H1638" t="str">
        <f>"Q"&amp;DateTable[[#This Row],[FiscalQuarterNumber]]</f>
        <v>Q3</v>
      </c>
      <c r="I1638">
        <f>IF(MONTH(DateTable[[#This Row],[Date]])&lt;10,YEAR(DateTable[[#This Row],[Date]]),YEAR(DateTable[[#This Row],[Date]])+1)</f>
        <v>2019</v>
      </c>
    </row>
    <row r="1639" spans="1:9" x14ac:dyDescent="0.3">
      <c r="A1639" s="6">
        <v>43642</v>
      </c>
      <c r="B1639">
        <f t="shared" si="25"/>
        <v>6</v>
      </c>
      <c r="C1639" t="str">
        <f>TEXT(DateTable[[#This Row],[Date]],"mmm")</f>
        <v>Jun</v>
      </c>
      <c r="D1639">
        <f>CHOOSE(MONTH(DateTable[[#This Row],[Date]]),1,1,1,2,2,2,3,3,3,4,4,4)</f>
        <v>2</v>
      </c>
      <c r="E1639" t="str">
        <f>"Q"&amp;(DateTable[[#This Row],[QuarterNumber]])</f>
        <v>Q2</v>
      </c>
      <c r="F1639" t="str">
        <f>TEXT(DateTable[[#This Row],[Date]],"yyyy")</f>
        <v>2019</v>
      </c>
      <c r="G1639">
        <f>CHOOSE(MONTH(DateTable[[#This Row],[Date]]),2,2,2,3,3,3,4,4,4,1,1,1)</f>
        <v>3</v>
      </c>
      <c r="H1639" t="str">
        <f>"Q"&amp;DateTable[[#This Row],[FiscalQuarterNumber]]</f>
        <v>Q3</v>
      </c>
      <c r="I1639">
        <f>IF(MONTH(DateTable[[#This Row],[Date]])&lt;10,YEAR(DateTable[[#This Row],[Date]]),YEAR(DateTable[[#This Row],[Date]])+1)</f>
        <v>2019</v>
      </c>
    </row>
    <row r="1640" spans="1:9" x14ac:dyDescent="0.3">
      <c r="A1640" s="6">
        <v>43643</v>
      </c>
      <c r="B1640">
        <f t="shared" si="25"/>
        <v>6</v>
      </c>
      <c r="C1640" t="str">
        <f>TEXT(DateTable[[#This Row],[Date]],"mmm")</f>
        <v>Jun</v>
      </c>
      <c r="D1640">
        <f>CHOOSE(MONTH(DateTable[[#This Row],[Date]]),1,1,1,2,2,2,3,3,3,4,4,4)</f>
        <v>2</v>
      </c>
      <c r="E1640" t="str">
        <f>"Q"&amp;(DateTable[[#This Row],[QuarterNumber]])</f>
        <v>Q2</v>
      </c>
      <c r="F1640" t="str">
        <f>TEXT(DateTable[[#This Row],[Date]],"yyyy")</f>
        <v>2019</v>
      </c>
      <c r="G1640">
        <f>CHOOSE(MONTH(DateTable[[#This Row],[Date]]),2,2,2,3,3,3,4,4,4,1,1,1)</f>
        <v>3</v>
      </c>
      <c r="H1640" t="str">
        <f>"Q"&amp;DateTable[[#This Row],[FiscalQuarterNumber]]</f>
        <v>Q3</v>
      </c>
      <c r="I1640">
        <f>IF(MONTH(DateTable[[#This Row],[Date]])&lt;10,YEAR(DateTable[[#This Row],[Date]]),YEAR(DateTable[[#This Row],[Date]])+1)</f>
        <v>2019</v>
      </c>
    </row>
    <row r="1641" spans="1:9" x14ac:dyDescent="0.3">
      <c r="A1641" s="6">
        <v>43644</v>
      </c>
      <c r="B1641">
        <f t="shared" si="25"/>
        <v>6</v>
      </c>
      <c r="C1641" t="str">
        <f>TEXT(DateTable[[#This Row],[Date]],"mmm")</f>
        <v>Jun</v>
      </c>
      <c r="D1641">
        <f>CHOOSE(MONTH(DateTable[[#This Row],[Date]]),1,1,1,2,2,2,3,3,3,4,4,4)</f>
        <v>2</v>
      </c>
      <c r="E1641" t="str">
        <f>"Q"&amp;(DateTable[[#This Row],[QuarterNumber]])</f>
        <v>Q2</v>
      </c>
      <c r="F1641" t="str">
        <f>TEXT(DateTable[[#This Row],[Date]],"yyyy")</f>
        <v>2019</v>
      </c>
      <c r="G1641">
        <f>CHOOSE(MONTH(DateTable[[#This Row],[Date]]),2,2,2,3,3,3,4,4,4,1,1,1)</f>
        <v>3</v>
      </c>
      <c r="H1641" t="str">
        <f>"Q"&amp;DateTable[[#This Row],[FiscalQuarterNumber]]</f>
        <v>Q3</v>
      </c>
      <c r="I1641">
        <f>IF(MONTH(DateTable[[#This Row],[Date]])&lt;10,YEAR(DateTable[[#This Row],[Date]]),YEAR(DateTable[[#This Row],[Date]])+1)</f>
        <v>2019</v>
      </c>
    </row>
    <row r="1642" spans="1:9" x14ac:dyDescent="0.3">
      <c r="A1642" s="6">
        <v>43645</v>
      </c>
      <c r="B1642">
        <f t="shared" si="25"/>
        <v>6</v>
      </c>
      <c r="C1642" t="str">
        <f>TEXT(DateTable[[#This Row],[Date]],"mmm")</f>
        <v>Jun</v>
      </c>
      <c r="D1642">
        <f>CHOOSE(MONTH(DateTable[[#This Row],[Date]]),1,1,1,2,2,2,3,3,3,4,4,4)</f>
        <v>2</v>
      </c>
      <c r="E1642" t="str">
        <f>"Q"&amp;(DateTable[[#This Row],[QuarterNumber]])</f>
        <v>Q2</v>
      </c>
      <c r="F1642" t="str">
        <f>TEXT(DateTable[[#This Row],[Date]],"yyyy")</f>
        <v>2019</v>
      </c>
      <c r="G1642">
        <f>CHOOSE(MONTH(DateTable[[#This Row],[Date]]),2,2,2,3,3,3,4,4,4,1,1,1)</f>
        <v>3</v>
      </c>
      <c r="H1642" t="str">
        <f>"Q"&amp;DateTable[[#This Row],[FiscalQuarterNumber]]</f>
        <v>Q3</v>
      </c>
      <c r="I1642">
        <f>IF(MONTH(DateTable[[#This Row],[Date]])&lt;10,YEAR(DateTable[[#This Row],[Date]]),YEAR(DateTable[[#This Row],[Date]])+1)</f>
        <v>2019</v>
      </c>
    </row>
    <row r="1643" spans="1:9" x14ac:dyDescent="0.3">
      <c r="A1643" s="6">
        <v>43646</v>
      </c>
      <c r="B1643">
        <f t="shared" si="25"/>
        <v>6</v>
      </c>
      <c r="C1643" t="str">
        <f>TEXT(DateTable[[#This Row],[Date]],"mmm")</f>
        <v>Jun</v>
      </c>
      <c r="D1643">
        <f>CHOOSE(MONTH(DateTable[[#This Row],[Date]]),1,1,1,2,2,2,3,3,3,4,4,4)</f>
        <v>2</v>
      </c>
      <c r="E1643" t="str">
        <f>"Q"&amp;(DateTable[[#This Row],[QuarterNumber]])</f>
        <v>Q2</v>
      </c>
      <c r="F1643" t="str">
        <f>TEXT(DateTable[[#This Row],[Date]],"yyyy")</f>
        <v>2019</v>
      </c>
      <c r="G1643">
        <f>CHOOSE(MONTH(DateTable[[#This Row],[Date]]),2,2,2,3,3,3,4,4,4,1,1,1)</f>
        <v>3</v>
      </c>
      <c r="H1643" t="str">
        <f>"Q"&amp;DateTable[[#This Row],[FiscalQuarterNumber]]</f>
        <v>Q3</v>
      </c>
      <c r="I1643">
        <f>IF(MONTH(DateTable[[#This Row],[Date]])&lt;10,YEAR(DateTable[[#This Row],[Date]]),YEAR(DateTable[[#This Row],[Date]])+1)</f>
        <v>2019</v>
      </c>
    </row>
    <row r="1644" spans="1:9" x14ac:dyDescent="0.3">
      <c r="A1644" s="6">
        <v>43647</v>
      </c>
      <c r="B1644">
        <f t="shared" si="25"/>
        <v>7</v>
      </c>
      <c r="C1644" t="str">
        <f>TEXT(DateTable[[#This Row],[Date]],"mmm")</f>
        <v>Jul</v>
      </c>
      <c r="D1644">
        <f>CHOOSE(MONTH(DateTable[[#This Row],[Date]]),1,1,1,2,2,2,3,3,3,4,4,4)</f>
        <v>3</v>
      </c>
      <c r="E1644" t="str">
        <f>"Q"&amp;(DateTable[[#This Row],[QuarterNumber]])</f>
        <v>Q3</v>
      </c>
      <c r="F1644" t="str">
        <f>TEXT(DateTable[[#This Row],[Date]],"yyyy")</f>
        <v>2019</v>
      </c>
      <c r="G1644">
        <f>CHOOSE(MONTH(DateTable[[#This Row],[Date]]),2,2,2,3,3,3,4,4,4,1,1,1)</f>
        <v>4</v>
      </c>
      <c r="H1644" t="str">
        <f>"Q"&amp;DateTable[[#This Row],[FiscalQuarterNumber]]</f>
        <v>Q4</v>
      </c>
      <c r="I1644">
        <f>IF(MONTH(DateTable[[#This Row],[Date]])&lt;10,YEAR(DateTable[[#This Row],[Date]]),YEAR(DateTable[[#This Row],[Date]])+1)</f>
        <v>2019</v>
      </c>
    </row>
    <row r="1645" spans="1:9" x14ac:dyDescent="0.3">
      <c r="A1645" s="6">
        <v>43648</v>
      </c>
      <c r="B1645">
        <f t="shared" si="25"/>
        <v>7</v>
      </c>
      <c r="C1645" t="str">
        <f>TEXT(DateTable[[#This Row],[Date]],"mmm")</f>
        <v>Jul</v>
      </c>
      <c r="D1645">
        <f>CHOOSE(MONTH(DateTable[[#This Row],[Date]]),1,1,1,2,2,2,3,3,3,4,4,4)</f>
        <v>3</v>
      </c>
      <c r="E1645" t="str">
        <f>"Q"&amp;(DateTable[[#This Row],[QuarterNumber]])</f>
        <v>Q3</v>
      </c>
      <c r="F1645" t="str">
        <f>TEXT(DateTable[[#This Row],[Date]],"yyyy")</f>
        <v>2019</v>
      </c>
      <c r="G1645">
        <f>CHOOSE(MONTH(DateTable[[#This Row],[Date]]),2,2,2,3,3,3,4,4,4,1,1,1)</f>
        <v>4</v>
      </c>
      <c r="H1645" t="str">
        <f>"Q"&amp;DateTable[[#This Row],[FiscalQuarterNumber]]</f>
        <v>Q4</v>
      </c>
      <c r="I1645">
        <f>IF(MONTH(DateTable[[#This Row],[Date]])&lt;10,YEAR(DateTable[[#This Row],[Date]]),YEAR(DateTable[[#This Row],[Date]])+1)</f>
        <v>2019</v>
      </c>
    </row>
    <row r="1646" spans="1:9" x14ac:dyDescent="0.3">
      <c r="A1646" s="6">
        <v>43649</v>
      </c>
      <c r="B1646">
        <f t="shared" si="25"/>
        <v>7</v>
      </c>
      <c r="C1646" t="str">
        <f>TEXT(DateTable[[#This Row],[Date]],"mmm")</f>
        <v>Jul</v>
      </c>
      <c r="D1646">
        <f>CHOOSE(MONTH(DateTable[[#This Row],[Date]]),1,1,1,2,2,2,3,3,3,4,4,4)</f>
        <v>3</v>
      </c>
      <c r="E1646" t="str">
        <f>"Q"&amp;(DateTable[[#This Row],[QuarterNumber]])</f>
        <v>Q3</v>
      </c>
      <c r="F1646" t="str">
        <f>TEXT(DateTable[[#This Row],[Date]],"yyyy")</f>
        <v>2019</v>
      </c>
      <c r="G1646">
        <f>CHOOSE(MONTH(DateTable[[#This Row],[Date]]),2,2,2,3,3,3,4,4,4,1,1,1)</f>
        <v>4</v>
      </c>
      <c r="H1646" t="str">
        <f>"Q"&amp;DateTable[[#This Row],[FiscalQuarterNumber]]</f>
        <v>Q4</v>
      </c>
      <c r="I1646">
        <f>IF(MONTH(DateTable[[#This Row],[Date]])&lt;10,YEAR(DateTable[[#This Row],[Date]]),YEAR(DateTable[[#This Row],[Date]])+1)</f>
        <v>2019</v>
      </c>
    </row>
    <row r="1647" spans="1:9" x14ac:dyDescent="0.3">
      <c r="A1647" s="6">
        <v>43650</v>
      </c>
      <c r="B1647">
        <f t="shared" si="25"/>
        <v>7</v>
      </c>
      <c r="C1647" t="str">
        <f>TEXT(DateTable[[#This Row],[Date]],"mmm")</f>
        <v>Jul</v>
      </c>
      <c r="D1647">
        <f>CHOOSE(MONTH(DateTable[[#This Row],[Date]]),1,1,1,2,2,2,3,3,3,4,4,4)</f>
        <v>3</v>
      </c>
      <c r="E1647" t="str">
        <f>"Q"&amp;(DateTable[[#This Row],[QuarterNumber]])</f>
        <v>Q3</v>
      </c>
      <c r="F1647" t="str">
        <f>TEXT(DateTable[[#This Row],[Date]],"yyyy")</f>
        <v>2019</v>
      </c>
      <c r="G1647">
        <f>CHOOSE(MONTH(DateTable[[#This Row],[Date]]),2,2,2,3,3,3,4,4,4,1,1,1)</f>
        <v>4</v>
      </c>
      <c r="H1647" t="str">
        <f>"Q"&amp;DateTable[[#This Row],[FiscalQuarterNumber]]</f>
        <v>Q4</v>
      </c>
      <c r="I1647">
        <f>IF(MONTH(DateTable[[#This Row],[Date]])&lt;10,YEAR(DateTable[[#This Row],[Date]]),YEAR(DateTable[[#This Row],[Date]])+1)</f>
        <v>2019</v>
      </c>
    </row>
    <row r="1648" spans="1:9" x14ac:dyDescent="0.3">
      <c r="A1648" s="6">
        <v>43651</v>
      </c>
      <c r="B1648">
        <f t="shared" si="25"/>
        <v>7</v>
      </c>
      <c r="C1648" t="str">
        <f>TEXT(DateTable[[#This Row],[Date]],"mmm")</f>
        <v>Jul</v>
      </c>
      <c r="D1648">
        <f>CHOOSE(MONTH(DateTable[[#This Row],[Date]]),1,1,1,2,2,2,3,3,3,4,4,4)</f>
        <v>3</v>
      </c>
      <c r="E1648" t="str">
        <f>"Q"&amp;(DateTable[[#This Row],[QuarterNumber]])</f>
        <v>Q3</v>
      </c>
      <c r="F1648" t="str">
        <f>TEXT(DateTable[[#This Row],[Date]],"yyyy")</f>
        <v>2019</v>
      </c>
      <c r="G1648">
        <f>CHOOSE(MONTH(DateTable[[#This Row],[Date]]),2,2,2,3,3,3,4,4,4,1,1,1)</f>
        <v>4</v>
      </c>
      <c r="H1648" t="str">
        <f>"Q"&amp;DateTable[[#This Row],[FiscalQuarterNumber]]</f>
        <v>Q4</v>
      </c>
      <c r="I1648">
        <f>IF(MONTH(DateTable[[#This Row],[Date]])&lt;10,YEAR(DateTable[[#This Row],[Date]]),YEAR(DateTable[[#This Row],[Date]])+1)</f>
        <v>2019</v>
      </c>
    </row>
    <row r="1649" spans="1:9" x14ac:dyDescent="0.3">
      <c r="A1649" s="6">
        <v>43652</v>
      </c>
      <c r="B1649">
        <f t="shared" si="25"/>
        <v>7</v>
      </c>
      <c r="C1649" t="str">
        <f>TEXT(DateTable[[#This Row],[Date]],"mmm")</f>
        <v>Jul</v>
      </c>
      <c r="D1649">
        <f>CHOOSE(MONTH(DateTable[[#This Row],[Date]]),1,1,1,2,2,2,3,3,3,4,4,4)</f>
        <v>3</v>
      </c>
      <c r="E1649" t="str">
        <f>"Q"&amp;(DateTable[[#This Row],[QuarterNumber]])</f>
        <v>Q3</v>
      </c>
      <c r="F1649" t="str">
        <f>TEXT(DateTable[[#This Row],[Date]],"yyyy")</f>
        <v>2019</v>
      </c>
      <c r="G1649">
        <f>CHOOSE(MONTH(DateTable[[#This Row],[Date]]),2,2,2,3,3,3,4,4,4,1,1,1)</f>
        <v>4</v>
      </c>
      <c r="H1649" t="str">
        <f>"Q"&amp;DateTable[[#This Row],[FiscalQuarterNumber]]</f>
        <v>Q4</v>
      </c>
      <c r="I1649">
        <f>IF(MONTH(DateTable[[#This Row],[Date]])&lt;10,YEAR(DateTable[[#This Row],[Date]]),YEAR(DateTable[[#This Row],[Date]])+1)</f>
        <v>2019</v>
      </c>
    </row>
    <row r="1650" spans="1:9" x14ac:dyDescent="0.3">
      <c r="A1650" s="6">
        <v>43653</v>
      </c>
      <c r="B1650">
        <f t="shared" si="25"/>
        <v>7</v>
      </c>
      <c r="C1650" t="str">
        <f>TEXT(DateTable[[#This Row],[Date]],"mmm")</f>
        <v>Jul</v>
      </c>
      <c r="D1650">
        <f>CHOOSE(MONTH(DateTable[[#This Row],[Date]]),1,1,1,2,2,2,3,3,3,4,4,4)</f>
        <v>3</v>
      </c>
      <c r="E1650" t="str">
        <f>"Q"&amp;(DateTable[[#This Row],[QuarterNumber]])</f>
        <v>Q3</v>
      </c>
      <c r="F1650" t="str">
        <f>TEXT(DateTable[[#This Row],[Date]],"yyyy")</f>
        <v>2019</v>
      </c>
      <c r="G1650">
        <f>CHOOSE(MONTH(DateTable[[#This Row],[Date]]),2,2,2,3,3,3,4,4,4,1,1,1)</f>
        <v>4</v>
      </c>
      <c r="H1650" t="str">
        <f>"Q"&amp;DateTable[[#This Row],[FiscalQuarterNumber]]</f>
        <v>Q4</v>
      </c>
      <c r="I1650">
        <f>IF(MONTH(DateTable[[#This Row],[Date]])&lt;10,YEAR(DateTable[[#This Row],[Date]]),YEAR(DateTable[[#This Row],[Date]])+1)</f>
        <v>2019</v>
      </c>
    </row>
    <row r="1651" spans="1:9" x14ac:dyDescent="0.3">
      <c r="A1651" s="6">
        <v>43654</v>
      </c>
      <c r="B1651">
        <f t="shared" si="25"/>
        <v>7</v>
      </c>
      <c r="C1651" t="str">
        <f>TEXT(DateTable[[#This Row],[Date]],"mmm")</f>
        <v>Jul</v>
      </c>
      <c r="D1651">
        <f>CHOOSE(MONTH(DateTable[[#This Row],[Date]]),1,1,1,2,2,2,3,3,3,4,4,4)</f>
        <v>3</v>
      </c>
      <c r="E1651" t="str">
        <f>"Q"&amp;(DateTable[[#This Row],[QuarterNumber]])</f>
        <v>Q3</v>
      </c>
      <c r="F1651" t="str">
        <f>TEXT(DateTable[[#This Row],[Date]],"yyyy")</f>
        <v>2019</v>
      </c>
      <c r="G1651">
        <f>CHOOSE(MONTH(DateTable[[#This Row],[Date]]),2,2,2,3,3,3,4,4,4,1,1,1)</f>
        <v>4</v>
      </c>
      <c r="H1651" t="str">
        <f>"Q"&amp;DateTable[[#This Row],[FiscalQuarterNumber]]</f>
        <v>Q4</v>
      </c>
      <c r="I1651">
        <f>IF(MONTH(DateTable[[#This Row],[Date]])&lt;10,YEAR(DateTable[[#This Row],[Date]]),YEAR(DateTable[[#This Row],[Date]])+1)</f>
        <v>2019</v>
      </c>
    </row>
    <row r="1652" spans="1:9" x14ac:dyDescent="0.3">
      <c r="A1652" s="6">
        <v>43655</v>
      </c>
      <c r="B1652">
        <f t="shared" si="25"/>
        <v>7</v>
      </c>
      <c r="C1652" t="str">
        <f>TEXT(DateTable[[#This Row],[Date]],"mmm")</f>
        <v>Jul</v>
      </c>
      <c r="D1652">
        <f>CHOOSE(MONTH(DateTable[[#This Row],[Date]]),1,1,1,2,2,2,3,3,3,4,4,4)</f>
        <v>3</v>
      </c>
      <c r="E1652" t="str">
        <f>"Q"&amp;(DateTable[[#This Row],[QuarterNumber]])</f>
        <v>Q3</v>
      </c>
      <c r="F1652" t="str">
        <f>TEXT(DateTable[[#This Row],[Date]],"yyyy")</f>
        <v>2019</v>
      </c>
      <c r="G1652">
        <f>CHOOSE(MONTH(DateTable[[#This Row],[Date]]),2,2,2,3,3,3,4,4,4,1,1,1)</f>
        <v>4</v>
      </c>
      <c r="H1652" t="str">
        <f>"Q"&amp;DateTable[[#This Row],[FiscalQuarterNumber]]</f>
        <v>Q4</v>
      </c>
      <c r="I1652">
        <f>IF(MONTH(DateTable[[#This Row],[Date]])&lt;10,YEAR(DateTable[[#This Row],[Date]]),YEAR(DateTable[[#This Row],[Date]])+1)</f>
        <v>2019</v>
      </c>
    </row>
    <row r="1653" spans="1:9" x14ac:dyDescent="0.3">
      <c r="A1653" s="6">
        <v>43656</v>
      </c>
      <c r="B1653">
        <f t="shared" si="25"/>
        <v>7</v>
      </c>
      <c r="C1653" t="str">
        <f>TEXT(DateTable[[#This Row],[Date]],"mmm")</f>
        <v>Jul</v>
      </c>
      <c r="D1653">
        <f>CHOOSE(MONTH(DateTable[[#This Row],[Date]]),1,1,1,2,2,2,3,3,3,4,4,4)</f>
        <v>3</v>
      </c>
      <c r="E1653" t="str">
        <f>"Q"&amp;(DateTable[[#This Row],[QuarterNumber]])</f>
        <v>Q3</v>
      </c>
      <c r="F1653" t="str">
        <f>TEXT(DateTable[[#This Row],[Date]],"yyyy")</f>
        <v>2019</v>
      </c>
      <c r="G1653">
        <f>CHOOSE(MONTH(DateTable[[#This Row],[Date]]),2,2,2,3,3,3,4,4,4,1,1,1)</f>
        <v>4</v>
      </c>
      <c r="H1653" t="str">
        <f>"Q"&amp;DateTable[[#This Row],[FiscalQuarterNumber]]</f>
        <v>Q4</v>
      </c>
      <c r="I1653">
        <f>IF(MONTH(DateTable[[#This Row],[Date]])&lt;10,YEAR(DateTable[[#This Row],[Date]]),YEAR(DateTable[[#This Row],[Date]])+1)</f>
        <v>2019</v>
      </c>
    </row>
    <row r="1654" spans="1:9" x14ac:dyDescent="0.3">
      <c r="A1654" s="6">
        <v>43657</v>
      </c>
      <c r="B1654">
        <f t="shared" si="25"/>
        <v>7</v>
      </c>
      <c r="C1654" t="str">
        <f>TEXT(DateTable[[#This Row],[Date]],"mmm")</f>
        <v>Jul</v>
      </c>
      <c r="D1654">
        <f>CHOOSE(MONTH(DateTable[[#This Row],[Date]]),1,1,1,2,2,2,3,3,3,4,4,4)</f>
        <v>3</v>
      </c>
      <c r="E1654" t="str">
        <f>"Q"&amp;(DateTable[[#This Row],[QuarterNumber]])</f>
        <v>Q3</v>
      </c>
      <c r="F1654" t="str">
        <f>TEXT(DateTable[[#This Row],[Date]],"yyyy")</f>
        <v>2019</v>
      </c>
      <c r="G1654">
        <f>CHOOSE(MONTH(DateTable[[#This Row],[Date]]),2,2,2,3,3,3,4,4,4,1,1,1)</f>
        <v>4</v>
      </c>
      <c r="H1654" t="str">
        <f>"Q"&amp;DateTable[[#This Row],[FiscalQuarterNumber]]</f>
        <v>Q4</v>
      </c>
      <c r="I1654">
        <f>IF(MONTH(DateTable[[#This Row],[Date]])&lt;10,YEAR(DateTable[[#This Row],[Date]]),YEAR(DateTable[[#This Row],[Date]])+1)</f>
        <v>2019</v>
      </c>
    </row>
    <row r="1655" spans="1:9" x14ac:dyDescent="0.3">
      <c r="A1655" s="6">
        <v>43658</v>
      </c>
      <c r="B1655">
        <f t="shared" si="25"/>
        <v>7</v>
      </c>
      <c r="C1655" t="str">
        <f>TEXT(DateTable[[#This Row],[Date]],"mmm")</f>
        <v>Jul</v>
      </c>
      <c r="D1655">
        <f>CHOOSE(MONTH(DateTable[[#This Row],[Date]]),1,1,1,2,2,2,3,3,3,4,4,4)</f>
        <v>3</v>
      </c>
      <c r="E1655" t="str">
        <f>"Q"&amp;(DateTable[[#This Row],[QuarterNumber]])</f>
        <v>Q3</v>
      </c>
      <c r="F1655" t="str">
        <f>TEXT(DateTable[[#This Row],[Date]],"yyyy")</f>
        <v>2019</v>
      </c>
      <c r="G1655">
        <f>CHOOSE(MONTH(DateTable[[#This Row],[Date]]),2,2,2,3,3,3,4,4,4,1,1,1)</f>
        <v>4</v>
      </c>
      <c r="H1655" t="str">
        <f>"Q"&amp;DateTable[[#This Row],[FiscalQuarterNumber]]</f>
        <v>Q4</v>
      </c>
      <c r="I1655">
        <f>IF(MONTH(DateTable[[#This Row],[Date]])&lt;10,YEAR(DateTable[[#This Row],[Date]]),YEAR(DateTable[[#This Row],[Date]])+1)</f>
        <v>2019</v>
      </c>
    </row>
    <row r="1656" spans="1:9" x14ac:dyDescent="0.3">
      <c r="A1656" s="6">
        <v>43659</v>
      </c>
      <c r="B1656">
        <f t="shared" si="25"/>
        <v>7</v>
      </c>
      <c r="C1656" t="str">
        <f>TEXT(DateTable[[#This Row],[Date]],"mmm")</f>
        <v>Jul</v>
      </c>
      <c r="D1656">
        <f>CHOOSE(MONTH(DateTable[[#This Row],[Date]]),1,1,1,2,2,2,3,3,3,4,4,4)</f>
        <v>3</v>
      </c>
      <c r="E1656" t="str">
        <f>"Q"&amp;(DateTable[[#This Row],[QuarterNumber]])</f>
        <v>Q3</v>
      </c>
      <c r="F1656" t="str">
        <f>TEXT(DateTable[[#This Row],[Date]],"yyyy")</f>
        <v>2019</v>
      </c>
      <c r="G1656">
        <f>CHOOSE(MONTH(DateTable[[#This Row],[Date]]),2,2,2,3,3,3,4,4,4,1,1,1)</f>
        <v>4</v>
      </c>
      <c r="H1656" t="str">
        <f>"Q"&amp;DateTable[[#This Row],[FiscalQuarterNumber]]</f>
        <v>Q4</v>
      </c>
      <c r="I1656">
        <f>IF(MONTH(DateTable[[#This Row],[Date]])&lt;10,YEAR(DateTable[[#This Row],[Date]]),YEAR(DateTable[[#This Row],[Date]])+1)</f>
        <v>2019</v>
      </c>
    </row>
    <row r="1657" spans="1:9" x14ac:dyDescent="0.3">
      <c r="A1657" s="6">
        <v>43660</v>
      </c>
      <c r="B1657">
        <f t="shared" si="25"/>
        <v>7</v>
      </c>
      <c r="C1657" t="str">
        <f>TEXT(DateTable[[#This Row],[Date]],"mmm")</f>
        <v>Jul</v>
      </c>
      <c r="D1657">
        <f>CHOOSE(MONTH(DateTable[[#This Row],[Date]]),1,1,1,2,2,2,3,3,3,4,4,4)</f>
        <v>3</v>
      </c>
      <c r="E1657" t="str">
        <f>"Q"&amp;(DateTable[[#This Row],[QuarterNumber]])</f>
        <v>Q3</v>
      </c>
      <c r="F1657" t="str">
        <f>TEXT(DateTable[[#This Row],[Date]],"yyyy")</f>
        <v>2019</v>
      </c>
      <c r="G1657">
        <f>CHOOSE(MONTH(DateTable[[#This Row],[Date]]),2,2,2,3,3,3,4,4,4,1,1,1)</f>
        <v>4</v>
      </c>
      <c r="H1657" t="str">
        <f>"Q"&amp;DateTable[[#This Row],[FiscalQuarterNumber]]</f>
        <v>Q4</v>
      </c>
      <c r="I1657">
        <f>IF(MONTH(DateTable[[#This Row],[Date]])&lt;10,YEAR(DateTable[[#This Row],[Date]]),YEAR(DateTable[[#This Row],[Date]])+1)</f>
        <v>2019</v>
      </c>
    </row>
    <row r="1658" spans="1:9" x14ac:dyDescent="0.3">
      <c r="A1658" s="6">
        <v>43661</v>
      </c>
      <c r="B1658">
        <f t="shared" si="25"/>
        <v>7</v>
      </c>
      <c r="C1658" t="str">
        <f>TEXT(DateTable[[#This Row],[Date]],"mmm")</f>
        <v>Jul</v>
      </c>
      <c r="D1658">
        <f>CHOOSE(MONTH(DateTable[[#This Row],[Date]]),1,1,1,2,2,2,3,3,3,4,4,4)</f>
        <v>3</v>
      </c>
      <c r="E1658" t="str">
        <f>"Q"&amp;(DateTable[[#This Row],[QuarterNumber]])</f>
        <v>Q3</v>
      </c>
      <c r="F1658" t="str">
        <f>TEXT(DateTable[[#This Row],[Date]],"yyyy")</f>
        <v>2019</v>
      </c>
      <c r="G1658">
        <f>CHOOSE(MONTH(DateTable[[#This Row],[Date]]),2,2,2,3,3,3,4,4,4,1,1,1)</f>
        <v>4</v>
      </c>
      <c r="H1658" t="str">
        <f>"Q"&amp;DateTable[[#This Row],[FiscalQuarterNumber]]</f>
        <v>Q4</v>
      </c>
      <c r="I1658">
        <f>IF(MONTH(DateTable[[#This Row],[Date]])&lt;10,YEAR(DateTable[[#This Row],[Date]]),YEAR(DateTable[[#This Row],[Date]])+1)</f>
        <v>2019</v>
      </c>
    </row>
    <row r="1659" spans="1:9" x14ac:dyDescent="0.3">
      <c r="A1659" s="6">
        <v>43662</v>
      </c>
      <c r="B1659">
        <f t="shared" si="25"/>
        <v>7</v>
      </c>
      <c r="C1659" t="str">
        <f>TEXT(DateTable[[#This Row],[Date]],"mmm")</f>
        <v>Jul</v>
      </c>
      <c r="D1659">
        <f>CHOOSE(MONTH(DateTable[[#This Row],[Date]]),1,1,1,2,2,2,3,3,3,4,4,4)</f>
        <v>3</v>
      </c>
      <c r="E1659" t="str">
        <f>"Q"&amp;(DateTable[[#This Row],[QuarterNumber]])</f>
        <v>Q3</v>
      </c>
      <c r="F1659" t="str">
        <f>TEXT(DateTable[[#This Row],[Date]],"yyyy")</f>
        <v>2019</v>
      </c>
      <c r="G1659">
        <f>CHOOSE(MONTH(DateTable[[#This Row],[Date]]),2,2,2,3,3,3,4,4,4,1,1,1)</f>
        <v>4</v>
      </c>
      <c r="H1659" t="str">
        <f>"Q"&amp;DateTable[[#This Row],[FiscalQuarterNumber]]</f>
        <v>Q4</v>
      </c>
      <c r="I1659">
        <f>IF(MONTH(DateTable[[#This Row],[Date]])&lt;10,YEAR(DateTable[[#This Row],[Date]]),YEAR(DateTable[[#This Row],[Date]])+1)</f>
        <v>2019</v>
      </c>
    </row>
    <row r="1660" spans="1:9" x14ac:dyDescent="0.3">
      <c r="A1660" s="6">
        <v>43663</v>
      </c>
      <c r="B1660">
        <f t="shared" si="25"/>
        <v>7</v>
      </c>
      <c r="C1660" t="str">
        <f>TEXT(DateTable[[#This Row],[Date]],"mmm")</f>
        <v>Jul</v>
      </c>
      <c r="D1660">
        <f>CHOOSE(MONTH(DateTable[[#This Row],[Date]]),1,1,1,2,2,2,3,3,3,4,4,4)</f>
        <v>3</v>
      </c>
      <c r="E1660" t="str">
        <f>"Q"&amp;(DateTable[[#This Row],[QuarterNumber]])</f>
        <v>Q3</v>
      </c>
      <c r="F1660" t="str">
        <f>TEXT(DateTable[[#This Row],[Date]],"yyyy")</f>
        <v>2019</v>
      </c>
      <c r="G1660">
        <f>CHOOSE(MONTH(DateTable[[#This Row],[Date]]),2,2,2,3,3,3,4,4,4,1,1,1)</f>
        <v>4</v>
      </c>
      <c r="H1660" t="str">
        <f>"Q"&amp;DateTable[[#This Row],[FiscalQuarterNumber]]</f>
        <v>Q4</v>
      </c>
      <c r="I1660">
        <f>IF(MONTH(DateTable[[#This Row],[Date]])&lt;10,YEAR(DateTable[[#This Row],[Date]]),YEAR(DateTable[[#This Row],[Date]])+1)</f>
        <v>2019</v>
      </c>
    </row>
    <row r="1661" spans="1:9" x14ac:dyDescent="0.3">
      <c r="A1661" s="6">
        <v>43664</v>
      </c>
      <c r="B1661">
        <f t="shared" si="25"/>
        <v>7</v>
      </c>
      <c r="C1661" t="str">
        <f>TEXT(DateTable[[#This Row],[Date]],"mmm")</f>
        <v>Jul</v>
      </c>
      <c r="D1661">
        <f>CHOOSE(MONTH(DateTable[[#This Row],[Date]]),1,1,1,2,2,2,3,3,3,4,4,4)</f>
        <v>3</v>
      </c>
      <c r="E1661" t="str">
        <f>"Q"&amp;(DateTable[[#This Row],[QuarterNumber]])</f>
        <v>Q3</v>
      </c>
      <c r="F1661" t="str">
        <f>TEXT(DateTable[[#This Row],[Date]],"yyyy")</f>
        <v>2019</v>
      </c>
      <c r="G1661">
        <f>CHOOSE(MONTH(DateTable[[#This Row],[Date]]),2,2,2,3,3,3,4,4,4,1,1,1)</f>
        <v>4</v>
      </c>
      <c r="H1661" t="str">
        <f>"Q"&amp;DateTable[[#This Row],[FiscalQuarterNumber]]</f>
        <v>Q4</v>
      </c>
      <c r="I1661">
        <f>IF(MONTH(DateTable[[#This Row],[Date]])&lt;10,YEAR(DateTable[[#This Row],[Date]]),YEAR(DateTable[[#This Row],[Date]])+1)</f>
        <v>2019</v>
      </c>
    </row>
    <row r="1662" spans="1:9" x14ac:dyDescent="0.3">
      <c r="A1662" s="6">
        <v>43665</v>
      </c>
      <c r="B1662">
        <f t="shared" si="25"/>
        <v>7</v>
      </c>
      <c r="C1662" t="str">
        <f>TEXT(DateTable[[#This Row],[Date]],"mmm")</f>
        <v>Jul</v>
      </c>
      <c r="D1662">
        <f>CHOOSE(MONTH(DateTable[[#This Row],[Date]]),1,1,1,2,2,2,3,3,3,4,4,4)</f>
        <v>3</v>
      </c>
      <c r="E1662" t="str">
        <f>"Q"&amp;(DateTable[[#This Row],[QuarterNumber]])</f>
        <v>Q3</v>
      </c>
      <c r="F1662" t="str">
        <f>TEXT(DateTable[[#This Row],[Date]],"yyyy")</f>
        <v>2019</v>
      </c>
      <c r="G1662">
        <f>CHOOSE(MONTH(DateTable[[#This Row],[Date]]),2,2,2,3,3,3,4,4,4,1,1,1)</f>
        <v>4</v>
      </c>
      <c r="H1662" t="str">
        <f>"Q"&amp;DateTable[[#This Row],[FiscalQuarterNumber]]</f>
        <v>Q4</v>
      </c>
      <c r="I1662">
        <f>IF(MONTH(DateTable[[#This Row],[Date]])&lt;10,YEAR(DateTable[[#This Row],[Date]]),YEAR(DateTable[[#This Row],[Date]])+1)</f>
        <v>2019</v>
      </c>
    </row>
    <row r="1663" spans="1:9" x14ac:dyDescent="0.3">
      <c r="A1663" s="6">
        <v>43666</v>
      </c>
      <c r="B1663">
        <f t="shared" si="25"/>
        <v>7</v>
      </c>
      <c r="C1663" t="str">
        <f>TEXT(DateTable[[#This Row],[Date]],"mmm")</f>
        <v>Jul</v>
      </c>
      <c r="D1663">
        <f>CHOOSE(MONTH(DateTable[[#This Row],[Date]]),1,1,1,2,2,2,3,3,3,4,4,4)</f>
        <v>3</v>
      </c>
      <c r="E1663" t="str">
        <f>"Q"&amp;(DateTable[[#This Row],[QuarterNumber]])</f>
        <v>Q3</v>
      </c>
      <c r="F1663" t="str">
        <f>TEXT(DateTable[[#This Row],[Date]],"yyyy")</f>
        <v>2019</v>
      </c>
      <c r="G1663">
        <f>CHOOSE(MONTH(DateTable[[#This Row],[Date]]),2,2,2,3,3,3,4,4,4,1,1,1)</f>
        <v>4</v>
      </c>
      <c r="H1663" t="str">
        <f>"Q"&amp;DateTable[[#This Row],[FiscalQuarterNumber]]</f>
        <v>Q4</v>
      </c>
      <c r="I1663">
        <f>IF(MONTH(DateTable[[#This Row],[Date]])&lt;10,YEAR(DateTable[[#This Row],[Date]]),YEAR(DateTable[[#This Row],[Date]])+1)</f>
        <v>2019</v>
      </c>
    </row>
    <row r="1664" spans="1:9" x14ac:dyDescent="0.3">
      <c r="A1664" s="6">
        <v>43667</v>
      </c>
      <c r="B1664">
        <f t="shared" si="25"/>
        <v>7</v>
      </c>
      <c r="C1664" t="str">
        <f>TEXT(DateTable[[#This Row],[Date]],"mmm")</f>
        <v>Jul</v>
      </c>
      <c r="D1664">
        <f>CHOOSE(MONTH(DateTable[[#This Row],[Date]]),1,1,1,2,2,2,3,3,3,4,4,4)</f>
        <v>3</v>
      </c>
      <c r="E1664" t="str">
        <f>"Q"&amp;(DateTable[[#This Row],[QuarterNumber]])</f>
        <v>Q3</v>
      </c>
      <c r="F1664" t="str">
        <f>TEXT(DateTable[[#This Row],[Date]],"yyyy")</f>
        <v>2019</v>
      </c>
      <c r="G1664">
        <f>CHOOSE(MONTH(DateTable[[#This Row],[Date]]),2,2,2,3,3,3,4,4,4,1,1,1)</f>
        <v>4</v>
      </c>
      <c r="H1664" t="str">
        <f>"Q"&amp;DateTable[[#This Row],[FiscalQuarterNumber]]</f>
        <v>Q4</v>
      </c>
      <c r="I1664">
        <f>IF(MONTH(DateTable[[#This Row],[Date]])&lt;10,YEAR(DateTable[[#This Row],[Date]]),YEAR(DateTable[[#This Row],[Date]])+1)</f>
        <v>2019</v>
      </c>
    </row>
    <row r="1665" spans="1:9" x14ac:dyDescent="0.3">
      <c r="A1665" s="6">
        <v>43668</v>
      </c>
      <c r="B1665">
        <f t="shared" si="25"/>
        <v>7</v>
      </c>
      <c r="C1665" t="str">
        <f>TEXT(DateTable[[#This Row],[Date]],"mmm")</f>
        <v>Jul</v>
      </c>
      <c r="D1665">
        <f>CHOOSE(MONTH(DateTable[[#This Row],[Date]]),1,1,1,2,2,2,3,3,3,4,4,4)</f>
        <v>3</v>
      </c>
      <c r="E1665" t="str">
        <f>"Q"&amp;(DateTable[[#This Row],[QuarterNumber]])</f>
        <v>Q3</v>
      </c>
      <c r="F1665" t="str">
        <f>TEXT(DateTable[[#This Row],[Date]],"yyyy")</f>
        <v>2019</v>
      </c>
      <c r="G1665">
        <f>CHOOSE(MONTH(DateTable[[#This Row],[Date]]),2,2,2,3,3,3,4,4,4,1,1,1)</f>
        <v>4</v>
      </c>
      <c r="H1665" t="str">
        <f>"Q"&amp;DateTable[[#This Row],[FiscalQuarterNumber]]</f>
        <v>Q4</v>
      </c>
      <c r="I1665">
        <f>IF(MONTH(DateTable[[#This Row],[Date]])&lt;10,YEAR(DateTable[[#This Row],[Date]]),YEAR(DateTable[[#This Row],[Date]])+1)</f>
        <v>2019</v>
      </c>
    </row>
    <row r="1666" spans="1:9" x14ac:dyDescent="0.3">
      <c r="A1666" s="6">
        <v>43669</v>
      </c>
      <c r="B1666">
        <f t="shared" si="25"/>
        <v>7</v>
      </c>
      <c r="C1666" t="str">
        <f>TEXT(DateTable[[#This Row],[Date]],"mmm")</f>
        <v>Jul</v>
      </c>
      <c r="D1666">
        <f>CHOOSE(MONTH(DateTable[[#This Row],[Date]]),1,1,1,2,2,2,3,3,3,4,4,4)</f>
        <v>3</v>
      </c>
      <c r="E1666" t="str">
        <f>"Q"&amp;(DateTable[[#This Row],[QuarterNumber]])</f>
        <v>Q3</v>
      </c>
      <c r="F1666" t="str">
        <f>TEXT(DateTable[[#This Row],[Date]],"yyyy")</f>
        <v>2019</v>
      </c>
      <c r="G1666">
        <f>CHOOSE(MONTH(DateTable[[#This Row],[Date]]),2,2,2,3,3,3,4,4,4,1,1,1)</f>
        <v>4</v>
      </c>
      <c r="H1666" t="str">
        <f>"Q"&amp;DateTable[[#This Row],[FiscalQuarterNumber]]</f>
        <v>Q4</v>
      </c>
      <c r="I1666">
        <f>IF(MONTH(DateTable[[#This Row],[Date]])&lt;10,YEAR(DateTable[[#This Row],[Date]]),YEAR(DateTable[[#This Row],[Date]])+1)</f>
        <v>2019</v>
      </c>
    </row>
    <row r="1667" spans="1:9" x14ac:dyDescent="0.3">
      <c r="A1667" s="6">
        <v>43670</v>
      </c>
      <c r="B1667">
        <f t="shared" ref="B1667:B1730" si="26">MONTH(A1667)</f>
        <v>7</v>
      </c>
      <c r="C1667" t="str">
        <f>TEXT(DateTable[[#This Row],[Date]],"mmm")</f>
        <v>Jul</v>
      </c>
      <c r="D1667">
        <f>CHOOSE(MONTH(DateTable[[#This Row],[Date]]),1,1,1,2,2,2,3,3,3,4,4,4)</f>
        <v>3</v>
      </c>
      <c r="E1667" t="str">
        <f>"Q"&amp;(DateTable[[#This Row],[QuarterNumber]])</f>
        <v>Q3</v>
      </c>
      <c r="F1667" t="str">
        <f>TEXT(DateTable[[#This Row],[Date]],"yyyy")</f>
        <v>2019</v>
      </c>
      <c r="G1667">
        <f>CHOOSE(MONTH(DateTable[[#This Row],[Date]]),2,2,2,3,3,3,4,4,4,1,1,1)</f>
        <v>4</v>
      </c>
      <c r="H1667" t="str">
        <f>"Q"&amp;DateTable[[#This Row],[FiscalQuarterNumber]]</f>
        <v>Q4</v>
      </c>
      <c r="I1667">
        <f>IF(MONTH(DateTable[[#This Row],[Date]])&lt;10,YEAR(DateTable[[#This Row],[Date]]),YEAR(DateTable[[#This Row],[Date]])+1)</f>
        <v>2019</v>
      </c>
    </row>
    <row r="1668" spans="1:9" x14ac:dyDescent="0.3">
      <c r="A1668" s="6">
        <v>43671</v>
      </c>
      <c r="B1668">
        <f t="shared" si="26"/>
        <v>7</v>
      </c>
      <c r="C1668" t="str">
        <f>TEXT(DateTable[[#This Row],[Date]],"mmm")</f>
        <v>Jul</v>
      </c>
      <c r="D1668">
        <f>CHOOSE(MONTH(DateTable[[#This Row],[Date]]),1,1,1,2,2,2,3,3,3,4,4,4)</f>
        <v>3</v>
      </c>
      <c r="E1668" t="str">
        <f>"Q"&amp;(DateTable[[#This Row],[QuarterNumber]])</f>
        <v>Q3</v>
      </c>
      <c r="F1668" t="str">
        <f>TEXT(DateTable[[#This Row],[Date]],"yyyy")</f>
        <v>2019</v>
      </c>
      <c r="G1668">
        <f>CHOOSE(MONTH(DateTable[[#This Row],[Date]]),2,2,2,3,3,3,4,4,4,1,1,1)</f>
        <v>4</v>
      </c>
      <c r="H1668" t="str">
        <f>"Q"&amp;DateTable[[#This Row],[FiscalQuarterNumber]]</f>
        <v>Q4</v>
      </c>
      <c r="I1668">
        <f>IF(MONTH(DateTable[[#This Row],[Date]])&lt;10,YEAR(DateTable[[#This Row],[Date]]),YEAR(DateTable[[#This Row],[Date]])+1)</f>
        <v>2019</v>
      </c>
    </row>
    <row r="1669" spans="1:9" x14ac:dyDescent="0.3">
      <c r="A1669" s="6">
        <v>43672</v>
      </c>
      <c r="B1669">
        <f t="shared" si="26"/>
        <v>7</v>
      </c>
      <c r="C1669" t="str">
        <f>TEXT(DateTable[[#This Row],[Date]],"mmm")</f>
        <v>Jul</v>
      </c>
      <c r="D1669">
        <f>CHOOSE(MONTH(DateTable[[#This Row],[Date]]),1,1,1,2,2,2,3,3,3,4,4,4)</f>
        <v>3</v>
      </c>
      <c r="E1669" t="str">
        <f>"Q"&amp;(DateTable[[#This Row],[QuarterNumber]])</f>
        <v>Q3</v>
      </c>
      <c r="F1669" t="str">
        <f>TEXT(DateTable[[#This Row],[Date]],"yyyy")</f>
        <v>2019</v>
      </c>
      <c r="G1669">
        <f>CHOOSE(MONTH(DateTable[[#This Row],[Date]]),2,2,2,3,3,3,4,4,4,1,1,1)</f>
        <v>4</v>
      </c>
      <c r="H1669" t="str">
        <f>"Q"&amp;DateTable[[#This Row],[FiscalQuarterNumber]]</f>
        <v>Q4</v>
      </c>
      <c r="I1669">
        <f>IF(MONTH(DateTable[[#This Row],[Date]])&lt;10,YEAR(DateTable[[#This Row],[Date]]),YEAR(DateTable[[#This Row],[Date]])+1)</f>
        <v>2019</v>
      </c>
    </row>
    <row r="1670" spans="1:9" x14ac:dyDescent="0.3">
      <c r="A1670" s="6">
        <v>43673</v>
      </c>
      <c r="B1670">
        <f t="shared" si="26"/>
        <v>7</v>
      </c>
      <c r="C1670" t="str">
        <f>TEXT(DateTable[[#This Row],[Date]],"mmm")</f>
        <v>Jul</v>
      </c>
      <c r="D1670">
        <f>CHOOSE(MONTH(DateTable[[#This Row],[Date]]),1,1,1,2,2,2,3,3,3,4,4,4)</f>
        <v>3</v>
      </c>
      <c r="E1670" t="str">
        <f>"Q"&amp;(DateTable[[#This Row],[QuarterNumber]])</f>
        <v>Q3</v>
      </c>
      <c r="F1670" t="str">
        <f>TEXT(DateTable[[#This Row],[Date]],"yyyy")</f>
        <v>2019</v>
      </c>
      <c r="G1670">
        <f>CHOOSE(MONTH(DateTable[[#This Row],[Date]]),2,2,2,3,3,3,4,4,4,1,1,1)</f>
        <v>4</v>
      </c>
      <c r="H1670" t="str">
        <f>"Q"&amp;DateTable[[#This Row],[FiscalQuarterNumber]]</f>
        <v>Q4</v>
      </c>
      <c r="I1670">
        <f>IF(MONTH(DateTable[[#This Row],[Date]])&lt;10,YEAR(DateTable[[#This Row],[Date]]),YEAR(DateTable[[#This Row],[Date]])+1)</f>
        <v>2019</v>
      </c>
    </row>
    <row r="1671" spans="1:9" x14ac:dyDescent="0.3">
      <c r="A1671" s="6">
        <v>43674</v>
      </c>
      <c r="B1671">
        <f t="shared" si="26"/>
        <v>7</v>
      </c>
      <c r="C1671" t="str">
        <f>TEXT(DateTable[[#This Row],[Date]],"mmm")</f>
        <v>Jul</v>
      </c>
      <c r="D1671">
        <f>CHOOSE(MONTH(DateTable[[#This Row],[Date]]),1,1,1,2,2,2,3,3,3,4,4,4)</f>
        <v>3</v>
      </c>
      <c r="E1671" t="str">
        <f>"Q"&amp;(DateTable[[#This Row],[QuarterNumber]])</f>
        <v>Q3</v>
      </c>
      <c r="F1671" t="str">
        <f>TEXT(DateTable[[#This Row],[Date]],"yyyy")</f>
        <v>2019</v>
      </c>
      <c r="G1671">
        <f>CHOOSE(MONTH(DateTable[[#This Row],[Date]]),2,2,2,3,3,3,4,4,4,1,1,1)</f>
        <v>4</v>
      </c>
      <c r="H1671" t="str">
        <f>"Q"&amp;DateTable[[#This Row],[FiscalQuarterNumber]]</f>
        <v>Q4</v>
      </c>
      <c r="I1671">
        <f>IF(MONTH(DateTable[[#This Row],[Date]])&lt;10,YEAR(DateTable[[#This Row],[Date]]),YEAR(DateTable[[#This Row],[Date]])+1)</f>
        <v>2019</v>
      </c>
    </row>
    <row r="1672" spans="1:9" x14ac:dyDescent="0.3">
      <c r="A1672" s="6">
        <v>43675</v>
      </c>
      <c r="B1672">
        <f t="shared" si="26"/>
        <v>7</v>
      </c>
      <c r="C1672" t="str">
        <f>TEXT(DateTable[[#This Row],[Date]],"mmm")</f>
        <v>Jul</v>
      </c>
      <c r="D1672">
        <f>CHOOSE(MONTH(DateTable[[#This Row],[Date]]),1,1,1,2,2,2,3,3,3,4,4,4)</f>
        <v>3</v>
      </c>
      <c r="E1672" t="str">
        <f>"Q"&amp;(DateTable[[#This Row],[QuarterNumber]])</f>
        <v>Q3</v>
      </c>
      <c r="F1672" t="str">
        <f>TEXT(DateTable[[#This Row],[Date]],"yyyy")</f>
        <v>2019</v>
      </c>
      <c r="G1672">
        <f>CHOOSE(MONTH(DateTable[[#This Row],[Date]]),2,2,2,3,3,3,4,4,4,1,1,1)</f>
        <v>4</v>
      </c>
      <c r="H1672" t="str">
        <f>"Q"&amp;DateTable[[#This Row],[FiscalQuarterNumber]]</f>
        <v>Q4</v>
      </c>
      <c r="I1672">
        <f>IF(MONTH(DateTable[[#This Row],[Date]])&lt;10,YEAR(DateTable[[#This Row],[Date]]),YEAR(DateTable[[#This Row],[Date]])+1)</f>
        <v>2019</v>
      </c>
    </row>
    <row r="1673" spans="1:9" x14ac:dyDescent="0.3">
      <c r="A1673" s="6">
        <v>43676</v>
      </c>
      <c r="B1673">
        <f t="shared" si="26"/>
        <v>7</v>
      </c>
      <c r="C1673" t="str">
        <f>TEXT(DateTable[[#This Row],[Date]],"mmm")</f>
        <v>Jul</v>
      </c>
      <c r="D1673">
        <f>CHOOSE(MONTH(DateTable[[#This Row],[Date]]),1,1,1,2,2,2,3,3,3,4,4,4)</f>
        <v>3</v>
      </c>
      <c r="E1673" t="str">
        <f>"Q"&amp;(DateTable[[#This Row],[QuarterNumber]])</f>
        <v>Q3</v>
      </c>
      <c r="F1673" t="str">
        <f>TEXT(DateTable[[#This Row],[Date]],"yyyy")</f>
        <v>2019</v>
      </c>
      <c r="G1673">
        <f>CHOOSE(MONTH(DateTable[[#This Row],[Date]]),2,2,2,3,3,3,4,4,4,1,1,1)</f>
        <v>4</v>
      </c>
      <c r="H1673" t="str">
        <f>"Q"&amp;DateTable[[#This Row],[FiscalQuarterNumber]]</f>
        <v>Q4</v>
      </c>
      <c r="I1673">
        <f>IF(MONTH(DateTable[[#This Row],[Date]])&lt;10,YEAR(DateTable[[#This Row],[Date]]),YEAR(DateTable[[#This Row],[Date]])+1)</f>
        <v>2019</v>
      </c>
    </row>
    <row r="1674" spans="1:9" x14ac:dyDescent="0.3">
      <c r="A1674" s="6">
        <v>43677</v>
      </c>
      <c r="B1674">
        <f t="shared" si="26"/>
        <v>7</v>
      </c>
      <c r="C1674" t="str">
        <f>TEXT(DateTable[[#This Row],[Date]],"mmm")</f>
        <v>Jul</v>
      </c>
      <c r="D1674">
        <f>CHOOSE(MONTH(DateTable[[#This Row],[Date]]),1,1,1,2,2,2,3,3,3,4,4,4)</f>
        <v>3</v>
      </c>
      <c r="E1674" t="str">
        <f>"Q"&amp;(DateTable[[#This Row],[QuarterNumber]])</f>
        <v>Q3</v>
      </c>
      <c r="F1674" t="str">
        <f>TEXT(DateTable[[#This Row],[Date]],"yyyy")</f>
        <v>2019</v>
      </c>
      <c r="G1674">
        <f>CHOOSE(MONTH(DateTable[[#This Row],[Date]]),2,2,2,3,3,3,4,4,4,1,1,1)</f>
        <v>4</v>
      </c>
      <c r="H1674" t="str">
        <f>"Q"&amp;DateTable[[#This Row],[FiscalQuarterNumber]]</f>
        <v>Q4</v>
      </c>
      <c r="I1674">
        <f>IF(MONTH(DateTable[[#This Row],[Date]])&lt;10,YEAR(DateTable[[#This Row],[Date]]),YEAR(DateTable[[#This Row],[Date]])+1)</f>
        <v>2019</v>
      </c>
    </row>
    <row r="1675" spans="1:9" x14ac:dyDescent="0.3">
      <c r="A1675" s="6">
        <v>43678</v>
      </c>
      <c r="B1675">
        <f t="shared" si="26"/>
        <v>8</v>
      </c>
      <c r="C1675" t="str">
        <f>TEXT(DateTable[[#This Row],[Date]],"mmm")</f>
        <v>Aug</v>
      </c>
      <c r="D1675">
        <f>CHOOSE(MONTH(DateTable[[#This Row],[Date]]),1,1,1,2,2,2,3,3,3,4,4,4)</f>
        <v>3</v>
      </c>
      <c r="E1675" t="str">
        <f>"Q"&amp;(DateTable[[#This Row],[QuarterNumber]])</f>
        <v>Q3</v>
      </c>
      <c r="F1675" t="str">
        <f>TEXT(DateTable[[#This Row],[Date]],"yyyy")</f>
        <v>2019</v>
      </c>
      <c r="G1675">
        <f>CHOOSE(MONTH(DateTable[[#This Row],[Date]]),2,2,2,3,3,3,4,4,4,1,1,1)</f>
        <v>4</v>
      </c>
      <c r="H1675" t="str">
        <f>"Q"&amp;DateTable[[#This Row],[FiscalQuarterNumber]]</f>
        <v>Q4</v>
      </c>
      <c r="I1675">
        <f>IF(MONTH(DateTable[[#This Row],[Date]])&lt;10,YEAR(DateTable[[#This Row],[Date]]),YEAR(DateTable[[#This Row],[Date]])+1)</f>
        <v>2019</v>
      </c>
    </row>
    <row r="1676" spans="1:9" x14ac:dyDescent="0.3">
      <c r="A1676" s="6">
        <v>43679</v>
      </c>
      <c r="B1676">
        <f t="shared" si="26"/>
        <v>8</v>
      </c>
      <c r="C1676" t="str">
        <f>TEXT(DateTable[[#This Row],[Date]],"mmm")</f>
        <v>Aug</v>
      </c>
      <c r="D1676">
        <f>CHOOSE(MONTH(DateTable[[#This Row],[Date]]),1,1,1,2,2,2,3,3,3,4,4,4)</f>
        <v>3</v>
      </c>
      <c r="E1676" t="str">
        <f>"Q"&amp;(DateTable[[#This Row],[QuarterNumber]])</f>
        <v>Q3</v>
      </c>
      <c r="F1676" t="str">
        <f>TEXT(DateTable[[#This Row],[Date]],"yyyy")</f>
        <v>2019</v>
      </c>
      <c r="G1676">
        <f>CHOOSE(MONTH(DateTable[[#This Row],[Date]]),2,2,2,3,3,3,4,4,4,1,1,1)</f>
        <v>4</v>
      </c>
      <c r="H1676" t="str">
        <f>"Q"&amp;DateTable[[#This Row],[FiscalQuarterNumber]]</f>
        <v>Q4</v>
      </c>
      <c r="I1676">
        <f>IF(MONTH(DateTable[[#This Row],[Date]])&lt;10,YEAR(DateTable[[#This Row],[Date]]),YEAR(DateTable[[#This Row],[Date]])+1)</f>
        <v>2019</v>
      </c>
    </row>
    <row r="1677" spans="1:9" x14ac:dyDescent="0.3">
      <c r="A1677" s="6">
        <v>43680</v>
      </c>
      <c r="B1677">
        <f t="shared" si="26"/>
        <v>8</v>
      </c>
      <c r="C1677" t="str">
        <f>TEXT(DateTable[[#This Row],[Date]],"mmm")</f>
        <v>Aug</v>
      </c>
      <c r="D1677">
        <f>CHOOSE(MONTH(DateTable[[#This Row],[Date]]),1,1,1,2,2,2,3,3,3,4,4,4)</f>
        <v>3</v>
      </c>
      <c r="E1677" t="str">
        <f>"Q"&amp;(DateTable[[#This Row],[QuarterNumber]])</f>
        <v>Q3</v>
      </c>
      <c r="F1677" t="str">
        <f>TEXT(DateTable[[#This Row],[Date]],"yyyy")</f>
        <v>2019</v>
      </c>
      <c r="G1677">
        <f>CHOOSE(MONTH(DateTable[[#This Row],[Date]]),2,2,2,3,3,3,4,4,4,1,1,1)</f>
        <v>4</v>
      </c>
      <c r="H1677" t="str">
        <f>"Q"&amp;DateTable[[#This Row],[FiscalQuarterNumber]]</f>
        <v>Q4</v>
      </c>
      <c r="I1677">
        <f>IF(MONTH(DateTable[[#This Row],[Date]])&lt;10,YEAR(DateTable[[#This Row],[Date]]),YEAR(DateTable[[#This Row],[Date]])+1)</f>
        <v>2019</v>
      </c>
    </row>
    <row r="1678" spans="1:9" x14ac:dyDescent="0.3">
      <c r="A1678" s="6">
        <v>43681</v>
      </c>
      <c r="B1678">
        <f t="shared" si="26"/>
        <v>8</v>
      </c>
      <c r="C1678" t="str">
        <f>TEXT(DateTable[[#This Row],[Date]],"mmm")</f>
        <v>Aug</v>
      </c>
      <c r="D1678">
        <f>CHOOSE(MONTH(DateTable[[#This Row],[Date]]),1,1,1,2,2,2,3,3,3,4,4,4)</f>
        <v>3</v>
      </c>
      <c r="E1678" t="str">
        <f>"Q"&amp;(DateTable[[#This Row],[QuarterNumber]])</f>
        <v>Q3</v>
      </c>
      <c r="F1678" t="str">
        <f>TEXT(DateTable[[#This Row],[Date]],"yyyy")</f>
        <v>2019</v>
      </c>
      <c r="G1678">
        <f>CHOOSE(MONTH(DateTable[[#This Row],[Date]]),2,2,2,3,3,3,4,4,4,1,1,1)</f>
        <v>4</v>
      </c>
      <c r="H1678" t="str">
        <f>"Q"&amp;DateTable[[#This Row],[FiscalQuarterNumber]]</f>
        <v>Q4</v>
      </c>
      <c r="I1678">
        <f>IF(MONTH(DateTable[[#This Row],[Date]])&lt;10,YEAR(DateTable[[#This Row],[Date]]),YEAR(DateTable[[#This Row],[Date]])+1)</f>
        <v>2019</v>
      </c>
    </row>
    <row r="1679" spans="1:9" x14ac:dyDescent="0.3">
      <c r="A1679" s="6">
        <v>43682</v>
      </c>
      <c r="B1679">
        <f t="shared" si="26"/>
        <v>8</v>
      </c>
      <c r="C1679" t="str">
        <f>TEXT(DateTable[[#This Row],[Date]],"mmm")</f>
        <v>Aug</v>
      </c>
      <c r="D1679">
        <f>CHOOSE(MONTH(DateTable[[#This Row],[Date]]),1,1,1,2,2,2,3,3,3,4,4,4)</f>
        <v>3</v>
      </c>
      <c r="E1679" t="str">
        <f>"Q"&amp;(DateTable[[#This Row],[QuarterNumber]])</f>
        <v>Q3</v>
      </c>
      <c r="F1679" t="str">
        <f>TEXT(DateTable[[#This Row],[Date]],"yyyy")</f>
        <v>2019</v>
      </c>
      <c r="G1679">
        <f>CHOOSE(MONTH(DateTable[[#This Row],[Date]]),2,2,2,3,3,3,4,4,4,1,1,1)</f>
        <v>4</v>
      </c>
      <c r="H1679" t="str">
        <f>"Q"&amp;DateTable[[#This Row],[FiscalQuarterNumber]]</f>
        <v>Q4</v>
      </c>
      <c r="I1679">
        <f>IF(MONTH(DateTable[[#This Row],[Date]])&lt;10,YEAR(DateTable[[#This Row],[Date]]),YEAR(DateTable[[#This Row],[Date]])+1)</f>
        <v>2019</v>
      </c>
    </row>
    <row r="1680" spans="1:9" x14ac:dyDescent="0.3">
      <c r="A1680" s="6">
        <v>43683</v>
      </c>
      <c r="B1680">
        <f t="shared" si="26"/>
        <v>8</v>
      </c>
      <c r="C1680" t="str">
        <f>TEXT(DateTable[[#This Row],[Date]],"mmm")</f>
        <v>Aug</v>
      </c>
      <c r="D1680">
        <f>CHOOSE(MONTH(DateTable[[#This Row],[Date]]),1,1,1,2,2,2,3,3,3,4,4,4)</f>
        <v>3</v>
      </c>
      <c r="E1680" t="str">
        <f>"Q"&amp;(DateTable[[#This Row],[QuarterNumber]])</f>
        <v>Q3</v>
      </c>
      <c r="F1680" t="str">
        <f>TEXT(DateTable[[#This Row],[Date]],"yyyy")</f>
        <v>2019</v>
      </c>
      <c r="G1680">
        <f>CHOOSE(MONTH(DateTable[[#This Row],[Date]]),2,2,2,3,3,3,4,4,4,1,1,1)</f>
        <v>4</v>
      </c>
      <c r="H1680" t="str">
        <f>"Q"&amp;DateTable[[#This Row],[FiscalQuarterNumber]]</f>
        <v>Q4</v>
      </c>
      <c r="I1680">
        <f>IF(MONTH(DateTable[[#This Row],[Date]])&lt;10,YEAR(DateTable[[#This Row],[Date]]),YEAR(DateTable[[#This Row],[Date]])+1)</f>
        <v>2019</v>
      </c>
    </row>
    <row r="1681" spans="1:9" x14ac:dyDescent="0.3">
      <c r="A1681" s="6">
        <v>43684</v>
      </c>
      <c r="B1681">
        <f t="shared" si="26"/>
        <v>8</v>
      </c>
      <c r="C1681" t="str">
        <f>TEXT(DateTable[[#This Row],[Date]],"mmm")</f>
        <v>Aug</v>
      </c>
      <c r="D1681">
        <f>CHOOSE(MONTH(DateTable[[#This Row],[Date]]),1,1,1,2,2,2,3,3,3,4,4,4)</f>
        <v>3</v>
      </c>
      <c r="E1681" t="str">
        <f>"Q"&amp;(DateTable[[#This Row],[QuarterNumber]])</f>
        <v>Q3</v>
      </c>
      <c r="F1681" t="str">
        <f>TEXT(DateTable[[#This Row],[Date]],"yyyy")</f>
        <v>2019</v>
      </c>
      <c r="G1681">
        <f>CHOOSE(MONTH(DateTable[[#This Row],[Date]]),2,2,2,3,3,3,4,4,4,1,1,1)</f>
        <v>4</v>
      </c>
      <c r="H1681" t="str">
        <f>"Q"&amp;DateTable[[#This Row],[FiscalQuarterNumber]]</f>
        <v>Q4</v>
      </c>
      <c r="I1681">
        <f>IF(MONTH(DateTable[[#This Row],[Date]])&lt;10,YEAR(DateTable[[#This Row],[Date]]),YEAR(DateTable[[#This Row],[Date]])+1)</f>
        <v>2019</v>
      </c>
    </row>
    <row r="1682" spans="1:9" x14ac:dyDescent="0.3">
      <c r="A1682" s="6">
        <v>43685</v>
      </c>
      <c r="B1682">
        <f t="shared" si="26"/>
        <v>8</v>
      </c>
      <c r="C1682" t="str">
        <f>TEXT(DateTable[[#This Row],[Date]],"mmm")</f>
        <v>Aug</v>
      </c>
      <c r="D1682">
        <f>CHOOSE(MONTH(DateTable[[#This Row],[Date]]),1,1,1,2,2,2,3,3,3,4,4,4)</f>
        <v>3</v>
      </c>
      <c r="E1682" t="str">
        <f>"Q"&amp;(DateTable[[#This Row],[QuarterNumber]])</f>
        <v>Q3</v>
      </c>
      <c r="F1682" t="str">
        <f>TEXT(DateTable[[#This Row],[Date]],"yyyy")</f>
        <v>2019</v>
      </c>
      <c r="G1682">
        <f>CHOOSE(MONTH(DateTable[[#This Row],[Date]]),2,2,2,3,3,3,4,4,4,1,1,1)</f>
        <v>4</v>
      </c>
      <c r="H1682" t="str">
        <f>"Q"&amp;DateTable[[#This Row],[FiscalQuarterNumber]]</f>
        <v>Q4</v>
      </c>
      <c r="I1682">
        <f>IF(MONTH(DateTable[[#This Row],[Date]])&lt;10,YEAR(DateTable[[#This Row],[Date]]),YEAR(DateTable[[#This Row],[Date]])+1)</f>
        <v>2019</v>
      </c>
    </row>
    <row r="1683" spans="1:9" x14ac:dyDescent="0.3">
      <c r="A1683" s="6">
        <v>43686</v>
      </c>
      <c r="B1683">
        <f t="shared" si="26"/>
        <v>8</v>
      </c>
      <c r="C1683" t="str">
        <f>TEXT(DateTable[[#This Row],[Date]],"mmm")</f>
        <v>Aug</v>
      </c>
      <c r="D1683">
        <f>CHOOSE(MONTH(DateTable[[#This Row],[Date]]),1,1,1,2,2,2,3,3,3,4,4,4)</f>
        <v>3</v>
      </c>
      <c r="E1683" t="str">
        <f>"Q"&amp;(DateTable[[#This Row],[QuarterNumber]])</f>
        <v>Q3</v>
      </c>
      <c r="F1683" t="str">
        <f>TEXT(DateTable[[#This Row],[Date]],"yyyy")</f>
        <v>2019</v>
      </c>
      <c r="G1683">
        <f>CHOOSE(MONTH(DateTable[[#This Row],[Date]]),2,2,2,3,3,3,4,4,4,1,1,1)</f>
        <v>4</v>
      </c>
      <c r="H1683" t="str">
        <f>"Q"&amp;DateTable[[#This Row],[FiscalQuarterNumber]]</f>
        <v>Q4</v>
      </c>
      <c r="I1683">
        <f>IF(MONTH(DateTable[[#This Row],[Date]])&lt;10,YEAR(DateTable[[#This Row],[Date]]),YEAR(DateTable[[#This Row],[Date]])+1)</f>
        <v>2019</v>
      </c>
    </row>
    <row r="1684" spans="1:9" x14ac:dyDescent="0.3">
      <c r="A1684" s="6">
        <v>43687</v>
      </c>
      <c r="B1684">
        <f t="shared" si="26"/>
        <v>8</v>
      </c>
      <c r="C1684" t="str">
        <f>TEXT(DateTable[[#This Row],[Date]],"mmm")</f>
        <v>Aug</v>
      </c>
      <c r="D1684">
        <f>CHOOSE(MONTH(DateTable[[#This Row],[Date]]),1,1,1,2,2,2,3,3,3,4,4,4)</f>
        <v>3</v>
      </c>
      <c r="E1684" t="str">
        <f>"Q"&amp;(DateTable[[#This Row],[QuarterNumber]])</f>
        <v>Q3</v>
      </c>
      <c r="F1684" t="str">
        <f>TEXT(DateTable[[#This Row],[Date]],"yyyy")</f>
        <v>2019</v>
      </c>
      <c r="G1684">
        <f>CHOOSE(MONTH(DateTable[[#This Row],[Date]]),2,2,2,3,3,3,4,4,4,1,1,1)</f>
        <v>4</v>
      </c>
      <c r="H1684" t="str">
        <f>"Q"&amp;DateTable[[#This Row],[FiscalQuarterNumber]]</f>
        <v>Q4</v>
      </c>
      <c r="I1684">
        <f>IF(MONTH(DateTable[[#This Row],[Date]])&lt;10,YEAR(DateTable[[#This Row],[Date]]),YEAR(DateTable[[#This Row],[Date]])+1)</f>
        <v>2019</v>
      </c>
    </row>
    <row r="1685" spans="1:9" x14ac:dyDescent="0.3">
      <c r="A1685" s="6">
        <v>43688</v>
      </c>
      <c r="B1685">
        <f t="shared" si="26"/>
        <v>8</v>
      </c>
      <c r="C1685" t="str">
        <f>TEXT(DateTable[[#This Row],[Date]],"mmm")</f>
        <v>Aug</v>
      </c>
      <c r="D1685">
        <f>CHOOSE(MONTH(DateTable[[#This Row],[Date]]),1,1,1,2,2,2,3,3,3,4,4,4)</f>
        <v>3</v>
      </c>
      <c r="E1685" t="str">
        <f>"Q"&amp;(DateTable[[#This Row],[QuarterNumber]])</f>
        <v>Q3</v>
      </c>
      <c r="F1685" t="str">
        <f>TEXT(DateTable[[#This Row],[Date]],"yyyy")</f>
        <v>2019</v>
      </c>
      <c r="G1685">
        <f>CHOOSE(MONTH(DateTable[[#This Row],[Date]]),2,2,2,3,3,3,4,4,4,1,1,1)</f>
        <v>4</v>
      </c>
      <c r="H1685" t="str">
        <f>"Q"&amp;DateTable[[#This Row],[FiscalQuarterNumber]]</f>
        <v>Q4</v>
      </c>
      <c r="I1685">
        <f>IF(MONTH(DateTable[[#This Row],[Date]])&lt;10,YEAR(DateTable[[#This Row],[Date]]),YEAR(DateTable[[#This Row],[Date]])+1)</f>
        <v>2019</v>
      </c>
    </row>
    <row r="1686" spans="1:9" x14ac:dyDescent="0.3">
      <c r="A1686" s="6">
        <v>43689</v>
      </c>
      <c r="B1686">
        <f t="shared" si="26"/>
        <v>8</v>
      </c>
      <c r="C1686" t="str">
        <f>TEXT(DateTable[[#This Row],[Date]],"mmm")</f>
        <v>Aug</v>
      </c>
      <c r="D1686">
        <f>CHOOSE(MONTH(DateTable[[#This Row],[Date]]),1,1,1,2,2,2,3,3,3,4,4,4)</f>
        <v>3</v>
      </c>
      <c r="E1686" t="str">
        <f>"Q"&amp;(DateTable[[#This Row],[QuarterNumber]])</f>
        <v>Q3</v>
      </c>
      <c r="F1686" t="str">
        <f>TEXT(DateTable[[#This Row],[Date]],"yyyy")</f>
        <v>2019</v>
      </c>
      <c r="G1686">
        <f>CHOOSE(MONTH(DateTable[[#This Row],[Date]]),2,2,2,3,3,3,4,4,4,1,1,1)</f>
        <v>4</v>
      </c>
      <c r="H1686" t="str">
        <f>"Q"&amp;DateTable[[#This Row],[FiscalQuarterNumber]]</f>
        <v>Q4</v>
      </c>
      <c r="I1686">
        <f>IF(MONTH(DateTable[[#This Row],[Date]])&lt;10,YEAR(DateTable[[#This Row],[Date]]),YEAR(DateTable[[#This Row],[Date]])+1)</f>
        <v>2019</v>
      </c>
    </row>
    <row r="1687" spans="1:9" x14ac:dyDescent="0.3">
      <c r="A1687" s="6">
        <v>43690</v>
      </c>
      <c r="B1687">
        <f t="shared" si="26"/>
        <v>8</v>
      </c>
      <c r="C1687" t="str">
        <f>TEXT(DateTable[[#This Row],[Date]],"mmm")</f>
        <v>Aug</v>
      </c>
      <c r="D1687">
        <f>CHOOSE(MONTH(DateTable[[#This Row],[Date]]),1,1,1,2,2,2,3,3,3,4,4,4)</f>
        <v>3</v>
      </c>
      <c r="E1687" t="str">
        <f>"Q"&amp;(DateTable[[#This Row],[QuarterNumber]])</f>
        <v>Q3</v>
      </c>
      <c r="F1687" t="str">
        <f>TEXT(DateTable[[#This Row],[Date]],"yyyy")</f>
        <v>2019</v>
      </c>
      <c r="G1687">
        <f>CHOOSE(MONTH(DateTable[[#This Row],[Date]]),2,2,2,3,3,3,4,4,4,1,1,1)</f>
        <v>4</v>
      </c>
      <c r="H1687" t="str">
        <f>"Q"&amp;DateTable[[#This Row],[FiscalQuarterNumber]]</f>
        <v>Q4</v>
      </c>
      <c r="I1687">
        <f>IF(MONTH(DateTable[[#This Row],[Date]])&lt;10,YEAR(DateTable[[#This Row],[Date]]),YEAR(DateTable[[#This Row],[Date]])+1)</f>
        <v>2019</v>
      </c>
    </row>
    <row r="1688" spans="1:9" x14ac:dyDescent="0.3">
      <c r="A1688" s="6">
        <v>43691</v>
      </c>
      <c r="B1688">
        <f t="shared" si="26"/>
        <v>8</v>
      </c>
      <c r="C1688" t="str">
        <f>TEXT(DateTable[[#This Row],[Date]],"mmm")</f>
        <v>Aug</v>
      </c>
      <c r="D1688">
        <f>CHOOSE(MONTH(DateTable[[#This Row],[Date]]),1,1,1,2,2,2,3,3,3,4,4,4)</f>
        <v>3</v>
      </c>
      <c r="E1688" t="str">
        <f>"Q"&amp;(DateTable[[#This Row],[QuarterNumber]])</f>
        <v>Q3</v>
      </c>
      <c r="F1688" t="str">
        <f>TEXT(DateTable[[#This Row],[Date]],"yyyy")</f>
        <v>2019</v>
      </c>
      <c r="G1688">
        <f>CHOOSE(MONTH(DateTable[[#This Row],[Date]]),2,2,2,3,3,3,4,4,4,1,1,1)</f>
        <v>4</v>
      </c>
      <c r="H1688" t="str">
        <f>"Q"&amp;DateTable[[#This Row],[FiscalQuarterNumber]]</f>
        <v>Q4</v>
      </c>
      <c r="I1688">
        <f>IF(MONTH(DateTable[[#This Row],[Date]])&lt;10,YEAR(DateTable[[#This Row],[Date]]),YEAR(DateTable[[#This Row],[Date]])+1)</f>
        <v>2019</v>
      </c>
    </row>
    <row r="1689" spans="1:9" x14ac:dyDescent="0.3">
      <c r="A1689" s="6">
        <v>43692</v>
      </c>
      <c r="B1689">
        <f t="shared" si="26"/>
        <v>8</v>
      </c>
      <c r="C1689" t="str">
        <f>TEXT(DateTable[[#This Row],[Date]],"mmm")</f>
        <v>Aug</v>
      </c>
      <c r="D1689">
        <f>CHOOSE(MONTH(DateTable[[#This Row],[Date]]),1,1,1,2,2,2,3,3,3,4,4,4)</f>
        <v>3</v>
      </c>
      <c r="E1689" t="str">
        <f>"Q"&amp;(DateTable[[#This Row],[QuarterNumber]])</f>
        <v>Q3</v>
      </c>
      <c r="F1689" t="str">
        <f>TEXT(DateTable[[#This Row],[Date]],"yyyy")</f>
        <v>2019</v>
      </c>
      <c r="G1689">
        <f>CHOOSE(MONTH(DateTable[[#This Row],[Date]]),2,2,2,3,3,3,4,4,4,1,1,1)</f>
        <v>4</v>
      </c>
      <c r="H1689" t="str">
        <f>"Q"&amp;DateTable[[#This Row],[FiscalQuarterNumber]]</f>
        <v>Q4</v>
      </c>
      <c r="I1689">
        <f>IF(MONTH(DateTable[[#This Row],[Date]])&lt;10,YEAR(DateTable[[#This Row],[Date]]),YEAR(DateTable[[#This Row],[Date]])+1)</f>
        <v>2019</v>
      </c>
    </row>
    <row r="1690" spans="1:9" x14ac:dyDescent="0.3">
      <c r="A1690" s="6">
        <v>43693</v>
      </c>
      <c r="B1690">
        <f t="shared" si="26"/>
        <v>8</v>
      </c>
      <c r="C1690" t="str">
        <f>TEXT(DateTable[[#This Row],[Date]],"mmm")</f>
        <v>Aug</v>
      </c>
      <c r="D1690">
        <f>CHOOSE(MONTH(DateTable[[#This Row],[Date]]),1,1,1,2,2,2,3,3,3,4,4,4)</f>
        <v>3</v>
      </c>
      <c r="E1690" t="str">
        <f>"Q"&amp;(DateTable[[#This Row],[QuarterNumber]])</f>
        <v>Q3</v>
      </c>
      <c r="F1690" t="str">
        <f>TEXT(DateTable[[#This Row],[Date]],"yyyy")</f>
        <v>2019</v>
      </c>
      <c r="G1690">
        <f>CHOOSE(MONTH(DateTable[[#This Row],[Date]]),2,2,2,3,3,3,4,4,4,1,1,1)</f>
        <v>4</v>
      </c>
      <c r="H1690" t="str">
        <f>"Q"&amp;DateTable[[#This Row],[FiscalQuarterNumber]]</f>
        <v>Q4</v>
      </c>
      <c r="I1690">
        <f>IF(MONTH(DateTable[[#This Row],[Date]])&lt;10,YEAR(DateTable[[#This Row],[Date]]),YEAR(DateTable[[#This Row],[Date]])+1)</f>
        <v>2019</v>
      </c>
    </row>
    <row r="1691" spans="1:9" x14ac:dyDescent="0.3">
      <c r="A1691" s="6">
        <v>43694</v>
      </c>
      <c r="B1691">
        <f t="shared" si="26"/>
        <v>8</v>
      </c>
      <c r="C1691" t="str">
        <f>TEXT(DateTable[[#This Row],[Date]],"mmm")</f>
        <v>Aug</v>
      </c>
      <c r="D1691">
        <f>CHOOSE(MONTH(DateTable[[#This Row],[Date]]),1,1,1,2,2,2,3,3,3,4,4,4)</f>
        <v>3</v>
      </c>
      <c r="E1691" t="str">
        <f>"Q"&amp;(DateTable[[#This Row],[QuarterNumber]])</f>
        <v>Q3</v>
      </c>
      <c r="F1691" t="str">
        <f>TEXT(DateTable[[#This Row],[Date]],"yyyy")</f>
        <v>2019</v>
      </c>
      <c r="G1691">
        <f>CHOOSE(MONTH(DateTable[[#This Row],[Date]]),2,2,2,3,3,3,4,4,4,1,1,1)</f>
        <v>4</v>
      </c>
      <c r="H1691" t="str">
        <f>"Q"&amp;DateTable[[#This Row],[FiscalQuarterNumber]]</f>
        <v>Q4</v>
      </c>
      <c r="I1691">
        <f>IF(MONTH(DateTable[[#This Row],[Date]])&lt;10,YEAR(DateTable[[#This Row],[Date]]),YEAR(DateTable[[#This Row],[Date]])+1)</f>
        <v>2019</v>
      </c>
    </row>
    <row r="1692" spans="1:9" x14ac:dyDescent="0.3">
      <c r="A1692" s="6">
        <v>43695</v>
      </c>
      <c r="B1692">
        <f t="shared" si="26"/>
        <v>8</v>
      </c>
      <c r="C1692" t="str">
        <f>TEXT(DateTable[[#This Row],[Date]],"mmm")</f>
        <v>Aug</v>
      </c>
      <c r="D1692">
        <f>CHOOSE(MONTH(DateTable[[#This Row],[Date]]),1,1,1,2,2,2,3,3,3,4,4,4)</f>
        <v>3</v>
      </c>
      <c r="E1692" t="str">
        <f>"Q"&amp;(DateTable[[#This Row],[QuarterNumber]])</f>
        <v>Q3</v>
      </c>
      <c r="F1692" t="str">
        <f>TEXT(DateTable[[#This Row],[Date]],"yyyy")</f>
        <v>2019</v>
      </c>
      <c r="G1692">
        <f>CHOOSE(MONTH(DateTable[[#This Row],[Date]]),2,2,2,3,3,3,4,4,4,1,1,1)</f>
        <v>4</v>
      </c>
      <c r="H1692" t="str">
        <f>"Q"&amp;DateTable[[#This Row],[FiscalQuarterNumber]]</f>
        <v>Q4</v>
      </c>
      <c r="I1692">
        <f>IF(MONTH(DateTable[[#This Row],[Date]])&lt;10,YEAR(DateTable[[#This Row],[Date]]),YEAR(DateTable[[#This Row],[Date]])+1)</f>
        <v>2019</v>
      </c>
    </row>
    <row r="1693" spans="1:9" x14ac:dyDescent="0.3">
      <c r="A1693" s="6">
        <v>43696</v>
      </c>
      <c r="B1693">
        <f t="shared" si="26"/>
        <v>8</v>
      </c>
      <c r="C1693" t="str">
        <f>TEXT(DateTable[[#This Row],[Date]],"mmm")</f>
        <v>Aug</v>
      </c>
      <c r="D1693">
        <f>CHOOSE(MONTH(DateTable[[#This Row],[Date]]),1,1,1,2,2,2,3,3,3,4,4,4)</f>
        <v>3</v>
      </c>
      <c r="E1693" t="str">
        <f>"Q"&amp;(DateTable[[#This Row],[QuarterNumber]])</f>
        <v>Q3</v>
      </c>
      <c r="F1693" t="str">
        <f>TEXT(DateTable[[#This Row],[Date]],"yyyy")</f>
        <v>2019</v>
      </c>
      <c r="G1693">
        <f>CHOOSE(MONTH(DateTable[[#This Row],[Date]]),2,2,2,3,3,3,4,4,4,1,1,1)</f>
        <v>4</v>
      </c>
      <c r="H1693" t="str">
        <f>"Q"&amp;DateTable[[#This Row],[FiscalQuarterNumber]]</f>
        <v>Q4</v>
      </c>
      <c r="I1693">
        <f>IF(MONTH(DateTable[[#This Row],[Date]])&lt;10,YEAR(DateTable[[#This Row],[Date]]),YEAR(DateTable[[#This Row],[Date]])+1)</f>
        <v>2019</v>
      </c>
    </row>
    <row r="1694" spans="1:9" x14ac:dyDescent="0.3">
      <c r="A1694" s="6">
        <v>43697</v>
      </c>
      <c r="B1694">
        <f t="shared" si="26"/>
        <v>8</v>
      </c>
      <c r="C1694" t="str">
        <f>TEXT(DateTable[[#This Row],[Date]],"mmm")</f>
        <v>Aug</v>
      </c>
      <c r="D1694">
        <f>CHOOSE(MONTH(DateTable[[#This Row],[Date]]),1,1,1,2,2,2,3,3,3,4,4,4)</f>
        <v>3</v>
      </c>
      <c r="E1694" t="str">
        <f>"Q"&amp;(DateTable[[#This Row],[QuarterNumber]])</f>
        <v>Q3</v>
      </c>
      <c r="F1694" t="str">
        <f>TEXT(DateTable[[#This Row],[Date]],"yyyy")</f>
        <v>2019</v>
      </c>
      <c r="G1694">
        <f>CHOOSE(MONTH(DateTable[[#This Row],[Date]]),2,2,2,3,3,3,4,4,4,1,1,1)</f>
        <v>4</v>
      </c>
      <c r="H1694" t="str">
        <f>"Q"&amp;DateTable[[#This Row],[FiscalQuarterNumber]]</f>
        <v>Q4</v>
      </c>
      <c r="I1694">
        <f>IF(MONTH(DateTable[[#This Row],[Date]])&lt;10,YEAR(DateTable[[#This Row],[Date]]),YEAR(DateTable[[#This Row],[Date]])+1)</f>
        <v>2019</v>
      </c>
    </row>
    <row r="1695" spans="1:9" x14ac:dyDescent="0.3">
      <c r="A1695" s="6">
        <v>43698</v>
      </c>
      <c r="B1695">
        <f t="shared" si="26"/>
        <v>8</v>
      </c>
      <c r="C1695" t="str">
        <f>TEXT(DateTable[[#This Row],[Date]],"mmm")</f>
        <v>Aug</v>
      </c>
      <c r="D1695">
        <f>CHOOSE(MONTH(DateTable[[#This Row],[Date]]),1,1,1,2,2,2,3,3,3,4,4,4)</f>
        <v>3</v>
      </c>
      <c r="E1695" t="str">
        <f>"Q"&amp;(DateTable[[#This Row],[QuarterNumber]])</f>
        <v>Q3</v>
      </c>
      <c r="F1695" t="str">
        <f>TEXT(DateTable[[#This Row],[Date]],"yyyy")</f>
        <v>2019</v>
      </c>
      <c r="G1695">
        <f>CHOOSE(MONTH(DateTable[[#This Row],[Date]]),2,2,2,3,3,3,4,4,4,1,1,1)</f>
        <v>4</v>
      </c>
      <c r="H1695" t="str">
        <f>"Q"&amp;DateTable[[#This Row],[FiscalQuarterNumber]]</f>
        <v>Q4</v>
      </c>
      <c r="I1695">
        <f>IF(MONTH(DateTable[[#This Row],[Date]])&lt;10,YEAR(DateTable[[#This Row],[Date]]),YEAR(DateTable[[#This Row],[Date]])+1)</f>
        <v>2019</v>
      </c>
    </row>
    <row r="1696" spans="1:9" x14ac:dyDescent="0.3">
      <c r="A1696" s="6">
        <v>43699</v>
      </c>
      <c r="B1696">
        <f t="shared" si="26"/>
        <v>8</v>
      </c>
      <c r="C1696" t="str">
        <f>TEXT(DateTable[[#This Row],[Date]],"mmm")</f>
        <v>Aug</v>
      </c>
      <c r="D1696">
        <f>CHOOSE(MONTH(DateTable[[#This Row],[Date]]),1,1,1,2,2,2,3,3,3,4,4,4)</f>
        <v>3</v>
      </c>
      <c r="E1696" t="str">
        <f>"Q"&amp;(DateTable[[#This Row],[QuarterNumber]])</f>
        <v>Q3</v>
      </c>
      <c r="F1696" t="str">
        <f>TEXT(DateTable[[#This Row],[Date]],"yyyy")</f>
        <v>2019</v>
      </c>
      <c r="G1696">
        <f>CHOOSE(MONTH(DateTable[[#This Row],[Date]]),2,2,2,3,3,3,4,4,4,1,1,1)</f>
        <v>4</v>
      </c>
      <c r="H1696" t="str">
        <f>"Q"&amp;DateTable[[#This Row],[FiscalQuarterNumber]]</f>
        <v>Q4</v>
      </c>
      <c r="I1696">
        <f>IF(MONTH(DateTable[[#This Row],[Date]])&lt;10,YEAR(DateTable[[#This Row],[Date]]),YEAR(DateTable[[#This Row],[Date]])+1)</f>
        <v>2019</v>
      </c>
    </row>
    <row r="1697" spans="1:9" x14ac:dyDescent="0.3">
      <c r="A1697" s="6">
        <v>43700</v>
      </c>
      <c r="B1697">
        <f t="shared" si="26"/>
        <v>8</v>
      </c>
      <c r="C1697" t="str">
        <f>TEXT(DateTable[[#This Row],[Date]],"mmm")</f>
        <v>Aug</v>
      </c>
      <c r="D1697">
        <f>CHOOSE(MONTH(DateTable[[#This Row],[Date]]),1,1,1,2,2,2,3,3,3,4,4,4)</f>
        <v>3</v>
      </c>
      <c r="E1697" t="str">
        <f>"Q"&amp;(DateTable[[#This Row],[QuarterNumber]])</f>
        <v>Q3</v>
      </c>
      <c r="F1697" t="str">
        <f>TEXT(DateTable[[#This Row],[Date]],"yyyy")</f>
        <v>2019</v>
      </c>
      <c r="G1697">
        <f>CHOOSE(MONTH(DateTable[[#This Row],[Date]]),2,2,2,3,3,3,4,4,4,1,1,1)</f>
        <v>4</v>
      </c>
      <c r="H1697" t="str">
        <f>"Q"&amp;DateTable[[#This Row],[FiscalQuarterNumber]]</f>
        <v>Q4</v>
      </c>
      <c r="I1697">
        <f>IF(MONTH(DateTable[[#This Row],[Date]])&lt;10,YEAR(DateTable[[#This Row],[Date]]),YEAR(DateTable[[#This Row],[Date]])+1)</f>
        <v>2019</v>
      </c>
    </row>
    <row r="1698" spans="1:9" x14ac:dyDescent="0.3">
      <c r="A1698" s="6">
        <v>43701</v>
      </c>
      <c r="B1698">
        <f t="shared" si="26"/>
        <v>8</v>
      </c>
      <c r="C1698" t="str">
        <f>TEXT(DateTable[[#This Row],[Date]],"mmm")</f>
        <v>Aug</v>
      </c>
      <c r="D1698">
        <f>CHOOSE(MONTH(DateTable[[#This Row],[Date]]),1,1,1,2,2,2,3,3,3,4,4,4)</f>
        <v>3</v>
      </c>
      <c r="E1698" t="str">
        <f>"Q"&amp;(DateTable[[#This Row],[QuarterNumber]])</f>
        <v>Q3</v>
      </c>
      <c r="F1698" t="str">
        <f>TEXT(DateTable[[#This Row],[Date]],"yyyy")</f>
        <v>2019</v>
      </c>
      <c r="G1698">
        <f>CHOOSE(MONTH(DateTable[[#This Row],[Date]]),2,2,2,3,3,3,4,4,4,1,1,1)</f>
        <v>4</v>
      </c>
      <c r="H1698" t="str">
        <f>"Q"&amp;DateTable[[#This Row],[FiscalQuarterNumber]]</f>
        <v>Q4</v>
      </c>
      <c r="I1698">
        <f>IF(MONTH(DateTable[[#This Row],[Date]])&lt;10,YEAR(DateTable[[#This Row],[Date]]),YEAR(DateTable[[#This Row],[Date]])+1)</f>
        <v>2019</v>
      </c>
    </row>
    <row r="1699" spans="1:9" x14ac:dyDescent="0.3">
      <c r="A1699" s="6">
        <v>43702</v>
      </c>
      <c r="B1699">
        <f t="shared" si="26"/>
        <v>8</v>
      </c>
      <c r="C1699" t="str">
        <f>TEXT(DateTable[[#This Row],[Date]],"mmm")</f>
        <v>Aug</v>
      </c>
      <c r="D1699">
        <f>CHOOSE(MONTH(DateTable[[#This Row],[Date]]),1,1,1,2,2,2,3,3,3,4,4,4)</f>
        <v>3</v>
      </c>
      <c r="E1699" t="str">
        <f>"Q"&amp;(DateTable[[#This Row],[QuarterNumber]])</f>
        <v>Q3</v>
      </c>
      <c r="F1699" t="str">
        <f>TEXT(DateTable[[#This Row],[Date]],"yyyy")</f>
        <v>2019</v>
      </c>
      <c r="G1699">
        <f>CHOOSE(MONTH(DateTable[[#This Row],[Date]]),2,2,2,3,3,3,4,4,4,1,1,1)</f>
        <v>4</v>
      </c>
      <c r="H1699" t="str">
        <f>"Q"&amp;DateTable[[#This Row],[FiscalQuarterNumber]]</f>
        <v>Q4</v>
      </c>
      <c r="I1699">
        <f>IF(MONTH(DateTable[[#This Row],[Date]])&lt;10,YEAR(DateTable[[#This Row],[Date]]),YEAR(DateTable[[#This Row],[Date]])+1)</f>
        <v>2019</v>
      </c>
    </row>
    <row r="1700" spans="1:9" x14ac:dyDescent="0.3">
      <c r="A1700" s="6">
        <v>43703</v>
      </c>
      <c r="B1700">
        <f t="shared" si="26"/>
        <v>8</v>
      </c>
      <c r="C1700" t="str">
        <f>TEXT(DateTable[[#This Row],[Date]],"mmm")</f>
        <v>Aug</v>
      </c>
      <c r="D1700">
        <f>CHOOSE(MONTH(DateTable[[#This Row],[Date]]),1,1,1,2,2,2,3,3,3,4,4,4)</f>
        <v>3</v>
      </c>
      <c r="E1700" t="str">
        <f>"Q"&amp;(DateTable[[#This Row],[QuarterNumber]])</f>
        <v>Q3</v>
      </c>
      <c r="F1700" t="str">
        <f>TEXT(DateTable[[#This Row],[Date]],"yyyy")</f>
        <v>2019</v>
      </c>
      <c r="G1700">
        <f>CHOOSE(MONTH(DateTable[[#This Row],[Date]]),2,2,2,3,3,3,4,4,4,1,1,1)</f>
        <v>4</v>
      </c>
      <c r="H1700" t="str">
        <f>"Q"&amp;DateTable[[#This Row],[FiscalQuarterNumber]]</f>
        <v>Q4</v>
      </c>
      <c r="I1700">
        <f>IF(MONTH(DateTable[[#This Row],[Date]])&lt;10,YEAR(DateTable[[#This Row],[Date]]),YEAR(DateTable[[#This Row],[Date]])+1)</f>
        <v>2019</v>
      </c>
    </row>
    <row r="1701" spans="1:9" x14ac:dyDescent="0.3">
      <c r="A1701" s="6">
        <v>43704</v>
      </c>
      <c r="B1701">
        <f t="shared" si="26"/>
        <v>8</v>
      </c>
      <c r="C1701" t="str">
        <f>TEXT(DateTable[[#This Row],[Date]],"mmm")</f>
        <v>Aug</v>
      </c>
      <c r="D1701">
        <f>CHOOSE(MONTH(DateTable[[#This Row],[Date]]),1,1,1,2,2,2,3,3,3,4,4,4)</f>
        <v>3</v>
      </c>
      <c r="E1701" t="str">
        <f>"Q"&amp;(DateTable[[#This Row],[QuarterNumber]])</f>
        <v>Q3</v>
      </c>
      <c r="F1701" t="str">
        <f>TEXT(DateTable[[#This Row],[Date]],"yyyy")</f>
        <v>2019</v>
      </c>
      <c r="G1701">
        <f>CHOOSE(MONTH(DateTable[[#This Row],[Date]]),2,2,2,3,3,3,4,4,4,1,1,1)</f>
        <v>4</v>
      </c>
      <c r="H1701" t="str">
        <f>"Q"&amp;DateTable[[#This Row],[FiscalQuarterNumber]]</f>
        <v>Q4</v>
      </c>
      <c r="I1701">
        <f>IF(MONTH(DateTable[[#This Row],[Date]])&lt;10,YEAR(DateTable[[#This Row],[Date]]),YEAR(DateTable[[#This Row],[Date]])+1)</f>
        <v>2019</v>
      </c>
    </row>
    <row r="1702" spans="1:9" x14ac:dyDescent="0.3">
      <c r="A1702" s="6">
        <v>43705</v>
      </c>
      <c r="B1702">
        <f t="shared" si="26"/>
        <v>8</v>
      </c>
      <c r="C1702" t="str">
        <f>TEXT(DateTable[[#This Row],[Date]],"mmm")</f>
        <v>Aug</v>
      </c>
      <c r="D1702">
        <f>CHOOSE(MONTH(DateTable[[#This Row],[Date]]),1,1,1,2,2,2,3,3,3,4,4,4)</f>
        <v>3</v>
      </c>
      <c r="E1702" t="str">
        <f>"Q"&amp;(DateTable[[#This Row],[QuarterNumber]])</f>
        <v>Q3</v>
      </c>
      <c r="F1702" t="str">
        <f>TEXT(DateTable[[#This Row],[Date]],"yyyy")</f>
        <v>2019</v>
      </c>
      <c r="G1702">
        <f>CHOOSE(MONTH(DateTable[[#This Row],[Date]]),2,2,2,3,3,3,4,4,4,1,1,1)</f>
        <v>4</v>
      </c>
      <c r="H1702" t="str">
        <f>"Q"&amp;DateTable[[#This Row],[FiscalQuarterNumber]]</f>
        <v>Q4</v>
      </c>
      <c r="I1702">
        <f>IF(MONTH(DateTable[[#This Row],[Date]])&lt;10,YEAR(DateTable[[#This Row],[Date]]),YEAR(DateTable[[#This Row],[Date]])+1)</f>
        <v>2019</v>
      </c>
    </row>
    <row r="1703" spans="1:9" x14ac:dyDescent="0.3">
      <c r="A1703" s="6">
        <v>43706</v>
      </c>
      <c r="B1703">
        <f t="shared" si="26"/>
        <v>8</v>
      </c>
      <c r="C1703" t="str">
        <f>TEXT(DateTable[[#This Row],[Date]],"mmm")</f>
        <v>Aug</v>
      </c>
      <c r="D1703">
        <f>CHOOSE(MONTH(DateTable[[#This Row],[Date]]),1,1,1,2,2,2,3,3,3,4,4,4)</f>
        <v>3</v>
      </c>
      <c r="E1703" t="str">
        <f>"Q"&amp;(DateTable[[#This Row],[QuarterNumber]])</f>
        <v>Q3</v>
      </c>
      <c r="F1703" t="str">
        <f>TEXT(DateTable[[#This Row],[Date]],"yyyy")</f>
        <v>2019</v>
      </c>
      <c r="G1703">
        <f>CHOOSE(MONTH(DateTable[[#This Row],[Date]]),2,2,2,3,3,3,4,4,4,1,1,1)</f>
        <v>4</v>
      </c>
      <c r="H1703" t="str">
        <f>"Q"&amp;DateTable[[#This Row],[FiscalQuarterNumber]]</f>
        <v>Q4</v>
      </c>
      <c r="I1703">
        <f>IF(MONTH(DateTable[[#This Row],[Date]])&lt;10,YEAR(DateTable[[#This Row],[Date]]),YEAR(DateTable[[#This Row],[Date]])+1)</f>
        <v>2019</v>
      </c>
    </row>
    <row r="1704" spans="1:9" x14ac:dyDescent="0.3">
      <c r="A1704" s="6">
        <v>43707</v>
      </c>
      <c r="B1704">
        <f t="shared" si="26"/>
        <v>8</v>
      </c>
      <c r="C1704" t="str">
        <f>TEXT(DateTable[[#This Row],[Date]],"mmm")</f>
        <v>Aug</v>
      </c>
      <c r="D1704">
        <f>CHOOSE(MONTH(DateTable[[#This Row],[Date]]),1,1,1,2,2,2,3,3,3,4,4,4)</f>
        <v>3</v>
      </c>
      <c r="E1704" t="str">
        <f>"Q"&amp;(DateTable[[#This Row],[QuarterNumber]])</f>
        <v>Q3</v>
      </c>
      <c r="F1704" t="str">
        <f>TEXT(DateTable[[#This Row],[Date]],"yyyy")</f>
        <v>2019</v>
      </c>
      <c r="G1704">
        <f>CHOOSE(MONTH(DateTable[[#This Row],[Date]]),2,2,2,3,3,3,4,4,4,1,1,1)</f>
        <v>4</v>
      </c>
      <c r="H1704" t="str">
        <f>"Q"&amp;DateTable[[#This Row],[FiscalQuarterNumber]]</f>
        <v>Q4</v>
      </c>
      <c r="I1704">
        <f>IF(MONTH(DateTable[[#This Row],[Date]])&lt;10,YEAR(DateTable[[#This Row],[Date]]),YEAR(DateTable[[#This Row],[Date]])+1)</f>
        <v>2019</v>
      </c>
    </row>
    <row r="1705" spans="1:9" x14ac:dyDescent="0.3">
      <c r="A1705" s="6">
        <v>43708</v>
      </c>
      <c r="B1705">
        <f t="shared" si="26"/>
        <v>8</v>
      </c>
      <c r="C1705" t="str">
        <f>TEXT(DateTable[[#This Row],[Date]],"mmm")</f>
        <v>Aug</v>
      </c>
      <c r="D1705">
        <f>CHOOSE(MONTH(DateTable[[#This Row],[Date]]),1,1,1,2,2,2,3,3,3,4,4,4)</f>
        <v>3</v>
      </c>
      <c r="E1705" t="str">
        <f>"Q"&amp;(DateTable[[#This Row],[QuarterNumber]])</f>
        <v>Q3</v>
      </c>
      <c r="F1705" t="str">
        <f>TEXT(DateTable[[#This Row],[Date]],"yyyy")</f>
        <v>2019</v>
      </c>
      <c r="G1705">
        <f>CHOOSE(MONTH(DateTable[[#This Row],[Date]]),2,2,2,3,3,3,4,4,4,1,1,1)</f>
        <v>4</v>
      </c>
      <c r="H1705" t="str">
        <f>"Q"&amp;DateTable[[#This Row],[FiscalQuarterNumber]]</f>
        <v>Q4</v>
      </c>
      <c r="I1705">
        <f>IF(MONTH(DateTable[[#This Row],[Date]])&lt;10,YEAR(DateTable[[#This Row],[Date]]),YEAR(DateTable[[#This Row],[Date]])+1)</f>
        <v>2019</v>
      </c>
    </row>
    <row r="1706" spans="1:9" x14ac:dyDescent="0.3">
      <c r="A1706" s="6">
        <v>43709</v>
      </c>
      <c r="B1706">
        <f t="shared" si="26"/>
        <v>9</v>
      </c>
      <c r="C1706" t="str">
        <f>TEXT(DateTable[[#This Row],[Date]],"mmm")</f>
        <v>Sep</v>
      </c>
      <c r="D1706">
        <f>CHOOSE(MONTH(DateTable[[#This Row],[Date]]),1,1,1,2,2,2,3,3,3,4,4,4)</f>
        <v>3</v>
      </c>
      <c r="E1706" t="str">
        <f>"Q"&amp;(DateTable[[#This Row],[QuarterNumber]])</f>
        <v>Q3</v>
      </c>
      <c r="F1706" t="str">
        <f>TEXT(DateTable[[#This Row],[Date]],"yyyy")</f>
        <v>2019</v>
      </c>
      <c r="G1706">
        <f>CHOOSE(MONTH(DateTable[[#This Row],[Date]]),2,2,2,3,3,3,4,4,4,1,1,1)</f>
        <v>4</v>
      </c>
      <c r="H1706" t="str">
        <f>"Q"&amp;DateTable[[#This Row],[FiscalQuarterNumber]]</f>
        <v>Q4</v>
      </c>
      <c r="I1706">
        <f>IF(MONTH(DateTable[[#This Row],[Date]])&lt;10,YEAR(DateTable[[#This Row],[Date]]),YEAR(DateTable[[#This Row],[Date]])+1)</f>
        <v>2019</v>
      </c>
    </row>
    <row r="1707" spans="1:9" x14ac:dyDescent="0.3">
      <c r="A1707" s="6">
        <v>43710</v>
      </c>
      <c r="B1707">
        <f t="shared" si="26"/>
        <v>9</v>
      </c>
      <c r="C1707" t="str">
        <f>TEXT(DateTable[[#This Row],[Date]],"mmm")</f>
        <v>Sep</v>
      </c>
      <c r="D1707">
        <f>CHOOSE(MONTH(DateTable[[#This Row],[Date]]),1,1,1,2,2,2,3,3,3,4,4,4)</f>
        <v>3</v>
      </c>
      <c r="E1707" t="str">
        <f>"Q"&amp;(DateTable[[#This Row],[QuarterNumber]])</f>
        <v>Q3</v>
      </c>
      <c r="F1707" t="str">
        <f>TEXT(DateTable[[#This Row],[Date]],"yyyy")</f>
        <v>2019</v>
      </c>
      <c r="G1707">
        <f>CHOOSE(MONTH(DateTable[[#This Row],[Date]]),2,2,2,3,3,3,4,4,4,1,1,1)</f>
        <v>4</v>
      </c>
      <c r="H1707" t="str">
        <f>"Q"&amp;DateTable[[#This Row],[FiscalQuarterNumber]]</f>
        <v>Q4</v>
      </c>
      <c r="I1707">
        <f>IF(MONTH(DateTable[[#This Row],[Date]])&lt;10,YEAR(DateTable[[#This Row],[Date]]),YEAR(DateTable[[#This Row],[Date]])+1)</f>
        <v>2019</v>
      </c>
    </row>
    <row r="1708" spans="1:9" x14ac:dyDescent="0.3">
      <c r="A1708" s="6">
        <v>43711</v>
      </c>
      <c r="B1708">
        <f t="shared" si="26"/>
        <v>9</v>
      </c>
      <c r="C1708" t="str">
        <f>TEXT(DateTable[[#This Row],[Date]],"mmm")</f>
        <v>Sep</v>
      </c>
      <c r="D1708">
        <f>CHOOSE(MONTH(DateTable[[#This Row],[Date]]),1,1,1,2,2,2,3,3,3,4,4,4)</f>
        <v>3</v>
      </c>
      <c r="E1708" t="str">
        <f>"Q"&amp;(DateTable[[#This Row],[QuarterNumber]])</f>
        <v>Q3</v>
      </c>
      <c r="F1708" t="str">
        <f>TEXT(DateTable[[#This Row],[Date]],"yyyy")</f>
        <v>2019</v>
      </c>
      <c r="G1708">
        <f>CHOOSE(MONTH(DateTable[[#This Row],[Date]]),2,2,2,3,3,3,4,4,4,1,1,1)</f>
        <v>4</v>
      </c>
      <c r="H1708" t="str">
        <f>"Q"&amp;DateTable[[#This Row],[FiscalQuarterNumber]]</f>
        <v>Q4</v>
      </c>
      <c r="I1708">
        <f>IF(MONTH(DateTable[[#This Row],[Date]])&lt;10,YEAR(DateTable[[#This Row],[Date]]),YEAR(DateTable[[#This Row],[Date]])+1)</f>
        <v>2019</v>
      </c>
    </row>
    <row r="1709" spans="1:9" x14ac:dyDescent="0.3">
      <c r="A1709" s="6">
        <v>43712</v>
      </c>
      <c r="B1709">
        <f t="shared" si="26"/>
        <v>9</v>
      </c>
      <c r="C1709" t="str">
        <f>TEXT(DateTable[[#This Row],[Date]],"mmm")</f>
        <v>Sep</v>
      </c>
      <c r="D1709">
        <f>CHOOSE(MONTH(DateTable[[#This Row],[Date]]),1,1,1,2,2,2,3,3,3,4,4,4)</f>
        <v>3</v>
      </c>
      <c r="E1709" t="str">
        <f>"Q"&amp;(DateTable[[#This Row],[QuarterNumber]])</f>
        <v>Q3</v>
      </c>
      <c r="F1709" t="str">
        <f>TEXT(DateTable[[#This Row],[Date]],"yyyy")</f>
        <v>2019</v>
      </c>
      <c r="G1709">
        <f>CHOOSE(MONTH(DateTable[[#This Row],[Date]]),2,2,2,3,3,3,4,4,4,1,1,1)</f>
        <v>4</v>
      </c>
      <c r="H1709" t="str">
        <f>"Q"&amp;DateTable[[#This Row],[FiscalQuarterNumber]]</f>
        <v>Q4</v>
      </c>
      <c r="I1709">
        <f>IF(MONTH(DateTable[[#This Row],[Date]])&lt;10,YEAR(DateTable[[#This Row],[Date]]),YEAR(DateTable[[#This Row],[Date]])+1)</f>
        <v>2019</v>
      </c>
    </row>
    <row r="1710" spans="1:9" x14ac:dyDescent="0.3">
      <c r="A1710" s="6">
        <v>43713</v>
      </c>
      <c r="B1710">
        <f t="shared" si="26"/>
        <v>9</v>
      </c>
      <c r="C1710" t="str">
        <f>TEXT(DateTable[[#This Row],[Date]],"mmm")</f>
        <v>Sep</v>
      </c>
      <c r="D1710">
        <f>CHOOSE(MONTH(DateTable[[#This Row],[Date]]),1,1,1,2,2,2,3,3,3,4,4,4)</f>
        <v>3</v>
      </c>
      <c r="E1710" t="str">
        <f>"Q"&amp;(DateTable[[#This Row],[QuarterNumber]])</f>
        <v>Q3</v>
      </c>
      <c r="F1710" t="str">
        <f>TEXT(DateTable[[#This Row],[Date]],"yyyy")</f>
        <v>2019</v>
      </c>
      <c r="G1710">
        <f>CHOOSE(MONTH(DateTable[[#This Row],[Date]]),2,2,2,3,3,3,4,4,4,1,1,1)</f>
        <v>4</v>
      </c>
      <c r="H1710" t="str">
        <f>"Q"&amp;DateTable[[#This Row],[FiscalQuarterNumber]]</f>
        <v>Q4</v>
      </c>
      <c r="I1710">
        <f>IF(MONTH(DateTable[[#This Row],[Date]])&lt;10,YEAR(DateTable[[#This Row],[Date]]),YEAR(DateTable[[#This Row],[Date]])+1)</f>
        <v>2019</v>
      </c>
    </row>
    <row r="1711" spans="1:9" x14ac:dyDescent="0.3">
      <c r="A1711" s="6">
        <v>43714</v>
      </c>
      <c r="B1711">
        <f t="shared" si="26"/>
        <v>9</v>
      </c>
      <c r="C1711" t="str">
        <f>TEXT(DateTable[[#This Row],[Date]],"mmm")</f>
        <v>Sep</v>
      </c>
      <c r="D1711">
        <f>CHOOSE(MONTH(DateTable[[#This Row],[Date]]),1,1,1,2,2,2,3,3,3,4,4,4)</f>
        <v>3</v>
      </c>
      <c r="E1711" t="str">
        <f>"Q"&amp;(DateTable[[#This Row],[QuarterNumber]])</f>
        <v>Q3</v>
      </c>
      <c r="F1711" t="str">
        <f>TEXT(DateTable[[#This Row],[Date]],"yyyy")</f>
        <v>2019</v>
      </c>
      <c r="G1711">
        <f>CHOOSE(MONTH(DateTable[[#This Row],[Date]]),2,2,2,3,3,3,4,4,4,1,1,1)</f>
        <v>4</v>
      </c>
      <c r="H1711" t="str">
        <f>"Q"&amp;DateTable[[#This Row],[FiscalQuarterNumber]]</f>
        <v>Q4</v>
      </c>
      <c r="I1711">
        <f>IF(MONTH(DateTable[[#This Row],[Date]])&lt;10,YEAR(DateTable[[#This Row],[Date]]),YEAR(DateTable[[#This Row],[Date]])+1)</f>
        <v>2019</v>
      </c>
    </row>
    <row r="1712" spans="1:9" x14ac:dyDescent="0.3">
      <c r="A1712" s="6">
        <v>43715</v>
      </c>
      <c r="B1712">
        <f t="shared" si="26"/>
        <v>9</v>
      </c>
      <c r="C1712" t="str">
        <f>TEXT(DateTable[[#This Row],[Date]],"mmm")</f>
        <v>Sep</v>
      </c>
      <c r="D1712">
        <f>CHOOSE(MONTH(DateTable[[#This Row],[Date]]),1,1,1,2,2,2,3,3,3,4,4,4)</f>
        <v>3</v>
      </c>
      <c r="E1712" t="str">
        <f>"Q"&amp;(DateTable[[#This Row],[QuarterNumber]])</f>
        <v>Q3</v>
      </c>
      <c r="F1712" t="str">
        <f>TEXT(DateTable[[#This Row],[Date]],"yyyy")</f>
        <v>2019</v>
      </c>
      <c r="G1712">
        <f>CHOOSE(MONTH(DateTable[[#This Row],[Date]]),2,2,2,3,3,3,4,4,4,1,1,1)</f>
        <v>4</v>
      </c>
      <c r="H1712" t="str">
        <f>"Q"&amp;DateTable[[#This Row],[FiscalQuarterNumber]]</f>
        <v>Q4</v>
      </c>
      <c r="I1712">
        <f>IF(MONTH(DateTable[[#This Row],[Date]])&lt;10,YEAR(DateTable[[#This Row],[Date]]),YEAR(DateTable[[#This Row],[Date]])+1)</f>
        <v>2019</v>
      </c>
    </row>
    <row r="1713" spans="1:9" x14ac:dyDescent="0.3">
      <c r="A1713" s="6">
        <v>43716</v>
      </c>
      <c r="B1713">
        <f t="shared" si="26"/>
        <v>9</v>
      </c>
      <c r="C1713" t="str">
        <f>TEXT(DateTable[[#This Row],[Date]],"mmm")</f>
        <v>Sep</v>
      </c>
      <c r="D1713">
        <f>CHOOSE(MONTH(DateTable[[#This Row],[Date]]),1,1,1,2,2,2,3,3,3,4,4,4)</f>
        <v>3</v>
      </c>
      <c r="E1713" t="str">
        <f>"Q"&amp;(DateTable[[#This Row],[QuarterNumber]])</f>
        <v>Q3</v>
      </c>
      <c r="F1713" t="str">
        <f>TEXT(DateTable[[#This Row],[Date]],"yyyy")</f>
        <v>2019</v>
      </c>
      <c r="G1713">
        <f>CHOOSE(MONTH(DateTable[[#This Row],[Date]]),2,2,2,3,3,3,4,4,4,1,1,1)</f>
        <v>4</v>
      </c>
      <c r="H1713" t="str">
        <f>"Q"&amp;DateTable[[#This Row],[FiscalQuarterNumber]]</f>
        <v>Q4</v>
      </c>
      <c r="I1713">
        <f>IF(MONTH(DateTable[[#This Row],[Date]])&lt;10,YEAR(DateTable[[#This Row],[Date]]),YEAR(DateTable[[#This Row],[Date]])+1)</f>
        <v>2019</v>
      </c>
    </row>
    <row r="1714" spans="1:9" x14ac:dyDescent="0.3">
      <c r="A1714" s="6">
        <v>43717</v>
      </c>
      <c r="B1714">
        <f t="shared" si="26"/>
        <v>9</v>
      </c>
      <c r="C1714" t="str">
        <f>TEXT(DateTable[[#This Row],[Date]],"mmm")</f>
        <v>Sep</v>
      </c>
      <c r="D1714">
        <f>CHOOSE(MONTH(DateTable[[#This Row],[Date]]),1,1,1,2,2,2,3,3,3,4,4,4)</f>
        <v>3</v>
      </c>
      <c r="E1714" t="str">
        <f>"Q"&amp;(DateTable[[#This Row],[QuarterNumber]])</f>
        <v>Q3</v>
      </c>
      <c r="F1714" t="str">
        <f>TEXT(DateTable[[#This Row],[Date]],"yyyy")</f>
        <v>2019</v>
      </c>
      <c r="G1714">
        <f>CHOOSE(MONTH(DateTable[[#This Row],[Date]]),2,2,2,3,3,3,4,4,4,1,1,1)</f>
        <v>4</v>
      </c>
      <c r="H1714" t="str">
        <f>"Q"&amp;DateTable[[#This Row],[FiscalQuarterNumber]]</f>
        <v>Q4</v>
      </c>
      <c r="I1714">
        <f>IF(MONTH(DateTable[[#This Row],[Date]])&lt;10,YEAR(DateTable[[#This Row],[Date]]),YEAR(DateTable[[#This Row],[Date]])+1)</f>
        <v>2019</v>
      </c>
    </row>
    <row r="1715" spans="1:9" x14ac:dyDescent="0.3">
      <c r="A1715" s="6">
        <v>43718</v>
      </c>
      <c r="B1715">
        <f t="shared" si="26"/>
        <v>9</v>
      </c>
      <c r="C1715" t="str">
        <f>TEXT(DateTable[[#This Row],[Date]],"mmm")</f>
        <v>Sep</v>
      </c>
      <c r="D1715">
        <f>CHOOSE(MONTH(DateTable[[#This Row],[Date]]),1,1,1,2,2,2,3,3,3,4,4,4)</f>
        <v>3</v>
      </c>
      <c r="E1715" t="str">
        <f>"Q"&amp;(DateTable[[#This Row],[QuarterNumber]])</f>
        <v>Q3</v>
      </c>
      <c r="F1715" t="str">
        <f>TEXT(DateTable[[#This Row],[Date]],"yyyy")</f>
        <v>2019</v>
      </c>
      <c r="G1715">
        <f>CHOOSE(MONTH(DateTable[[#This Row],[Date]]),2,2,2,3,3,3,4,4,4,1,1,1)</f>
        <v>4</v>
      </c>
      <c r="H1715" t="str">
        <f>"Q"&amp;DateTable[[#This Row],[FiscalQuarterNumber]]</f>
        <v>Q4</v>
      </c>
      <c r="I1715">
        <f>IF(MONTH(DateTable[[#This Row],[Date]])&lt;10,YEAR(DateTable[[#This Row],[Date]]),YEAR(DateTable[[#This Row],[Date]])+1)</f>
        <v>2019</v>
      </c>
    </row>
    <row r="1716" spans="1:9" x14ac:dyDescent="0.3">
      <c r="A1716" s="6">
        <v>43719</v>
      </c>
      <c r="B1716">
        <f t="shared" si="26"/>
        <v>9</v>
      </c>
      <c r="C1716" t="str">
        <f>TEXT(DateTable[[#This Row],[Date]],"mmm")</f>
        <v>Sep</v>
      </c>
      <c r="D1716">
        <f>CHOOSE(MONTH(DateTable[[#This Row],[Date]]),1,1,1,2,2,2,3,3,3,4,4,4)</f>
        <v>3</v>
      </c>
      <c r="E1716" t="str">
        <f>"Q"&amp;(DateTable[[#This Row],[QuarterNumber]])</f>
        <v>Q3</v>
      </c>
      <c r="F1716" t="str">
        <f>TEXT(DateTable[[#This Row],[Date]],"yyyy")</f>
        <v>2019</v>
      </c>
      <c r="G1716">
        <f>CHOOSE(MONTH(DateTable[[#This Row],[Date]]),2,2,2,3,3,3,4,4,4,1,1,1)</f>
        <v>4</v>
      </c>
      <c r="H1716" t="str">
        <f>"Q"&amp;DateTable[[#This Row],[FiscalQuarterNumber]]</f>
        <v>Q4</v>
      </c>
      <c r="I1716">
        <f>IF(MONTH(DateTable[[#This Row],[Date]])&lt;10,YEAR(DateTable[[#This Row],[Date]]),YEAR(DateTable[[#This Row],[Date]])+1)</f>
        <v>2019</v>
      </c>
    </row>
    <row r="1717" spans="1:9" x14ac:dyDescent="0.3">
      <c r="A1717" s="6">
        <v>43720</v>
      </c>
      <c r="B1717">
        <f t="shared" si="26"/>
        <v>9</v>
      </c>
      <c r="C1717" t="str">
        <f>TEXT(DateTable[[#This Row],[Date]],"mmm")</f>
        <v>Sep</v>
      </c>
      <c r="D1717">
        <f>CHOOSE(MONTH(DateTable[[#This Row],[Date]]),1,1,1,2,2,2,3,3,3,4,4,4)</f>
        <v>3</v>
      </c>
      <c r="E1717" t="str">
        <f>"Q"&amp;(DateTable[[#This Row],[QuarterNumber]])</f>
        <v>Q3</v>
      </c>
      <c r="F1717" t="str">
        <f>TEXT(DateTable[[#This Row],[Date]],"yyyy")</f>
        <v>2019</v>
      </c>
      <c r="G1717">
        <f>CHOOSE(MONTH(DateTable[[#This Row],[Date]]),2,2,2,3,3,3,4,4,4,1,1,1)</f>
        <v>4</v>
      </c>
      <c r="H1717" t="str">
        <f>"Q"&amp;DateTable[[#This Row],[FiscalQuarterNumber]]</f>
        <v>Q4</v>
      </c>
      <c r="I1717">
        <f>IF(MONTH(DateTable[[#This Row],[Date]])&lt;10,YEAR(DateTable[[#This Row],[Date]]),YEAR(DateTable[[#This Row],[Date]])+1)</f>
        <v>2019</v>
      </c>
    </row>
    <row r="1718" spans="1:9" x14ac:dyDescent="0.3">
      <c r="A1718" s="6">
        <v>43721</v>
      </c>
      <c r="B1718">
        <f t="shared" si="26"/>
        <v>9</v>
      </c>
      <c r="C1718" t="str">
        <f>TEXT(DateTable[[#This Row],[Date]],"mmm")</f>
        <v>Sep</v>
      </c>
      <c r="D1718">
        <f>CHOOSE(MONTH(DateTable[[#This Row],[Date]]),1,1,1,2,2,2,3,3,3,4,4,4)</f>
        <v>3</v>
      </c>
      <c r="E1718" t="str">
        <f>"Q"&amp;(DateTable[[#This Row],[QuarterNumber]])</f>
        <v>Q3</v>
      </c>
      <c r="F1718" t="str">
        <f>TEXT(DateTable[[#This Row],[Date]],"yyyy")</f>
        <v>2019</v>
      </c>
      <c r="G1718">
        <f>CHOOSE(MONTH(DateTable[[#This Row],[Date]]),2,2,2,3,3,3,4,4,4,1,1,1)</f>
        <v>4</v>
      </c>
      <c r="H1718" t="str">
        <f>"Q"&amp;DateTable[[#This Row],[FiscalQuarterNumber]]</f>
        <v>Q4</v>
      </c>
      <c r="I1718">
        <f>IF(MONTH(DateTable[[#This Row],[Date]])&lt;10,YEAR(DateTable[[#This Row],[Date]]),YEAR(DateTable[[#This Row],[Date]])+1)</f>
        <v>2019</v>
      </c>
    </row>
    <row r="1719" spans="1:9" x14ac:dyDescent="0.3">
      <c r="A1719" s="6">
        <v>43722</v>
      </c>
      <c r="B1719">
        <f t="shared" si="26"/>
        <v>9</v>
      </c>
      <c r="C1719" t="str">
        <f>TEXT(DateTable[[#This Row],[Date]],"mmm")</f>
        <v>Sep</v>
      </c>
      <c r="D1719">
        <f>CHOOSE(MONTH(DateTable[[#This Row],[Date]]),1,1,1,2,2,2,3,3,3,4,4,4)</f>
        <v>3</v>
      </c>
      <c r="E1719" t="str">
        <f>"Q"&amp;(DateTable[[#This Row],[QuarterNumber]])</f>
        <v>Q3</v>
      </c>
      <c r="F1719" t="str">
        <f>TEXT(DateTable[[#This Row],[Date]],"yyyy")</f>
        <v>2019</v>
      </c>
      <c r="G1719">
        <f>CHOOSE(MONTH(DateTable[[#This Row],[Date]]),2,2,2,3,3,3,4,4,4,1,1,1)</f>
        <v>4</v>
      </c>
      <c r="H1719" t="str">
        <f>"Q"&amp;DateTable[[#This Row],[FiscalQuarterNumber]]</f>
        <v>Q4</v>
      </c>
      <c r="I1719">
        <f>IF(MONTH(DateTable[[#This Row],[Date]])&lt;10,YEAR(DateTable[[#This Row],[Date]]),YEAR(DateTable[[#This Row],[Date]])+1)</f>
        <v>2019</v>
      </c>
    </row>
    <row r="1720" spans="1:9" x14ac:dyDescent="0.3">
      <c r="A1720" s="6">
        <v>43723</v>
      </c>
      <c r="B1720">
        <f t="shared" si="26"/>
        <v>9</v>
      </c>
      <c r="C1720" t="str">
        <f>TEXT(DateTable[[#This Row],[Date]],"mmm")</f>
        <v>Sep</v>
      </c>
      <c r="D1720">
        <f>CHOOSE(MONTH(DateTable[[#This Row],[Date]]),1,1,1,2,2,2,3,3,3,4,4,4)</f>
        <v>3</v>
      </c>
      <c r="E1720" t="str">
        <f>"Q"&amp;(DateTable[[#This Row],[QuarterNumber]])</f>
        <v>Q3</v>
      </c>
      <c r="F1720" t="str">
        <f>TEXT(DateTable[[#This Row],[Date]],"yyyy")</f>
        <v>2019</v>
      </c>
      <c r="G1720">
        <f>CHOOSE(MONTH(DateTable[[#This Row],[Date]]),2,2,2,3,3,3,4,4,4,1,1,1)</f>
        <v>4</v>
      </c>
      <c r="H1720" t="str">
        <f>"Q"&amp;DateTable[[#This Row],[FiscalQuarterNumber]]</f>
        <v>Q4</v>
      </c>
      <c r="I1720">
        <f>IF(MONTH(DateTable[[#This Row],[Date]])&lt;10,YEAR(DateTable[[#This Row],[Date]]),YEAR(DateTable[[#This Row],[Date]])+1)</f>
        <v>2019</v>
      </c>
    </row>
    <row r="1721" spans="1:9" x14ac:dyDescent="0.3">
      <c r="A1721" s="6">
        <v>43724</v>
      </c>
      <c r="B1721">
        <f t="shared" si="26"/>
        <v>9</v>
      </c>
      <c r="C1721" t="str">
        <f>TEXT(DateTable[[#This Row],[Date]],"mmm")</f>
        <v>Sep</v>
      </c>
      <c r="D1721">
        <f>CHOOSE(MONTH(DateTable[[#This Row],[Date]]),1,1,1,2,2,2,3,3,3,4,4,4)</f>
        <v>3</v>
      </c>
      <c r="E1721" t="str">
        <f>"Q"&amp;(DateTable[[#This Row],[QuarterNumber]])</f>
        <v>Q3</v>
      </c>
      <c r="F1721" t="str">
        <f>TEXT(DateTable[[#This Row],[Date]],"yyyy")</f>
        <v>2019</v>
      </c>
      <c r="G1721">
        <f>CHOOSE(MONTH(DateTable[[#This Row],[Date]]),2,2,2,3,3,3,4,4,4,1,1,1)</f>
        <v>4</v>
      </c>
      <c r="H1721" t="str">
        <f>"Q"&amp;DateTable[[#This Row],[FiscalQuarterNumber]]</f>
        <v>Q4</v>
      </c>
      <c r="I1721">
        <f>IF(MONTH(DateTable[[#This Row],[Date]])&lt;10,YEAR(DateTable[[#This Row],[Date]]),YEAR(DateTable[[#This Row],[Date]])+1)</f>
        <v>2019</v>
      </c>
    </row>
    <row r="1722" spans="1:9" x14ac:dyDescent="0.3">
      <c r="A1722" s="6">
        <v>43725</v>
      </c>
      <c r="B1722">
        <f t="shared" si="26"/>
        <v>9</v>
      </c>
      <c r="C1722" t="str">
        <f>TEXT(DateTable[[#This Row],[Date]],"mmm")</f>
        <v>Sep</v>
      </c>
      <c r="D1722">
        <f>CHOOSE(MONTH(DateTable[[#This Row],[Date]]),1,1,1,2,2,2,3,3,3,4,4,4)</f>
        <v>3</v>
      </c>
      <c r="E1722" t="str">
        <f>"Q"&amp;(DateTable[[#This Row],[QuarterNumber]])</f>
        <v>Q3</v>
      </c>
      <c r="F1722" t="str">
        <f>TEXT(DateTable[[#This Row],[Date]],"yyyy")</f>
        <v>2019</v>
      </c>
      <c r="G1722">
        <f>CHOOSE(MONTH(DateTable[[#This Row],[Date]]),2,2,2,3,3,3,4,4,4,1,1,1)</f>
        <v>4</v>
      </c>
      <c r="H1722" t="str">
        <f>"Q"&amp;DateTable[[#This Row],[FiscalQuarterNumber]]</f>
        <v>Q4</v>
      </c>
      <c r="I1722">
        <f>IF(MONTH(DateTable[[#This Row],[Date]])&lt;10,YEAR(DateTable[[#This Row],[Date]]),YEAR(DateTable[[#This Row],[Date]])+1)</f>
        <v>2019</v>
      </c>
    </row>
    <row r="1723" spans="1:9" x14ac:dyDescent="0.3">
      <c r="A1723" s="6">
        <v>43726</v>
      </c>
      <c r="B1723">
        <f t="shared" si="26"/>
        <v>9</v>
      </c>
      <c r="C1723" t="str">
        <f>TEXT(DateTable[[#This Row],[Date]],"mmm")</f>
        <v>Sep</v>
      </c>
      <c r="D1723">
        <f>CHOOSE(MONTH(DateTable[[#This Row],[Date]]),1,1,1,2,2,2,3,3,3,4,4,4)</f>
        <v>3</v>
      </c>
      <c r="E1723" t="str">
        <f>"Q"&amp;(DateTable[[#This Row],[QuarterNumber]])</f>
        <v>Q3</v>
      </c>
      <c r="F1723" t="str">
        <f>TEXT(DateTable[[#This Row],[Date]],"yyyy")</f>
        <v>2019</v>
      </c>
      <c r="G1723">
        <f>CHOOSE(MONTH(DateTable[[#This Row],[Date]]),2,2,2,3,3,3,4,4,4,1,1,1)</f>
        <v>4</v>
      </c>
      <c r="H1723" t="str">
        <f>"Q"&amp;DateTable[[#This Row],[FiscalQuarterNumber]]</f>
        <v>Q4</v>
      </c>
      <c r="I1723">
        <f>IF(MONTH(DateTable[[#This Row],[Date]])&lt;10,YEAR(DateTable[[#This Row],[Date]]),YEAR(DateTable[[#This Row],[Date]])+1)</f>
        <v>2019</v>
      </c>
    </row>
    <row r="1724" spans="1:9" x14ac:dyDescent="0.3">
      <c r="A1724" s="6">
        <v>43727</v>
      </c>
      <c r="B1724">
        <f t="shared" si="26"/>
        <v>9</v>
      </c>
      <c r="C1724" t="str">
        <f>TEXT(DateTable[[#This Row],[Date]],"mmm")</f>
        <v>Sep</v>
      </c>
      <c r="D1724">
        <f>CHOOSE(MONTH(DateTable[[#This Row],[Date]]),1,1,1,2,2,2,3,3,3,4,4,4)</f>
        <v>3</v>
      </c>
      <c r="E1724" t="str">
        <f>"Q"&amp;(DateTable[[#This Row],[QuarterNumber]])</f>
        <v>Q3</v>
      </c>
      <c r="F1724" t="str">
        <f>TEXT(DateTable[[#This Row],[Date]],"yyyy")</f>
        <v>2019</v>
      </c>
      <c r="G1724">
        <f>CHOOSE(MONTH(DateTable[[#This Row],[Date]]),2,2,2,3,3,3,4,4,4,1,1,1)</f>
        <v>4</v>
      </c>
      <c r="H1724" t="str">
        <f>"Q"&amp;DateTable[[#This Row],[FiscalQuarterNumber]]</f>
        <v>Q4</v>
      </c>
      <c r="I1724">
        <f>IF(MONTH(DateTable[[#This Row],[Date]])&lt;10,YEAR(DateTable[[#This Row],[Date]]),YEAR(DateTable[[#This Row],[Date]])+1)</f>
        <v>2019</v>
      </c>
    </row>
    <row r="1725" spans="1:9" x14ac:dyDescent="0.3">
      <c r="A1725" s="6">
        <v>43728</v>
      </c>
      <c r="B1725">
        <f t="shared" si="26"/>
        <v>9</v>
      </c>
      <c r="C1725" t="str">
        <f>TEXT(DateTable[[#This Row],[Date]],"mmm")</f>
        <v>Sep</v>
      </c>
      <c r="D1725">
        <f>CHOOSE(MONTH(DateTable[[#This Row],[Date]]),1,1,1,2,2,2,3,3,3,4,4,4)</f>
        <v>3</v>
      </c>
      <c r="E1725" t="str">
        <f>"Q"&amp;(DateTable[[#This Row],[QuarterNumber]])</f>
        <v>Q3</v>
      </c>
      <c r="F1725" t="str">
        <f>TEXT(DateTable[[#This Row],[Date]],"yyyy")</f>
        <v>2019</v>
      </c>
      <c r="G1725">
        <f>CHOOSE(MONTH(DateTable[[#This Row],[Date]]),2,2,2,3,3,3,4,4,4,1,1,1)</f>
        <v>4</v>
      </c>
      <c r="H1725" t="str">
        <f>"Q"&amp;DateTable[[#This Row],[FiscalQuarterNumber]]</f>
        <v>Q4</v>
      </c>
      <c r="I1725">
        <f>IF(MONTH(DateTable[[#This Row],[Date]])&lt;10,YEAR(DateTable[[#This Row],[Date]]),YEAR(DateTable[[#This Row],[Date]])+1)</f>
        <v>2019</v>
      </c>
    </row>
    <row r="1726" spans="1:9" x14ac:dyDescent="0.3">
      <c r="A1726" s="6">
        <v>43729</v>
      </c>
      <c r="B1726">
        <f t="shared" si="26"/>
        <v>9</v>
      </c>
      <c r="C1726" t="str">
        <f>TEXT(DateTable[[#This Row],[Date]],"mmm")</f>
        <v>Sep</v>
      </c>
      <c r="D1726">
        <f>CHOOSE(MONTH(DateTable[[#This Row],[Date]]),1,1,1,2,2,2,3,3,3,4,4,4)</f>
        <v>3</v>
      </c>
      <c r="E1726" t="str">
        <f>"Q"&amp;(DateTable[[#This Row],[QuarterNumber]])</f>
        <v>Q3</v>
      </c>
      <c r="F1726" t="str">
        <f>TEXT(DateTable[[#This Row],[Date]],"yyyy")</f>
        <v>2019</v>
      </c>
      <c r="G1726">
        <f>CHOOSE(MONTH(DateTable[[#This Row],[Date]]),2,2,2,3,3,3,4,4,4,1,1,1)</f>
        <v>4</v>
      </c>
      <c r="H1726" t="str">
        <f>"Q"&amp;DateTable[[#This Row],[FiscalQuarterNumber]]</f>
        <v>Q4</v>
      </c>
      <c r="I1726">
        <f>IF(MONTH(DateTable[[#This Row],[Date]])&lt;10,YEAR(DateTable[[#This Row],[Date]]),YEAR(DateTable[[#This Row],[Date]])+1)</f>
        <v>2019</v>
      </c>
    </row>
    <row r="1727" spans="1:9" x14ac:dyDescent="0.3">
      <c r="A1727" s="6">
        <v>43730</v>
      </c>
      <c r="B1727">
        <f t="shared" si="26"/>
        <v>9</v>
      </c>
      <c r="C1727" t="str">
        <f>TEXT(DateTable[[#This Row],[Date]],"mmm")</f>
        <v>Sep</v>
      </c>
      <c r="D1727">
        <f>CHOOSE(MONTH(DateTable[[#This Row],[Date]]),1,1,1,2,2,2,3,3,3,4,4,4)</f>
        <v>3</v>
      </c>
      <c r="E1727" t="str">
        <f>"Q"&amp;(DateTable[[#This Row],[QuarterNumber]])</f>
        <v>Q3</v>
      </c>
      <c r="F1727" t="str">
        <f>TEXT(DateTable[[#This Row],[Date]],"yyyy")</f>
        <v>2019</v>
      </c>
      <c r="G1727">
        <f>CHOOSE(MONTH(DateTable[[#This Row],[Date]]),2,2,2,3,3,3,4,4,4,1,1,1)</f>
        <v>4</v>
      </c>
      <c r="H1727" t="str">
        <f>"Q"&amp;DateTable[[#This Row],[FiscalQuarterNumber]]</f>
        <v>Q4</v>
      </c>
      <c r="I1727">
        <f>IF(MONTH(DateTable[[#This Row],[Date]])&lt;10,YEAR(DateTable[[#This Row],[Date]]),YEAR(DateTable[[#This Row],[Date]])+1)</f>
        <v>2019</v>
      </c>
    </row>
    <row r="1728" spans="1:9" x14ac:dyDescent="0.3">
      <c r="A1728" s="6">
        <v>43731</v>
      </c>
      <c r="B1728">
        <f t="shared" si="26"/>
        <v>9</v>
      </c>
      <c r="C1728" t="str">
        <f>TEXT(DateTable[[#This Row],[Date]],"mmm")</f>
        <v>Sep</v>
      </c>
      <c r="D1728">
        <f>CHOOSE(MONTH(DateTable[[#This Row],[Date]]),1,1,1,2,2,2,3,3,3,4,4,4)</f>
        <v>3</v>
      </c>
      <c r="E1728" t="str">
        <f>"Q"&amp;(DateTable[[#This Row],[QuarterNumber]])</f>
        <v>Q3</v>
      </c>
      <c r="F1728" t="str">
        <f>TEXT(DateTable[[#This Row],[Date]],"yyyy")</f>
        <v>2019</v>
      </c>
      <c r="G1728">
        <f>CHOOSE(MONTH(DateTable[[#This Row],[Date]]),2,2,2,3,3,3,4,4,4,1,1,1)</f>
        <v>4</v>
      </c>
      <c r="H1728" t="str">
        <f>"Q"&amp;DateTable[[#This Row],[FiscalQuarterNumber]]</f>
        <v>Q4</v>
      </c>
      <c r="I1728">
        <f>IF(MONTH(DateTable[[#This Row],[Date]])&lt;10,YEAR(DateTable[[#This Row],[Date]]),YEAR(DateTable[[#This Row],[Date]])+1)</f>
        <v>2019</v>
      </c>
    </row>
    <row r="1729" spans="1:9" x14ac:dyDescent="0.3">
      <c r="A1729" s="6">
        <v>43732</v>
      </c>
      <c r="B1729">
        <f t="shared" si="26"/>
        <v>9</v>
      </c>
      <c r="C1729" t="str">
        <f>TEXT(DateTable[[#This Row],[Date]],"mmm")</f>
        <v>Sep</v>
      </c>
      <c r="D1729">
        <f>CHOOSE(MONTH(DateTable[[#This Row],[Date]]),1,1,1,2,2,2,3,3,3,4,4,4)</f>
        <v>3</v>
      </c>
      <c r="E1729" t="str">
        <f>"Q"&amp;(DateTable[[#This Row],[QuarterNumber]])</f>
        <v>Q3</v>
      </c>
      <c r="F1729" t="str">
        <f>TEXT(DateTable[[#This Row],[Date]],"yyyy")</f>
        <v>2019</v>
      </c>
      <c r="G1729">
        <f>CHOOSE(MONTH(DateTable[[#This Row],[Date]]),2,2,2,3,3,3,4,4,4,1,1,1)</f>
        <v>4</v>
      </c>
      <c r="H1729" t="str">
        <f>"Q"&amp;DateTable[[#This Row],[FiscalQuarterNumber]]</f>
        <v>Q4</v>
      </c>
      <c r="I1729">
        <f>IF(MONTH(DateTable[[#This Row],[Date]])&lt;10,YEAR(DateTable[[#This Row],[Date]]),YEAR(DateTable[[#This Row],[Date]])+1)</f>
        <v>2019</v>
      </c>
    </row>
    <row r="1730" spans="1:9" x14ac:dyDescent="0.3">
      <c r="A1730" s="6">
        <v>43733</v>
      </c>
      <c r="B1730">
        <f t="shared" si="26"/>
        <v>9</v>
      </c>
      <c r="C1730" t="str">
        <f>TEXT(DateTable[[#This Row],[Date]],"mmm")</f>
        <v>Sep</v>
      </c>
      <c r="D1730">
        <f>CHOOSE(MONTH(DateTable[[#This Row],[Date]]),1,1,1,2,2,2,3,3,3,4,4,4)</f>
        <v>3</v>
      </c>
      <c r="E1730" t="str">
        <f>"Q"&amp;(DateTable[[#This Row],[QuarterNumber]])</f>
        <v>Q3</v>
      </c>
      <c r="F1730" t="str">
        <f>TEXT(DateTable[[#This Row],[Date]],"yyyy")</f>
        <v>2019</v>
      </c>
      <c r="G1730">
        <f>CHOOSE(MONTH(DateTable[[#This Row],[Date]]),2,2,2,3,3,3,4,4,4,1,1,1)</f>
        <v>4</v>
      </c>
      <c r="H1730" t="str">
        <f>"Q"&amp;DateTable[[#This Row],[FiscalQuarterNumber]]</f>
        <v>Q4</v>
      </c>
      <c r="I1730">
        <f>IF(MONTH(DateTable[[#This Row],[Date]])&lt;10,YEAR(DateTable[[#This Row],[Date]]),YEAR(DateTable[[#This Row],[Date]])+1)</f>
        <v>2019</v>
      </c>
    </row>
    <row r="1731" spans="1:9" x14ac:dyDescent="0.3">
      <c r="A1731" s="6">
        <v>43734</v>
      </c>
      <c r="B1731">
        <f t="shared" ref="B1731:B1794" si="27">MONTH(A1731)</f>
        <v>9</v>
      </c>
      <c r="C1731" t="str">
        <f>TEXT(DateTable[[#This Row],[Date]],"mmm")</f>
        <v>Sep</v>
      </c>
      <c r="D1731">
        <f>CHOOSE(MONTH(DateTable[[#This Row],[Date]]),1,1,1,2,2,2,3,3,3,4,4,4)</f>
        <v>3</v>
      </c>
      <c r="E1731" t="str">
        <f>"Q"&amp;(DateTable[[#This Row],[QuarterNumber]])</f>
        <v>Q3</v>
      </c>
      <c r="F1731" t="str">
        <f>TEXT(DateTable[[#This Row],[Date]],"yyyy")</f>
        <v>2019</v>
      </c>
      <c r="G1731">
        <f>CHOOSE(MONTH(DateTable[[#This Row],[Date]]),2,2,2,3,3,3,4,4,4,1,1,1)</f>
        <v>4</v>
      </c>
      <c r="H1731" t="str">
        <f>"Q"&amp;DateTable[[#This Row],[FiscalQuarterNumber]]</f>
        <v>Q4</v>
      </c>
      <c r="I1731">
        <f>IF(MONTH(DateTable[[#This Row],[Date]])&lt;10,YEAR(DateTable[[#This Row],[Date]]),YEAR(DateTable[[#This Row],[Date]])+1)</f>
        <v>2019</v>
      </c>
    </row>
    <row r="1732" spans="1:9" x14ac:dyDescent="0.3">
      <c r="A1732" s="6">
        <v>43735</v>
      </c>
      <c r="B1732">
        <f t="shared" si="27"/>
        <v>9</v>
      </c>
      <c r="C1732" t="str">
        <f>TEXT(DateTable[[#This Row],[Date]],"mmm")</f>
        <v>Sep</v>
      </c>
      <c r="D1732">
        <f>CHOOSE(MONTH(DateTable[[#This Row],[Date]]),1,1,1,2,2,2,3,3,3,4,4,4)</f>
        <v>3</v>
      </c>
      <c r="E1732" t="str">
        <f>"Q"&amp;(DateTable[[#This Row],[QuarterNumber]])</f>
        <v>Q3</v>
      </c>
      <c r="F1732" t="str">
        <f>TEXT(DateTable[[#This Row],[Date]],"yyyy")</f>
        <v>2019</v>
      </c>
      <c r="G1732">
        <f>CHOOSE(MONTH(DateTable[[#This Row],[Date]]),2,2,2,3,3,3,4,4,4,1,1,1)</f>
        <v>4</v>
      </c>
      <c r="H1732" t="str">
        <f>"Q"&amp;DateTable[[#This Row],[FiscalQuarterNumber]]</f>
        <v>Q4</v>
      </c>
      <c r="I1732">
        <f>IF(MONTH(DateTable[[#This Row],[Date]])&lt;10,YEAR(DateTable[[#This Row],[Date]]),YEAR(DateTable[[#This Row],[Date]])+1)</f>
        <v>2019</v>
      </c>
    </row>
    <row r="1733" spans="1:9" x14ac:dyDescent="0.3">
      <c r="A1733" s="6">
        <v>43736</v>
      </c>
      <c r="B1733">
        <f t="shared" si="27"/>
        <v>9</v>
      </c>
      <c r="C1733" t="str">
        <f>TEXT(DateTable[[#This Row],[Date]],"mmm")</f>
        <v>Sep</v>
      </c>
      <c r="D1733">
        <f>CHOOSE(MONTH(DateTable[[#This Row],[Date]]),1,1,1,2,2,2,3,3,3,4,4,4)</f>
        <v>3</v>
      </c>
      <c r="E1733" t="str">
        <f>"Q"&amp;(DateTable[[#This Row],[QuarterNumber]])</f>
        <v>Q3</v>
      </c>
      <c r="F1733" t="str">
        <f>TEXT(DateTable[[#This Row],[Date]],"yyyy")</f>
        <v>2019</v>
      </c>
      <c r="G1733">
        <f>CHOOSE(MONTH(DateTable[[#This Row],[Date]]),2,2,2,3,3,3,4,4,4,1,1,1)</f>
        <v>4</v>
      </c>
      <c r="H1733" t="str">
        <f>"Q"&amp;DateTable[[#This Row],[FiscalQuarterNumber]]</f>
        <v>Q4</v>
      </c>
      <c r="I1733">
        <f>IF(MONTH(DateTable[[#This Row],[Date]])&lt;10,YEAR(DateTable[[#This Row],[Date]]),YEAR(DateTable[[#This Row],[Date]])+1)</f>
        <v>2019</v>
      </c>
    </row>
    <row r="1734" spans="1:9" x14ac:dyDescent="0.3">
      <c r="A1734" s="6">
        <v>43737</v>
      </c>
      <c r="B1734">
        <f t="shared" si="27"/>
        <v>9</v>
      </c>
      <c r="C1734" t="str">
        <f>TEXT(DateTable[[#This Row],[Date]],"mmm")</f>
        <v>Sep</v>
      </c>
      <c r="D1734">
        <f>CHOOSE(MONTH(DateTable[[#This Row],[Date]]),1,1,1,2,2,2,3,3,3,4,4,4)</f>
        <v>3</v>
      </c>
      <c r="E1734" t="str">
        <f>"Q"&amp;(DateTable[[#This Row],[QuarterNumber]])</f>
        <v>Q3</v>
      </c>
      <c r="F1734" t="str">
        <f>TEXT(DateTable[[#This Row],[Date]],"yyyy")</f>
        <v>2019</v>
      </c>
      <c r="G1734">
        <f>CHOOSE(MONTH(DateTable[[#This Row],[Date]]),2,2,2,3,3,3,4,4,4,1,1,1)</f>
        <v>4</v>
      </c>
      <c r="H1734" t="str">
        <f>"Q"&amp;DateTable[[#This Row],[FiscalQuarterNumber]]</f>
        <v>Q4</v>
      </c>
      <c r="I1734">
        <f>IF(MONTH(DateTable[[#This Row],[Date]])&lt;10,YEAR(DateTable[[#This Row],[Date]]),YEAR(DateTable[[#This Row],[Date]])+1)</f>
        <v>2019</v>
      </c>
    </row>
    <row r="1735" spans="1:9" x14ac:dyDescent="0.3">
      <c r="A1735" s="6">
        <v>43738</v>
      </c>
      <c r="B1735">
        <f t="shared" si="27"/>
        <v>9</v>
      </c>
      <c r="C1735" t="str">
        <f>TEXT(DateTable[[#This Row],[Date]],"mmm")</f>
        <v>Sep</v>
      </c>
      <c r="D1735">
        <f>CHOOSE(MONTH(DateTable[[#This Row],[Date]]),1,1,1,2,2,2,3,3,3,4,4,4)</f>
        <v>3</v>
      </c>
      <c r="E1735" t="str">
        <f>"Q"&amp;(DateTable[[#This Row],[QuarterNumber]])</f>
        <v>Q3</v>
      </c>
      <c r="F1735" t="str">
        <f>TEXT(DateTable[[#This Row],[Date]],"yyyy")</f>
        <v>2019</v>
      </c>
      <c r="G1735">
        <f>CHOOSE(MONTH(DateTable[[#This Row],[Date]]),2,2,2,3,3,3,4,4,4,1,1,1)</f>
        <v>4</v>
      </c>
      <c r="H1735" t="str">
        <f>"Q"&amp;DateTable[[#This Row],[FiscalQuarterNumber]]</f>
        <v>Q4</v>
      </c>
      <c r="I1735">
        <f>IF(MONTH(DateTable[[#This Row],[Date]])&lt;10,YEAR(DateTable[[#This Row],[Date]]),YEAR(DateTable[[#This Row],[Date]])+1)</f>
        <v>2019</v>
      </c>
    </row>
    <row r="1736" spans="1:9" x14ac:dyDescent="0.3">
      <c r="A1736" s="6">
        <v>43739</v>
      </c>
      <c r="B1736">
        <f t="shared" si="27"/>
        <v>10</v>
      </c>
      <c r="C1736" t="str">
        <f>TEXT(DateTable[[#This Row],[Date]],"mmm")</f>
        <v>Oct</v>
      </c>
      <c r="D1736">
        <f>CHOOSE(MONTH(DateTable[[#This Row],[Date]]),1,1,1,2,2,2,3,3,3,4,4,4)</f>
        <v>4</v>
      </c>
      <c r="E1736" t="str">
        <f>"Q"&amp;(DateTable[[#This Row],[QuarterNumber]])</f>
        <v>Q4</v>
      </c>
      <c r="F1736" t="str">
        <f>TEXT(DateTable[[#This Row],[Date]],"yyyy")</f>
        <v>2019</v>
      </c>
      <c r="G1736">
        <f>CHOOSE(MONTH(DateTable[[#This Row],[Date]]),2,2,2,3,3,3,4,4,4,1,1,1)</f>
        <v>1</v>
      </c>
      <c r="H1736" t="str">
        <f>"Q"&amp;DateTable[[#This Row],[FiscalQuarterNumber]]</f>
        <v>Q1</v>
      </c>
      <c r="I1736">
        <f>IF(MONTH(DateTable[[#This Row],[Date]])&lt;10,YEAR(DateTable[[#This Row],[Date]]),YEAR(DateTable[[#This Row],[Date]])+1)</f>
        <v>2020</v>
      </c>
    </row>
    <row r="1737" spans="1:9" x14ac:dyDescent="0.3">
      <c r="A1737" s="6">
        <v>43740</v>
      </c>
      <c r="B1737">
        <f t="shared" si="27"/>
        <v>10</v>
      </c>
      <c r="C1737" t="str">
        <f>TEXT(DateTable[[#This Row],[Date]],"mmm")</f>
        <v>Oct</v>
      </c>
      <c r="D1737">
        <f>CHOOSE(MONTH(DateTable[[#This Row],[Date]]),1,1,1,2,2,2,3,3,3,4,4,4)</f>
        <v>4</v>
      </c>
      <c r="E1737" t="str">
        <f>"Q"&amp;(DateTable[[#This Row],[QuarterNumber]])</f>
        <v>Q4</v>
      </c>
      <c r="F1737" t="str">
        <f>TEXT(DateTable[[#This Row],[Date]],"yyyy")</f>
        <v>2019</v>
      </c>
      <c r="G1737">
        <f>CHOOSE(MONTH(DateTable[[#This Row],[Date]]),2,2,2,3,3,3,4,4,4,1,1,1)</f>
        <v>1</v>
      </c>
      <c r="H1737" t="str">
        <f>"Q"&amp;DateTable[[#This Row],[FiscalQuarterNumber]]</f>
        <v>Q1</v>
      </c>
      <c r="I1737">
        <f>IF(MONTH(DateTable[[#This Row],[Date]])&lt;10,YEAR(DateTable[[#This Row],[Date]]),YEAR(DateTable[[#This Row],[Date]])+1)</f>
        <v>2020</v>
      </c>
    </row>
    <row r="1738" spans="1:9" x14ac:dyDescent="0.3">
      <c r="A1738" s="6">
        <v>43741</v>
      </c>
      <c r="B1738">
        <f t="shared" si="27"/>
        <v>10</v>
      </c>
      <c r="C1738" t="str">
        <f>TEXT(DateTable[[#This Row],[Date]],"mmm")</f>
        <v>Oct</v>
      </c>
      <c r="D1738">
        <f>CHOOSE(MONTH(DateTable[[#This Row],[Date]]),1,1,1,2,2,2,3,3,3,4,4,4)</f>
        <v>4</v>
      </c>
      <c r="E1738" t="str">
        <f>"Q"&amp;(DateTable[[#This Row],[QuarterNumber]])</f>
        <v>Q4</v>
      </c>
      <c r="F1738" t="str">
        <f>TEXT(DateTable[[#This Row],[Date]],"yyyy")</f>
        <v>2019</v>
      </c>
      <c r="G1738">
        <f>CHOOSE(MONTH(DateTable[[#This Row],[Date]]),2,2,2,3,3,3,4,4,4,1,1,1)</f>
        <v>1</v>
      </c>
      <c r="H1738" t="str">
        <f>"Q"&amp;DateTable[[#This Row],[FiscalQuarterNumber]]</f>
        <v>Q1</v>
      </c>
      <c r="I1738">
        <f>IF(MONTH(DateTable[[#This Row],[Date]])&lt;10,YEAR(DateTable[[#This Row],[Date]]),YEAR(DateTable[[#This Row],[Date]])+1)</f>
        <v>2020</v>
      </c>
    </row>
    <row r="1739" spans="1:9" x14ac:dyDescent="0.3">
      <c r="A1739" s="6">
        <v>43742</v>
      </c>
      <c r="B1739">
        <f t="shared" si="27"/>
        <v>10</v>
      </c>
      <c r="C1739" t="str">
        <f>TEXT(DateTable[[#This Row],[Date]],"mmm")</f>
        <v>Oct</v>
      </c>
      <c r="D1739">
        <f>CHOOSE(MONTH(DateTable[[#This Row],[Date]]),1,1,1,2,2,2,3,3,3,4,4,4)</f>
        <v>4</v>
      </c>
      <c r="E1739" t="str">
        <f>"Q"&amp;(DateTable[[#This Row],[QuarterNumber]])</f>
        <v>Q4</v>
      </c>
      <c r="F1739" t="str">
        <f>TEXT(DateTable[[#This Row],[Date]],"yyyy")</f>
        <v>2019</v>
      </c>
      <c r="G1739">
        <f>CHOOSE(MONTH(DateTable[[#This Row],[Date]]),2,2,2,3,3,3,4,4,4,1,1,1)</f>
        <v>1</v>
      </c>
      <c r="H1739" t="str">
        <f>"Q"&amp;DateTable[[#This Row],[FiscalQuarterNumber]]</f>
        <v>Q1</v>
      </c>
      <c r="I1739">
        <f>IF(MONTH(DateTable[[#This Row],[Date]])&lt;10,YEAR(DateTable[[#This Row],[Date]]),YEAR(DateTable[[#This Row],[Date]])+1)</f>
        <v>2020</v>
      </c>
    </row>
    <row r="1740" spans="1:9" x14ac:dyDescent="0.3">
      <c r="A1740" s="6">
        <v>43743</v>
      </c>
      <c r="B1740">
        <f t="shared" si="27"/>
        <v>10</v>
      </c>
      <c r="C1740" t="str">
        <f>TEXT(DateTable[[#This Row],[Date]],"mmm")</f>
        <v>Oct</v>
      </c>
      <c r="D1740">
        <f>CHOOSE(MONTH(DateTable[[#This Row],[Date]]),1,1,1,2,2,2,3,3,3,4,4,4)</f>
        <v>4</v>
      </c>
      <c r="E1740" t="str">
        <f>"Q"&amp;(DateTable[[#This Row],[QuarterNumber]])</f>
        <v>Q4</v>
      </c>
      <c r="F1740" t="str">
        <f>TEXT(DateTable[[#This Row],[Date]],"yyyy")</f>
        <v>2019</v>
      </c>
      <c r="G1740">
        <f>CHOOSE(MONTH(DateTable[[#This Row],[Date]]),2,2,2,3,3,3,4,4,4,1,1,1)</f>
        <v>1</v>
      </c>
      <c r="H1740" t="str">
        <f>"Q"&amp;DateTable[[#This Row],[FiscalQuarterNumber]]</f>
        <v>Q1</v>
      </c>
      <c r="I1740">
        <f>IF(MONTH(DateTable[[#This Row],[Date]])&lt;10,YEAR(DateTable[[#This Row],[Date]]),YEAR(DateTable[[#This Row],[Date]])+1)</f>
        <v>2020</v>
      </c>
    </row>
    <row r="1741" spans="1:9" x14ac:dyDescent="0.3">
      <c r="A1741" s="6">
        <v>43744</v>
      </c>
      <c r="B1741">
        <f t="shared" si="27"/>
        <v>10</v>
      </c>
      <c r="C1741" t="str">
        <f>TEXT(DateTable[[#This Row],[Date]],"mmm")</f>
        <v>Oct</v>
      </c>
      <c r="D1741">
        <f>CHOOSE(MONTH(DateTable[[#This Row],[Date]]),1,1,1,2,2,2,3,3,3,4,4,4)</f>
        <v>4</v>
      </c>
      <c r="E1741" t="str">
        <f>"Q"&amp;(DateTable[[#This Row],[QuarterNumber]])</f>
        <v>Q4</v>
      </c>
      <c r="F1741" t="str">
        <f>TEXT(DateTable[[#This Row],[Date]],"yyyy")</f>
        <v>2019</v>
      </c>
      <c r="G1741">
        <f>CHOOSE(MONTH(DateTable[[#This Row],[Date]]),2,2,2,3,3,3,4,4,4,1,1,1)</f>
        <v>1</v>
      </c>
      <c r="H1741" t="str">
        <f>"Q"&amp;DateTable[[#This Row],[FiscalQuarterNumber]]</f>
        <v>Q1</v>
      </c>
      <c r="I1741">
        <f>IF(MONTH(DateTable[[#This Row],[Date]])&lt;10,YEAR(DateTable[[#This Row],[Date]]),YEAR(DateTable[[#This Row],[Date]])+1)</f>
        <v>2020</v>
      </c>
    </row>
    <row r="1742" spans="1:9" x14ac:dyDescent="0.3">
      <c r="A1742" s="6">
        <v>43745</v>
      </c>
      <c r="B1742">
        <f t="shared" si="27"/>
        <v>10</v>
      </c>
      <c r="C1742" t="str">
        <f>TEXT(DateTable[[#This Row],[Date]],"mmm")</f>
        <v>Oct</v>
      </c>
      <c r="D1742">
        <f>CHOOSE(MONTH(DateTable[[#This Row],[Date]]),1,1,1,2,2,2,3,3,3,4,4,4)</f>
        <v>4</v>
      </c>
      <c r="E1742" t="str">
        <f>"Q"&amp;(DateTable[[#This Row],[QuarterNumber]])</f>
        <v>Q4</v>
      </c>
      <c r="F1742" t="str">
        <f>TEXT(DateTable[[#This Row],[Date]],"yyyy")</f>
        <v>2019</v>
      </c>
      <c r="G1742">
        <f>CHOOSE(MONTH(DateTable[[#This Row],[Date]]),2,2,2,3,3,3,4,4,4,1,1,1)</f>
        <v>1</v>
      </c>
      <c r="H1742" t="str">
        <f>"Q"&amp;DateTable[[#This Row],[FiscalQuarterNumber]]</f>
        <v>Q1</v>
      </c>
      <c r="I1742">
        <f>IF(MONTH(DateTable[[#This Row],[Date]])&lt;10,YEAR(DateTable[[#This Row],[Date]]),YEAR(DateTable[[#This Row],[Date]])+1)</f>
        <v>2020</v>
      </c>
    </row>
    <row r="1743" spans="1:9" x14ac:dyDescent="0.3">
      <c r="A1743" s="6">
        <v>43746</v>
      </c>
      <c r="B1743">
        <f t="shared" si="27"/>
        <v>10</v>
      </c>
      <c r="C1743" t="str">
        <f>TEXT(DateTable[[#This Row],[Date]],"mmm")</f>
        <v>Oct</v>
      </c>
      <c r="D1743">
        <f>CHOOSE(MONTH(DateTable[[#This Row],[Date]]),1,1,1,2,2,2,3,3,3,4,4,4)</f>
        <v>4</v>
      </c>
      <c r="E1743" t="str">
        <f>"Q"&amp;(DateTable[[#This Row],[QuarterNumber]])</f>
        <v>Q4</v>
      </c>
      <c r="F1743" t="str">
        <f>TEXT(DateTable[[#This Row],[Date]],"yyyy")</f>
        <v>2019</v>
      </c>
      <c r="G1743">
        <f>CHOOSE(MONTH(DateTable[[#This Row],[Date]]),2,2,2,3,3,3,4,4,4,1,1,1)</f>
        <v>1</v>
      </c>
      <c r="H1743" t="str">
        <f>"Q"&amp;DateTable[[#This Row],[FiscalQuarterNumber]]</f>
        <v>Q1</v>
      </c>
      <c r="I1743">
        <f>IF(MONTH(DateTable[[#This Row],[Date]])&lt;10,YEAR(DateTable[[#This Row],[Date]]),YEAR(DateTable[[#This Row],[Date]])+1)</f>
        <v>2020</v>
      </c>
    </row>
    <row r="1744" spans="1:9" x14ac:dyDescent="0.3">
      <c r="A1744" s="6">
        <v>43747</v>
      </c>
      <c r="B1744">
        <f t="shared" si="27"/>
        <v>10</v>
      </c>
      <c r="C1744" t="str">
        <f>TEXT(DateTable[[#This Row],[Date]],"mmm")</f>
        <v>Oct</v>
      </c>
      <c r="D1744">
        <f>CHOOSE(MONTH(DateTable[[#This Row],[Date]]),1,1,1,2,2,2,3,3,3,4,4,4)</f>
        <v>4</v>
      </c>
      <c r="E1744" t="str">
        <f>"Q"&amp;(DateTable[[#This Row],[QuarterNumber]])</f>
        <v>Q4</v>
      </c>
      <c r="F1744" t="str">
        <f>TEXT(DateTable[[#This Row],[Date]],"yyyy")</f>
        <v>2019</v>
      </c>
      <c r="G1744">
        <f>CHOOSE(MONTH(DateTable[[#This Row],[Date]]),2,2,2,3,3,3,4,4,4,1,1,1)</f>
        <v>1</v>
      </c>
      <c r="H1744" t="str">
        <f>"Q"&amp;DateTable[[#This Row],[FiscalQuarterNumber]]</f>
        <v>Q1</v>
      </c>
      <c r="I1744">
        <f>IF(MONTH(DateTable[[#This Row],[Date]])&lt;10,YEAR(DateTable[[#This Row],[Date]]),YEAR(DateTable[[#This Row],[Date]])+1)</f>
        <v>2020</v>
      </c>
    </row>
    <row r="1745" spans="1:9" x14ac:dyDescent="0.3">
      <c r="A1745" s="6">
        <v>43748</v>
      </c>
      <c r="B1745">
        <f t="shared" si="27"/>
        <v>10</v>
      </c>
      <c r="C1745" t="str">
        <f>TEXT(DateTable[[#This Row],[Date]],"mmm")</f>
        <v>Oct</v>
      </c>
      <c r="D1745">
        <f>CHOOSE(MONTH(DateTable[[#This Row],[Date]]),1,1,1,2,2,2,3,3,3,4,4,4)</f>
        <v>4</v>
      </c>
      <c r="E1745" t="str">
        <f>"Q"&amp;(DateTable[[#This Row],[QuarterNumber]])</f>
        <v>Q4</v>
      </c>
      <c r="F1745" t="str">
        <f>TEXT(DateTable[[#This Row],[Date]],"yyyy")</f>
        <v>2019</v>
      </c>
      <c r="G1745">
        <f>CHOOSE(MONTH(DateTable[[#This Row],[Date]]),2,2,2,3,3,3,4,4,4,1,1,1)</f>
        <v>1</v>
      </c>
      <c r="H1745" t="str">
        <f>"Q"&amp;DateTable[[#This Row],[FiscalQuarterNumber]]</f>
        <v>Q1</v>
      </c>
      <c r="I1745">
        <f>IF(MONTH(DateTable[[#This Row],[Date]])&lt;10,YEAR(DateTable[[#This Row],[Date]]),YEAR(DateTable[[#This Row],[Date]])+1)</f>
        <v>2020</v>
      </c>
    </row>
    <row r="1746" spans="1:9" x14ac:dyDescent="0.3">
      <c r="A1746" s="6">
        <v>43749</v>
      </c>
      <c r="B1746">
        <f t="shared" si="27"/>
        <v>10</v>
      </c>
      <c r="C1746" t="str">
        <f>TEXT(DateTable[[#This Row],[Date]],"mmm")</f>
        <v>Oct</v>
      </c>
      <c r="D1746">
        <f>CHOOSE(MONTH(DateTable[[#This Row],[Date]]),1,1,1,2,2,2,3,3,3,4,4,4)</f>
        <v>4</v>
      </c>
      <c r="E1746" t="str">
        <f>"Q"&amp;(DateTable[[#This Row],[QuarterNumber]])</f>
        <v>Q4</v>
      </c>
      <c r="F1746" t="str">
        <f>TEXT(DateTable[[#This Row],[Date]],"yyyy")</f>
        <v>2019</v>
      </c>
      <c r="G1746">
        <f>CHOOSE(MONTH(DateTable[[#This Row],[Date]]),2,2,2,3,3,3,4,4,4,1,1,1)</f>
        <v>1</v>
      </c>
      <c r="H1746" t="str">
        <f>"Q"&amp;DateTable[[#This Row],[FiscalQuarterNumber]]</f>
        <v>Q1</v>
      </c>
      <c r="I1746">
        <f>IF(MONTH(DateTable[[#This Row],[Date]])&lt;10,YEAR(DateTable[[#This Row],[Date]]),YEAR(DateTable[[#This Row],[Date]])+1)</f>
        <v>2020</v>
      </c>
    </row>
    <row r="1747" spans="1:9" x14ac:dyDescent="0.3">
      <c r="A1747" s="6">
        <v>43750</v>
      </c>
      <c r="B1747">
        <f t="shared" si="27"/>
        <v>10</v>
      </c>
      <c r="C1747" t="str">
        <f>TEXT(DateTable[[#This Row],[Date]],"mmm")</f>
        <v>Oct</v>
      </c>
      <c r="D1747">
        <f>CHOOSE(MONTH(DateTable[[#This Row],[Date]]),1,1,1,2,2,2,3,3,3,4,4,4)</f>
        <v>4</v>
      </c>
      <c r="E1747" t="str">
        <f>"Q"&amp;(DateTable[[#This Row],[QuarterNumber]])</f>
        <v>Q4</v>
      </c>
      <c r="F1747" t="str">
        <f>TEXT(DateTable[[#This Row],[Date]],"yyyy")</f>
        <v>2019</v>
      </c>
      <c r="G1747">
        <f>CHOOSE(MONTH(DateTable[[#This Row],[Date]]),2,2,2,3,3,3,4,4,4,1,1,1)</f>
        <v>1</v>
      </c>
      <c r="H1747" t="str">
        <f>"Q"&amp;DateTable[[#This Row],[FiscalQuarterNumber]]</f>
        <v>Q1</v>
      </c>
      <c r="I1747">
        <f>IF(MONTH(DateTable[[#This Row],[Date]])&lt;10,YEAR(DateTable[[#This Row],[Date]]),YEAR(DateTable[[#This Row],[Date]])+1)</f>
        <v>2020</v>
      </c>
    </row>
    <row r="1748" spans="1:9" x14ac:dyDescent="0.3">
      <c r="A1748" s="6">
        <v>43751</v>
      </c>
      <c r="B1748">
        <f t="shared" si="27"/>
        <v>10</v>
      </c>
      <c r="C1748" t="str">
        <f>TEXT(DateTable[[#This Row],[Date]],"mmm")</f>
        <v>Oct</v>
      </c>
      <c r="D1748">
        <f>CHOOSE(MONTH(DateTable[[#This Row],[Date]]),1,1,1,2,2,2,3,3,3,4,4,4)</f>
        <v>4</v>
      </c>
      <c r="E1748" t="str">
        <f>"Q"&amp;(DateTable[[#This Row],[QuarterNumber]])</f>
        <v>Q4</v>
      </c>
      <c r="F1748" t="str">
        <f>TEXT(DateTable[[#This Row],[Date]],"yyyy")</f>
        <v>2019</v>
      </c>
      <c r="G1748">
        <f>CHOOSE(MONTH(DateTable[[#This Row],[Date]]),2,2,2,3,3,3,4,4,4,1,1,1)</f>
        <v>1</v>
      </c>
      <c r="H1748" t="str">
        <f>"Q"&amp;DateTable[[#This Row],[FiscalQuarterNumber]]</f>
        <v>Q1</v>
      </c>
      <c r="I1748">
        <f>IF(MONTH(DateTable[[#This Row],[Date]])&lt;10,YEAR(DateTable[[#This Row],[Date]]),YEAR(DateTable[[#This Row],[Date]])+1)</f>
        <v>2020</v>
      </c>
    </row>
    <row r="1749" spans="1:9" x14ac:dyDescent="0.3">
      <c r="A1749" s="6">
        <v>43752</v>
      </c>
      <c r="B1749">
        <f t="shared" si="27"/>
        <v>10</v>
      </c>
      <c r="C1749" t="str">
        <f>TEXT(DateTable[[#This Row],[Date]],"mmm")</f>
        <v>Oct</v>
      </c>
      <c r="D1749">
        <f>CHOOSE(MONTH(DateTable[[#This Row],[Date]]),1,1,1,2,2,2,3,3,3,4,4,4)</f>
        <v>4</v>
      </c>
      <c r="E1749" t="str">
        <f>"Q"&amp;(DateTable[[#This Row],[QuarterNumber]])</f>
        <v>Q4</v>
      </c>
      <c r="F1749" t="str">
        <f>TEXT(DateTable[[#This Row],[Date]],"yyyy")</f>
        <v>2019</v>
      </c>
      <c r="G1749">
        <f>CHOOSE(MONTH(DateTable[[#This Row],[Date]]),2,2,2,3,3,3,4,4,4,1,1,1)</f>
        <v>1</v>
      </c>
      <c r="H1749" t="str">
        <f>"Q"&amp;DateTable[[#This Row],[FiscalQuarterNumber]]</f>
        <v>Q1</v>
      </c>
      <c r="I1749">
        <f>IF(MONTH(DateTable[[#This Row],[Date]])&lt;10,YEAR(DateTable[[#This Row],[Date]]),YEAR(DateTable[[#This Row],[Date]])+1)</f>
        <v>2020</v>
      </c>
    </row>
    <row r="1750" spans="1:9" x14ac:dyDescent="0.3">
      <c r="A1750" s="6">
        <v>43753</v>
      </c>
      <c r="B1750">
        <f t="shared" si="27"/>
        <v>10</v>
      </c>
      <c r="C1750" t="str">
        <f>TEXT(DateTable[[#This Row],[Date]],"mmm")</f>
        <v>Oct</v>
      </c>
      <c r="D1750">
        <f>CHOOSE(MONTH(DateTable[[#This Row],[Date]]),1,1,1,2,2,2,3,3,3,4,4,4)</f>
        <v>4</v>
      </c>
      <c r="E1750" t="str">
        <f>"Q"&amp;(DateTable[[#This Row],[QuarterNumber]])</f>
        <v>Q4</v>
      </c>
      <c r="F1750" t="str">
        <f>TEXT(DateTable[[#This Row],[Date]],"yyyy")</f>
        <v>2019</v>
      </c>
      <c r="G1750">
        <f>CHOOSE(MONTH(DateTable[[#This Row],[Date]]),2,2,2,3,3,3,4,4,4,1,1,1)</f>
        <v>1</v>
      </c>
      <c r="H1750" t="str">
        <f>"Q"&amp;DateTable[[#This Row],[FiscalQuarterNumber]]</f>
        <v>Q1</v>
      </c>
      <c r="I1750">
        <f>IF(MONTH(DateTable[[#This Row],[Date]])&lt;10,YEAR(DateTable[[#This Row],[Date]]),YEAR(DateTable[[#This Row],[Date]])+1)</f>
        <v>2020</v>
      </c>
    </row>
    <row r="1751" spans="1:9" x14ac:dyDescent="0.3">
      <c r="A1751" s="6">
        <v>43754</v>
      </c>
      <c r="B1751">
        <f t="shared" si="27"/>
        <v>10</v>
      </c>
      <c r="C1751" t="str">
        <f>TEXT(DateTable[[#This Row],[Date]],"mmm")</f>
        <v>Oct</v>
      </c>
      <c r="D1751">
        <f>CHOOSE(MONTH(DateTable[[#This Row],[Date]]),1,1,1,2,2,2,3,3,3,4,4,4)</f>
        <v>4</v>
      </c>
      <c r="E1751" t="str">
        <f>"Q"&amp;(DateTable[[#This Row],[QuarterNumber]])</f>
        <v>Q4</v>
      </c>
      <c r="F1751" t="str">
        <f>TEXT(DateTable[[#This Row],[Date]],"yyyy")</f>
        <v>2019</v>
      </c>
      <c r="G1751">
        <f>CHOOSE(MONTH(DateTable[[#This Row],[Date]]),2,2,2,3,3,3,4,4,4,1,1,1)</f>
        <v>1</v>
      </c>
      <c r="H1751" t="str">
        <f>"Q"&amp;DateTable[[#This Row],[FiscalQuarterNumber]]</f>
        <v>Q1</v>
      </c>
      <c r="I1751">
        <f>IF(MONTH(DateTable[[#This Row],[Date]])&lt;10,YEAR(DateTable[[#This Row],[Date]]),YEAR(DateTable[[#This Row],[Date]])+1)</f>
        <v>2020</v>
      </c>
    </row>
    <row r="1752" spans="1:9" x14ac:dyDescent="0.3">
      <c r="A1752" s="6">
        <v>43755</v>
      </c>
      <c r="B1752">
        <f t="shared" si="27"/>
        <v>10</v>
      </c>
      <c r="C1752" t="str">
        <f>TEXT(DateTable[[#This Row],[Date]],"mmm")</f>
        <v>Oct</v>
      </c>
      <c r="D1752">
        <f>CHOOSE(MONTH(DateTable[[#This Row],[Date]]),1,1,1,2,2,2,3,3,3,4,4,4)</f>
        <v>4</v>
      </c>
      <c r="E1752" t="str">
        <f>"Q"&amp;(DateTable[[#This Row],[QuarterNumber]])</f>
        <v>Q4</v>
      </c>
      <c r="F1752" t="str">
        <f>TEXT(DateTable[[#This Row],[Date]],"yyyy")</f>
        <v>2019</v>
      </c>
      <c r="G1752">
        <f>CHOOSE(MONTH(DateTable[[#This Row],[Date]]),2,2,2,3,3,3,4,4,4,1,1,1)</f>
        <v>1</v>
      </c>
      <c r="H1752" t="str">
        <f>"Q"&amp;DateTable[[#This Row],[FiscalQuarterNumber]]</f>
        <v>Q1</v>
      </c>
      <c r="I1752">
        <f>IF(MONTH(DateTable[[#This Row],[Date]])&lt;10,YEAR(DateTable[[#This Row],[Date]]),YEAR(DateTable[[#This Row],[Date]])+1)</f>
        <v>2020</v>
      </c>
    </row>
    <row r="1753" spans="1:9" x14ac:dyDescent="0.3">
      <c r="A1753" s="6">
        <v>43756</v>
      </c>
      <c r="B1753">
        <f t="shared" si="27"/>
        <v>10</v>
      </c>
      <c r="C1753" t="str">
        <f>TEXT(DateTable[[#This Row],[Date]],"mmm")</f>
        <v>Oct</v>
      </c>
      <c r="D1753">
        <f>CHOOSE(MONTH(DateTable[[#This Row],[Date]]),1,1,1,2,2,2,3,3,3,4,4,4)</f>
        <v>4</v>
      </c>
      <c r="E1753" t="str">
        <f>"Q"&amp;(DateTable[[#This Row],[QuarterNumber]])</f>
        <v>Q4</v>
      </c>
      <c r="F1753" t="str">
        <f>TEXT(DateTable[[#This Row],[Date]],"yyyy")</f>
        <v>2019</v>
      </c>
      <c r="G1753">
        <f>CHOOSE(MONTH(DateTable[[#This Row],[Date]]),2,2,2,3,3,3,4,4,4,1,1,1)</f>
        <v>1</v>
      </c>
      <c r="H1753" t="str">
        <f>"Q"&amp;DateTable[[#This Row],[FiscalQuarterNumber]]</f>
        <v>Q1</v>
      </c>
      <c r="I1753">
        <f>IF(MONTH(DateTable[[#This Row],[Date]])&lt;10,YEAR(DateTable[[#This Row],[Date]]),YEAR(DateTable[[#This Row],[Date]])+1)</f>
        <v>2020</v>
      </c>
    </row>
    <row r="1754" spans="1:9" x14ac:dyDescent="0.3">
      <c r="A1754" s="6">
        <v>43757</v>
      </c>
      <c r="B1754">
        <f t="shared" si="27"/>
        <v>10</v>
      </c>
      <c r="C1754" t="str">
        <f>TEXT(DateTable[[#This Row],[Date]],"mmm")</f>
        <v>Oct</v>
      </c>
      <c r="D1754">
        <f>CHOOSE(MONTH(DateTable[[#This Row],[Date]]),1,1,1,2,2,2,3,3,3,4,4,4)</f>
        <v>4</v>
      </c>
      <c r="E1754" t="str">
        <f>"Q"&amp;(DateTable[[#This Row],[QuarterNumber]])</f>
        <v>Q4</v>
      </c>
      <c r="F1754" t="str">
        <f>TEXT(DateTable[[#This Row],[Date]],"yyyy")</f>
        <v>2019</v>
      </c>
      <c r="G1754">
        <f>CHOOSE(MONTH(DateTable[[#This Row],[Date]]),2,2,2,3,3,3,4,4,4,1,1,1)</f>
        <v>1</v>
      </c>
      <c r="H1754" t="str">
        <f>"Q"&amp;DateTable[[#This Row],[FiscalQuarterNumber]]</f>
        <v>Q1</v>
      </c>
      <c r="I1754">
        <f>IF(MONTH(DateTable[[#This Row],[Date]])&lt;10,YEAR(DateTable[[#This Row],[Date]]),YEAR(DateTable[[#This Row],[Date]])+1)</f>
        <v>2020</v>
      </c>
    </row>
    <row r="1755" spans="1:9" x14ac:dyDescent="0.3">
      <c r="A1755" s="6">
        <v>43758</v>
      </c>
      <c r="B1755">
        <f t="shared" si="27"/>
        <v>10</v>
      </c>
      <c r="C1755" t="str">
        <f>TEXT(DateTable[[#This Row],[Date]],"mmm")</f>
        <v>Oct</v>
      </c>
      <c r="D1755">
        <f>CHOOSE(MONTH(DateTable[[#This Row],[Date]]),1,1,1,2,2,2,3,3,3,4,4,4)</f>
        <v>4</v>
      </c>
      <c r="E1755" t="str">
        <f>"Q"&amp;(DateTable[[#This Row],[QuarterNumber]])</f>
        <v>Q4</v>
      </c>
      <c r="F1755" t="str">
        <f>TEXT(DateTable[[#This Row],[Date]],"yyyy")</f>
        <v>2019</v>
      </c>
      <c r="G1755">
        <f>CHOOSE(MONTH(DateTable[[#This Row],[Date]]),2,2,2,3,3,3,4,4,4,1,1,1)</f>
        <v>1</v>
      </c>
      <c r="H1755" t="str">
        <f>"Q"&amp;DateTable[[#This Row],[FiscalQuarterNumber]]</f>
        <v>Q1</v>
      </c>
      <c r="I1755">
        <f>IF(MONTH(DateTable[[#This Row],[Date]])&lt;10,YEAR(DateTable[[#This Row],[Date]]),YEAR(DateTable[[#This Row],[Date]])+1)</f>
        <v>2020</v>
      </c>
    </row>
    <row r="1756" spans="1:9" x14ac:dyDescent="0.3">
      <c r="A1756" s="6">
        <v>43759</v>
      </c>
      <c r="B1756">
        <f t="shared" si="27"/>
        <v>10</v>
      </c>
      <c r="C1756" t="str">
        <f>TEXT(DateTable[[#This Row],[Date]],"mmm")</f>
        <v>Oct</v>
      </c>
      <c r="D1756">
        <f>CHOOSE(MONTH(DateTable[[#This Row],[Date]]),1,1,1,2,2,2,3,3,3,4,4,4)</f>
        <v>4</v>
      </c>
      <c r="E1756" t="str">
        <f>"Q"&amp;(DateTable[[#This Row],[QuarterNumber]])</f>
        <v>Q4</v>
      </c>
      <c r="F1756" t="str">
        <f>TEXT(DateTable[[#This Row],[Date]],"yyyy")</f>
        <v>2019</v>
      </c>
      <c r="G1756">
        <f>CHOOSE(MONTH(DateTable[[#This Row],[Date]]),2,2,2,3,3,3,4,4,4,1,1,1)</f>
        <v>1</v>
      </c>
      <c r="H1756" t="str">
        <f>"Q"&amp;DateTable[[#This Row],[FiscalQuarterNumber]]</f>
        <v>Q1</v>
      </c>
      <c r="I1756">
        <f>IF(MONTH(DateTable[[#This Row],[Date]])&lt;10,YEAR(DateTable[[#This Row],[Date]]),YEAR(DateTable[[#This Row],[Date]])+1)</f>
        <v>2020</v>
      </c>
    </row>
    <row r="1757" spans="1:9" x14ac:dyDescent="0.3">
      <c r="A1757" s="6">
        <v>43760</v>
      </c>
      <c r="B1757">
        <f t="shared" si="27"/>
        <v>10</v>
      </c>
      <c r="C1757" t="str">
        <f>TEXT(DateTable[[#This Row],[Date]],"mmm")</f>
        <v>Oct</v>
      </c>
      <c r="D1757">
        <f>CHOOSE(MONTH(DateTable[[#This Row],[Date]]),1,1,1,2,2,2,3,3,3,4,4,4)</f>
        <v>4</v>
      </c>
      <c r="E1757" t="str">
        <f>"Q"&amp;(DateTable[[#This Row],[QuarterNumber]])</f>
        <v>Q4</v>
      </c>
      <c r="F1757" t="str">
        <f>TEXT(DateTable[[#This Row],[Date]],"yyyy")</f>
        <v>2019</v>
      </c>
      <c r="G1757">
        <f>CHOOSE(MONTH(DateTable[[#This Row],[Date]]),2,2,2,3,3,3,4,4,4,1,1,1)</f>
        <v>1</v>
      </c>
      <c r="H1757" t="str">
        <f>"Q"&amp;DateTable[[#This Row],[FiscalQuarterNumber]]</f>
        <v>Q1</v>
      </c>
      <c r="I1757">
        <f>IF(MONTH(DateTable[[#This Row],[Date]])&lt;10,YEAR(DateTable[[#This Row],[Date]]),YEAR(DateTable[[#This Row],[Date]])+1)</f>
        <v>2020</v>
      </c>
    </row>
    <row r="1758" spans="1:9" x14ac:dyDescent="0.3">
      <c r="A1758" s="6">
        <v>43761</v>
      </c>
      <c r="B1758">
        <f t="shared" si="27"/>
        <v>10</v>
      </c>
      <c r="C1758" t="str">
        <f>TEXT(DateTable[[#This Row],[Date]],"mmm")</f>
        <v>Oct</v>
      </c>
      <c r="D1758">
        <f>CHOOSE(MONTH(DateTable[[#This Row],[Date]]),1,1,1,2,2,2,3,3,3,4,4,4)</f>
        <v>4</v>
      </c>
      <c r="E1758" t="str">
        <f>"Q"&amp;(DateTable[[#This Row],[QuarterNumber]])</f>
        <v>Q4</v>
      </c>
      <c r="F1758" t="str">
        <f>TEXT(DateTable[[#This Row],[Date]],"yyyy")</f>
        <v>2019</v>
      </c>
      <c r="G1758">
        <f>CHOOSE(MONTH(DateTable[[#This Row],[Date]]),2,2,2,3,3,3,4,4,4,1,1,1)</f>
        <v>1</v>
      </c>
      <c r="H1758" t="str">
        <f>"Q"&amp;DateTable[[#This Row],[FiscalQuarterNumber]]</f>
        <v>Q1</v>
      </c>
      <c r="I1758">
        <f>IF(MONTH(DateTable[[#This Row],[Date]])&lt;10,YEAR(DateTable[[#This Row],[Date]]),YEAR(DateTable[[#This Row],[Date]])+1)</f>
        <v>2020</v>
      </c>
    </row>
    <row r="1759" spans="1:9" x14ac:dyDescent="0.3">
      <c r="A1759" s="6">
        <v>43762</v>
      </c>
      <c r="B1759">
        <f t="shared" si="27"/>
        <v>10</v>
      </c>
      <c r="C1759" t="str">
        <f>TEXT(DateTable[[#This Row],[Date]],"mmm")</f>
        <v>Oct</v>
      </c>
      <c r="D1759">
        <f>CHOOSE(MONTH(DateTable[[#This Row],[Date]]),1,1,1,2,2,2,3,3,3,4,4,4)</f>
        <v>4</v>
      </c>
      <c r="E1759" t="str">
        <f>"Q"&amp;(DateTable[[#This Row],[QuarterNumber]])</f>
        <v>Q4</v>
      </c>
      <c r="F1759" t="str">
        <f>TEXT(DateTable[[#This Row],[Date]],"yyyy")</f>
        <v>2019</v>
      </c>
      <c r="G1759">
        <f>CHOOSE(MONTH(DateTable[[#This Row],[Date]]),2,2,2,3,3,3,4,4,4,1,1,1)</f>
        <v>1</v>
      </c>
      <c r="H1759" t="str">
        <f>"Q"&amp;DateTable[[#This Row],[FiscalQuarterNumber]]</f>
        <v>Q1</v>
      </c>
      <c r="I1759">
        <f>IF(MONTH(DateTable[[#This Row],[Date]])&lt;10,YEAR(DateTable[[#This Row],[Date]]),YEAR(DateTable[[#This Row],[Date]])+1)</f>
        <v>2020</v>
      </c>
    </row>
    <row r="1760" spans="1:9" x14ac:dyDescent="0.3">
      <c r="A1760" s="6">
        <v>43763</v>
      </c>
      <c r="B1760">
        <f t="shared" si="27"/>
        <v>10</v>
      </c>
      <c r="C1760" t="str">
        <f>TEXT(DateTable[[#This Row],[Date]],"mmm")</f>
        <v>Oct</v>
      </c>
      <c r="D1760">
        <f>CHOOSE(MONTH(DateTable[[#This Row],[Date]]),1,1,1,2,2,2,3,3,3,4,4,4)</f>
        <v>4</v>
      </c>
      <c r="E1760" t="str">
        <f>"Q"&amp;(DateTable[[#This Row],[QuarterNumber]])</f>
        <v>Q4</v>
      </c>
      <c r="F1760" t="str">
        <f>TEXT(DateTable[[#This Row],[Date]],"yyyy")</f>
        <v>2019</v>
      </c>
      <c r="G1760">
        <f>CHOOSE(MONTH(DateTable[[#This Row],[Date]]),2,2,2,3,3,3,4,4,4,1,1,1)</f>
        <v>1</v>
      </c>
      <c r="H1760" t="str">
        <f>"Q"&amp;DateTable[[#This Row],[FiscalQuarterNumber]]</f>
        <v>Q1</v>
      </c>
      <c r="I1760">
        <f>IF(MONTH(DateTable[[#This Row],[Date]])&lt;10,YEAR(DateTable[[#This Row],[Date]]),YEAR(DateTable[[#This Row],[Date]])+1)</f>
        <v>2020</v>
      </c>
    </row>
    <row r="1761" spans="1:9" x14ac:dyDescent="0.3">
      <c r="A1761" s="6">
        <v>43764</v>
      </c>
      <c r="B1761">
        <f t="shared" si="27"/>
        <v>10</v>
      </c>
      <c r="C1761" t="str">
        <f>TEXT(DateTable[[#This Row],[Date]],"mmm")</f>
        <v>Oct</v>
      </c>
      <c r="D1761">
        <f>CHOOSE(MONTH(DateTable[[#This Row],[Date]]),1,1,1,2,2,2,3,3,3,4,4,4)</f>
        <v>4</v>
      </c>
      <c r="E1761" t="str">
        <f>"Q"&amp;(DateTable[[#This Row],[QuarterNumber]])</f>
        <v>Q4</v>
      </c>
      <c r="F1761" t="str">
        <f>TEXT(DateTable[[#This Row],[Date]],"yyyy")</f>
        <v>2019</v>
      </c>
      <c r="G1761">
        <f>CHOOSE(MONTH(DateTable[[#This Row],[Date]]),2,2,2,3,3,3,4,4,4,1,1,1)</f>
        <v>1</v>
      </c>
      <c r="H1761" t="str">
        <f>"Q"&amp;DateTable[[#This Row],[FiscalQuarterNumber]]</f>
        <v>Q1</v>
      </c>
      <c r="I1761">
        <f>IF(MONTH(DateTable[[#This Row],[Date]])&lt;10,YEAR(DateTable[[#This Row],[Date]]),YEAR(DateTable[[#This Row],[Date]])+1)</f>
        <v>2020</v>
      </c>
    </row>
    <row r="1762" spans="1:9" x14ac:dyDescent="0.3">
      <c r="A1762" s="6">
        <v>43765</v>
      </c>
      <c r="B1762">
        <f t="shared" si="27"/>
        <v>10</v>
      </c>
      <c r="C1762" t="str">
        <f>TEXT(DateTable[[#This Row],[Date]],"mmm")</f>
        <v>Oct</v>
      </c>
      <c r="D1762">
        <f>CHOOSE(MONTH(DateTable[[#This Row],[Date]]),1,1,1,2,2,2,3,3,3,4,4,4)</f>
        <v>4</v>
      </c>
      <c r="E1762" t="str">
        <f>"Q"&amp;(DateTable[[#This Row],[QuarterNumber]])</f>
        <v>Q4</v>
      </c>
      <c r="F1762" t="str">
        <f>TEXT(DateTable[[#This Row],[Date]],"yyyy")</f>
        <v>2019</v>
      </c>
      <c r="G1762">
        <f>CHOOSE(MONTH(DateTable[[#This Row],[Date]]),2,2,2,3,3,3,4,4,4,1,1,1)</f>
        <v>1</v>
      </c>
      <c r="H1762" t="str">
        <f>"Q"&amp;DateTable[[#This Row],[FiscalQuarterNumber]]</f>
        <v>Q1</v>
      </c>
      <c r="I1762">
        <f>IF(MONTH(DateTable[[#This Row],[Date]])&lt;10,YEAR(DateTable[[#This Row],[Date]]),YEAR(DateTable[[#This Row],[Date]])+1)</f>
        <v>2020</v>
      </c>
    </row>
    <row r="1763" spans="1:9" x14ac:dyDescent="0.3">
      <c r="A1763" s="6">
        <v>43766</v>
      </c>
      <c r="B1763">
        <f t="shared" si="27"/>
        <v>10</v>
      </c>
      <c r="C1763" t="str">
        <f>TEXT(DateTable[[#This Row],[Date]],"mmm")</f>
        <v>Oct</v>
      </c>
      <c r="D1763">
        <f>CHOOSE(MONTH(DateTable[[#This Row],[Date]]),1,1,1,2,2,2,3,3,3,4,4,4)</f>
        <v>4</v>
      </c>
      <c r="E1763" t="str">
        <f>"Q"&amp;(DateTable[[#This Row],[QuarterNumber]])</f>
        <v>Q4</v>
      </c>
      <c r="F1763" t="str">
        <f>TEXT(DateTable[[#This Row],[Date]],"yyyy")</f>
        <v>2019</v>
      </c>
      <c r="G1763">
        <f>CHOOSE(MONTH(DateTable[[#This Row],[Date]]),2,2,2,3,3,3,4,4,4,1,1,1)</f>
        <v>1</v>
      </c>
      <c r="H1763" t="str">
        <f>"Q"&amp;DateTable[[#This Row],[FiscalQuarterNumber]]</f>
        <v>Q1</v>
      </c>
      <c r="I1763">
        <f>IF(MONTH(DateTable[[#This Row],[Date]])&lt;10,YEAR(DateTable[[#This Row],[Date]]),YEAR(DateTable[[#This Row],[Date]])+1)</f>
        <v>2020</v>
      </c>
    </row>
    <row r="1764" spans="1:9" x14ac:dyDescent="0.3">
      <c r="A1764" s="6">
        <v>43767</v>
      </c>
      <c r="B1764">
        <f t="shared" si="27"/>
        <v>10</v>
      </c>
      <c r="C1764" t="str">
        <f>TEXT(DateTable[[#This Row],[Date]],"mmm")</f>
        <v>Oct</v>
      </c>
      <c r="D1764">
        <f>CHOOSE(MONTH(DateTable[[#This Row],[Date]]),1,1,1,2,2,2,3,3,3,4,4,4)</f>
        <v>4</v>
      </c>
      <c r="E1764" t="str">
        <f>"Q"&amp;(DateTable[[#This Row],[QuarterNumber]])</f>
        <v>Q4</v>
      </c>
      <c r="F1764" t="str">
        <f>TEXT(DateTable[[#This Row],[Date]],"yyyy")</f>
        <v>2019</v>
      </c>
      <c r="G1764">
        <f>CHOOSE(MONTH(DateTable[[#This Row],[Date]]),2,2,2,3,3,3,4,4,4,1,1,1)</f>
        <v>1</v>
      </c>
      <c r="H1764" t="str">
        <f>"Q"&amp;DateTable[[#This Row],[FiscalQuarterNumber]]</f>
        <v>Q1</v>
      </c>
      <c r="I1764">
        <f>IF(MONTH(DateTable[[#This Row],[Date]])&lt;10,YEAR(DateTable[[#This Row],[Date]]),YEAR(DateTable[[#This Row],[Date]])+1)</f>
        <v>2020</v>
      </c>
    </row>
    <row r="1765" spans="1:9" x14ac:dyDescent="0.3">
      <c r="A1765" s="6">
        <v>43768</v>
      </c>
      <c r="B1765">
        <f t="shared" si="27"/>
        <v>10</v>
      </c>
      <c r="C1765" t="str">
        <f>TEXT(DateTable[[#This Row],[Date]],"mmm")</f>
        <v>Oct</v>
      </c>
      <c r="D1765">
        <f>CHOOSE(MONTH(DateTable[[#This Row],[Date]]),1,1,1,2,2,2,3,3,3,4,4,4)</f>
        <v>4</v>
      </c>
      <c r="E1765" t="str">
        <f>"Q"&amp;(DateTable[[#This Row],[QuarterNumber]])</f>
        <v>Q4</v>
      </c>
      <c r="F1765" t="str">
        <f>TEXT(DateTable[[#This Row],[Date]],"yyyy")</f>
        <v>2019</v>
      </c>
      <c r="G1765">
        <f>CHOOSE(MONTH(DateTable[[#This Row],[Date]]),2,2,2,3,3,3,4,4,4,1,1,1)</f>
        <v>1</v>
      </c>
      <c r="H1765" t="str">
        <f>"Q"&amp;DateTable[[#This Row],[FiscalQuarterNumber]]</f>
        <v>Q1</v>
      </c>
      <c r="I1765">
        <f>IF(MONTH(DateTable[[#This Row],[Date]])&lt;10,YEAR(DateTable[[#This Row],[Date]]),YEAR(DateTable[[#This Row],[Date]])+1)</f>
        <v>2020</v>
      </c>
    </row>
    <row r="1766" spans="1:9" x14ac:dyDescent="0.3">
      <c r="A1766" s="6">
        <v>43769</v>
      </c>
      <c r="B1766">
        <f t="shared" si="27"/>
        <v>10</v>
      </c>
      <c r="C1766" t="str">
        <f>TEXT(DateTable[[#This Row],[Date]],"mmm")</f>
        <v>Oct</v>
      </c>
      <c r="D1766">
        <f>CHOOSE(MONTH(DateTable[[#This Row],[Date]]),1,1,1,2,2,2,3,3,3,4,4,4)</f>
        <v>4</v>
      </c>
      <c r="E1766" t="str">
        <f>"Q"&amp;(DateTable[[#This Row],[QuarterNumber]])</f>
        <v>Q4</v>
      </c>
      <c r="F1766" t="str">
        <f>TEXT(DateTable[[#This Row],[Date]],"yyyy")</f>
        <v>2019</v>
      </c>
      <c r="G1766">
        <f>CHOOSE(MONTH(DateTable[[#This Row],[Date]]),2,2,2,3,3,3,4,4,4,1,1,1)</f>
        <v>1</v>
      </c>
      <c r="H1766" t="str">
        <f>"Q"&amp;DateTable[[#This Row],[FiscalQuarterNumber]]</f>
        <v>Q1</v>
      </c>
      <c r="I1766">
        <f>IF(MONTH(DateTable[[#This Row],[Date]])&lt;10,YEAR(DateTable[[#This Row],[Date]]),YEAR(DateTable[[#This Row],[Date]])+1)</f>
        <v>2020</v>
      </c>
    </row>
    <row r="1767" spans="1:9" x14ac:dyDescent="0.3">
      <c r="A1767" s="6">
        <v>43770</v>
      </c>
      <c r="B1767">
        <f t="shared" si="27"/>
        <v>11</v>
      </c>
      <c r="C1767" t="str">
        <f>TEXT(DateTable[[#This Row],[Date]],"mmm")</f>
        <v>Nov</v>
      </c>
      <c r="D1767">
        <f>CHOOSE(MONTH(DateTable[[#This Row],[Date]]),1,1,1,2,2,2,3,3,3,4,4,4)</f>
        <v>4</v>
      </c>
      <c r="E1767" t="str">
        <f>"Q"&amp;(DateTable[[#This Row],[QuarterNumber]])</f>
        <v>Q4</v>
      </c>
      <c r="F1767" t="str">
        <f>TEXT(DateTable[[#This Row],[Date]],"yyyy")</f>
        <v>2019</v>
      </c>
      <c r="G1767">
        <f>CHOOSE(MONTH(DateTable[[#This Row],[Date]]),2,2,2,3,3,3,4,4,4,1,1,1)</f>
        <v>1</v>
      </c>
      <c r="H1767" t="str">
        <f>"Q"&amp;DateTable[[#This Row],[FiscalQuarterNumber]]</f>
        <v>Q1</v>
      </c>
      <c r="I1767">
        <f>IF(MONTH(DateTable[[#This Row],[Date]])&lt;10,YEAR(DateTable[[#This Row],[Date]]),YEAR(DateTable[[#This Row],[Date]])+1)</f>
        <v>2020</v>
      </c>
    </row>
    <row r="1768" spans="1:9" x14ac:dyDescent="0.3">
      <c r="A1768" s="6">
        <v>43771</v>
      </c>
      <c r="B1768">
        <f t="shared" si="27"/>
        <v>11</v>
      </c>
      <c r="C1768" t="str">
        <f>TEXT(DateTable[[#This Row],[Date]],"mmm")</f>
        <v>Nov</v>
      </c>
      <c r="D1768">
        <f>CHOOSE(MONTH(DateTable[[#This Row],[Date]]),1,1,1,2,2,2,3,3,3,4,4,4)</f>
        <v>4</v>
      </c>
      <c r="E1768" t="str">
        <f>"Q"&amp;(DateTable[[#This Row],[QuarterNumber]])</f>
        <v>Q4</v>
      </c>
      <c r="F1768" t="str">
        <f>TEXT(DateTable[[#This Row],[Date]],"yyyy")</f>
        <v>2019</v>
      </c>
      <c r="G1768">
        <f>CHOOSE(MONTH(DateTable[[#This Row],[Date]]),2,2,2,3,3,3,4,4,4,1,1,1)</f>
        <v>1</v>
      </c>
      <c r="H1768" t="str">
        <f>"Q"&amp;DateTable[[#This Row],[FiscalQuarterNumber]]</f>
        <v>Q1</v>
      </c>
      <c r="I1768">
        <f>IF(MONTH(DateTable[[#This Row],[Date]])&lt;10,YEAR(DateTable[[#This Row],[Date]]),YEAR(DateTable[[#This Row],[Date]])+1)</f>
        <v>2020</v>
      </c>
    </row>
    <row r="1769" spans="1:9" x14ac:dyDescent="0.3">
      <c r="A1769" s="6">
        <v>43772</v>
      </c>
      <c r="B1769">
        <f t="shared" si="27"/>
        <v>11</v>
      </c>
      <c r="C1769" t="str">
        <f>TEXT(DateTable[[#This Row],[Date]],"mmm")</f>
        <v>Nov</v>
      </c>
      <c r="D1769">
        <f>CHOOSE(MONTH(DateTable[[#This Row],[Date]]),1,1,1,2,2,2,3,3,3,4,4,4)</f>
        <v>4</v>
      </c>
      <c r="E1769" t="str">
        <f>"Q"&amp;(DateTable[[#This Row],[QuarterNumber]])</f>
        <v>Q4</v>
      </c>
      <c r="F1769" t="str">
        <f>TEXT(DateTable[[#This Row],[Date]],"yyyy")</f>
        <v>2019</v>
      </c>
      <c r="G1769">
        <f>CHOOSE(MONTH(DateTable[[#This Row],[Date]]),2,2,2,3,3,3,4,4,4,1,1,1)</f>
        <v>1</v>
      </c>
      <c r="H1769" t="str">
        <f>"Q"&amp;DateTable[[#This Row],[FiscalQuarterNumber]]</f>
        <v>Q1</v>
      </c>
      <c r="I1769">
        <f>IF(MONTH(DateTable[[#This Row],[Date]])&lt;10,YEAR(DateTable[[#This Row],[Date]]),YEAR(DateTable[[#This Row],[Date]])+1)</f>
        <v>2020</v>
      </c>
    </row>
    <row r="1770" spans="1:9" x14ac:dyDescent="0.3">
      <c r="A1770" s="6">
        <v>43773</v>
      </c>
      <c r="B1770">
        <f t="shared" si="27"/>
        <v>11</v>
      </c>
      <c r="C1770" t="str">
        <f>TEXT(DateTable[[#This Row],[Date]],"mmm")</f>
        <v>Nov</v>
      </c>
      <c r="D1770">
        <f>CHOOSE(MONTH(DateTable[[#This Row],[Date]]),1,1,1,2,2,2,3,3,3,4,4,4)</f>
        <v>4</v>
      </c>
      <c r="E1770" t="str">
        <f>"Q"&amp;(DateTable[[#This Row],[QuarterNumber]])</f>
        <v>Q4</v>
      </c>
      <c r="F1770" t="str">
        <f>TEXT(DateTable[[#This Row],[Date]],"yyyy")</f>
        <v>2019</v>
      </c>
      <c r="G1770">
        <f>CHOOSE(MONTH(DateTable[[#This Row],[Date]]),2,2,2,3,3,3,4,4,4,1,1,1)</f>
        <v>1</v>
      </c>
      <c r="H1770" t="str">
        <f>"Q"&amp;DateTable[[#This Row],[FiscalQuarterNumber]]</f>
        <v>Q1</v>
      </c>
      <c r="I1770">
        <f>IF(MONTH(DateTable[[#This Row],[Date]])&lt;10,YEAR(DateTable[[#This Row],[Date]]),YEAR(DateTable[[#This Row],[Date]])+1)</f>
        <v>2020</v>
      </c>
    </row>
    <row r="1771" spans="1:9" x14ac:dyDescent="0.3">
      <c r="A1771" s="6">
        <v>43774</v>
      </c>
      <c r="B1771">
        <f t="shared" si="27"/>
        <v>11</v>
      </c>
      <c r="C1771" t="str">
        <f>TEXT(DateTable[[#This Row],[Date]],"mmm")</f>
        <v>Nov</v>
      </c>
      <c r="D1771">
        <f>CHOOSE(MONTH(DateTable[[#This Row],[Date]]),1,1,1,2,2,2,3,3,3,4,4,4)</f>
        <v>4</v>
      </c>
      <c r="E1771" t="str">
        <f>"Q"&amp;(DateTable[[#This Row],[QuarterNumber]])</f>
        <v>Q4</v>
      </c>
      <c r="F1771" t="str">
        <f>TEXT(DateTable[[#This Row],[Date]],"yyyy")</f>
        <v>2019</v>
      </c>
      <c r="G1771">
        <f>CHOOSE(MONTH(DateTable[[#This Row],[Date]]),2,2,2,3,3,3,4,4,4,1,1,1)</f>
        <v>1</v>
      </c>
      <c r="H1771" t="str">
        <f>"Q"&amp;DateTable[[#This Row],[FiscalQuarterNumber]]</f>
        <v>Q1</v>
      </c>
      <c r="I1771">
        <f>IF(MONTH(DateTable[[#This Row],[Date]])&lt;10,YEAR(DateTable[[#This Row],[Date]]),YEAR(DateTable[[#This Row],[Date]])+1)</f>
        <v>2020</v>
      </c>
    </row>
    <row r="1772" spans="1:9" x14ac:dyDescent="0.3">
      <c r="A1772" s="6">
        <v>43775</v>
      </c>
      <c r="B1772">
        <f t="shared" si="27"/>
        <v>11</v>
      </c>
      <c r="C1772" t="str">
        <f>TEXT(DateTable[[#This Row],[Date]],"mmm")</f>
        <v>Nov</v>
      </c>
      <c r="D1772">
        <f>CHOOSE(MONTH(DateTable[[#This Row],[Date]]),1,1,1,2,2,2,3,3,3,4,4,4)</f>
        <v>4</v>
      </c>
      <c r="E1772" t="str">
        <f>"Q"&amp;(DateTable[[#This Row],[QuarterNumber]])</f>
        <v>Q4</v>
      </c>
      <c r="F1772" t="str">
        <f>TEXT(DateTable[[#This Row],[Date]],"yyyy")</f>
        <v>2019</v>
      </c>
      <c r="G1772">
        <f>CHOOSE(MONTH(DateTable[[#This Row],[Date]]),2,2,2,3,3,3,4,4,4,1,1,1)</f>
        <v>1</v>
      </c>
      <c r="H1772" t="str">
        <f>"Q"&amp;DateTable[[#This Row],[FiscalQuarterNumber]]</f>
        <v>Q1</v>
      </c>
      <c r="I1772">
        <f>IF(MONTH(DateTable[[#This Row],[Date]])&lt;10,YEAR(DateTable[[#This Row],[Date]]),YEAR(DateTable[[#This Row],[Date]])+1)</f>
        <v>2020</v>
      </c>
    </row>
    <row r="1773" spans="1:9" x14ac:dyDescent="0.3">
      <c r="A1773" s="6">
        <v>43776</v>
      </c>
      <c r="B1773">
        <f t="shared" si="27"/>
        <v>11</v>
      </c>
      <c r="C1773" t="str">
        <f>TEXT(DateTable[[#This Row],[Date]],"mmm")</f>
        <v>Nov</v>
      </c>
      <c r="D1773">
        <f>CHOOSE(MONTH(DateTable[[#This Row],[Date]]),1,1,1,2,2,2,3,3,3,4,4,4)</f>
        <v>4</v>
      </c>
      <c r="E1773" t="str">
        <f>"Q"&amp;(DateTable[[#This Row],[QuarterNumber]])</f>
        <v>Q4</v>
      </c>
      <c r="F1773" t="str">
        <f>TEXT(DateTable[[#This Row],[Date]],"yyyy")</f>
        <v>2019</v>
      </c>
      <c r="G1773">
        <f>CHOOSE(MONTH(DateTable[[#This Row],[Date]]),2,2,2,3,3,3,4,4,4,1,1,1)</f>
        <v>1</v>
      </c>
      <c r="H1773" t="str">
        <f>"Q"&amp;DateTable[[#This Row],[FiscalQuarterNumber]]</f>
        <v>Q1</v>
      </c>
      <c r="I1773">
        <f>IF(MONTH(DateTable[[#This Row],[Date]])&lt;10,YEAR(DateTable[[#This Row],[Date]]),YEAR(DateTable[[#This Row],[Date]])+1)</f>
        <v>2020</v>
      </c>
    </row>
    <row r="1774" spans="1:9" x14ac:dyDescent="0.3">
      <c r="A1774" s="6">
        <v>43777</v>
      </c>
      <c r="B1774">
        <f t="shared" si="27"/>
        <v>11</v>
      </c>
      <c r="C1774" t="str">
        <f>TEXT(DateTable[[#This Row],[Date]],"mmm")</f>
        <v>Nov</v>
      </c>
      <c r="D1774">
        <f>CHOOSE(MONTH(DateTable[[#This Row],[Date]]),1,1,1,2,2,2,3,3,3,4,4,4)</f>
        <v>4</v>
      </c>
      <c r="E1774" t="str">
        <f>"Q"&amp;(DateTable[[#This Row],[QuarterNumber]])</f>
        <v>Q4</v>
      </c>
      <c r="F1774" t="str">
        <f>TEXT(DateTable[[#This Row],[Date]],"yyyy")</f>
        <v>2019</v>
      </c>
      <c r="G1774">
        <f>CHOOSE(MONTH(DateTable[[#This Row],[Date]]),2,2,2,3,3,3,4,4,4,1,1,1)</f>
        <v>1</v>
      </c>
      <c r="H1774" t="str">
        <f>"Q"&amp;DateTable[[#This Row],[FiscalQuarterNumber]]</f>
        <v>Q1</v>
      </c>
      <c r="I1774">
        <f>IF(MONTH(DateTable[[#This Row],[Date]])&lt;10,YEAR(DateTable[[#This Row],[Date]]),YEAR(DateTable[[#This Row],[Date]])+1)</f>
        <v>2020</v>
      </c>
    </row>
    <row r="1775" spans="1:9" x14ac:dyDescent="0.3">
      <c r="A1775" s="6">
        <v>43778</v>
      </c>
      <c r="B1775">
        <f t="shared" si="27"/>
        <v>11</v>
      </c>
      <c r="C1775" t="str">
        <f>TEXT(DateTable[[#This Row],[Date]],"mmm")</f>
        <v>Nov</v>
      </c>
      <c r="D1775">
        <f>CHOOSE(MONTH(DateTable[[#This Row],[Date]]),1,1,1,2,2,2,3,3,3,4,4,4)</f>
        <v>4</v>
      </c>
      <c r="E1775" t="str">
        <f>"Q"&amp;(DateTable[[#This Row],[QuarterNumber]])</f>
        <v>Q4</v>
      </c>
      <c r="F1775" t="str">
        <f>TEXT(DateTable[[#This Row],[Date]],"yyyy")</f>
        <v>2019</v>
      </c>
      <c r="G1775">
        <f>CHOOSE(MONTH(DateTable[[#This Row],[Date]]),2,2,2,3,3,3,4,4,4,1,1,1)</f>
        <v>1</v>
      </c>
      <c r="H1775" t="str">
        <f>"Q"&amp;DateTable[[#This Row],[FiscalQuarterNumber]]</f>
        <v>Q1</v>
      </c>
      <c r="I1775">
        <f>IF(MONTH(DateTable[[#This Row],[Date]])&lt;10,YEAR(DateTable[[#This Row],[Date]]),YEAR(DateTable[[#This Row],[Date]])+1)</f>
        <v>2020</v>
      </c>
    </row>
    <row r="1776" spans="1:9" x14ac:dyDescent="0.3">
      <c r="A1776" s="6">
        <v>43779</v>
      </c>
      <c r="B1776">
        <f t="shared" si="27"/>
        <v>11</v>
      </c>
      <c r="C1776" t="str">
        <f>TEXT(DateTable[[#This Row],[Date]],"mmm")</f>
        <v>Nov</v>
      </c>
      <c r="D1776">
        <f>CHOOSE(MONTH(DateTable[[#This Row],[Date]]),1,1,1,2,2,2,3,3,3,4,4,4)</f>
        <v>4</v>
      </c>
      <c r="E1776" t="str">
        <f>"Q"&amp;(DateTable[[#This Row],[QuarterNumber]])</f>
        <v>Q4</v>
      </c>
      <c r="F1776" t="str">
        <f>TEXT(DateTable[[#This Row],[Date]],"yyyy")</f>
        <v>2019</v>
      </c>
      <c r="G1776">
        <f>CHOOSE(MONTH(DateTable[[#This Row],[Date]]),2,2,2,3,3,3,4,4,4,1,1,1)</f>
        <v>1</v>
      </c>
      <c r="H1776" t="str">
        <f>"Q"&amp;DateTable[[#This Row],[FiscalQuarterNumber]]</f>
        <v>Q1</v>
      </c>
      <c r="I1776">
        <f>IF(MONTH(DateTable[[#This Row],[Date]])&lt;10,YEAR(DateTable[[#This Row],[Date]]),YEAR(DateTable[[#This Row],[Date]])+1)</f>
        <v>2020</v>
      </c>
    </row>
    <row r="1777" spans="1:9" x14ac:dyDescent="0.3">
      <c r="A1777" s="6">
        <v>43780</v>
      </c>
      <c r="B1777">
        <f t="shared" si="27"/>
        <v>11</v>
      </c>
      <c r="C1777" t="str">
        <f>TEXT(DateTable[[#This Row],[Date]],"mmm")</f>
        <v>Nov</v>
      </c>
      <c r="D1777">
        <f>CHOOSE(MONTH(DateTable[[#This Row],[Date]]),1,1,1,2,2,2,3,3,3,4,4,4)</f>
        <v>4</v>
      </c>
      <c r="E1777" t="str">
        <f>"Q"&amp;(DateTable[[#This Row],[QuarterNumber]])</f>
        <v>Q4</v>
      </c>
      <c r="F1777" t="str">
        <f>TEXT(DateTable[[#This Row],[Date]],"yyyy")</f>
        <v>2019</v>
      </c>
      <c r="G1777">
        <f>CHOOSE(MONTH(DateTable[[#This Row],[Date]]),2,2,2,3,3,3,4,4,4,1,1,1)</f>
        <v>1</v>
      </c>
      <c r="H1777" t="str">
        <f>"Q"&amp;DateTable[[#This Row],[FiscalQuarterNumber]]</f>
        <v>Q1</v>
      </c>
      <c r="I1777">
        <f>IF(MONTH(DateTable[[#This Row],[Date]])&lt;10,YEAR(DateTable[[#This Row],[Date]]),YEAR(DateTable[[#This Row],[Date]])+1)</f>
        <v>2020</v>
      </c>
    </row>
    <row r="1778" spans="1:9" x14ac:dyDescent="0.3">
      <c r="A1778" s="6">
        <v>43781</v>
      </c>
      <c r="B1778">
        <f t="shared" si="27"/>
        <v>11</v>
      </c>
      <c r="C1778" t="str">
        <f>TEXT(DateTable[[#This Row],[Date]],"mmm")</f>
        <v>Nov</v>
      </c>
      <c r="D1778">
        <f>CHOOSE(MONTH(DateTable[[#This Row],[Date]]),1,1,1,2,2,2,3,3,3,4,4,4)</f>
        <v>4</v>
      </c>
      <c r="E1778" t="str">
        <f>"Q"&amp;(DateTable[[#This Row],[QuarterNumber]])</f>
        <v>Q4</v>
      </c>
      <c r="F1778" t="str">
        <f>TEXT(DateTable[[#This Row],[Date]],"yyyy")</f>
        <v>2019</v>
      </c>
      <c r="G1778">
        <f>CHOOSE(MONTH(DateTable[[#This Row],[Date]]),2,2,2,3,3,3,4,4,4,1,1,1)</f>
        <v>1</v>
      </c>
      <c r="H1778" t="str">
        <f>"Q"&amp;DateTable[[#This Row],[FiscalQuarterNumber]]</f>
        <v>Q1</v>
      </c>
      <c r="I1778">
        <f>IF(MONTH(DateTable[[#This Row],[Date]])&lt;10,YEAR(DateTable[[#This Row],[Date]]),YEAR(DateTable[[#This Row],[Date]])+1)</f>
        <v>2020</v>
      </c>
    </row>
    <row r="1779" spans="1:9" x14ac:dyDescent="0.3">
      <c r="A1779" s="6">
        <v>43782</v>
      </c>
      <c r="B1779">
        <f t="shared" si="27"/>
        <v>11</v>
      </c>
      <c r="C1779" t="str">
        <f>TEXT(DateTable[[#This Row],[Date]],"mmm")</f>
        <v>Nov</v>
      </c>
      <c r="D1779">
        <f>CHOOSE(MONTH(DateTable[[#This Row],[Date]]),1,1,1,2,2,2,3,3,3,4,4,4)</f>
        <v>4</v>
      </c>
      <c r="E1779" t="str">
        <f>"Q"&amp;(DateTable[[#This Row],[QuarterNumber]])</f>
        <v>Q4</v>
      </c>
      <c r="F1779" t="str">
        <f>TEXT(DateTable[[#This Row],[Date]],"yyyy")</f>
        <v>2019</v>
      </c>
      <c r="G1779">
        <f>CHOOSE(MONTH(DateTable[[#This Row],[Date]]),2,2,2,3,3,3,4,4,4,1,1,1)</f>
        <v>1</v>
      </c>
      <c r="H1779" t="str">
        <f>"Q"&amp;DateTable[[#This Row],[FiscalQuarterNumber]]</f>
        <v>Q1</v>
      </c>
      <c r="I1779">
        <f>IF(MONTH(DateTable[[#This Row],[Date]])&lt;10,YEAR(DateTable[[#This Row],[Date]]),YEAR(DateTable[[#This Row],[Date]])+1)</f>
        <v>2020</v>
      </c>
    </row>
    <row r="1780" spans="1:9" x14ac:dyDescent="0.3">
      <c r="A1780" s="6">
        <v>43783</v>
      </c>
      <c r="B1780">
        <f t="shared" si="27"/>
        <v>11</v>
      </c>
      <c r="C1780" t="str">
        <f>TEXT(DateTable[[#This Row],[Date]],"mmm")</f>
        <v>Nov</v>
      </c>
      <c r="D1780">
        <f>CHOOSE(MONTH(DateTable[[#This Row],[Date]]),1,1,1,2,2,2,3,3,3,4,4,4)</f>
        <v>4</v>
      </c>
      <c r="E1780" t="str">
        <f>"Q"&amp;(DateTable[[#This Row],[QuarterNumber]])</f>
        <v>Q4</v>
      </c>
      <c r="F1780" t="str">
        <f>TEXT(DateTable[[#This Row],[Date]],"yyyy")</f>
        <v>2019</v>
      </c>
      <c r="G1780">
        <f>CHOOSE(MONTH(DateTable[[#This Row],[Date]]),2,2,2,3,3,3,4,4,4,1,1,1)</f>
        <v>1</v>
      </c>
      <c r="H1780" t="str">
        <f>"Q"&amp;DateTable[[#This Row],[FiscalQuarterNumber]]</f>
        <v>Q1</v>
      </c>
      <c r="I1780">
        <f>IF(MONTH(DateTable[[#This Row],[Date]])&lt;10,YEAR(DateTable[[#This Row],[Date]]),YEAR(DateTable[[#This Row],[Date]])+1)</f>
        <v>2020</v>
      </c>
    </row>
    <row r="1781" spans="1:9" x14ac:dyDescent="0.3">
      <c r="A1781" s="6">
        <v>43784</v>
      </c>
      <c r="B1781">
        <f t="shared" si="27"/>
        <v>11</v>
      </c>
      <c r="C1781" t="str">
        <f>TEXT(DateTable[[#This Row],[Date]],"mmm")</f>
        <v>Nov</v>
      </c>
      <c r="D1781">
        <f>CHOOSE(MONTH(DateTable[[#This Row],[Date]]),1,1,1,2,2,2,3,3,3,4,4,4)</f>
        <v>4</v>
      </c>
      <c r="E1781" t="str">
        <f>"Q"&amp;(DateTable[[#This Row],[QuarterNumber]])</f>
        <v>Q4</v>
      </c>
      <c r="F1781" t="str">
        <f>TEXT(DateTable[[#This Row],[Date]],"yyyy")</f>
        <v>2019</v>
      </c>
      <c r="G1781">
        <f>CHOOSE(MONTH(DateTable[[#This Row],[Date]]),2,2,2,3,3,3,4,4,4,1,1,1)</f>
        <v>1</v>
      </c>
      <c r="H1781" t="str">
        <f>"Q"&amp;DateTable[[#This Row],[FiscalQuarterNumber]]</f>
        <v>Q1</v>
      </c>
      <c r="I1781">
        <f>IF(MONTH(DateTable[[#This Row],[Date]])&lt;10,YEAR(DateTable[[#This Row],[Date]]),YEAR(DateTable[[#This Row],[Date]])+1)</f>
        <v>2020</v>
      </c>
    </row>
    <row r="1782" spans="1:9" x14ac:dyDescent="0.3">
      <c r="A1782" s="6">
        <v>43785</v>
      </c>
      <c r="B1782">
        <f t="shared" si="27"/>
        <v>11</v>
      </c>
      <c r="C1782" t="str">
        <f>TEXT(DateTable[[#This Row],[Date]],"mmm")</f>
        <v>Nov</v>
      </c>
      <c r="D1782">
        <f>CHOOSE(MONTH(DateTable[[#This Row],[Date]]),1,1,1,2,2,2,3,3,3,4,4,4)</f>
        <v>4</v>
      </c>
      <c r="E1782" t="str">
        <f>"Q"&amp;(DateTable[[#This Row],[QuarterNumber]])</f>
        <v>Q4</v>
      </c>
      <c r="F1782" t="str">
        <f>TEXT(DateTable[[#This Row],[Date]],"yyyy")</f>
        <v>2019</v>
      </c>
      <c r="G1782">
        <f>CHOOSE(MONTH(DateTable[[#This Row],[Date]]),2,2,2,3,3,3,4,4,4,1,1,1)</f>
        <v>1</v>
      </c>
      <c r="H1782" t="str">
        <f>"Q"&amp;DateTable[[#This Row],[FiscalQuarterNumber]]</f>
        <v>Q1</v>
      </c>
      <c r="I1782">
        <f>IF(MONTH(DateTable[[#This Row],[Date]])&lt;10,YEAR(DateTable[[#This Row],[Date]]),YEAR(DateTable[[#This Row],[Date]])+1)</f>
        <v>2020</v>
      </c>
    </row>
    <row r="1783" spans="1:9" x14ac:dyDescent="0.3">
      <c r="A1783" s="6">
        <v>43786</v>
      </c>
      <c r="B1783">
        <f t="shared" si="27"/>
        <v>11</v>
      </c>
      <c r="C1783" t="str">
        <f>TEXT(DateTable[[#This Row],[Date]],"mmm")</f>
        <v>Nov</v>
      </c>
      <c r="D1783">
        <f>CHOOSE(MONTH(DateTable[[#This Row],[Date]]),1,1,1,2,2,2,3,3,3,4,4,4)</f>
        <v>4</v>
      </c>
      <c r="E1783" t="str">
        <f>"Q"&amp;(DateTable[[#This Row],[QuarterNumber]])</f>
        <v>Q4</v>
      </c>
      <c r="F1783" t="str">
        <f>TEXT(DateTable[[#This Row],[Date]],"yyyy")</f>
        <v>2019</v>
      </c>
      <c r="G1783">
        <f>CHOOSE(MONTH(DateTable[[#This Row],[Date]]),2,2,2,3,3,3,4,4,4,1,1,1)</f>
        <v>1</v>
      </c>
      <c r="H1783" t="str">
        <f>"Q"&amp;DateTable[[#This Row],[FiscalQuarterNumber]]</f>
        <v>Q1</v>
      </c>
      <c r="I1783">
        <f>IF(MONTH(DateTable[[#This Row],[Date]])&lt;10,YEAR(DateTable[[#This Row],[Date]]),YEAR(DateTable[[#This Row],[Date]])+1)</f>
        <v>2020</v>
      </c>
    </row>
    <row r="1784" spans="1:9" x14ac:dyDescent="0.3">
      <c r="A1784" s="6">
        <v>43787</v>
      </c>
      <c r="B1784">
        <f t="shared" si="27"/>
        <v>11</v>
      </c>
      <c r="C1784" t="str">
        <f>TEXT(DateTable[[#This Row],[Date]],"mmm")</f>
        <v>Nov</v>
      </c>
      <c r="D1784">
        <f>CHOOSE(MONTH(DateTable[[#This Row],[Date]]),1,1,1,2,2,2,3,3,3,4,4,4)</f>
        <v>4</v>
      </c>
      <c r="E1784" t="str">
        <f>"Q"&amp;(DateTable[[#This Row],[QuarterNumber]])</f>
        <v>Q4</v>
      </c>
      <c r="F1784" t="str">
        <f>TEXT(DateTable[[#This Row],[Date]],"yyyy")</f>
        <v>2019</v>
      </c>
      <c r="G1784">
        <f>CHOOSE(MONTH(DateTable[[#This Row],[Date]]),2,2,2,3,3,3,4,4,4,1,1,1)</f>
        <v>1</v>
      </c>
      <c r="H1784" t="str">
        <f>"Q"&amp;DateTable[[#This Row],[FiscalQuarterNumber]]</f>
        <v>Q1</v>
      </c>
      <c r="I1784">
        <f>IF(MONTH(DateTable[[#This Row],[Date]])&lt;10,YEAR(DateTable[[#This Row],[Date]]),YEAR(DateTable[[#This Row],[Date]])+1)</f>
        <v>2020</v>
      </c>
    </row>
    <row r="1785" spans="1:9" x14ac:dyDescent="0.3">
      <c r="A1785" s="6">
        <v>43788</v>
      </c>
      <c r="B1785">
        <f t="shared" si="27"/>
        <v>11</v>
      </c>
      <c r="C1785" t="str">
        <f>TEXT(DateTable[[#This Row],[Date]],"mmm")</f>
        <v>Nov</v>
      </c>
      <c r="D1785">
        <f>CHOOSE(MONTH(DateTable[[#This Row],[Date]]),1,1,1,2,2,2,3,3,3,4,4,4)</f>
        <v>4</v>
      </c>
      <c r="E1785" t="str">
        <f>"Q"&amp;(DateTable[[#This Row],[QuarterNumber]])</f>
        <v>Q4</v>
      </c>
      <c r="F1785" t="str">
        <f>TEXT(DateTable[[#This Row],[Date]],"yyyy")</f>
        <v>2019</v>
      </c>
      <c r="G1785">
        <f>CHOOSE(MONTH(DateTable[[#This Row],[Date]]),2,2,2,3,3,3,4,4,4,1,1,1)</f>
        <v>1</v>
      </c>
      <c r="H1785" t="str">
        <f>"Q"&amp;DateTable[[#This Row],[FiscalQuarterNumber]]</f>
        <v>Q1</v>
      </c>
      <c r="I1785">
        <f>IF(MONTH(DateTable[[#This Row],[Date]])&lt;10,YEAR(DateTable[[#This Row],[Date]]),YEAR(DateTable[[#This Row],[Date]])+1)</f>
        <v>2020</v>
      </c>
    </row>
    <row r="1786" spans="1:9" x14ac:dyDescent="0.3">
      <c r="A1786" s="6">
        <v>43789</v>
      </c>
      <c r="B1786">
        <f t="shared" si="27"/>
        <v>11</v>
      </c>
      <c r="C1786" t="str">
        <f>TEXT(DateTable[[#This Row],[Date]],"mmm")</f>
        <v>Nov</v>
      </c>
      <c r="D1786">
        <f>CHOOSE(MONTH(DateTable[[#This Row],[Date]]),1,1,1,2,2,2,3,3,3,4,4,4)</f>
        <v>4</v>
      </c>
      <c r="E1786" t="str">
        <f>"Q"&amp;(DateTable[[#This Row],[QuarterNumber]])</f>
        <v>Q4</v>
      </c>
      <c r="F1786" t="str">
        <f>TEXT(DateTable[[#This Row],[Date]],"yyyy")</f>
        <v>2019</v>
      </c>
      <c r="G1786">
        <f>CHOOSE(MONTH(DateTable[[#This Row],[Date]]),2,2,2,3,3,3,4,4,4,1,1,1)</f>
        <v>1</v>
      </c>
      <c r="H1786" t="str">
        <f>"Q"&amp;DateTable[[#This Row],[FiscalQuarterNumber]]</f>
        <v>Q1</v>
      </c>
      <c r="I1786">
        <f>IF(MONTH(DateTable[[#This Row],[Date]])&lt;10,YEAR(DateTable[[#This Row],[Date]]),YEAR(DateTable[[#This Row],[Date]])+1)</f>
        <v>2020</v>
      </c>
    </row>
    <row r="1787" spans="1:9" x14ac:dyDescent="0.3">
      <c r="A1787" s="6">
        <v>43790</v>
      </c>
      <c r="B1787">
        <f t="shared" si="27"/>
        <v>11</v>
      </c>
      <c r="C1787" t="str">
        <f>TEXT(DateTable[[#This Row],[Date]],"mmm")</f>
        <v>Nov</v>
      </c>
      <c r="D1787">
        <f>CHOOSE(MONTH(DateTable[[#This Row],[Date]]),1,1,1,2,2,2,3,3,3,4,4,4)</f>
        <v>4</v>
      </c>
      <c r="E1787" t="str">
        <f>"Q"&amp;(DateTable[[#This Row],[QuarterNumber]])</f>
        <v>Q4</v>
      </c>
      <c r="F1787" t="str">
        <f>TEXT(DateTable[[#This Row],[Date]],"yyyy")</f>
        <v>2019</v>
      </c>
      <c r="G1787">
        <f>CHOOSE(MONTH(DateTable[[#This Row],[Date]]),2,2,2,3,3,3,4,4,4,1,1,1)</f>
        <v>1</v>
      </c>
      <c r="H1787" t="str">
        <f>"Q"&amp;DateTable[[#This Row],[FiscalQuarterNumber]]</f>
        <v>Q1</v>
      </c>
      <c r="I1787">
        <f>IF(MONTH(DateTable[[#This Row],[Date]])&lt;10,YEAR(DateTable[[#This Row],[Date]]),YEAR(DateTable[[#This Row],[Date]])+1)</f>
        <v>2020</v>
      </c>
    </row>
    <row r="1788" spans="1:9" x14ac:dyDescent="0.3">
      <c r="A1788" s="6">
        <v>43791</v>
      </c>
      <c r="B1788">
        <f t="shared" si="27"/>
        <v>11</v>
      </c>
      <c r="C1788" t="str">
        <f>TEXT(DateTable[[#This Row],[Date]],"mmm")</f>
        <v>Nov</v>
      </c>
      <c r="D1788">
        <f>CHOOSE(MONTH(DateTable[[#This Row],[Date]]),1,1,1,2,2,2,3,3,3,4,4,4)</f>
        <v>4</v>
      </c>
      <c r="E1788" t="str">
        <f>"Q"&amp;(DateTable[[#This Row],[QuarterNumber]])</f>
        <v>Q4</v>
      </c>
      <c r="F1788" t="str">
        <f>TEXT(DateTable[[#This Row],[Date]],"yyyy")</f>
        <v>2019</v>
      </c>
      <c r="G1788">
        <f>CHOOSE(MONTH(DateTable[[#This Row],[Date]]),2,2,2,3,3,3,4,4,4,1,1,1)</f>
        <v>1</v>
      </c>
      <c r="H1788" t="str">
        <f>"Q"&amp;DateTable[[#This Row],[FiscalQuarterNumber]]</f>
        <v>Q1</v>
      </c>
      <c r="I1788">
        <f>IF(MONTH(DateTable[[#This Row],[Date]])&lt;10,YEAR(DateTable[[#This Row],[Date]]),YEAR(DateTable[[#This Row],[Date]])+1)</f>
        <v>2020</v>
      </c>
    </row>
    <row r="1789" spans="1:9" x14ac:dyDescent="0.3">
      <c r="A1789" s="6">
        <v>43792</v>
      </c>
      <c r="B1789">
        <f t="shared" si="27"/>
        <v>11</v>
      </c>
      <c r="C1789" t="str">
        <f>TEXT(DateTable[[#This Row],[Date]],"mmm")</f>
        <v>Nov</v>
      </c>
      <c r="D1789">
        <f>CHOOSE(MONTH(DateTable[[#This Row],[Date]]),1,1,1,2,2,2,3,3,3,4,4,4)</f>
        <v>4</v>
      </c>
      <c r="E1789" t="str">
        <f>"Q"&amp;(DateTable[[#This Row],[QuarterNumber]])</f>
        <v>Q4</v>
      </c>
      <c r="F1789" t="str">
        <f>TEXT(DateTable[[#This Row],[Date]],"yyyy")</f>
        <v>2019</v>
      </c>
      <c r="G1789">
        <f>CHOOSE(MONTH(DateTable[[#This Row],[Date]]),2,2,2,3,3,3,4,4,4,1,1,1)</f>
        <v>1</v>
      </c>
      <c r="H1789" t="str">
        <f>"Q"&amp;DateTable[[#This Row],[FiscalQuarterNumber]]</f>
        <v>Q1</v>
      </c>
      <c r="I1789">
        <f>IF(MONTH(DateTable[[#This Row],[Date]])&lt;10,YEAR(DateTable[[#This Row],[Date]]),YEAR(DateTable[[#This Row],[Date]])+1)</f>
        <v>2020</v>
      </c>
    </row>
    <row r="1790" spans="1:9" x14ac:dyDescent="0.3">
      <c r="A1790" s="6">
        <v>43793</v>
      </c>
      <c r="B1790">
        <f t="shared" si="27"/>
        <v>11</v>
      </c>
      <c r="C1790" t="str">
        <f>TEXT(DateTable[[#This Row],[Date]],"mmm")</f>
        <v>Nov</v>
      </c>
      <c r="D1790">
        <f>CHOOSE(MONTH(DateTable[[#This Row],[Date]]),1,1,1,2,2,2,3,3,3,4,4,4)</f>
        <v>4</v>
      </c>
      <c r="E1790" t="str">
        <f>"Q"&amp;(DateTable[[#This Row],[QuarterNumber]])</f>
        <v>Q4</v>
      </c>
      <c r="F1790" t="str">
        <f>TEXT(DateTable[[#This Row],[Date]],"yyyy")</f>
        <v>2019</v>
      </c>
      <c r="G1790">
        <f>CHOOSE(MONTH(DateTable[[#This Row],[Date]]),2,2,2,3,3,3,4,4,4,1,1,1)</f>
        <v>1</v>
      </c>
      <c r="H1790" t="str">
        <f>"Q"&amp;DateTable[[#This Row],[FiscalQuarterNumber]]</f>
        <v>Q1</v>
      </c>
      <c r="I1790">
        <f>IF(MONTH(DateTable[[#This Row],[Date]])&lt;10,YEAR(DateTable[[#This Row],[Date]]),YEAR(DateTable[[#This Row],[Date]])+1)</f>
        <v>2020</v>
      </c>
    </row>
    <row r="1791" spans="1:9" x14ac:dyDescent="0.3">
      <c r="A1791" s="6">
        <v>43794</v>
      </c>
      <c r="B1791">
        <f t="shared" si="27"/>
        <v>11</v>
      </c>
      <c r="C1791" t="str">
        <f>TEXT(DateTable[[#This Row],[Date]],"mmm")</f>
        <v>Nov</v>
      </c>
      <c r="D1791">
        <f>CHOOSE(MONTH(DateTable[[#This Row],[Date]]),1,1,1,2,2,2,3,3,3,4,4,4)</f>
        <v>4</v>
      </c>
      <c r="E1791" t="str">
        <f>"Q"&amp;(DateTable[[#This Row],[QuarterNumber]])</f>
        <v>Q4</v>
      </c>
      <c r="F1791" t="str">
        <f>TEXT(DateTable[[#This Row],[Date]],"yyyy")</f>
        <v>2019</v>
      </c>
      <c r="G1791">
        <f>CHOOSE(MONTH(DateTable[[#This Row],[Date]]),2,2,2,3,3,3,4,4,4,1,1,1)</f>
        <v>1</v>
      </c>
      <c r="H1791" t="str">
        <f>"Q"&amp;DateTable[[#This Row],[FiscalQuarterNumber]]</f>
        <v>Q1</v>
      </c>
      <c r="I1791">
        <f>IF(MONTH(DateTable[[#This Row],[Date]])&lt;10,YEAR(DateTable[[#This Row],[Date]]),YEAR(DateTable[[#This Row],[Date]])+1)</f>
        <v>2020</v>
      </c>
    </row>
    <row r="1792" spans="1:9" x14ac:dyDescent="0.3">
      <c r="A1792" s="6">
        <v>43795</v>
      </c>
      <c r="B1792">
        <f t="shared" si="27"/>
        <v>11</v>
      </c>
      <c r="C1792" t="str">
        <f>TEXT(DateTable[[#This Row],[Date]],"mmm")</f>
        <v>Nov</v>
      </c>
      <c r="D1792">
        <f>CHOOSE(MONTH(DateTable[[#This Row],[Date]]),1,1,1,2,2,2,3,3,3,4,4,4)</f>
        <v>4</v>
      </c>
      <c r="E1792" t="str">
        <f>"Q"&amp;(DateTable[[#This Row],[QuarterNumber]])</f>
        <v>Q4</v>
      </c>
      <c r="F1792" t="str">
        <f>TEXT(DateTable[[#This Row],[Date]],"yyyy")</f>
        <v>2019</v>
      </c>
      <c r="G1792">
        <f>CHOOSE(MONTH(DateTable[[#This Row],[Date]]),2,2,2,3,3,3,4,4,4,1,1,1)</f>
        <v>1</v>
      </c>
      <c r="H1792" t="str">
        <f>"Q"&amp;DateTable[[#This Row],[FiscalQuarterNumber]]</f>
        <v>Q1</v>
      </c>
      <c r="I1792">
        <f>IF(MONTH(DateTable[[#This Row],[Date]])&lt;10,YEAR(DateTable[[#This Row],[Date]]),YEAR(DateTable[[#This Row],[Date]])+1)</f>
        <v>2020</v>
      </c>
    </row>
    <row r="1793" spans="1:9" x14ac:dyDescent="0.3">
      <c r="A1793" s="6">
        <v>43796</v>
      </c>
      <c r="B1793">
        <f t="shared" si="27"/>
        <v>11</v>
      </c>
      <c r="C1793" t="str">
        <f>TEXT(DateTable[[#This Row],[Date]],"mmm")</f>
        <v>Nov</v>
      </c>
      <c r="D1793">
        <f>CHOOSE(MONTH(DateTable[[#This Row],[Date]]),1,1,1,2,2,2,3,3,3,4,4,4)</f>
        <v>4</v>
      </c>
      <c r="E1793" t="str">
        <f>"Q"&amp;(DateTable[[#This Row],[QuarterNumber]])</f>
        <v>Q4</v>
      </c>
      <c r="F1793" t="str">
        <f>TEXT(DateTable[[#This Row],[Date]],"yyyy")</f>
        <v>2019</v>
      </c>
      <c r="G1793">
        <f>CHOOSE(MONTH(DateTable[[#This Row],[Date]]),2,2,2,3,3,3,4,4,4,1,1,1)</f>
        <v>1</v>
      </c>
      <c r="H1793" t="str">
        <f>"Q"&amp;DateTable[[#This Row],[FiscalQuarterNumber]]</f>
        <v>Q1</v>
      </c>
      <c r="I1793">
        <f>IF(MONTH(DateTable[[#This Row],[Date]])&lt;10,YEAR(DateTable[[#This Row],[Date]]),YEAR(DateTable[[#This Row],[Date]])+1)</f>
        <v>2020</v>
      </c>
    </row>
    <row r="1794" spans="1:9" x14ac:dyDescent="0.3">
      <c r="A1794" s="6">
        <v>43797</v>
      </c>
      <c r="B1794">
        <f t="shared" si="27"/>
        <v>11</v>
      </c>
      <c r="C1794" t="str">
        <f>TEXT(DateTable[[#This Row],[Date]],"mmm")</f>
        <v>Nov</v>
      </c>
      <c r="D1794">
        <f>CHOOSE(MONTH(DateTable[[#This Row],[Date]]),1,1,1,2,2,2,3,3,3,4,4,4)</f>
        <v>4</v>
      </c>
      <c r="E1794" t="str">
        <f>"Q"&amp;(DateTable[[#This Row],[QuarterNumber]])</f>
        <v>Q4</v>
      </c>
      <c r="F1794" t="str">
        <f>TEXT(DateTable[[#This Row],[Date]],"yyyy")</f>
        <v>2019</v>
      </c>
      <c r="G1794">
        <f>CHOOSE(MONTH(DateTable[[#This Row],[Date]]),2,2,2,3,3,3,4,4,4,1,1,1)</f>
        <v>1</v>
      </c>
      <c r="H1794" t="str">
        <f>"Q"&amp;DateTable[[#This Row],[FiscalQuarterNumber]]</f>
        <v>Q1</v>
      </c>
      <c r="I1794">
        <f>IF(MONTH(DateTable[[#This Row],[Date]])&lt;10,YEAR(DateTable[[#This Row],[Date]]),YEAR(DateTable[[#This Row],[Date]])+1)</f>
        <v>2020</v>
      </c>
    </row>
    <row r="1795" spans="1:9" x14ac:dyDescent="0.3">
      <c r="A1795" s="6">
        <v>43798</v>
      </c>
      <c r="B1795">
        <f t="shared" ref="B1795:B1858" si="28">MONTH(A1795)</f>
        <v>11</v>
      </c>
      <c r="C1795" t="str">
        <f>TEXT(DateTable[[#This Row],[Date]],"mmm")</f>
        <v>Nov</v>
      </c>
      <c r="D1795">
        <f>CHOOSE(MONTH(DateTable[[#This Row],[Date]]),1,1,1,2,2,2,3,3,3,4,4,4)</f>
        <v>4</v>
      </c>
      <c r="E1795" t="str">
        <f>"Q"&amp;(DateTable[[#This Row],[QuarterNumber]])</f>
        <v>Q4</v>
      </c>
      <c r="F1795" t="str">
        <f>TEXT(DateTable[[#This Row],[Date]],"yyyy")</f>
        <v>2019</v>
      </c>
      <c r="G1795">
        <f>CHOOSE(MONTH(DateTable[[#This Row],[Date]]),2,2,2,3,3,3,4,4,4,1,1,1)</f>
        <v>1</v>
      </c>
      <c r="H1795" t="str">
        <f>"Q"&amp;DateTable[[#This Row],[FiscalQuarterNumber]]</f>
        <v>Q1</v>
      </c>
      <c r="I1795">
        <f>IF(MONTH(DateTable[[#This Row],[Date]])&lt;10,YEAR(DateTable[[#This Row],[Date]]),YEAR(DateTable[[#This Row],[Date]])+1)</f>
        <v>2020</v>
      </c>
    </row>
    <row r="1796" spans="1:9" x14ac:dyDescent="0.3">
      <c r="A1796" s="6">
        <v>43799</v>
      </c>
      <c r="B1796">
        <f t="shared" si="28"/>
        <v>11</v>
      </c>
      <c r="C1796" t="str">
        <f>TEXT(DateTable[[#This Row],[Date]],"mmm")</f>
        <v>Nov</v>
      </c>
      <c r="D1796">
        <f>CHOOSE(MONTH(DateTable[[#This Row],[Date]]),1,1,1,2,2,2,3,3,3,4,4,4)</f>
        <v>4</v>
      </c>
      <c r="E1796" t="str">
        <f>"Q"&amp;(DateTable[[#This Row],[QuarterNumber]])</f>
        <v>Q4</v>
      </c>
      <c r="F1796" t="str">
        <f>TEXT(DateTable[[#This Row],[Date]],"yyyy")</f>
        <v>2019</v>
      </c>
      <c r="G1796">
        <f>CHOOSE(MONTH(DateTable[[#This Row],[Date]]),2,2,2,3,3,3,4,4,4,1,1,1)</f>
        <v>1</v>
      </c>
      <c r="H1796" t="str">
        <f>"Q"&amp;DateTable[[#This Row],[FiscalQuarterNumber]]</f>
        <v>Q1</v>
      </c>
      <c r="I1796">
        <f>IF(MONTH(DateTable[[#This Row],[Date]])&lt;10,YEAR(DateTable[[#This Row],[Date]]),YEAR(DateTable[[#This Row],[Date]])+1)</f>
        <v>2020</v>
      </c>
    </row>
    <row r="1797" spans="1:9" x14ac:dyDescent="0.3">
      <c r="A1797" s="6">
        <v>43800</v>
      </c>
      <c r="B1797">
        <f t="shared" si="28"/>
        <v>12</v>
      </c>
      <c r="C1797" t="str">
        <f>TEXT(DateTable[[#This Row],[Date]],"mmm")</f>
        <v>Dec</v>
      </c>
      <c r="D1797">
        <f>CHOOSE(MONTH(DateTable[[#This Row],[Date]]),1,1,1,2,2,2,3,3,3,4,4,4)</f>
        <v>4</v>
      </c>
      <c r="E1797" t="str">
        <f>"Q"&amp;(DateTable[[#This Row],[QuarterNumber]])</f>
        <v>Q4</v>
      </c>
      <c r="F1797" t="str">
        <f>TEXT(DateTable[[#This Row],[Date]],"yyyy")</f>
        <v>2019</v>
      </c>
      <c r="G1797">
        <f>CHOOSE(MONTH(DateTable[[#This Row],[Date]]),2,2,2,3,3,3,4,4,4,1,1,1)</f>
        <v>1</v>
      </c>
      <c r="H1797" t="str">
        <f>"Q"&amp;DateTable[[#This Row],[FiscalQuarterNumber]]</f>
        <v>Q1</v>
      </c>
      <c r="I1797">
        <f>IF(MONTH(DateTable[[#This Row],[Date]])&lt;10,YEAR(DateTable[[#This Row],[Date]]),YEAR(DateTable[[#This Row],[Date]])+1)</f>
        <v>2020</v>
      </c>
    </row>
    <row r="1798" spans="1:9" x14ac:dyDescent="0.3">
      <c r="A1798" s="6">
        <v>43801</v>
      </c>
      <c r="B1798">
        <f t="shared" si="28"/>
        <v>12</v>
      </c>
      <c r="C1798" t="str">
        <f>TEXT(DateTable[[#This Row],[Date]],"mmm")</f>
        <v>Dec</v>
      </c>
      <c r="D1798">
        <f>CHOOSE(MONTH(DateTable[[#This Row],[Date]]),1,1,1,2,2,2,3,3,3,4,4,4)</f>
        <v>4</v>
      </c>
      <c r="E1798" t="str">
        <f>"Q"&amp;(DateTable[[#This Row],[QuarterNumber]])</f>
        <v>Q4</v>
      </c>
      <c r="F1798" t="str">
        <f>TEXT(DateTable[[#This Row],[Date]],"yyyy")</f>
        <v>2019</v>
      </c>
      <c r="G1798">
        <f>CHOOSE(MONTH(DateTable[[#This Row],[Date]]),2,2,2,3,3,3,4,4,4,1,1,1)</f>
        <v>1</v>
      </c>
      <c r="H1798" t="str">
        <f>"Q"&amp;DateTable[[#This Row],[FiscalQuarterNumber]]</f>
        <v>Q1</v>
      </c>
      <c r="I1798">
        <f>IF(MONTH(DateTable[[#This Row],[Date]])&lt;10,YEAR(DateTable[[#This Row],[Date]]),YEAR(DateTable[[#This Row],[Date]])+1)</f>
        <v>2020</v>
      </c>
    </row>
    <row r="1799" spans="1:9" x14ac:dyDescent="0.3">
      <c r="A1799" s="6">
        <v>43802</v>
      </c>
      <c r="B1799">
        <f t="shared" si="28"/>
        <v>12</v>
      </c>
      <c r="C1799" t="str">
        <f>TEXT(DateTable[[#This Row],[Date]],"mmm")</f>
        <v>Dec</v>
      </c>
      <c r="D1799">
        <f>CHOOSE(MONTH(DateTable[[#This Row],[Date]]),1,1,1,2,2,2,3,3,3,4,4,4)</f>
        <v>4</v>
      </c>
      <c r="E1799" t="str">
        <f>"Q"&amp;(DateTable[[#This Row],[QuarterNumber]])</f>
        <v>Q4</v>
      </c>
      <c r="F1799" t="str">
        <f>TEXT(DateTable[[#This Row],[Date]],"yyyy")</f>
        <v>2019</v>
      </c>
      <c r="G1799">
        <f>CHOOSE(MONTH(DateTable[[#This Row],[Date]]),2,2,2,3,3,3,4,4,4,1,1,1)</f>
        <v>1</v>
      </c>
      <c r="H1799" t="str">
        <f>"Q"&amp;DateTable[[#This Row],[FiscalQuarterNumber]]</f>
        <v>Q1</v>
      </c>
      <c r="I1799">
        <f>IF(MONTH(DateTable[[#This Row],[Date]])&lt;10,YEAR(DateTable[[#This Row],[Date]]),YEAR(DateTable[[#This Row],[Date]])+1)</f>
        <v>2020</v>
      </c>
    </row>
    <row r="1800" spans="1:9" x14ac:dyDescent="0.3">
      <c r="A1800" s="6">
        <v>43803</v>
      </c>
      <c r="B1800">
        <f t="shared" si="28"/>
        <v>12</v>
      </c>
      <c r="C1800" t="str">
        <f>TEXT(DateTable[[#This Row],[Date]],"mmm")</f>
        <v>Dec</v>
      </c>
      <c r="D1800">
        <f>CHOOSE(MONTH(DateTable[[#This Row],[Date]]),1,1,1,2,2,2,3,3,3,4,4,4)</f>
        <v>4</v>
      </c>
      <c r="E1800" t="str">
        <f>"Q"&amp;(DateTable[[#This Row],[QuarterNumber]])</f>
        <v>Q4</v>
      </c>
      <c r="F1800" t="str">
        <f>TEXT(DateTable[[#This Row],[Date]],"yyyy")</f>
        <v>2019</v>
      </c>
      <c r="G1800">
        <f>CHOOSE(MONTH(DateTable[[#This Row],[Date]]),2,2,2,3,3,3,4,4,4,1,1,1)</f>
        <v>1</v>
      </c>
      <c r="H1800" t="str">
        <f>"Q"&amp;DateTable[[#This Row],[FiscalQuarterNumber]]</f>
        <v>Q1</v>
      </c>
      <c r="I1800">
        <f>IF(MONTH(DateTable[[#This Row],[Date]])&lt;10,YEAR(DateTable[[#This Row],[Date]]),YEAR(DateTable[[#This Row],[Date]])+1)</f>
        <v>2020</v>
      </c>
    </row>
    <row r="1801" spans="1:9" x14ac:dyDescent="0.3">
      <c r="A1801" s="6">
        <v>43804</v>
      </c>
      <c r="B1801">
        <f t="shared" si="28"/>
        <v>12</v>
      </c>
      <c r="C1801" t="str">
        <f>TEXT(DateTable[[#This Row],[Date]],"mmm")</f>
        <v>Dec</v>
      </c>
      <c r="D1801">
        <f>CHOOSE(MONTH(DateTable[[#This Row],[Date]]),1,1,1,2,2,2,3,3,3,4,4,4)</f>
        <v>4</v>
      </c>
      <c r="E1801" t="str">
        <f>"Q"&amp;(DateTable[[#This Row],[QuarterNumber]])</f>
        <v>Q4</v>
      </c>
      <c r="F1801" t="str">
        <f>TEXT(DateTable[[#This Row],[Date]],"yyyy")</f>
        <v>2019</v>
      </c>
      <c r="G1801">
        <f>CHOOSE(MONTH(DateTable[[#This Row],[Date]]),2,2,2,3,3,3,4,4,4,1,1,1)</f>
        <v>1</v>
      </c>
      <c r="H1801" t="str">
        <f>"Q"&amp;DateTable[[#This Row],[FiscalQuarterNumber]]</f>
        <v>Q1</v>
      </c>
      <c r="I1801">
        <f>IF(MONTH(DateTable[[#This Row],[Date]])&lt;10,YEAR(DateTable[[#This Row],[Date]]),YEAR(DateTable[[#This Row],[Date]])+1)</f>
        <v>2020</v>
      </c>
    </row>
    <row r="1802" spans="1:9" x14ac:dyDescent="0.3">
      <c r="A1802" s="6">
        <v>43805</v>
      </c>
      <c r="B1802">
        <f t="shared" si="28"/>
        <v>12</v>
      </c>
      <c r="C1802" t="str">
        <f>TEXT(DateTable[[#This Row],[Date]],"mmm")</f>
        <v>Dec</v>
      </c>
      <c r="D1802">
        <f>CHOOSE(MONTH(DateTable[[#This Row],[Date]]),1,1,1,2,2,2,3,3,3,4,4,4)</f>
        <v>4</v>
      </c>
      <c r="E1802" t="str">
        <f>"Q"&amp;(DateTable[[#This Row],[QuarterNumber]])</f>
        <v>Q4</v>
      </c>
      <c r="F1802" t="str">
        <f>TEXT(DateTable[[#This Row],[Date]],"yyyy")</f>
        <v>2019</v>
      </c>
      <c r="G1802">
        <f>CHOOSE(MONTH(DateTable[[#This Row],[Date]]),2,2,2,3,3,3,4,4,4,1,1,1)</f>
        <v>1</v>
      </c>
      <c r="H1802" t="str">
        <f>"Q"&amp;DateTable[[#This Row],[FiscalQuarterNumber]]</f>
        <v>Q1</v>
      </c>
      <c r="I1802">
        <f>IF(MONTH(DateTable[[#This Row],[Date]])&lt;10,YEAR(DateTable[[#This Row],[Date]]),YEAR(DateTable[[#This Row],[Date]])+1)</f>
        <v>2020</v>
      </c>
    </row>
    <row r="1803" spans="1:9" x14ac:dyDescent="0.3">
      <c r="A1803" s="6">
        <v>43806</v>
      </c>
      <c r="B1803">
        <f t="shared" si="28"/>
        <v>12</v>
      </c>
      <c r="C1803" t="str">
        <f>TEXT(DateTable[[#This Row],[Date]],"mmm")</f>
        <v>Dec</v>
      </c>
      <c r="D1803">
        <f>CHOOSE(MONTH(DateTable[[#This Row],[Date]]),1,1,1,2,2,2,3,3,3,4,4,4)</f>
        <v>4</v>
      </c>
      <c r="E1803" t="str">
        <f>"Q"&amp;(DateTable[[#This Row],[QuarterNumber]])</f>
        <v>Q4</v>
      </c>
      <c r="F1803" t="str">
        <f>TEXT(DateTable[[#This Row],[Date]],"yyyy")</f>
        <v>2019</v>
      </c>
      <c r="G1803">
        <f>CHOOSE(MONTH(DateTable[[#This Row],[Date]]),2,2,2,3,3,3,4,4,4,1,1,1)</f>
        <v>1</v>
      </c>
      <c r="H1803" t="str">
        <f>"Q"&amp;DateTable[[#This Row],[FiscalQuarterNumber]]</f>
        <v>Q1</v>
      </c>
      <c r="I1803">
        <f>IF(MONTH(DateTable[[#This Row],[Date]])&lt;10,YEAR(DateTable[[#This Row],[Date]]),YEAR(DateTable[[#This Row],[Date]])+1)</f>
        <v>2020</v>
      </c>
    </row>
    <row r="1804" spans="1:9" x14ac:dyDescent="0.3">
      <c r="A1804" s="6">
        <v>43807</v>
      </c>
      <c r="B1804">
        <f t="shared" si="28"/>
        <v>12</v>
      </c>
      <c r="C1804" t="str">
        <f>TEXT(DateTable[[#This Row],[Date]],"mmm")</f>
        <v>Dec</v>
      </c>
      <c r="D1804">
        <f>CHOOSE(MONTH(DateTable[[#This Row],[Date]]),1,1,1,2,2,2,3,3,3,4,4,4)</f>
        <v>4</v>
      </c>
      <c r="E1804" t="str">
        <f>"Q"&amp;(DateTable[[#This Row],[QuarterNumber]])</f>
        <v>Q4</v>
      </c>
      <c r="F1804" t="str">
        <f>TEXT(DateTable[[#This Row],[Date]],"yyyy")</f>
        <v>2019</v>
      </c>
      <c r="G1804">
        <f>CHOOSE(MONTH(DateTable[[#This Row],[Date]]),2,2,2,3,3,3,4,4,4,1,1,1)</f>
        <v>1</v>
      </c>
      <c r="H1804" t="str">
        <f>"Q"&amp;DateTable[[#This Row],[FiscalQuarterNumber]]</f>
        <v>Q1</v>
      </c>
      <c r="I1804">
        <f>IF(MONTH(DateTable[[#This Row],[Date]])&lt;10,YEAR(DateTable[[#This Row],[Date]]),YEAR(DateTable[[#This Row],[Date]])+1)</f>
        <v>2020</v>
      </c>
    </row>
    <row r="1805" spans="1:9" x14ac:dyDescent="0.3">
      <c r="A1805" s="6">
        <v>43808</v>
      </c>
      <c r="B1805">
        <f t="shared" si="28"/>
        <v>12</v>
      </c>
      <c r="C1805" t="str">
        <f>TEXT(DateTable[[#This Row],[Date]],"mmm")</f>
        <v>Dec</v>
      </c>
      <c r="D1805">
        <f>CHOOSE(MONTH(DateTable[[#This Row],[Date]]),1,1,1,2,2,2,3,3,3,4,4,4)</f>
        <v>4</v>
      </c>
      <c r="E1805" t="str">
        <f>"Q"&amp;(DateTable[[#This Row],[QuarterNumber]])</f>
        <v>Q4</v>
      </c>
      <c r="F1805" t="str">
        <f>TEXT(DateTable[[#This Row],[Date]],"yyyy")</f>
        <v>2019</v>
      </c>
      <c r="G1805">
        <f>CHOOSE(MONTH(DateTable[[#This Row],[Date]]),2,2,2,3,3,3,4,4,4,1,1,1)</f>
        <v>1</v>
      </c>
      <c r="H1805" t="str">
        <f>"Q"&amp;DateTable[[#This Row],[FiscalQuarterNumber]]</f>
        <v>Q1</v>
      </c>
      <c r="I1805">
        <f>IF(MONTH(DateTable[[#This Row],[Date]])&lt;10,YEAR(DateTable[[#This Row],[Date]]),YEAR(DateTable[[#This Row],[Date]])+1)</f>
        <v>2020</v>
      </c>
    </row>
    <row r="1806" spans="1:9" x14ac:dyDescent="0.3">
      <c r="A1806" s="6">
        <v>43809</v>
      </c>
      <c r="B1806">
        <f t="shared" si="28"/>
        <v>12</v>
      </c>
      <c r="C1806" t="str">
        <f>TEXT(DateTable[[#This Row],[Date]],"mmm")</f>
        <v>Dec</v>
      </c>
      <c r="D1806">
        <f>CHOOSE(MONTH(DateTable[[#This Row],[Date]]),1,1,1,2,2,2,3,3,3,4,4,4)</f>
        <v>4</v>
      </c>
      <c r="E1806" t="str">
        <f>"Q"&amp;(DateTable[[#This Row],[QuarterNumber]])</f>
        <v>Q4</v>
      </c>
      <c r="F1806" t="str">
        <f>TEXT(DateTable[[#This Row],[Date]],"yyyy")</f>
        <v>2019</v>
      </c>
      <c r="G1806">
        <f>CHOOSE(MONTH(DateTable[[#This Row],[Date]]),2,2,2,3,3,3,4,4,4,1,1,1)</f>
        <v>1</v>
      </c>
      <c r="H1806" t="str">
        <f>"Q"&amp;DateTable[[#This Row],[FiscalQuarterNumber]]</f>
        <v>Q1</v>
      </c>
      <c r="I1806">
        <f>IF(MONTH(DateTable[[#This Row],[Date]])&lt;10,YEAR(DateTable[[#This Row],[Date]]),YEAR(DateTable[[#This Row],[Date]])+1)</f>
        <v>2020</v>
      </c>
    </row>
    <row r="1807" spans="1:9" x14ac:dyDescent="0.3">
      <c r="A1807" s="6">
        <v>43810</v>
      </c>
      <c r="B1807">
        <f t="shared" si="28"/>
        <v>12</v>
      </c>
      <c r="C1807" t="str">
        <f>TEXT(DateTable[[#This Row],[Date]],"mmm")</f>
        <v>Dec</v>
      </c>
      <c r="D1807">
        <f>CHOOSE(MONTH(DateTable[[#This Row],[Date]]),1,1,1,2,2,2,3,3,3,4,4,4)</f>
        <v>4</v>
      </c>
      <c r="E1807" t="str">
        <f>"Q"&amp;(DateTable[[#This Row],[QuarterNumber]])</f>
        <v>Q4</v>
      </c>
      <c r="F1807" t="str">
        <f>TEXT(DateTable[[#This Row],[Date]],"yyyy")</f>
        <v>2019</v>
      </c>
      <c r="G1807">
        <f>CHOOSE(MONTH(DateTable[[#This Row],[Date]]),2,2,2,3,3,3,4,4,4,1,1,1)</f>
        <v>1</v>
      </c>
      <c r="H1807" t="str">
        <f>"Q"&amp;DateTable[[#This Row],[FiscalQuarterNumber]]</f>
        <v>Q1</v>
      </c>
      <c r="I1807">
        <f>IF(MONTH(DateTable[[#This Row],[Date]])&lt;10,YEAR(DateTable[[#This Row],[Date]]),YEAR(DateTable[[#This Row],[Date]])+1)</f>
        <v>2020</v>
      </c>
    </row>
    <row r="1808" spans="1:9" x14ac:dyDescent="0.3">
      <c r="A1808" s="6">
        <v>43811</v>
      </c>
      <c r="B1808">
        <f t="shared" si="28"/>
        <v>12</v>
      </c>
      <c r="C1808" t="str">
        <f>TEXT(DateTable[[#This Row],[Date]],"mmm")</f>
        <v>Dec</v>
      </c>
      <c r="D1808">
        <f>CHOOSE(MONTH(DateTable[[#This Row],[Date]]),1,1,1,2,2,2,3,3,3,4,4,4)</f>
        <v>4</v>
      </c>
      <c r="E1808" t="str">
        <f>"Q"&amp;(DateTable[[#This Row],[QuarterNumber]])</f>
        <v>Q4</v>
      </c>
      <c r="F1808" t="str">
        <f>TEXT(DateTable[[#This Row],[Date]],"yyyy")</f>
        <v>2019</v>
      </c>
      <c r="G1808">
        <f>CHOOSE(MONTH(DateTable[[#This Row],[Date]]),2,2,2,3,3,3,4,4,4,1,1,1)</f>
        <v>1</v>
      </c>
      <c r="H1808" t="str">
        <f>"Q"&amp;DateTable[[#This Row],[FiscalQuarterNumber]]</f>
        <v>Q1</v>
      </c>
      <c r="I1808">
        <f>IF(MONTH(DateTable[[#This Row],[Date]])&lt;10,YEAR(DateTable[[#This Row],[Date]]),YEAR(DateTable[[#This Row],[Date]])+1)</f>
        <v>2020</v>
      </c>
    </row>
    <row r="1809" spans="1:9" x14ac:dyDescent="0.3">
      <c r="A1809" s="6">
        <v>43812</v>
      </c>
      <c r="B1809">
        <f t="shared" si="28"/>
        <v>12</v>
      </c>
      <c r="C1809" t="str">
        <f>TEXT(DateTable[[#This Row],[Date]],"mmm")</f>
        <v>Dec</v>
      </c>
      <c r="D1809">
        <f>CHOOSE(MONTH(DateTable[[#This Row],[Date]]),1,1,1,2,2,2,3,3,3,4,4,4)</f>
        <v>4</v>
      </c>
      <c r="E1809" t="str">
        <f>"Q"&amp;(DateTable[[#This Row],[QuarterNumber]])</f>
        <v>Q4</v>
      </c>
      <c r="F1809" t="str">
        <f>TEXT(DateTable[[#This Row],[Date]],"yyyy")</f>
        <v>2019</v>
      </c>
      <c r="G1809">
        <f>CHOOSE(MONTH(DateTable[[#This Row],[Date]]),2,2,2,3,3,3,4,4,4,1,1,1)</f>
        <v>1</v>
      </c>
      <c r="H1809" t="str">
        <f>"Q"&amp;DateTable[[#This Row],[FiscalQuarterNumber]]</f>
        <v>Q1</v>
      </c>
      <c r="I1809">
        <f>IF(MONTH(DateTable[[#This Row],[Date]])&lt;10,YEAR(DateTable[[#This Row],[Date]]),YEAR(DateTable[[#This Row],[Date]])+1)</f>
        <v>2020</v>
      </c>
    </row>
    <row r="1810" spans="1:9" x14ac:dyDescent="0.3">
      <c r="A1810" s="6">
        <v>43813</v>
      </c>
      <c r="B1810">
        <f t="shared" si="28"/>
        <v>12</v>
      </c>
      <c r="C1810" t="str">
        <f>TEXT(DateTable[[#This Row],[Date]],"mmm")</f>
        <v>Dec</v>
      </c>
      <c r="D1810">
        <f>CHOOSE(MONTH(DateTable[[#This Row],[Date]]),1,1,1,2,2,2,3,3,3,4,4,4)</f>
        <v>4</v>
      </c>
      <c r="E1810" t="str">
        <f>"Q"&amp;(DateTable[[#This Row],[QuarterNumber]])</f>
        <v>Q4</v>
      </c>
      <c r="F1810" t="str">
        <f>TEXT(DateTable[[#This Row],[Date]],"yyyy")</f>
        <v>2019</v>
      </c>
      <c r="G1810">
        <f>CHOOSE(MONTH(DateTable[[#This Row],[Date]]),2,2,2,3,3,3,4,4,4,1,1,1)</f>
        <v>1</v>
      </c>
      <c r="H1810" t="str">
        <f>"Q"&amp;DateTable[[#This Row],[FiscalQuarterNumber]]</f>
        <v>Q1</v>
      </c>
      <c r="I1810">
        <f>IF(MONTH(DateTable[[#This Row],[Date]])&lt;10,YEAR(DateTable[[#This Row],[Date]]),YEAR(DateTable[[#This Row],[Date]])+1)</f>
        <v>2020</v>
      </c>
    </row>
    <row r="1811" spans="1:9" x14ac:dyDescent="0.3">
      <c r="A1811" s="6">
        <v>43814</v>
      </c>
      <c r="B1811">
        <f t="shared" si="28"/>
        <v>12</v>
      </c>
      <c r="C1811" t="str">
        <f>TEXT(DateTable[[#This Row],[Date]],"mmm")</f>
        <v>Dec</v>
      </c>
      <c r="D1811">
        <f>CHOOSE(MONTH(DateTable[[#This Row],[Date]]),1,1,1,2,2,2,3,3,3,4,4,4)</f>
        <v>4</v>
      </c>
      <c r="E1811" t="str">
        <f>"Q"&amp;(DateTable[[#This Row],[QuarterNumber]])</f>
        <v>Q4</v>
      </c>
      <c r="F1811" t="str">
        <f>TEXT(DateTable[[#This Row],[Date]],"yyyy")</f>
        <v>2019</v>
      </c>
      <c r="G1811">
        <f>CHOOSE(MONTH(DateTable[[#This Row],[Date]]),2,2,2,3,3,3,4,4,4,1,1,1)</f>
        <v>1</v>
      </c>
      <c r="H1811" t="str">
        <f>"Q"&amp;DateTable[[#This Row],[FiscalQuarterNumber]]</f>
        <v>Q1</v>
      </c>
      <c r="I1811">
        <f>IF(MONTH(DateTable[[#This Row],[Date]])&lt;10,YEAR(DateTable[[#This Row],[Date]]),YEAR(DateTable[[#This Row],[Date]])+1)</f>
        <v>2020</v>
      </c>
    </row>
    <row r="1812" spans="1:9" x14ac:dyDescent="0.3">
      <c r="A1812" s="6">
        <v>43815</v>
      </c>
      <c r="B1812">
        <f t="shared" si="28"/>
        <v>12</v>
      </c>
      <c r="C1812" t="str">
        <f>TEXT(DateTable[[#This Row],[Date]],"mmm")</f>
        <v>Dec</v>
      </c>
      <c r="D1812">
        <f>CHOOSE(MONTH(DateTable[[#This Row],[Date]]),1,1,1,2,2,2,3,3,3,4,4,4)</f>
        <v>4</v>
      </c>
      <c r="E1812" t="str">
        <f>"Q"&amp;(DateTable[[#This Row],[QuarterNumber]])</f>
        <v>Q4</v>
      </c>
      <c r="F1812" t="str">
        <f>TEXT(DateTable[[#This Row],[Date]],"yyyy")</f>
        <v>2019</v>
      </c>
      <c r="G1812">
        <f>CHOOSE(MONTH(DateTable[[#This Row],[Date]]),2,2,2,3,3,3,4,4,4,1,1,1)</f>
        <v>1</v>
      </c>
      <c r="H1812" t="str">
        <f>"Q"&amp;DateTable[[#This Row],[FiscalQuarterNumber]]</f>
        <v>Q1</v>
      </c>
      <c r="I1812">
        <f>IF(MONTH(DateTable[[#This Row],[Date]])&lt;10,YEAR(DateTable[[#This Row],[Date]]),YEAR(DateTable[[#This Row],[Date]])+1)</f>
        <v>2020</v>
      </c>
    </row>
    <row r="1813" spans="1:9" x14ac:dyDescent="0.3">
      <c r="A1813" s="6">
        <v>43816</v>
      </c>
      <c r="B1813">
        <f t="shared" si="28"/>
        <v>12</v>
      </c>
      <c r="C1813" t="str">
        <f>TEXT(DateTable[[#This Row],[Date]],"mmm")</f>
        <v>Dec</v>
      </c>
      <c r="D1813">
        <f>CHOOSE(MONTH(DateTable[[#This Row],[Date]]),1,1,1,2,2,2,3,3,3,4,4,4)</f>
        <v>4</v>
      </c>
      <c r="E1813" t="str">
        <f>"Q"&amp;(DateTable[[#This Row],[QuarterNumber]])</f>
        <v>Q4</v>
      </c>
      <c r="F1813" t="str">
        <f>TEXT(DateTable[[#This Row],[Date]],"yyyy")</f>
        <v>2019</v>
      </c>
      <c r="G1813">
        <f>CHOOSE(MONTH(DateTable[[#This Row],[Date]]),2,2,2,3,3,3,4,4,4,1,1,1)</f>
        <v>1</v>
      </c>
      <c r="H1813" t="str">
        <f>"Q"&amp;DateTable[[#This Row],[FiscalQuarterNumber]]</f>
        <v>Q1</v>
      </c>
      <c r="I1813">
        <f>IF(MONTH(DateTable[[#This Row],[Date]])&lt;10,YEAR(DateTable[[#This Row],[Date]]),YEAR(DateTable[[#This Row],[Date]])+1)</f>
        <v>2020</v>
      </c>
    </row>
    <row r="1814" spans="1:9" x14ac:dyDescent="0.3">
      <c r="A1814" s="6">
        <v>43817</v>
      </c>
      <c r="B1814">
        <f t="shared" si="28"/>
        <v>12</v>
      </c>
      <c r="C1814" t="str">
        <f>TEXT(DateTable[[#This Row],[Date]],"mmm")</f>
        <v>Dec</v>
      </c>
      <c r="D1814">
        <f>CHOOSE(MONTH(DateTable[[#This Row],[Date]]),1,1,1,2,2,2,3,3,3,4,4,4)</f>
        <v>4</v>
      </c>
      <c r="E1814" t="str">
        <f>"Q"&amp;(DateTable[[#This Row],[QuarterNumber]])</f>
        <v>Q4</v>
      </c>
      <c r="F1814" t="str">
        <f>TEXT(DateTable[[#This Row],[Date]],"yyyy")</f>
        <v>2019</v>
      </c>
      <c r="G1814">
        <f>CHOOSE(MONTH(DateTable[[#This Row],[Date]]),2,2,2,3,3,3,4,4,4,1,1,1)</f>
        <v>1</v>
      </c>
      <c r="H1814" t="str">
        <f>"Q"&amp;DateTable[[#This Row],[FiscalQuarterNumber]]</f>
        <v>Q1</v>
      </c>
      <c r="I1814">
        <f>IF(MONTH(DateTable[[#This Row],[Date]])&lt;10,YEAR(DateTable[[#This Row],[Date]]),YEAR(DateTable[[#This Row],[Date]])+1)</f>
        <v>2020</v>
      </c>
    </row>
    <row r="1815" spans="1:9" x14ac:dyDescent="0.3">
      <c r="A1815" s="6">
        <v>43818</v>
      </c>
      <c r="B1815">
        <f t="shared" si="28"/>
        <v>12</v>
      </c>
      <c r="C1815" t="str">
        <f>TEXT(DateTable[[#This Row],[Date]],"mmm")</f>
        <v>Dec</v>
      </c>
      <c r="D1815">
        <f>CHOOSE(MONTH(DateTable[[#This Row],[Date]]),1,1,1,2,2,2,3,3,3,4,4,4)</f>
        <v>4</v>
      </c>
      <c r="E1815" t="str">
        <f>"Q"&amp;(DateTable[[#This Row],[QuarterNumber]])</f>
        <v>Q4</v>
      </c>
      <c r="F1815" t="str">
        <f>TEXT(DateTable[[#This Row],[Date]],"yyyy")</f>
        <v>2019</v>
      </c>
      <c r="G1815">
        <f>CHOOSE(MONTH(DateTable[[#This Row],[Date]]),2,2,2,3,3,3,4,4,4,1,1,1)</f>
        <v>1</v>
      </c>
      <c r="H1815" t="str">
        <f>"Q"&amp;DateTable[[#This Row],[FiscalQuarterNumber]]</f>
        <v>Q1</v>
      </c>
      <c r="I1815">
        <f>IF(MONTH(DateTable[[#This Row],[Date]])&lt;10,YEAR(DateTable[[#This Row],[Date]]),YEAR(DateTable[[#This Row],[Date]])+1)</f>
        <v>2020</v>
      </c>
    </row>
    <row r="1816" spans="1:9" x14ac:dyDescent="0.3">
      <c r="A1816" s="6">
        <v>43819</v>
      </c>
      <c r="B1816">
        <f t="shared" si="28"/>
        <v>12</v>
      </c>
      <c r="C1816" t="str">
        <f>TEXT(DateTable[[#This Row],[Date]],"mmm")</f>
        <v>Dec</v>
      </c>
      <c r="D1816">
        <f>CHOOSE(MONTH(DateTable[[#This Row],[Date]]),1,1,1,2,2,2,3,3,3,4,4,4)</f>
        <v>4</v>
      </c>
      <c r="E1816" t="str">
        <f>"Q"&amp;(DateTable[[#This Row],[QuarterNumber]])</f>
        <v>Q4</v>
      </c>
      <c r="F1816" t="str">
        <f>TEXT(DateTable[[#This Row],[Date]],"yyyy")</f>
        <v>2019</v>
      </c>
      <c r="G1816">
        <f>CHOOSE(MONTH(DateTable[[#This Row],[Date]]),2,2,2,3,3,3,4,4,4,1,1,1)</f>
        <v>1</v>
      </c>
      <c r="H1816" t="str">
        <f>"Q"&amp;DateTable[[#This Row],[FiscalQuarterNumber]]</f>
        <v>Q1</v>
      </c>
      <c r="I1816">
        <f>IF(MONTH(DateTable[[#This Row],[Date]])&lt;10,YEAR(DateTable[[#This Row],[Date]]),YEAR(DateTable[[#This Row],[Date]])+1)</f>
        <v>2020</v>
      </c>
    </row>
    <row r="1817" spans="1:9" x14ac:dyDescent="0.3">
      <c r="A1817" s="6">
        <v>43820</v>
      </c>
      <c r="B1817">
        <f t="shared" si="28"/>
        <v>12</v>
      </c>
      <c r="C1817" t="str">
        <f>TEXT(DateTable[[#This Row],[Date]],"mmm")</f>
        <v>Dec</v>
      </c>
      <c r="D1817">
        <f>CHOOSE(MONTH(DateTable[[#This Row],[Date]]),1,1,1,2,2,2,3,3,3,4,4,4)</f>
        <v>4</v>
      </c>
      <c r="E1817" t="str">
        <f>"Q"&amp;(DateTable[[#This Row],[QuarterNumber]])</f>
        <v>Q4</v>
      </c>
      <c r="F1817" t="str">
        <f>TEXT(DateTable[[#This Row],[Date]],"yyyy")</f>
        <v>2019</v>
      </c>
      <c r="G1817">
        <f>CHOOSE(MONTH(DateTable[[#This Row],[Date]]),2,2,2,3,3,3,4,4,4,1,1,1)</f>
        <v>1</v>
      </c>
      <c r="H1817" t="str">
        <f>"Q"&amp;DateTable[[#This Row],[FiscalQuarterNumber]]</f>
        <v>Q1</v>
      </c>
      <c r="I1817">
        <f>IF(MONTH(DateTable[[#This Row],[Date]])&lt;10,YEAR(DateTable[[#This Row],[Date]]),YEAR(DateTable[[#This Row],[Date]])+1)</f>
        <v>2020</v>
      </c>
    </row>
    <row r="1818" spans="1:9" x14ac:dyDescent="0.3">
      <c r="A1818" s="6">
        <v>43821</v>
      </c>
      <c r="B1818">
        <f t="shared" si="28"/>
        <v>12</v>
      </c>
      <c r="C1818" t="str">
        <f>TEXT(DateTable[[#This Row],[Date]],"mmm")</f>
        <v>Dec</v>
      </c>
      <c r="D1818">
        <f>CHOOSE(MONTH(DateTable[[#This Row],[Date]]),1,1,1,2,2,2,3,3,3,4,4,4)</f>
        <v>4</v>
      </c>
      <c r="E1818" t="str">
        <f>"Q"&amp;(DateTable[[#This Row],[QuarterNumber]])</f>
        <v>Q4</v>
      </c>
      <c r="F1818" t="str">
        <f>TEXT(DateTable[[#This Row],[Date]],"yyyy")</f>
        <v>2019</v>
      </c>
      <c r="G1818">
        <f>CHOOSE(MONTH(DateTable[[#This Row],[Date]]),2,2,2,3,3,3,4,4,4,1,1,1)</f>
        <v>1</v>
      </c>
      <c r="H1818" t="str">
        <f>"Q"&amp;DateTable[[#This Row],[FiscalQuarterNumber]]</f>
        <v>Q1</v>
      </c>
      <c r="I1818">
        <f>IF(MONTH(DateTable[[#This Row],[Date]])&lt;10,YEAR(DateTable[[#This Row],[Date]]),YEAR(DateTable[[#This Row],[Date]])+1)</f>
        <v>2020</v>
      </c>
    </row>
    <row r="1819" spans="1:9" x14ac:dyDescent="0.3">
      <c r="A1819" s="6">
        <v>43822</v>
      </c>
      <c r="B1819">
        <f t="shared" si="28"/>
        <v>12</v>
      </c>
      <c r="C1819" t="str">
        <f>TEXT(DateTable[[#This Row],[Date]],"mmm")</f>
        <v>Dec</v>
      </c>
      <c r="D1819">
        <f>CHOOSE(MONTH(DateTable[[#This Row],[Date]]),1,1,1,2,2,2,3,3,3,4,4,4)</f>
        <v>4</v>
      </c>
      <c r="E1819" t="str">
        <f>"Q"&amp;(DateTable[[#This Row],[QuarterNumber]])</f>
        <v>Q4</v>
      </c>
      <c r="F1819" t="str">
        <f>TEXT(DateTable[[#This Row],[Date]],"yyyy")</f>
        <v>2019</v>
      </c>
      <c r="G1819">
        <f>CHOOSE(MONTH(DateTable[[#This Row],[Date]]),2,2,2,3,3,3,4,4,4,1,1,1)</f>
        <v>1</v>
      </c>
      <c r="H1819" t="str">
        <f>"Q"&amp;DateTable[[#This Row],[FiscalQuarterNumber]]</f>
        <v>Q1</v>
      </c>
      <c r="I1819">
        <f>IF(MONTH(DateTable[[#This Row],[Date]])&lt;10,YEAR(DateTable[[#This Row],[Date]]),YEAR(DateTable[[#This Row],[Date]])+1)</f>
        <v>2020</v>
      </c>
    </row>
    <row r="1820" spans="1:9" x14ac:dyDescent="0.3">
      <c r="A1820" s="6">
        <v>43823</v>
      </c>
      <c r="B1820">
        <f t="shared" si="28"/>
        <v>12</v>
      </c>
      <c r="C1820" t="str">
        <f>TEXT(DateTable[[#This Row],[Date]],"mmm")</f>
        <v>Dec</v>
      </c>
      <c r="D1820">
        <f>CHOOSE(MONTH(DateTable[[#This Row],[Date]]),1,1,1,2,2,2,3,3,3,4,4,4)</f>
        <v>4</v>
      </c>
      <c r="E1820" t="str">
        <f>"Q"&amp;(DateTable[[#This Row],[QuarterNumber]])</f>
        <v>Q4</v>
      </c>
      <c r="F1820" t="str">
        <f>TEXT(DateTable[[#This Row],[Date]],"yyyy")</f>
        <v>2019</v>
      </c>
      <c r="G1820">
        <f>CHOOSE(MONTH(DateTable[[#This Row],[Date]]),2,2,2,3,3,3,4,4,4,1,1,1)</f>
        <v>1</v>
      </c>
      <c r="H1820" t="str">
        <f>"Q"&amp;DateTable[[#This Row],[FiscalQuarterNumber]]</f>
        <v>Q1</v>
      </c>
      <c r="I1820">
        <f>IF(MONTH(DateTable[[#This Row],[Date]])&lt;10,YEAR(DateTable[[#This Row],[Date]]),YEAR(DateTable[[#This Row],[Date]])+1)</f>
        <v>2020</v>
      </c>
    </row>
    <row r="1821" spans="1:9" x14ac:dyDescent="0.3">
      <c r="A1821" s="6">
        <v>43824</v>
      </c>
      <c r="B1821">
        <f t="shared" si="28"/>
        <v>12</v>
      </c>
      <c r="C1821" t="str">
        <f>TEXT(DateTable[[#This Row],[Date]],"mmm")</f>
        <v>Dec</v>
      </c>
      <c r="D1821">
        <f>CHOOSE(MONTH(DateTable[[#This Row],[Date]]),1,1,1,2,2,2,3,3,3,4,4,4)</f>
        <v>4</v>
      </c>
      <c r="E1821" t="str">
        <f>"Q"&amp;(DateTable[[#This Row],[QuarterNumber]])</f>
        <v>Q4</v>
      </c>
      <c r="F1821" t="str">
        <f>TEXT(DateTable[[#This Row],[Date]],"yyyy")</f>
        <v>2019</v>
      </c>
      <c r="G1821">
        <f>CHOOSE(MONTH(DateTable[[#This Row],[Date]]),2,2,2,3,3,3,4,4,4,1,1,1)</f>
        <v>1</v>
      </c>
      <c r="H1821" t="str">
        <f>"Q"&amp;DateTable[[#This Row],[FiscalQuarterNumber]]</f>
        <v>Q1</v>
      </c>
      <c r="I1821">
        <f>IF(MONTH(DateTable[[#This Row],[Date]])&lt;10,YEAR(DateTable[[#This Row],[Date]]),YEAR(DateTable[[#This Row],[Date]])+1)</f>
        <v>2020</v>
      </c>
    </row>
    <row r="1822" spans="1:9" x14ac:dyDescent="0.3">
      <c r="A1822" s="6">
        <v>43825</v>
      </c>
      <c r="B1822">
        <f t="shared" si="28"/>
        <v>12</v>
      </c>
      <c r="C1822" t="str">
        <f>TEXT(DateTable[[#This Row],[Date]],"mmm")</f>
        <v>Dec</v>
      </c>
      <c r="D1822">
        <f>CHOOSE(MONTH(DateTable[[#This Row],[Date]]),1,1,1,2,2,2,3,3,3,4,4,4)</f>
        <v>4</v>
      </c>
      <c r="E1822" t="str">
        <f>"Q"&amp;(DateTable[[#This Row],[QuarterNumber]])</f>
        <v>Q4</v>
      </c>
      <c r="F1822" t="str">
        <f>TEXT(DateTable[[#This Row],[Date]],"yyyy")</f>
        <v>2019</v>
      </c>
      <c r="G1822">
        <f>CHOOSE(MONTH(DateTable[[#This Row],[Date]]),2,2,2,3,3,3,4,4,4,1,1,1)</f>
        <v>1</v>
      </c>
      <c r="H1822" t="str">
        <f>"Q"&amp;DateTable[[#This Row],[FiscalQuarterNumber]]</f>
        <v>Q1</v>
      </c>
      <c r="I1822">
        <f>IF(MONTH(DateTable[[#This Row],[Date]])&lt;10,YEAR(DateTable[[#This Row],[Date]]),YEAR(DateTable[[#This Row],[Date]])+1)</f>
        <v>2020</v>
      </c>
    </row>
    <row r="1823" spans="1:9" x14ac:dyDescent="0.3">
      <c r="A1823" s="6">
        <v>43826</v>
      </c>
      <c r="B1823">
        <f t="shared" si="28"/>
        <v>12</v>
      </c>
      <c r="C1823" t="str">
        <f>TEXT(DateTable[[#This Row],[Date]],"mmm")</f>
        <v>Dec</v>
      </c>
      <c r="D1823">
        <f>CHOOSE(MONTH(DateTable[[#This Row],[Date]]),1,1,1,2,2,2,3,3,3,4,4,4)</f>
        <v>4</v>
      </c>
      <c r="E1823" t="str">
        <f>"Q"&amp;(DateTable[[#This Row],[QuarterNumber]])</f>
        <v>Q4</v>
      </c>
      <c r="F1823" t="str">
        <f>TEXT(DateTable[[#This Row],[Date]],"yyyy")</f>
        <v>2019</v>
      </c>
      <c r="G1823">
        <f>CHOOSE(MONTH(DateTable[[#This Row],[Date]]),2,2,2,3,3,3,4,4,4,1,1,1)</f>
        <v>1</v>
      </c>
      <c r="H1823" t="str">
        <f>"Q"&amp;DateTable[[#This Row],[FiscalQuarterNumber]]</f>
        <v>Q1</v>
      </c>
      <c r="I1823">
        <f>IF(MONTH(DateTable[[#This Row],[Date]])&lt;10,YEAR(DateTable[[#This Row],[Date]]),YEAR(DateTable[[#This Row],[Date]])+1)</f>
        <v>2020</v>
      </c>
    </row>
    <row r="1824" spans="1:9" x14ac:dyDescent="0.3">
      <c r="A1824" s="6">
        <v>43827</v>
      </c>
      <c r="B1824">
        <f t="shared" si="28"/>
        <v>12</v>
      </c>
      <c r="C1824" t="str">
        <f>TEXT(DateTable[[#This Row],[Date]],"mmm")</f>
        <v>Dec</v>
      </c>
      <c r="D1824">
        <f>CHOOSE(MONTH(DateTable[[#This Row],[Date]]),1,1,1,2,2,2,3,3,3,4,4,4)</f>
        <v>4</v>
      </c>
      <c r="E1824" t="str">
        <f>"Q"&amp;(DateTable[[#This Row],[QuarterNumber]])</f>
        <v>Q4</v>
      </c>
      <c r="F1824" t="str">
        <f>TEXT(DateTable[[#This Row],[Date]],"yyyy")</f>
        <v>2019</v>
      </c>
      <c r="G1824">
        <f>CHOOSE(MONTH(DateTable[[#This Row],[Date]]),2,2,2,3,3,3,4,4,4,1,1,1)</f>
        <v>1</v>
      </c>
      <c r="H1824" t="str">
        <f>"Q"&amp;DateTable[[#This Row],[FiscalQuarterNumber]]</f>
        <v>Q1</v>
      </c>
      <c r="I1824">
        <f>IF(MONTH(DateTable[[#This Row],[Date]])&lt;10,YEAR(DateTable[[#This Row],[Date]]),YEAR(DateTable[[#This Row],[Date]])+1)</f>
        <v>2020</v>
      </c>
    </row>
    <row r="1825" spans="1:9" x14ac:dyDescent="0.3">
      <c r="A1825" s="6">
        <v>43828</v>
      </c>
      <c r="B1825">
        <f t="shared" si="28"/>
        <v>12</v>
      </c>
      <c r="C1825" t="str">
        <f>TEXT(DateTable[[#This Row],[Date]],"mmm")</f>
        <v>Dec</v>
      </c>
      <c r="D1825">
        <f>CHOOSE(MONTH(DateTable[[#This Row],[Date]]),1,1,1,2,2,2,3,3,3,4,4,4)</f>
        <v>4</v>
      </c>
      <c r="E1825" t="str">
        <f>"Q"&amp;(DateTable[[#This Row],[QuarterNumber]])</f>
        <v>Q4</v>
      </c>
      <c r="F1825" t="str">
        <f>TEXT(DateTable[[#This Row],[Date]],"yyyy")</f>
        <v>2019</v>
      </c>
      <c r="G1825">
        <f>CHOOSE(MONTH(DateTable[[#This Row],[Date]]),2,2,2,3,3,3,4,4,4,1,1,1)</f>
        <v>1</v>
      </c>
      <c r="H1825" t="str">
        <f>"Q"&amp;DateTable[[#This Row],[FiscalQuarterNumber]]</f>
        <v>Q1</v>
      </c>
      <c r="I1825">
        <f>IF(MONTH(DateTable[[#This Row],[Date]])&lt;10,YEAR(DateTable[[#This Row],[Date]]),YEAR(DateTable[[#This Row],[Date]])+1)</f>
        <v>2020</v>
      </c>
    </row>
    <row r="1826" spans="1:9" x14ac:dyDescent="0.3">
      <c r="A1826" s="6">
        <v>43829</v>
      </c>
      <c r="B1826">
        <f t="shared" si="28"/>
        <v>12</v>
      </c>
      <c r="C1826" t="str">
        <f>TEXT(DateTable[[#This Row],[Date]],"mmm")</f>
        <v>Dec</v>
      </c>
      <c r="D1826">
        <f>CHOOSE(MONTH(DateTable[[#This Row],[Date]]),1,1,1,2,2,2,3,3,3,4,4,4)</f>
        <v>4</v>
      </c>
      <c r="E1826" t="str">
        <f>"Q"&amp;(DateTable[[#This Row],[QuarterNumber]])</f>
        <v>Q4</v>
      </c>
      <c r="F1826" t="str">
        <f>TEXT(DateTable[[#This Row],[Date]],"yyyy")</f>
        <v>2019</v>
      </c>
      <c r="G1826">
        <f>CHOOSE(MONTH(DateTable[[#This Row],[Date]]),2,2,2,3,3,3,4,4,4,1,1,1)</f>
        <v>1</v>
      </c>
      <c r="H1826" t="str">
        <f>"Q"&amp;DateTable[[#This Row],[FiscalQuarterNumber]]</f>
        <v>Q1</v>
      </c>
      <c r="I1826">
        <f>IF(MONTH(DateTable[[#This Row],[Date]])&lt;10,YEAR(DateTable[[#This Row],[Date]]),YEAR(DateTable[[#This Row],[Date]])+1)</f>
        <v>2020</v>
      </c>
    </row>
    <row r="1827" spans="1:9" x14ac:dyDescent="0.3">
      <c r="A1827" s="6">
        <v>43830</v>
      </c>
      <c r="B1827">
        <f t="shared" si="28"/>
        <v>12</v>
      </c>
      <c r="C1827" t="str">
        <f>TEXT(DateTable[[#This Row],[Date]],"mmm")</f>
        <v>Dec</v>
      </c>
      <c r="D1827">
        <f>CHOOSE(MONTH(DateTable[[#This Row],[Date]]),1,1,1,2,2,2,3,3,3,4,4,4)</f>
        <v>4</v>
      </c>
      <c r="E1827" t="str">
        <f>"Q"&amp;(DateTable[[#This Row],[QuarterNumber]])</f>
        <v>Q4</v>
      </c>
      <c r="F1827" t="str">
        <f>TEXT(DateTable[[#This Row],[Date]],"yyyy")</f>
        <v>2019</v>
      </c>
      <c r="G1827">
        <f>CHOOSE(MONTH(DateTable[[#This Row],[Date]]),2,2,2,3,3,3,4,4,4,1,1,1)</f>
        <v>1</v>
      </c>
      <c r="H1827" t="str">
        <f>"Q"&amp;DateTable[[#This Row],[FiscalQuarterNumber]]</f>
        <v>Q1</v>
      </c>
      <c r="I1827">
        <f>IF(MONTH(DateTable[[#This Row],[Date]])&lt;10,YEAR(DateTable[[#This Row],[Date]]),YEAR(DateTable[[#This Row],[Date]])+1)</f>
        <v>2020</v>
      </c>
    </row>
    <row r="1828" spans="1:9" x14ac:dyDescent="0.3">
      <c r="A1828" s="6">
        <v>43831</v>
      </c>
      <c r="B1828">
        <f t="shared" si="28"/>
        <v>1</v>
      </c>
      <c r="C1828" t="str">
        <f>TEXT(DateTable[[#This Row],[Date]],"mmm")</f>
        <v>Jan</v>
      </c>
      <c r="D1828">
        <f>CHOOSE(MONTH(DateTable[[#This Row],[Date]]),1,1,1,2,2,2,3,3,3,4,4,4)</f>
        <v>1</v>
      </c>
      <c r="E1828" t="str">
        <f>"Q"&amp;(DateTable[[#This Row],[QuarterNumber]])</f>
        <v>Q1</v>
      </c>
      <c r="F1828" t="str">
        <f>TEXT(DateTable[[#This Row],[Date]],"yyyy")</f>
        <v>2020</v>
      </c>
      <c r="G1828">
        <f>CHOOSE(MONTH(DateTable[[#This Row],[Date]]),2,2,2,3,3,3,4,4,4,1,1,1)</f>
        <v>2</v>
      </c>
      <c r="H1828" t="str">
        <f>"Q"&amp;DateTable[[#This Row],[FiscalQuarterNumber]]</f>
        <v>Q2</v>
      </c>
      <c r="I1828">
        <f>IF(MONTH(DateTable[[#This Row],[Date]])&lt;10,YEAR(DateTable[[#This Row],[Date]]),YEAR(DateTable[[#This Row],[Date]])+1)</f>
        <v>2020</v>
      </c>
    </row>
    <row r="1829" spans="1:9" x14ac:dyDescent="0.3">
      <c r="A1829" s="6">
        <v>43832</v>
      </c>
      <c r="B1829">
        <f t="shared" si="28"/>
        <v>1</v>
      </c>
      <c r="C1829" t="str">
        <f>TEXT(DateTable[[#This Row],[Date]],"mmm")</f>
        <v>Jan</v>
      </c>
      <c r="D1829">
        <f>CHOOSE(MONTH(DateTable[[#This Row],[Date]]),1,1,1,2,2,2,3,3,3,4,4,4)</f>
        <v>1</v>
      </c>
      <c r="E1829" t="str">
        <f>"Q"&amp;(DateTable[[#This Row],[QuarterNumber]])</f>
        <v>Q1</v>
      </c>
      <c r="F1829" t="str">
        <f>TEXT(DateTable[[#This Row],[Date]],"yyyy")</f>
        <v>2020</v>
      </c>
      <c r="G1829">
        <f>CHOOSE(MONTH(DateTable[[#This Row],[Date]]),2,2,2,3,3,3,4,4,4,1,1,1)</f>
        <v>2</v>
      </c>
      <c r="H1829" t="str">
        <f>"Q"&amp;DateTable[[#This Row],[FiscalQuarterNumber]]</f>
        <v>Q2</v>
      </c>
      <c r="I1829">
        <f>IF(MONTH(DateTable[[#This Row],[Date]])&lt;10,YEAR(DateTable[[#This Row],[Date]]),YEAR(DateTable[[#This Row],[Date]])+1)</f>
        <v>2020</v>
      </c>
    </row>
    <row r="1830" spans="1:9" x14ac:dyDescent="0.3">
      <c r="A1830" s="6">
        <v>43833</v>
      </c>
      <c r="B1830">
        <f t="shared" si="28"/>
        <v>1</v>
      </c>
      <c r="C1830" t="str">
        <f>TEXT(DateTable[[#This Row],[Date]],"mmm")</f>
        <v>Jan</v>
      </c>
      <c r="D1830">
        <f>CHOOSE(MONTH(DateTable[[#This Row],[Date]]),1,1,1,2,2,2,3,3,3,4,4,4)</f>
        <v>1</v>
      </c>
      <c r="E1830" t="str">
        <f>"Q"&amp;(DateTable[[#This Row],[QuarterNumber]])</f>
        <v>Q1</v>
      </c>
      <c r="F1830" t="str">
        <f>TEXT(DateTable[[#This Row],[Date]],"yyyy")</f>
        <v>2020</v>
      </c>
      <c r="G1830">
        <f>CHOOSE(MONTH(DateTable[[#This Row],[Date]]),2,2,2,3,3,3,4,4,4,1,1,1)</f>
        <v>2</v>
      </c>
      <c r="H1830" t="str">
        <f>"Q"&amp;DateTable[[#This Row],[FiscalQuarterNumber]]</f>
        <v>Q2</v>
      </c>
      <c r="I1830">
        <f>IF(MONTH(DateTable[[#This Row],[Date]])&lt;10,YEAR(DateTable[[#This Row],[Date]]),YEAR(DateTable[[#This Row],[Date]])+1)</f>
        <v>2020</v>
      </c>
    </row>
    <row r="1831" spans="1:9" x14ac:dyDescent="0.3">
      <c r="A1831" s="6">
        <v>43834</v>
      </c>
      <c r="B1831">
        <f t="shared" si="28"/>
        <v>1</v>
      </c>
      <c r="C1831" t="str">
        <f>TEXT(DateTable[[#This Row],[Date]],"mmm")</f>
        <v>Jan</v>
      </c>
      <c r="D1831">
        <f>CHOOSE(MONTH(DateTable[[#This Row],[Date]]),1,1,1,2,2,2,3,3,3,4,4,4)</f>
        <v>1</v>
      </c>
      <c r="E1831" t="str">
        <f>"Q"&amp;(DateTable[[#This Row],[QuarterNumber]])</f>
        <v>Q1</v>
      </c>
      <c r="F1831" t="str">
        <f>TEXT(DateTable[[#This Row],[Date]],"yyyy")</f>
        <v>2020</v>
      </c>
      <c r="G1831">
        <f>CHOOSE(MONTH(DateTable[[#This Row],[Date]]),2,2,2,3,3,3,4,4,4,1,1,1)</f>
        <v>2</v>
      </c>
      <c r="H1831" t="str">
        <f>"Q"&amp;DateTable[[#This Row],[FiscalQuarterNumber]]</f>
        <v>Q2</v>
      </c>
      <c r="I1831">
        <f>IF(MONTH(DateTable[[#This Row],[Date]])&lt;10,YEAR(DateTable[[#This Row],[Date]]),YEAR(DateTable[[#This Row],[Date]])+1)</f>
        <v>2020</v>
      </c>
    </row>
    <row r="1832" spans="1:9" x14ac:dyDescent="0.3">
      <c r="A1832" s="6">
        <v>43835</v>
      </c>
      <c r="B1832">
        <f t="shared" si="28"/>
        <v>1</v>
      </c>
      <c r="C1832" t="str">
        <f>TEXT(DateTable[[#This Row],[Date]],"mmm")</f>
        <v>Jan</v>
      </c>
      <c r="D1832">
        <f>CHOOSE(MONTH(DateTable[[#This Row],[Date]]),1,1,1,2,2,2,3,3,3,4,4,4)</f>
        <v>1</v>
      </c>
      <c r="E1832" t="str">
        <f>"Q"&amp;(DateTable[[#This Row],[QuarterNumber]])</f>
        <v>Q1</v>
      </c>
      <c r="F1832" t="str">
        <f>TEXT(DateTable[[#This Row],[Date]],"yyyy")</f>
        <v>2020</v>
      </c>
      <c r="G1832">
        <f>CHOOSE(MONTH(DateTable[[#This Row],[Date]]),2,2,2,3,3,3,4,4,4,1,1,1)</f>
        <v>2</v>
      </c>
      <c r="H1832" t="str">
        <f>"Q"&amp;DateTable[[#This Row],[FiscalQuarterNumber]]</f>
        <v>Q2</v>
      </c>
      <c r="I1832">
        <f>IF(MONTH(DateTable[[#This Row],[Date]])&lt;10,YEAR(DateTable[[#This Row],[Date]]),YEAR(DateTable[[#This Row],[Date]])+1)</f>
        <v>2020</v>
      </c>
    </row>
    <row r="1833" spans="1:9" x14ac:dyDescent="0.3">
      <c r="A1833" s="6">
        <v>43836</v>
      </c>
      <c r="B1833">
        <f t="shared" si="28"/>
        <v>1</v>
      </c>
      <c r="C1833" t="str">
        <f>TEXT(DateTable[[#This Row],[Date]],"mmm")</f>
        <v>Jan</v>
      </c>
      <c r="D1833">
        <f>CHOOSE(MONTH(DateTable[[#This Row],[Date]]),1,1,1,2,2,2,3,3,3,4,4,4)</f>
        <v>1</v>
      </c>
      <c r="E1833" t="str">
        <f>"Q"&amp;(DateTable[[#This Row],[QuarterNumber]])</f>
        <v>Q1</v>
      </c>
      <c r="F1833" t="str">
        <f>TEXT(DateTable[[#This Row],[Date]],"yyyy")</f>
        <v>2020</v>
      </c>
      <c r="G1833">
        <f>CHOOSE(MONTH(DateTable[[#This Row],[Date]]),2,2,2,3,3,3,4,4,4,1,1,1)</f>
        <v>2</v>
      </c>
      <c r="H1833" t="str">
        <f>"Q"&amp;DateTable[[#This Row],[FiscalQuarterNumber]]</f>
        <v>Q2</v>
      </c>
      <c r="I1833">
        <f>IF(MONTH(DateTable[[#This Row],[Date]])&lt;10,YEAR(DateTable[[#This Row],[Date]]),YEAR(DateTable[[#This Row],[Date]])+1)</f>
        <v>2020</v>
      </c>
    </row>
    <row r="1834" spans="1:9" x14ac:dyDescent="0.3">
      <c r="A1834" s="6">
        <v>43837</v>
      </c>
      <c r="B1834">
        <f t="shared" si="28"/>
        <v>1</v>
      </c>
      <c r="C1834" t="str">
        <f>TEXT(DateTable[[#This Row],[Date]],"mmm")</f>
        <v>Jan</v>
      </c>
      <c r="D1834">
        <f>CHOOSE(MONTH(DateTable[[#This Row],[Date]]),1,1,1,2,2,2,3,3,3,4,4,4)</f>
        <v>1</v>
      </c>
      <c r="E1834" t="str">
        <f>"Q"&amp;(DateTable[[#This Row],[QuarterNumber]])</f>
        <v>Q1</v>
      </c>
      <c r="F1834" t="str">
        <f>TEXT(DateTable[[#This Row],[Date]],"yyyy")</f>
        <v>2020</v>
      </c>
      <c r="G1834">
        <f>CHOOSE(MONTH(DateTable[[#This Row],[Date]]),2,2,2,3,3,3,4,4,4,1,1,1)</f>
        <v>2</v>
      </c>
      <c r="H1834" t="str">
        <f>"Q"&amp;DateTable[[#This Row],[FiscalQuarterNumber]]</f>
        <v>Q2</v>
      </c>
      <c r="I1834">
        <f>IF(MONTH(DateTable[[#This Row],[Date]])&lt;10,YEAR(DateTable[[#This Row],[Date]]),YEAR(DateTable[[#This Row],[Date]])+1)</f>
        <v>2020</v>
      </c>
    </row>
    <row r="1835" spans="1:9" x14ac:dyDescent="0.3">
      <c r="A1835" s="6">
        <v>43838</v>
      </c>
      <c r="B1835">
        <f t="shared" si="28"/>
        <v>1</v>
      </c>
      <c r="C1835" t="str">
        <f>TEXT(DateTable[[#This Row],[Date]],"mmm")</f>
        <v>Jan</v>
      </c>
      <c r="D1835">
        <f>CHOOSE(MONTH(DateTable[[#This Row],[Date]]),1,1,1,2,2,2,3,3,3,4,4,4)</f>
        <v>1</v>
      </c>
      <c r="E1835" t="str">
        <f>"Q"&amp;(DateTable[[#This Row],[QuarterNumber]])</f>
        <v>Q1</v>
      </c>
      <c r="F1835" t="str">
        <f>TEXT(DateTable[[#This Row],[Date]],"yyyy")</f>
        <v>2020</v>
      </c>
      <c r="G1835">
        <f>CHOOSE(MONTH(DateTable[[#This Row],[Date]]),2,2,2,3,3,3,4,4,4,1,1,1)</f>
        <v>2</v>
      </c>
      <c r="H1835" t="str">
        <f>"Q"&amp;DateTable[[#This Row],[FiscalQuarterNumber]]</f>
        <v>Q2</v>
      </c>
      <c r="I1835">
        <f>IF(MONTH(DateTable[[#This Row],[Date]])&lt;10,YEAR(DateTable[[#This Row],[Date]]),YEAR(DateTable[[#This Row],[Date]])+1)</f>
        <v>2020</v>
      </c>
    </row>
    <row r="1836" spans="1:9" x14ac:dyDescent="0.3">
      <c r="A1836" s="6">
        <v>43839</v>
      </c>
      <c r="B1836">
        <f t="shared" si="28"/>
        <v>1</v>
      </c>
      <c r="C1836" t="str">
        <f>TEXT(DateTable[[#This Row],[Date]],"mmm")</f>
        <v>Jan</v>
      </c>
      <c r="D1836">
        <f>CHOOSE(MONTH(DateTable[[#This Row],[Date]]),1,1,1,2,2,2,3,3,3,4,4,4)</f>
        <v>1</v>
      </c>
      <c r="E1836" t="str">
        <f>"Q"&amp;(DateTable[[#This Row],[QuarterNumber]])</f>
        <v>Q1</v>
      </c>
      <c r="F1836" t="str">
        <f>TEXT(DateTable[[#This Row],[Date]],"yyyy")</f>
        <v>2020</v>
      </c>
      <c r="G1836">
        <f>CHOOSE(MONTH(DateTable[[#This Row],[Date]]),2,2,2,3,3,3,4,4,4,1,1,1)</f>
        <v>2</v>
      </c>
      <c r="H1836" t="str">
        <f>"Q"&amp;DateTable[[#This Row],[FiscalQuarterNumber]]</f>
        <v>Q2</v>
      </c>
      <c r="I1836">
        <f>IF(MONTH(DateTable[[#This Row],[Date]])&lt;10,YEAR(DateTable[[#This Row],[Date]]),YEAR(DateTable[[#This Row],[Date]])+1)</f>
        <v>2020</v>
      </c>
    </row>
    <row r="1837" spans="1:9" x14ac:dyDescent="0.3">
      <c r="A1837" s="6">
        <v>43840</v>
      </c>
      <c r="B1837">
        <f t="shared" si="28"/>
        <v>1</v>
      </c>
      <c r="C1837" t="str">
        <f>TEXT(DateTable[[#This Row],[Date]],"mmm")</f>
        <v>Jan</v>
      </c>
      <c r="D1837">
        <f>CHOOSE(MONTH(DateTable[[#This Row],[Date]]),1,1,1,2,2,2,3,3,3,4,4,4)</f>
        <v>1</v>
      </c>
      <c r="E1837" t="str">
        <f>"Q"&amp;(DateTable[[#This Row],[QuarterNumber]])</f>
        <v>Q1</v>
      </c>
      <c r="F1837" t="str">
        <f>TEXT(DateTable[[#This Row],[Date]],"yyyy")</f>
        <v>2020</v>
      </c>
      <c r="G1837">
        <f>CHOOSE(MONTH(DateTable[[#This Row],[Date]]),2,2,2,3,3,3,4,4,4,1,1,1)</f>
        <v>2</v>
      </c>
      <c r="H1837" t="str">
        <f>"Q"&amp;DateTable[[#This Row],[FiscalQuarterNumber]]</f>
        <v>Q2</v>
      </c>
      <c r="I1837">
        <f>IF(MONTH(DateTable[[#This Row],[Date]])&lt;10,YEAR(DateTable[[#This Row],[Date]]),YEAR(DateTable[[#This Row],[Date]])+1)</f>
        <v>2020</v>
      </c>
    </row>
    <row r="1838" spans="1:9" x14ac:dyDescent="0.3">
      <c r="A1838" s="6">
        <v>43841</v>
      </c>
      <c r="B1838">
        <f t="shared" si="28"/>
        <v>1</v>
      </c>
      <c r="C1838" t="str">
        <f>TEXT(DateTable[[#This Row],[Date]],"mmm")</f>
        <v>Jan</v>
      </c>
      <c r="D1838">
        <f>CHOOSE(MONTH(DateTable[[#This Row],[Date]]),1,1,1,2,2,2,3,3,3,4,4,4)</f>
        <v>1</v>
      </c>
      <c r="E1838" t="str">
        <f>"Q"&amp;(DateTable[[#This Row],[QuarterNumber]])</f>
        <v>Q1</v>
      </c>
      <c r="F1838" t="str">
        <f>TEXT(DateTable[[#This Row],[Date]],"yyyy")</f>
        <v>2020</v>
      </c>
      <c r="G1838">
        <f>CHOOSE(MONTH(DateTable[[#This Row],[Date]]),2,2,2,3,3,3,4,4,4,1,1,1)</f>
        <v>2</v>
      </c>
      <c r="H1838" t="str">
        <f>"Q"&amp;DateTable[[#This Row],[FiscalQuarterNumber]]</f>
        <v>Q2</v>
      </c>
      <c r="I1838">
        <f>IF(MONTH(DateTable[[#This Row],[Date]])&lt;10,YEAR(DateTable[[#This Row],[Date]]),YEAR(DateTable[[#This Row],[Date]])+1)</f>
        <v>2020</v>
      </c>
    </row>
    <row r="1839" spans="1:9" x14ac:dyDescent="0.3">
      <c r="A1839" s="6">
        <v>43842</v>
      </c>
      <c r="B1839">
        <f t="shared" si="28"/>
        <v>1</v>
      </c>
      <c r="C1839" t="str">
        <f>TEXT(DateTable[[#This Row],[Date]],"mmm")</f>
        <v>Jan</v>
      </c>
      <c r="D1839">
        <f>CHOOSE(MONTH(DateTable[[#This Row],[Date]]),1,1,1,2,2,2,3,3,3,4,4,4)</f>
        <v>1</v>
      </c>
      <c r="E1839" t="str">
        <f>"Q"&amp;(DateTable[[#This Row],[QuarterNumber]])</f>
        <v>Q1</v>
      </c>
      <c r="F1839" t="str">
        <f>TEXT(DateTable[[#This Row],[Date]],"yyyy")</f>
        <v>2020</v>
      </c>
      <c r="G1839">
        <f>CHOOSE(MONTH(DateTable[[#This Row],[Date]]),2,2,2,3,3,3,4,4,4,1,1,1)</f>
        <v>2</v>
      </c>
      <c r="H1839" t="str">
        <f>"Q"&amp;DateTable[[#This Row],[FiscalQuarterNumber]]</f>
        <v>Q2</v>
      </c>
      <c r="I1839">
        <f>IF(MONTH(DateTable[[#This Row],[Date]])&lt;10,YEAR(DateTable[[#This Row],[Date]]),YEAR(DateTable[[#This Row],[Date]])+1)</f>
        <v>2020</v>
      </c>
    </row>
    <row r="1840" spans="1:9" x14ac:dyDescent="0.3">
      <c r="A1840" s="6">
        <v>43843</v>
      </c>
      <c r="B1840">
        <f t="shared" si="28"/>
        <v>1</v>
      </c>
      <c r="C1840" t="str">
        <f>TEXT(DateTable[[#This Row],[Date]],"mmm")</f>
        <v>Jan</v>
      </c>
      <c r="D1840">
        <f>CHOOSE(MONTH(DateTable[[#This Row],[Date]]),1,1,1,2,2,2,3,3,3,4,4,4)</f>
        <v>1</v>
      </c>
      <c r="E1840" t="str">
        <f>"Q"&amp;(DateTable[[#This Row],[QuarterNumber]])</f>
        <v>Q1</v>
      </c>
      <c r="F1840" t="str">
        <f>TEXT(DateTable[[#This Row],[Date]],"yyyy")</f>
        <v>2020</v>
      </c>
      <c r="G1840">
        <f>CHOOSE(MONTH(DateTable[[#This Row],[Date]]),2,2,2,3,3,3,4,4,4,1,1,1)</f>
        <v>2</v>
      </c>
      <c r="H1840" t="str">
        <f>"Q"&amp;DateTable[[#This Row],[FiscalQuarterNumber]]</f>
        <v>Q2</v>
      </c>
      <c r="I1840">
        <f>IF(MONTH(DateTable[[#This Row],[Date]])&lt;10,YEAR(DateTable[[#This Row],[Date]]),YEAR(DateTable[[#This Row],[Date]])+1)</f>
        <v>2020</v>
      </c>
    </row>
    <row r="1841" spans="1:9" x14ac:dyDescent="0.3">
      <c r="A1841" s="6">
        <v>43844</v>
      </c>
      <c r="B1841">
        <f t="shared" si="28"/>
        <v>1</v>
      </c>
      <c r="C1841" t="str">
        <f>TEXT(DateTable[[#This Row],[Date]],"mmm")</f>
        <v>Jan</v>
      </c>
      <c r="D1841">
        <f>CHOOSE(MONTH(DateTable[[#This Row],[Date]]),1,1,1,2,2,2,3,3,3,4,4,4)</f>
        <v>1</v>
      </c>
      <c r="E1841" t="str">
        <f>"Q"&amp;(DateTable[[#This Row],[QuarterNumber]])</f>
        <v>Q1</v>
      </c>
      <c r="F1841" t="str">
        <f>TEXT(DateTable[[#This Row],[Date]],"yyyy")</f>
        <v>2020</v>
      </c>
      <c r="G1841">
        <f>CHOOSE(MONTH(DateTable[[#This Row],[Date]]),2,2,2,3,3,3,4,4,4,1,1,1)</f>
        <v>2</v>
      </c>
      <c r="H1841" t="str">
        <f>"Q"&amp;DateTable[[#This Row],[FiscalQuarterNumber]]</f>
        <v>Q2</v>
      </c>
      <c r="I1841">
        <f>IF(MONTH(DateTable[[#This Row],[Date]])&lt;10,YEAR(DateTable[[#This Row],[Date]]),YEAR(DateTable[[#This Row],[Date]])+1)</f>
        <v>2020</v>
      </c>
    </row>
    <row r="1842" spans="1:9" x14ac:dyDescent="0.3">
      <c r="A1842" s="6">
        <v>43845</v>
      </c>
      <c r="B1842">
        <f t="shared" si="28"/>
        <v>1</v>
      </c>
      <c r="C1842" t="str">
        <f>TEXT(DateTable[[#This Row],[Date]],"mmm")</f>
        <v>Jan</v>
      </c>
      <c r="D1842">
        <f>CHOOSE(MONTH(DateTable[[#This Row],[Date]]),1,1,1,2,2,2,3,3,3,4,4,4)</f>
        <v>1</v>
      </c>
      <c r="E1842" t="str">
        <f>"Q"&amp;(DateTable[[#This Row],[QuarterNumber]])</f>
        <v>Q1</v>
      </c>
      <c r="F1842" t="str">
        <f>TEXT(DateTable[[#This Row],[Date]],"yyyy")</f>
        <v>2020</v>
      </c>
      <c r="G1842">
        <f>CHOOSE(MONTH(DateTable[[#This Row],[Date]]),2,2,2,3,3,3,4,4,4,1,1,1)</f>
        <v>2</v>
      </c>
      <c r="H1842" t="str">
        <f>"Q"&amp;DateTable[[#This Row],[FiscalQuarterNumber]]</f>
        <v>Q2</v>
      </c>
      <c r="I1842">
        <f>IF(MONTH(DateTable[[#This Row],[Date]])&lt;10,YEAR(DateTable[[#This Row],[Date]]),YEAR(DateTable[[#This Row],[Date]])+1)</f>
        <v>2020</v>
      </c>
    </row>
    <row r="1843" spans="1:9" x14ac:dyDescent="0.3">
      <c r="A1843" s="6">
        <v>43846</v>
      </c>
      <c r="B1843">
        <f t="shared" si="28"/>
        <v>1</v>
      </c>
      <c r="C1843" t="str">
        <f>TEXT(DateTable[[#This Row],[Date]],"mmm")</f>
        <v>Jan</v>
      </c>
      <c r="D1843">
        <f>CHOOSE(MONTH(DateTable[[#This Row],[Date]]),1,1,1,2,2,2,3,3,3,4,4,4)</f>
        <v>1</v>
      </c>
      <c r="E1843" t="str">
        <f>"Q"&amp;(DateTable[[#This Row],[QuarterNumber]])</f>
        <v>Q1</v>
      </c>
      <c r="F1843" t="str">
        <f>TEXT(DateTable[[#This Row],[Date]],"yyyy")</f>
        <v>2020</v>
      </c>
      <c r="G1843">
        <f>CHOOSE(MONTH(DateTable[[#This Row],[Date]]),2,2,2,3,3,3,4,4,4,1,1,1)</f>
        <v>2</v>
      </c>
      <c r="H1843" t="str">
        <f>"Q"&amp;DateTable[[#This Row],[FiscalQuarterNumber]]</f>
        <v>Q2</v>
      </c>
      <c r="I1843">
        <f>IF(MONTH(DateTable[[#This Row],[Date]])&lt;10,YEAR(DateTable[[#This Row],[Date]]),YEAR(DateTable[[#This Row],[Date]])+1)</f>
        <v>2020</v>
      </c>
    </row>
    <row r="1844" spans="1:9" x14ac:dyDescent="0.3">
      <c r="A1844" s="6">
        <v>43847</v>
      </c>
      <c r="B1844">
        <f t="shared" si="28"/>
        <v>1</v>
      </c>
      <c r="C1844" t="str">
        <f>TEXT(DateTable[[#This Row],[Date]],"mmm")</f>
        <v>Jan</v>
      </c>
      <c r="D1844">
        <f>CHOOSE(MONTH(DateTable[[#This Row],[Date]]),1,1,1,2,2,2,3,3,3,4,4,4)</f>
        <v>1</v>
      </c>
      <c r="E1844" t="str">
        <f>"Q"&amp;(DateTable[[#This Row],[QuarterNumber]])</f>
        <v>Q1</v>
      </c>
      <c r="F1844" t="str">
        <f>TEXT(DateTable[[#This Row],[Date]],"yyyy")</f>
        <v>2020</v>
      </c>
      <c r="G1844">
        <f>CHOOSE(MONTH(DateTable[[#This Row],[Date]]),2,2,2,3,3,3,4,4,4,1,1,1)</f>
        <v>2</v>
      </c>
      <c r="H1844" t="str">
        <f>"Q"&amp;DateTable[[#This Row],[FiscalQuarterNumber]]</f>
        <v>Q2</v>
      </c>
      <c r="I1844">
        <f>IF(MONTH(DateTable[[#This Row],[Date]])&lt;10,YEAR(DateTable[[#This Row],[Date]]),YEAR(DateTable[[#This Row],[Date]])+1)</f>
        <v>2020</v>
      </c>
    </row>
    <row r="1845" spans="1:9" x14ac:dyDescent="0.3">
      <c r="A1845" s="6">
        <v>43848</v>
      </c>
      <c r="B1845">
        <f t="shared" si="28"/>
        <v>1</v>
      </c>
      <c r="C1845" t="str">
        <f>TEXT(DateTable[[#This Row],[Date]],"mmm")</f>
        <v>Jan</v>
      </c>
      <c r="D1845">
        <f>CHOOSE(MONTH(DateTable[[#This Row],[Date]]),1,1,1,2,2,2,3,3,3,4,4,4)</f>
        <v>1</v>
      </c>
      <c r="E1845" t="str">
        <f>"Q"&amp;(DateTable[[#This Row],[QuarterNumber]])</f>
        <v>Q1</v>
      </c>
      <c r="F1845" t="str">
        <f>TEXT(DateTable[[#This Row],[Date]],"yyyy")</f>
        <v>2020</v>
      </c>
      <c r="G1845">
        <f>CHOOSE(MONTH(DateTable[[#This Row],[Date]]),2,2,2,3,3,3,4,4,4,1,1,1)</f>
        <v>2</v>
      </c>
      <c r="H1845" t="str">
        <f>"Q"&amp;DateTable[[#This Row],[FiscalQuarterNumber]]</f>
        <v>Q2</v>
      </c>
      <c r="I1845">
        <f>IF(MONTH(DateTable[[#This Row],[Date]])&lt;10,YEAR(DateTable[[#This Row],[Date]]),YEAR(DateTable[[#This Row],[Date]])+1)</f>
        <v>2020</v>
      </c>
    </row>
    <row r="1846" spans="1:9" x14ac:dyDescent="0.3">
      <c r="A1846" s="6">
        <v>43849</v>
      </c>
      <c r="B1846">
        <f t="shared" si="28"/>
        <v>1</v>
      </c>
      <c r="C1846" t="str">
        <f>TEXT(DateTable[[#This Row],[Date]],"mmm")</f>
        <v>Jan</v>
      </c>
      <c r="D1846">
        <f>CHOOSE(MONTH(DateTable[[#This Row],[Date]]),1,1,1,2,2,2,3,3,3,4,4,4)</f>
        <v>1</v>
      </c>
      <c r="E1846" t="str">
        <f>"Q"&amp;(DateTable[[#This Row],[QuarterNumber]])</f>
        <v>Q1</v>
      </c>
      <c r="F1846" t="str">
        <f>TEXT(DateTable[[#This Row],[Date]],"yyyy")</f>
        <v>2020</v>
      </c>
      <c r="G1846">
        <f>CHOOSE(MONTH(DateTable[[#This Row],[Date]]),2,2,2,3,3,3,4,4,4,1,1,1)</f>
        <v>2</v>
      </c>
      <c r="H1846" t="str">
        <f>"Q"&amp;DateTable[[#This Row],[FiscalQuarterNumber]]</f>
        <v>Q2</v>
      </c>
      <c r="I1846">
        <f>IF(MONTH(DateTable[[#This Row],[Date]])&lt;10,YEAR(DateTable[[#This Row],[Date]]),YEAR(DateTable[[#This Row],[Date]])+1)</f>
        <v>2020</v>
      </c>
    </row>
    <row r="1847" spans="1:9" x14ac:dyDescent="0.3">
      <c r="A1847" s="6">
        <v>43850</v>
      </c>
      <c r="B1847">
        <f t="shared" si="28"/>
        <v>1</v>
      </c>
      <c r="C1847" t="str">
        <f>TEXT(DateTable[[#This Row],[Date]],"mmm")</f>
        <v>Jan</v>
      </c>
      <c r="D1847">
        <f>CHOOSE(MONTH(DateTable[[#This Row],[Date]]),1,1,1,2,2,2,3,3,3,4,4,4)</f>
        <v>1</v>
      </c>
      <c r="E1847" t="str">
        <f>"Q"&amp;(DateTable[[#This Row],[QuarterNumber]])</f>
        <v>Q1</v>
      </c>
      <c r="F1847" t="str">
        <f>TEXT(DateTable[[#This Row],[Date]],"yyyy")</f>
        <v>2020</v>
      </c>
      <c r="G1847">
        <f>CHOOSE(MONTH(DateTable[[#This Row],[Date]]),2,2,2,3,3,3,4,4,4,1,1,1)</f>
        <v>2</v>
      </c>
      <c r="H1847" t="str">
        <f>"Q"&amp;DateTable[[#This Row],[FiscalQuarterNumber]]</f>
        <v>Q2</v>
      </c>
      <c r="I1847">
        <f>IF(MONTH(DateTable[[#This Row],[Date]])&lt;10,YEAR(DateTable[[#This Row],[Date]]),YEAR(DateTable[[#This Row],[Date]])+1)</f>
        <v>2020</v>
      </c>
    </row>
    <row r="1848" spans="1:9" x14ac:dyDescent="0.3">
      <c r="A1848" s="6">
        <v>43851</v>
      </c>
      <c r="B1848">
        <f t="shared" si="28"/>
        <v>1</v>
      </c>
      <c r="C1848" t="str">
        <f>TEXT(DateTable[[#This Row],[Date]],"mmm")</f>
        <v>Jan</v>
      </c>
      <c r="D1848">
        <f>CHOOSE(MONTH(DateTable[[#This Row],[Date]]),1,1,1,2,2,2,3,3,3,4,4,4)</f>
        <v>1</v>
      </c>
      <c r="E1848" t="str">
        <f>"Q"&amp;(DateTable[[#This Row],[QuarterNumber]])</f>
        <v>Q1</v>
      </c>
      <c r="F1848" t="str">
        <f>TEXT(DateTable[[#This Row],[Date]],"yyyy")</f>
        <v>2020</v>
      </c>
      <c r="G1848">
        <f>CHOOSE(MONTH(DateTable[[#This Row],[Date]]),2,2,2,3,3,3,4,4,4,1,1,1)</f>
        <v>2</v>
      </c>
      <c r="H1848" t="str">
        <f>"Q"&amp;DateTable[[#This Row],[FiscalQuarterNumber]]</f>
        <v>Q2</v>
      </c>
      <c r="I1848">
        <f>IF(MONTH(DateTable[[#This Row],[Date]])&lt;10,YEAR(DateTable[[#This Row],[Date]]),YEAR(DateTable[[#This Row],[Date]])+1)</f>
        <v>2020</v>
      </c>
    </row>
    <row r="1849" spans="1:9" x14ac:dyDescent="0.3">
      <c r="A1849" s="6">
        <v>43852</v>
      </c>
      <c r="B1849">
        <f t="shared" si="28"/>
        <v>1</v>
      </c>
      <c r="C1849" t="str">
        <f>TEXT(DateTable[[#This Row],[Date]],"mmm")</f>
        <v>Jan</v>
      </c>
      <c r="D1849">
        <f>CHOOSE(MONTH(DateTable[[#This Row],[Date]]),1,1,1,2,2,2,3,3,3,4,4,4)</f>
        <v>1</v>
      </c>
      <c r="E1849" t="str">
        <f>"Q"&amp;(DateTable[[#This Row],[QuarterNumber]])</f>
        <v>Q1</v>
      </c>
      <c r="F1849" t="str">
        <f>TEXT(DateTable[[#This Row],[Date]],"yyyy")</f>
        <v>2020</v>
      </c>
      <c r="G1849">
        <f>CHOOSE(MONTH(DateTable[[#This Row],[Date]]),2,2,2,3,3,3,4,4,4,1,1,1)</f>
        <v>2</v>
      </c>
      <c r="H1849" t="str">
        <f>"Q"&amp;DateTable[[#This Row],[FiscalQuarterNumber]]</f>
        <v>Q2</v>
      </c>
      <c r="I1849">
        <f>IF(MONTH(DateTable[[#This Row],[Date]])&lt;10,YEAR(DateTable[[#This Row],[Date]]),YEAR(DateTable[[#This Row],[Date]])+1)</f>
        <v>2020</v>
      </c>
    </row>
    <row r="1850" spans="1:9" x14ac:dyDescent="0.3">
      <c r="A1850" s="6">
        <v>43853</v>
      </c>
      <c r="B1850">
        <f t="shared" si="28"/>
        <v>1</v>
      </c>
      <c r="C1850" t="str">
        <f>TEXT(DateTable[[#This Row],[Date]],"mmm")</f>
        <v>Jan</v>
      </c>
      <c r="D1850">
        <f>CHOOSE(MONTH(DateTable[[#This Row],[Date]]),1,1,1,2,2,2,3,3,3,4,4,4)</f>
        <v>1</v>
      </c>
      <c r="E1850" t="str">
        <f>"Q"&amp;(DateTable[[#This Row],[QuarterNumber]])</f>
        <v>Q1</v>
      </c>
      <c r="F1850" t="str">
        <f>TEXT(DateTable[[#This Row],[Date]],"yyyy")</f>
        <v>2020</v>
      </c>
      <c r="G1850">
        <f>CHOOSE(MONTH(DateTable[[#This Row],[Date]]),2,2,2,3,3,3,4,4,4,1,1,1)</f>
        <v>2</v>
      </c>
      <c r="H1850" t="str">
        <f>"Q"&amp;DateTable[[#This Row],[FiscalQuarterNumber]]</f>
        <v>Q2</v>
      </c>
      <c r="I1850">
        <f>IF(MONTH(DateTable[[#This Row],[Date]])&lt;10,YEAR(DateTable[[#This Row],[Date]]),YEAR(DateTable[[#This Row],[Date]])+1)</f>
        <v>2020</v>
      </c>
    </row>
    <row r="1851" spans="1:9" x14ac:dyDescent="0.3">
      <c r="A1851" s="6">
        <v>43854</v>
      </c>
      <c r="B1851">
        <f t="shared" si="28"/>
        <v>1</v>
      </c>
      <c r="C1851" t="str">
        <f>TEXT(DateTable[[#This Row],[Date]],"mmm")</f>
        <v>Jan</v>
      </c>
      <c r="D1851">
        <f>CHOOSE(MONTH(DateTable[[#This Row],[Date]]),1,1,1,2,2,2,3,3,3,4,4,4)</f>
        <v>1</v>
      </c>
      <c r="E1851" t="str">
        <f>"Q"&amp;(DateTable[[#This Row],[QuarterNumber]])</f>
        <v>Q1</v>
      </c>
      <c r="F1851" t="str">
        <f>TEXT(DateTable[[#This Row],[Date]],"yyyy")</f>
        <v>2020</v>
      </c>
      <c r="G1851">
        <f>CHOOSE(MONTH(DateTable[[#This Row],[Date]]),2,2,2,3,3,3,4,4,4,1,1,1)</f>
        <v>2</v>
      </c>
      <c r="H1851" t="str">
        <f>"Q"&amp;DateTable[[#This Row],[FiscalQuarterNumber]]</f>
        <v>Q2</v>
      </c>
      <c r="I1851">
        <f>IF(MONTH(DateTable[[#This Row],[Date]])&lt;10,YEAR(DateTable[[#This Row],[Date]]),YEAR(DateTable[[#This Row],[Date]])+1)</f>
        <v>2020</v>
      </c>
    </row>
    <row r="1852" spans="1:9" x14ac:dyDescent="0.3">
      <c r="A1852" s="6">
        <v>43855</v>
      </c>
      <c r="B1852">
        <f t="shared" si="28"/>
        <v>1</v>
      </c>
      <c r="C1852" t="str">
        <f>TEXT(DateTable[[#This Row],[Date]],"mmm")</f>
        <v>Jan</v>
      </c>
      <c r="D1852">
        <f>CHOOSE(MONTH(DateTable[[#This Row],[Date]]),1,1,1,2,2,2,3,3,3,4,4,4)</f>
        <v>1</v>
      </c>
      <c r="E1852" t="str">
        <f>"Q"&amp;(DateTable[[#This Row],[QuarterNumber]])</f>
        <v>Q1</v>
      </c>
      <c r="F1852" t="str">
        <f>TEXT(DateTable[[#This Row],[Date]],"yyyy")</f>
        <v>2020</v>
      </c>
      <c r="G1852">
        <f>CHOOSE(MONTH(DateTable[[#This Row],[Date]]),2,2,2,3,3,3,4,4,4,1,1,1)</f>
        <v>2</v>
      </c>
      <c r="H1852" t="str">
        <f>"Q"&amp;DateTable[[#This Row],[FiscalQuarterNumber]]</f>
        <v>Q2</v>
      </c>
      <c r="I1852">
        <f>IF(MONTH(DateTable[[#This Row],[Date]])&lt;10,YEAR(DateTable[[#This Row],[Date]]),YEAR(DateTable[[#This Row],[Date]])+1)</f>
        <v>2020</v>
      </c>
    </row>
    <row r="1853" spans="1:9" x14ac:dyDescent="0.3">
      <c r="A1853" s="6">
        <v>43856</v>
      </c>
      <c r="B1853">
        <f t="shared" si="28"/>
        <v>1</v>
      </c>
      <c r="C1853" t="str">
        <f>TEXT(DateTable[[#This Row],[Date]],"mmm")</f>
        <v>Jan</v>
      </c>
      <c r="D1853">
        <f>CHOOSE(MONTH(DateTable[[#This Row],[Date]]),1,1,1,2,2,2,3,3,3,4,4,4)</f>
        <v>1</v>
      </c>
      <c r="E1853" t="str">
        <f>"Q"&amp;(DateTable[[#This Row],[QuarterNumber]])</f>
        <v>Q1</v>
      </c>
      <c r="F1853" t="str">
        <f>TEXT(DateTable[[#This Row],[Date]],"yyyy")</f>
        <v>2020</v>
      </c>
      <c r="G1853">
        <f>CHOOSE(MONTH(DateTable[[#This Row],[Date]]),2,2,2,3,3,3,4,4,4,1,1,1)</f>
        <v>2</v>
      </c>
      <c r="H1853" t="str">
        <f>"Q"&amp;DateTable[[#This Row],[FiscalQuarterNumber]]</f>
        <v>Q2</v>
      </c>
      <c r="I1853">
        <f>IF(MONTH(DateTable[[#This Row],[Date]])&lt;10,YEAR(DateTable[[#This Row],[Date]]),YEAR(DateTable[[#This Row],[Date]])+1)</f>
        <v>2020</v>
      </c>
    </row>
    <row r="1854" spans="1:9" x14ac:dyDescent="0.3">
      <c r="A1854" s="6">
        <v>43857</v>
      </c>
      <c r="B1854">
        <f t="shared" si="28"/>
        <v>1</v>
      </c>
      <c r="C1854" t="str">
        <f>TEXT(DateTable[[#This Row],[Date]],"mmm")</f>
        <v>Jan</v>
      </c>
      <c r="D1854">
        <f>CHOOSE(MONTH(DateTable[[#This Row],[Date]]),1,1,1,2,2,2,3,3,3,4,4,4)</f>
        <v>1</v>
      </c>
      <c r="E1854" t="str">
        <f>"Q"&amp;(DateTable[[#This Row],[QuarterNumber]])</f>
        <v>Q1</v>
      </c>
      <c r="F1854" t="str">
        <f>TEXT(DateTable[[#This Row],[Date]],"yyyy")</f>
        <v>2020</v>
      </c>
      <c r="G1854">
        <f>CHOOSE(MONTH(DateTable[[#This Row],[Date]]),2,2,2,3,3,3,4,4,4,1,1,1)</f>
        <v>2</v>
      </c>
      <c r="H1854" t="str">
        <f>"Q"&amp;DateTable[[#This Row],[FiscalQuarterNumber]]</f>
        <v>Q2</v>
      </c>
      <c r="I1854">
        <f>IF(MONTH(DateTable[[#This Row],[Date]])&lt;10,YEAR(DateTable[[#This Row],[Date]]),YEAR(DateTable[[#This Row],[Date]])+1)</f>
        <v>2020</v>
      </c>
    </row>
    <row r="1855" spans="1:9" x14ac:dyDescent="0.3">
      <c r="A1855" s="6">
        <v>43858</v>
      </c>
      <c r="B1855">
        <f t="shared" si="28"/>
        <v>1</v>
      </c>
      <c r="C1855" t="str">
        <f>TEXT(DateTable[[#This Row],[Date]],"mmm")</f>
        <v>Jan</v>
      </c>
      <c r="D1855">
        <f>CHOOSE(MONTH(DateTable[[#This Row],[Date]]),1,1,1,2,2,2,3,3,3,4,4,4)</f>
        <v>1</v>
      </c>
      <c r="E1855" t="str">
        <f>"Q"&amp;(DateTable[[#This Row],[QuarterNumber]])</f>
        <v>Q1</v>
      </c>
      <c r="F1855" t="str">
        <f>TEXT(DateTable[[#This Row],[Date]],"yyyy")</f>
        <v>2020</v>
      </c>
      <c r="G1855">
        <f>CHOOSE(MONTH(DateTable[[#This Row],[Date]]),2,2,2,3,3,3,4,4,4,1,1,1)</f>
        <v>2</v>
      </c>
      <c r="H1855" t="str">
        <f>"Q"&amp;DateTable[[#This Row],[FiscalQuarterNumber]]</f>
        <v>Q2</v>
      </c>
      <c r="I1855">
        <f>IF(MONTH(DateTable[[#This Row],[Date]])&lt;10,YEAR(DateTable[[#This Row],[Date]]),YEAR(DateTable[[#This Row],[Date]])+1)</f>
        <v>2020</v>
      </c>
    </row>
    <row r="1856" spans="1:9" x14ac:dyDescent="0.3">
      <c r="A1856" s="6">
        <v>43859</v>
      </c>
      <c r="B1856">
        <f t="shared" si="28"/>
        <v>1</v>
      </c>
      <c r="C1856" t="str">
        <f>TEXT(DateTable[[#This Row],[Date]],"mmm")</f>
        <v>Jan</v>
      </c>
      <c r="D1856">
        <f>CHOOSE(MONTH(DateTable[[#This Row],[Date]]),1,1,1,2,2,2,3,3,3,4,4,4)</f>
        <v>1</v>
      </c>
      <c r="E1856" t="str">
        <f>"Q"&amp;(DateTable[[#This Row],[QuarterNumber]])</f>
        <v>Q1</v>
      </c>
      <c r="F1856" t="str">
        <f>TEXT(DateTable[[#This Row],[Date]],"yyyy")</f>
        <v>2020</v>
      </c>
      <c r="G1856">
        <f>CHOOSE(MONTH(DateTable[[#This Row],[Date]]),2,2,2,3,3,3,4,4,4,1,1,1)</f>
        <v>2</v>
      </c>
      <c r="H1856" t="str">
        <f>"Q"&amp;DateTable[[#This Row],[FiscalQuarterNumber]]</f>
        <v>Q2</v>
      </c>
      <c r="I1856">
        <f>IF(MONTH(DateTable[[#This Row],[Date]])&lt;10,YEAR(DateTable[[#This Row],[Date]]),YEAR(DateTable[[#This Row],[Date]])+1)</f>
        <v>2020</v>
      </c>
    </row>
    <row r="1857" spans="1:9" x14ac:dyDescent="0.3">
      <c r="A1857" s="6">
        <v>43860</v>
      </c>
      <c r="B1857">
        <f t="shared" si="28"/>
        <v>1</v>
      </c>
      <c r="C1857" t="str">
        <f>TEXT(DateTable[[#This Row],[Date]],"mmm")</f>
        <v>Jan</v>
      </c>
      <c r="D1857">
        <f>CHOOSE(MONTH(DateTable[[#This Row],[Date]]),1,1,1,2,2,2,3,3,3,4,4,4)</f>
        <v>1</v>
      </c>
      <c r="E1857" t="str">
        <f>"Q"&amp;(DateTable[[#This Row],[QuarterNumber]])</f>
        <v>Q1</v>
      </c>
      <c r="F1857" t="str">
        <f>TEXT(DateTable[[#This Row],[Date]],"yyyy")</f>
        <v>2020</v>
      </c>
      <c r="G1857">
        <f>CHOOSE(MONTH(DateTable[[#This Row],[Date]]),2,2,2,3,3,3,4,4,4,1,1,1)</f>
        <v>2</v>
      </c>
      <c r="H1857" t="str">
        <f>"Q"&amp;DateTable[[#This Row],[FiscalQuarterNumber]]</f>
        <v>Q2</v>
      </c>
      <c r="I1857">
        <f>IF(MONTH(DateTable[[#This Row],[Date]])&lt;10,YEAR(DateTable[[#This Row],[Date]]),YEAR(DateTable[[#This Row],[Date]])+1)</f>
        <v>2020</v>
      </c>
    </row>
    <row r="1858" spans="1:9" x14ac:dyDescent="0.3">
      <c r="A1858" s="6">
        <v>43861</v>
      </c>
      <c r="B1858">
        <f t="shared" si="28"/>
        <v>1</v>
      </c>
      <c r="C1858" t="str">
        <f>TEXT(DateTable[[#This Row],[Date]],"mmm")</f>
        <v>Jan</v>
      </c>
      <c r="D1858">
        <f>CHOOSE(MONTH(DateTable[[#This Row],[Date]]),1,1,1,2,2,2,3,3,3,4,4,4)</f>
        <v>1</v>
      </c>
      <c r="E1858" t="str">
        <f>"Q"&amp;(DateTable[[#This Row],[QuarterNumber]])</f>
        <v>Q1</v>
      </c>
      <c r="F1858" t="str">
        <f>TEXT(DateTable[[#This Row],[Date]],"yyyy")</f>
        <v>2020</v>
      </c>
      <c r="G1858">
        <f>CHOOSE(MONTH(DateTable[[#This Row],[Date]]),2,2,2,3,3,3,4,4,4,1,1,1)</f>
        <v>2</v>
      </c>
      <c r="H1858" t="str">
        <f>"Q"&amp;DateTable[[#This Row],[FiscalQuarterNumber]]</f>
        <v>Q2</v>
      </c>
      <c r="I1858">
        <f>IF(MONTH(DateTable[[#This Row],[Date]])&lt;10,YEAR(DateTable[[#This Row],[Date]]),YEAR(DateTable[[#This Row],[Date]])+1)</f>
        <v>2020</v>
      </c>
    </row>
    <row r="1859" spans="1:9" x14ac:dyDescent="0.3">
      <c r="A1859" s="6">
        <v>43862</v>
      </c>
      <c r="B1859">
        <f t="shared" ref="B1859:B1922" si="29">MONTH(A1859)</f>
        <v>2</v>
      </c>
      <c r="C1859" t="str">
        <f>TEXT(DateTable[[#This Row],[Date]],"mmm")</f>
        <v>Feb</v>
      </c>
      <c r="D1859">
        <f>CHOOSE(MONTH(DateTable[[#This Row],[Date]]),1,1,1,2,2,2,3,3,3,4,4,4)</f>
        <v>1</v>
      </c>
      <c r="E1859" t="str">
        <f>"Q"&amp;(DateTable[[#This Row],[QuarterNumber]])</f>
        <v>Q1</v>
      </c>
      <c r="F1859" t="str">
        <f>TEXT(DateTable[[#This Row],[Date]],"yyyy")</f>
        <v>2020</v>
      </c>
      <c r="G1859">
        <f>CHOOSE(MONTH(DateTable[[#This Row],[Date]]),2,2,2,3,3,3,4,4,4,1,1,1)</f>
        <v>2</v>
      </c>
      <c r="H1859" t="str">
        <f>"Q"&amp;DateTable[[#This Row],[FiscalQuarterNumber]]</f>
        <v>Q2</v>
      </c>
      <c r="I1859">
        <f>IF(MONTH(DateTable[[#This Row],[Date]])&lt;10,YEAR(DateTable[[#This Row],[Date]]),YEAR(DateTable[[#This Row],[Date]])+1)</f>
        <v>2020</v>
      </c>
    </row>
    <row r="1860" spans="1:9" x14ac:dyDescent="0.3">
      <c r="A1860" s="6">
        <v>43863</v>
      </c>
      <c r="B1860">
        <f t="shared" si="29"/>
        <v>2</v>
      </c>
      <c r="C1860" t="str">
        <f>TEXT(DateTable[[#This Row],[Date]],"mmm")</f>
        <v>Feb</v>
      </c>
      <c r="D1860">
        <f>CHOOSE(MONTH(DateTable[[#This Row],[Date]]),1,1,1,2,2,2,3,3,3,4,4,4)</f>
        <v>1</v>
      </c>
      <c r="E1860" t="str">
        <f>"Q"&amp;(DateTable[[#This Row],[QuarterNumber]])</f>
        <v>Q1</v>
      </c>
      <c r="F1860" t="str">
        <f>TEXT(DateTable[[#This Row],[Date]],"yyyy")</f>
        <v>2020</v>
      </c>
      <c r="G1860">
        <f>CHOOSE(MONTH(DateTable[[#This Row],[Date]]),2,2,2,3,3,3,4,4,4,1,1,1)</f>
        <v>2</v>
      </c>
      <c r="H1860" t="str">
        <f>"Q"&amp;DateTable[[#This Row],[FiscalQuarterNumber]]</f>
        <v>Q2</v>
      </c>
      <c r="I1860">
        <f>IF(MONTH(DateTable[[#This Row],[Date]])&lt;10,YEAR(DateTable[[#This Row],[Date]]),YEAR(DateTable[[#This Row],[Date]])+1)</f>
        <v>2020</v>
      </c>
    </row>
    <row r="1861" spans="1:9" x14ac:dyDescent="0.3">
      <c r="A1861" s="6">
        <v>43864</v>
      </c>
      <c r="B1861">
        <f t="shared" si="29"/>
        <v>2</v>
      </c>
      <c r="C1861" t="str">
        <f>TEXT(DateTable[[#This Row],[Date]],"mmm")</f>
        <v>Feb</v>
      </c>
      <c r="D1861">
        <f>CHOOSE(MONTH(DateTable[[#This Row],[Date]]),1,1,1,2,2,2,3,3,3,4,4,4)</f>
        <v>1</v>
      </c>
      <c r="E1861" t="str">
        <f>"Q"&amp;(DateTable[[#This Row],[QuarterNumber]])</f>
        <v>Q1</v>
      </c>
      <c r="F1861" t="str">
        <f>TEXT(DateTable[[#This Row],[Date]],"yyyy")</f>
        <v>2020</v>
      </c>
      <c r="G1861">
        <f>CHOOSE(MONTH(DateTable[[#This Row],[Date]]),2,2,2,3,3,3,4,4,4,1,1,1)</f>
        <v>2</v>
      </c>
      <c r="H1861" t="str">
        <f>"Q"&amp;DateTable[[#This Row],[FiscalQuarterNumber]]</f>
        <v>Q2</v>
      </c>
      <c r="I1861">
        <f>IF(MONTH(DateTable[[#This Row],[Date]])&lt;10,YEAR(DateTable[[#This Row],[Date]]),YEAR(DateTable[[#This Row],[Date]])+1)</f>
        <v>2020</v>
      </c>
    </row>
    <row r="1862" spans="1:9" x14ac:dyDescent="0.3">
      <c r="A1862" s="6">
        <v>43865</v>
      </c>
      <c r="B1862">
        <f t="shared" si="29"/>
        <v>2</v>
      </c>
      <c r="C1862" t="str">
        <f>TEXT(DateTable[[#This Row],[Date]],"mmm")</f>
        <v>Feb</v>
      </c>
      <c r="D1862">
        <f>CHOOSE(MONTH(DateTable[[#This Row],[Date]]),1,1,1,2,2,2,3,3,3,4,4,4)</f>
        <v>1</v>
      </c>
      <c r="E1862" t="str">
        <f>"Q"&amp;(DateTable[[#This Row],[QuarterNumber]])</f>
        <v>Q1</v>
      </c>
      <c r="F1862" t="str">
        <f>TEXT(DateTable[[#This Row],[Date]],"yyyy")</f>
        <v>2020</v>
      </c>
      <c r="G1862">
        <f>CHOOSE(MONTH(DateTable[[#This Row],[Date]]),2,2,2,3,3,3,4,4,4,1,1,1)</f>
        <v>2</v>
      </c>
      <c r="H1862" t="str">
        <f>"Q"&amp;DateTable[[#This Row],[FiscalQuarterNumber]]</f>
        <v>Q2</v>
      </c>
      <c r="I1862">
        <f>IF(MONTH(DateTable[[#This Row],[Date]])&lt;10,YEAR(DateTable[[#This Row],[Date]]),YEAR(DateTable[[#This Row],[Date]])+1)</f>
        <v>2020</v>
      </c>
    </row>
    <row r="1863" spans="1:9" x14ac:dyDescent="0.3">
      <c r="A1863" s="6">
        <v>43866</v>
      </c>
      <c r="B1863">
        <f t="shared" si="29"/>
        <v>2</v>
      </c>
      <c r="C1863" t="str">
        <f>TEXT(DateTable[[#This Row],[Date]],"mmm")</f>
        <v>Feb</v>
      </c>
      <c r="D1863">
        <f>CHOOSE(MONTH(DateTable[[#This Row],[Date]]),1,1,1,2,2,2,3,3,3,4,4,4)</f>
        <v>1</v>
      </c>
      <c r="E1863" t="str">
        <f>"Q"&amp;(DateTable[[#This Row],[QuarterNumber]])</f>
        <v>Q1</v>
      </c>
      <c r="F1863" t="str">
        <f>TEXT(DateTable[[#This Row],[Date]],"yyyy")</f>
        <v>2020</v>
      </c>
      <c r="G1863">
        <f>CHOOSE(MONTH(DateTable[[#This Row],[Date]]),2,2,2,3,3,3,4,4,4,1,1,1)</f>
        <v>2</v>
      </c>
      <c r="H1863" t="str">
        <f>"Q"&amp;DateTable[[#This Row],[FiscalQuarterNumber]]</f>
        <v>Q2</v>
      </c>
      <c r="I1863">
        <f>IF(MONTH(DateTable[[#This Row],[Date]])&lt;10,YEAR(DateTable[[#This Row],[Date]]),YEAR(DateTable[[#This Row],[Date]])+1)</f>
        <v>2020</v>
      </c>
    </row>
    <row r="1864" spans="1:9" x14ac:dyDescent="0.3">
      <c r="A1864" s="6">
        <v>43867</v>
      </c>
      <c r="B1864">
        <f t="shared" si="29"/>
        <v>2</v>
      </c>
      <c r="C1864" t="str">
        <f>TEXT(DateTable[[#This Row],[Date]],"mmm")</f>
        <v>Feb</v>
      </c>
      <c r="D1864">
        <f>CHOOSE(MONTH(DateTable[[#This Row],[Date]]),1,1,1,2,2,2,3,3,3,4,4,4)</f>
        <v>1</v>
      </c>
      <c r="E1864" t="str">
        <f>"Q"&amp;(DateTable[[#This Row],[QuarterNumber]])</f>
        <v>Q1</v>
      </c>
      <c r="F1864" t="str">
        <f>TEXT(DateTable[[#This Row],[Date]],"yyyy")</f>
        <v>2020</v>
      </c>
      <c r="G1864">
        <f>CHOOSE(MONTH(DateTable[[#This Row],[Date]]),2,2,2,3,3,3,4,4,4,1,1,1)</f>
        <v>2</v>
      </c>
      <c r="H1864" t="str">
        <f>"Q"&amp;DateTable[[#This Row],[FiscalQuarterNumber]]</f>
        <v>Q2</v>
      </c>
      <c r="I1864">
        <f>IF(MONTH(DateTable[[#This Row],[Date]])&lt;10,YEAR(DateTable[[#This Row],[Date]]),YEAR(DateTable[[#This Row],[Date]])+1)</f>
        <v>2020</v>
      </c>
    </row>
    <row r="1865" spans="1:9" x14ac:dyDescent="0.3">
      <c r="A1865" s="6">
        <v>43868</v>
      </c>
      <c r="B1865">
        <f t="shared" si="29"/>
        <v>2</v>
      </c>
      <c r="C1865" t="str">
        <f>TEXT(DateTable[[#This Row],[Date]],"mmm")</f>
        <v>Feb</v>
      </c>
      <c r="D1865">
        <f>CHOOSE(MONTH(DateTable[[#This Row],[Date]]),1,1,1,2,2,2,3,3,3,4,4,4)</f>
        <v>1</v>
      </c>
      <c r="E1865" t="str">
        <f>"Q"&amp;(DateTable[[#This Row],[QuarterNumber]])</f>
        <v>Q1</v>
      </c>
      <c r="F1865" t="str">
        <f>TEXT(DateTable[[#This Row],[Date]],"yyyy")</f>
        <v>2020</v>
      </c>
      <c r="G1865">
        <f>CHOOSE(MONTH(DateTable[[#This Row],[Date]]),2,2,2,3,3,3,4,4,4,1,1,1)</f>
        <v>2</v>
      </c>
      <c r="H1865" t="str">
        <f>"Q"&amp;DateTable[[#This Row],[FiscalQuarterNumber]]</f>
        <v>Q2</v>
      </c>
      <c r="I1865">
        <f>IF(MONTH(DateTable[[#This Row],[Date]])&lt;10,YEAR(DateTable[[#This Row],[Date]]),YEAR(DateTable[[#This Row],[Date]])+1)</f>
        <v>2020</v>
      </c>
    </row>
    <row r="1866" spans="1:9" x14ac:dyDescent="0.3">
      <c r="A1866" s="6">
        <v>43869</v>
      </c>
      <c r="B1866">
        <f t="shared" si="29"/>
        <v>2</v>
      </c>
      <c r="C1866" t="str">
        <f>TEXT(DateTable[[#This Row],[Date]],"mmm")</f>
        <v>Feb</v>
      </c>
      <c r="D1866">
        <f>CHOOSE(MONTH(DateTable[[#This Row],[Date]]),1,1,1,2,2,2,3,3,3,4,4,4)</f>
        <v>1</v>
      </c>
      <c r="E1866" t="str">
        <f>"Q"&amp;(DateTable[[#This Row],[QuarterNumber]])</f>
        <v>Q1</v>
      </c>
      <c r="F1866" t="str">
        <f>TEXT(DateTable[[#This Row],[Date]],"yyyy")</f>
        <v>2020</v>
      </c>
      <c r="G1866">
        <f>CHOOSE(MONTH(DateTable[[#This Row],[Date]]),2,2,2,3,3,3,4,4,4,1,1,1)</f>
        <v>2</v>
      </c>
      <c r="H1866" t="str">
        <f>"Q"&amp;DateTable[[#This Row],[FiscalQuarterNumber]]</f>
        <v>Q2</v>
      </c>
      <c r="I1866">
        <f>IF(MONTH(DateTable[[#This Row],[Date]])&lt;10,YEAR(DateTable[[#This Row],[Date]]),YEAR(DateTable[[#This Row],[Date]])+1)</f>
        <v>2020</v>
      </c>
    </row>
    <row r="1867" spans="1:9" x14ac:dyDescent="0.3">
      <c r="A1867" s="6">
        <v>43870</v>
      </c>
      <c r="B1867">
        <f t="shared" si="29"/>
        <v>2</v>
      </c>
      <c r="C1867" t="str">
        <f>TEXT(DateTable[[#This Row],[Date]],"mmm")</f>
        <v>Feb</v>
      </c>
      <c r="D1867">
        <f>CHOOSE(MONTH(DateTable[[#This Row],[Date]]),1,1,1,2,2,2,3,3,3,4,4,4)</f>
        <v>1</v>
      </c>
      <c r="E1867" t="str">
        <f>"Q"&amp;(DateTable[[#This Row],[QuarterNumber]])</f>
        <v>Q1</v>
      </c>
      <c r="F1867" t="str">
        <f>TEXT(DateTable[[#This Row],[Date]],"yyyy")</f>
        <v>2020</v>
      </c>
      <c r="G1867">
        <f>CHOOSE(MONTH(DateTable[[#This Row],[Date]]),2,2,2,3,3,3,4,4,4,1,1,1)</f>
        <v>2</v>
      </c>
      <c r="H1867" t="str">
        <f>"Q"&amp;DateTable[[#This Row],[FiscalQuarterNumber]]</f>
        <v>Q2</v>
      </c>
      <c r="I1867">
        <f>IF(MONTH(DateTable[[#This Row],[Date]])&lt;10,YEAR(DateTable[[#This Row],[Date]]),YEAR(DateTable[[#This Row],[Date]])+1)</f>
        <v>2020</v>
      </c>
    </row>
    <row r="1868" spans="1:9" x14ac:dyDescent="0.3">
      <c r="A1868" s="6">
        <v>43871</v>
      </c>
      <c r="B1868">
        <f t="shared" si="29"/>
        <v>2</v>
      </c>
      <c r="C1868" t="str">
        <f>TEXT(DateTable[[#This Row],[Date]],"mmm")</f>
        <v>Feb</v>
      </c>
      <c r="D1868">
        <f>CHOOSE(MONTH(DateTable[[#This Row],[Date]]),1,1,1,2,2,2,3,3,3,4,4,4)</f>
        <v>1</v>
      </c>
      <c r="E1868" t="str">
        <f>"Q"&amp;(DateTable[[#This Row],[QuarterNumber]])</f>
        <v>Q1</v>
      </c>
      <c r="F1868" t="str">
        <f>TEXT(DateTable[[#This Row],[Date]],"yyyy")</f>
        <v>2020</v>
      </c>
      <c r="G1868">
        <f>CHOOSE(MONTH(DateTable[[#This Row],[Date]]),2,2,2,3,3,3,4,4,4,1,1,1)</f>
        <v>2</v>
      </c>
      <c r="H1868" t="str">
        <f>"Q"&amp;DateTable[[#This Row],[FiscalQuarterNumber]]</f>
        <v>Q2</v>
      </c>
      <c r="I1868">
        <f>IF(MONTH(DateTable[[#This Row],[Date]])&lt;10,YEAR(DateTable[[#This Row],[Date]]),YEAR(DateTable[[#This Row],[Date]])+1)</f>
        <v>2020</v>
      </c>
    </row>
    <row r="1869" spans="1:9" x14ac:dyDescent="0.3">
      <c r="A1869" s="6">
        <v>43872</v>
      </c>
      <c r="B1869">
        <f t="shared" si="29"/>
        <v>2</v>
      </c>
      <c r="C1869" t="str">
        <f>TEXT(DateTable[[#This Row],[Date]],"mmm")</f>
        <v>Feb</v>
      </c>
      <c r="D1869">
        <f>CHOOSE(MONTH(DateTable[[#This Row],[Date]]),1,1,1,2,2,2,3,3,3,4,4,4)</f>
        <v>1</v>
      </c>
      <c r="E1869" t="str">
        <f>"Q"&amp;(DateTable[[#This Row],[QuarterNumber]])</f>
        <v>Q1</v>
      </c>
      <c r="F1869" t="str">
        <f>TEXT(DateTable[[#This Row],[Date]],"yyyy")</f>
        <v>2020</v>
      </c>
      <c r="G1869">
        <f>CHOOSE(MONTH(DateTable[[#This Row],[Date]]),2,2,2,3,3,3,4,4,4,1,1,1)</f>
        <v>2</v>
      </c>
      <c r="H1869" t="str">
        <f>"Q"&amp;DateTable[[#This Row],[FiscalQuarterNumber]]</f>
        <v>Q2</v>
      </c>
      <c r="I1869">
        <f>IF(MONTH(DateTable[[#This Row],[Date]])&lt;10,YEAR(DateTable[[#This Row],[Date]]),YEAR(DateTable[[#This Row],[Date]])+1)</f>
        <v>2020</v>
      </c>
    </row>
    <row r="1870" spans="1:9" x14ac:dyDescent="0.3">
      <c r="A1870" s="6">
        <v>43873</v>
      </c>
      <c r="B1870">
        <f t="shared" si="29"/>
        <v>2</v>
      </c>
      <c r="C1870" t="str">
        <f>TEXT(DateTable[[#This Row],[Date]],"mmm")</f>
        <v>Feb</v>
      </c>
      <c r="D1870">
        <f>CHOOSE(MONTH(DateTable[[#This Row],[Date]]),1,1,1,2,2,2,3,3,3,4,4,4)</f>
        <v>1</v>
      </c>
      <c r="E1870" t="str">
        <f>"Q"&amp;(DateTable[[#This Row],[QuarterNumber]])</f>
        <v>Q1</v>
      </c>
      <c r="F1870" t="str">
        <f>TEXT(DateTable[[#This Row],[Date]],"yyyy")</f>
        <v>2020</v>
      </c>
      <c r="G1870">
        <f>CHOOSE(MONTH(DateTable[[#This Row],[Date]]),2,2,2,3,3,3,4,4,4,1,1,1)</f>
        <v>2</v>
      </c>
      <c r="H1870" t="str">
        <f>"Q"&amp;DateTable[[#This Row],[FiscalQuarterNumber]]</f>
        <v>Q2</v>
      </c>
      <c r="I1870">
        <f>IF(MONTH(DateTable[[#This Row],[Date]])&lt;10,YEAR(DateTable[[#This Row],[Date]]),YEAR(DateTable[[#This Row],[Date]])+1)</f>
        <v>2020</v>
      </c>
    </row>
    <row r="1871" spans="1:9" x14ac:dyDescent="0.3">
      <c r="A1871" s="6">
        <v>43874</v>
      </c>
      <c r="B1871">
        <f t="shared" si="29"/>
        <v>2</v>
      </c>
      <c r="C1871" t="str">
        <f>TEXT(DateTable[[#This Row],[Date]],"mmm")</f>
        <v>Feb</v>
      </c>
      <c r="D1871">
        <f>CHOOSE(MONTH(DateTable[[#This Row],[Date]]),1,1,1,2,2,2,3,3,3,4,4,4)</f>
        <v>1</v>
      </c>
      <c r="E1871" t="str">
        <f>"Q"&amp;(DateTable[[#This Row],[QuarterNumber]])</f>
        <v>Q1</v>
      </c>
      <c r="F1871" t="str">
        <f>TEXT(DateTable[[#This Row],[Date]],"yyyy")</f>
        <v>2020</v>
      </c>
      <c r="G1871">
        <f>CHOOSE(MONTH(DateTable[[#This Row],[Date]]),2,2,2,3,3,3,4,4,4,1,1,1)</f>
        <v>2</v>
      </c>
      <c r="H1871" t="str">
        <f>"Q"&amp;DateTable[[#This Row],[FiscalQuarterNumber]]</f>
        <v>Q2</v>
      </c>
      <c r="I1871">
        <f>IF(MONTH(DateTable[[#This Row],[Date]])&lt;10,YEAR(DateTable[[#This Row],[Date]]),YEAR(DateTable[[#This Row],[Date]])+1)</f>
        <v>2020</v>
      </c>
    </row>
    <row r="1872" spans="1:9" x14ac:dyDescent="0.3">
      <c r="A1872" s="6">
        <v>43875</v>
      </c>
      <c r="B1872">
        <f t="shared" si="29"/>
        <v>2</v>
      </c>
      <c r="C1872" t="str">
        <f>TEXT(DateTable[[#This Row],[Date]],"mmm")</f>
        <v>Feb</v>
      </c>
      <c r="D1872">
        <f>CHOOSE(MONTH(DateTable[[#This Row],[Date]]),1,1,1,2,2,2,3,3,3,4,4,4)</f>
        <v>1</v>
      </c>
      <c r="E1872" t="str">
        <f>"Q"&amp;(DateTable[[#This Row],[QuarterNumber]])</f>
        <v>Q1</v>
      </c>
      <c r="F1872" t="str">
        <f>TEXT(DateTable[[#This Row],[Date]],"yyyy")</f>
        <v>2020</v>
      </c>
      <c r="G1872">
        <f>CHOOSE(MONTH(DateTable[[#This Row],[Date]]),2,2,2,3,3,3,4,4,4,1,1,1)</f>
        <v>2</v>
      </c>
      <c r="H1872" t="str">
        <f>"Q"&amp;DateTable[[#This Row],[FiscalQuarterNumber]]</f>
        <v>Q2</v>
      </c>
      <c r="I1872">
        <f>IF(MONTH(DateTable[[#This Row],[Date]])&lt;10,YEAR(DateTable[[#This Row],[Date]]),YEAR(DateTable[[#This Row],[Date]])+1)</f>
        <v>2020</v>
      </c>
    </row>
    <row r="1873" spans="1:9" x14ac:dyDescent="0.3">
      <c r="A1873" s="6">
        <v>43876</v>
      </c>
      <c r="B1873">
        <f t="shared" si="29"/>
        <v>2</v>
      </c>
      <c r="C1873" t="str">
        <f>TEXT(DateTable[[#This Row],[Date]],"mmm")</f>
        <v>Feb</v>
      </c>
      <c r="D1873">
        <f>CHOOSE(MONTH(DateTable[[#This Row],[Date]]),1,1,1,2,2,2,3,3,3,4,4,4)</f>
        <v>1</v>
      </c>
      <c r="E1873" t="str">
        <f>"Q"&amp;(DateTable[[#This Row],[QuarterNumber]])</f>
        <v>Q1</v>
      </c>
      <c r="F1873" t="str">
        <f>TEXT(DateTable[[#This Row],[Date]],"yyyy")</f>
        <v>2020</v>
      </c>
      <c r="G1873">
        <f>CHOOSE(MONTH(DateTable[[#This Row],[Date]]),2,2,2,3,3,3,4,4,4,1,1,1)</f>
        <v>2</v>
      </c>
      <c r="H1873" t="str">
        <f>"Q"&amp;DateTable[[#This Row],[FiscalQuarterNumber]]</f>
        <v>Q2</v>
      </c>
      <c r="I1873">
        <f>IF(MONTH(DateTable[[#This Row],[Date]])&lt;10,YEAR(DateTable[[#This Row],[Date]]),YEAR(DateTable[[#This Row],[Date]])+1)</f>
        <v>2020</v>
      </c>
    </row>
    <row r="1874" spans="1:9" x14ac:dyDescent="0.3">
      <c r="A1874" s="6">
        <v>43877</v>
      </c>
      <c r="B1874">
        <f t="shared" si="29"/>
        <v>2</v>
      </c>
      <c r="C1874" t="str">
        <f>TEXT(DateTable[[#This Row],[Date]],"mmm")</f>
        <v>Feb</v>
      </c>
      <c r="D1874">
        <f>CHOOSE(MONTH(DateTable[[#This Row],[Date]]),1,1,1,2,2,2,3,3,3,4,4,4)</f>
        <v>1</v>
      </c>
      <c r="E1874" t="str">
        <f>"Q"&amp;(DateTable[[#This Row],[QuarterNumber]])</f>
        <v>Q1</v>
      </c>
      <c r="F1874" t="str">
        <f>TEXT(DateTable[[#This Row],[Date]],"yyyy")</f>
        <v>2020</v>
      </c>
      <c r="G1874">
        <f>CHOOSE(MONTH(DateTable[[#This Row],[Date]]),2,2,2,3,3,3,4,4,4,1,1,1)</f>
        <v>2</v>
      </c>
      <c r="H1874" t="str">
        <f>"Q"&amp;DateTable[[#This Row],[FiscalQuarterNumber]]</f>
        <v>Q2</v>
      </c>
      <c r="I1874">
        <f>IF(MONTH(DateTable[[#This Row],[Date]])&lt;10,YEAR(DateTable[[#This Row],[Date]]),YEAR(DateTable[[#This Row],[Date]])+1)</f>
        <v>2020</v>
      </c>
    </row>
    <row r="1875" spans="1:9" x14ac:dyDescent="0.3">
      <c r="A1875" s="6">
        <v>43878</v>
      </c>
      <c r="B1875">
        <f t="shared" si="29"/>
        <v>2</v>
      </c>
      <c r="C1875" t="str">
        <f>TEXT(DateTable[[#This Row],[Date]],"mmm")</f>
        <v>Feb</v>
      </c>
      <c r="D1875">
        <f>CHOOSE(MONTH(DateTable[[#This Row],[Date]]),1,1,1,2,2,2,3,3,3,4,4,4)</f>
        <v>1</v>
      </c>
      <c r="E1875" t="str">
        <f>"Q"&amp;(DateTable[[#This Row],[QuarterNumber]])</f>
        <v>Q1</v>
      </c>
      <c r="F1875" t="str">
        <f>TEXT(DateTable[[#This Row],[Date]],"yyyy")</f>
        <v>2020</v>
      </c>
      <c r="G1875">
        <f>CHOOSE(MONTH(DateTable[[#This Row],[Date]]),2,2,2,3,3,3,4,4,4,1,1,1)</f>
        <v>2</v>
      </c>
      <c r="H1875" t="str">
        <f>"Q"&amp;DateTable[[#This Row],[FiscalQuarterNumber]]</f>
        <v>Q2</v>
      </c>
      <c r="I1875">
        <f>IF(MONTH(DateTable[[#This Row],[Date]])&lt;10,YEAR(DateTable[[#This Row],[Date]]),YEAR(DateTable[[#This Row],[Date]])+1)</f>
        <v>2020</v>
      </c>
    </row>
    <row r="1876" spans="1:9" x14ac:dyDescent="0.3">
      <c r="A1876" s="6">
        <v>43879</v>
      </c>
      <c r="B1876">
        <f t="shared" si="29"/>
        <v>2</v>
      </c>
      <c r="C1876" t="str">
        <f>TEXT(DateTable[[#This Row],[Date]],"mmm")</f>
        <v>Feb</v>
      </c>
      <c r="D1876">
        <f>CHOOSE(MONTH(DateTable[[#This Row],[Date]]),1,1,1,2,2,2,3,3,3,4,4,4)</f>
        <v>1</v>
      </c>
      <c r="E1876" t="str">
        <f>"Q"&amp;(DateTable[[#This Row],[QuarterNumber]])</f>
        <v>Q1</v>
      </c>
      <c r="F1876" t="str">
        <f>TEXT(DateTable[[#This Row],[Date]],"yyyy")</f>
        <v>2020</v>
      </c>
      <c r="G1876">
        <f>CHOOSE(MONTH(DateTable[[#This Row],[Date]]),2,2,2,3,3,3,4,4,4,1,1,1)</f>
        <v>2</v>
      </c>
      <c r="H1876" t="str">
        <f>"Q"&amp;DateTable[[#This Row],[FiscalQuarterNumber]]</f>
        <v>Q2</v>
      </c>
      <c r="I1876">
        <f>IF(MONTH(DateTable[[#This Row],[Date]])&lt;10,YEAR(DateTable[[#This Row],[Date]]),YEAR(DateTable[[#This Row],[Date]])+1)</f>
        <v>2020</v>
      </c>
    </row>
    <row r="1877" spans="1:9" x14ac:dyDescent="0.3">
      <c r="A1877" s="6">
        <v>43880</v>
      </c>
      <c r="B1877">
        <f t="shared" si="29"/>
        <v>2</v>
      </c>
      <c r="C1877" t="str">
        <f>TEXT(DateTable[[#This Row],[Date]],"mmm")</f>
        <v>Feb</v>
      </c>
      <c r="D1877">
        <f>CHOOSE(MONTH(DateTable[[#This Row],[Date]]),1,1,1,2,2,2,3,3,3,4,4,4)</f>
        <v>1</v>
      </c>
      <c r="E1877" t="str">
        <f>"Q"&amp;(DateTable[[#This Row],[QuarterNumber]])</f>
        <v>Q1</v>
      </c>
      <c r="F1877" t="str">
        <f>TEXT(DateTable[[#This Row],[Date]],"yyyy")</f>
        <v>2020</v>
      </c>
      <c r="G1877">
        <f>CHOOSE(MONTH(DateTable[[#This Row],[Date]]),2,2,2,3,3,3,4,4,4,1,1,1)</f>
        <v>2</v>
      </c>
      <c r="H1877" t="str">
        <f>"Q"&amp;DateTable[[#This Row],[FiscalQuarterNumber]]</f>
        <v>Q2</v>
      </c>
      <c r="I1877">
        <f>IF(MONTH(DateTable[[#This Row],[Date]])&lt;10,YEAR(DateTable[[#This Row],[Date]]),YEAR(DateTable[[#This Row],[Date]])+1)</f>
        <v>2020</v>
      </c>
    </row>
    <row r="1878" spans="1:9" x14ac:dyDescent="0.3">
      <c r="A1878" s="6">
        <v>43881</v>
      </c>
      <c r="B1878">
        <f t="shared" si="29"/>
        <v>2</v>
      </c>
      <c r="C1878" t="str">
        <f>TEXT(DateTable[[#This Row],[Date]],"mmm")</f>
        <v>Feb</v>
      </c>
      <c r="D1878">
        <f>CHOOSE(MONTH(DateTable[[#This Row],[Date]]),1,1,1,2,2,2,3,3,3,4,4,4)</f>
        <v>1</v>
      </c>
      <c r="E1878" t="str">
        <f>"Q"&amp;(DateTable[[#This Row],[QuarterNumber]])</f>
        <v>Q1</v>
      </c>
      <c r="F1878" t="str">
        <f>TEXT(DateTable[[#This Row],[Date]],"yyyy")</f>
        <v>2020</v>
      </c>
      <c r="G1878">
        <f>CHOOSE(MONTH(DateTable[[#This Row],[Date]]),2,2,2,3,3,3,4,4,4,1,1,1)</f>
        <v>2</v>
      </c>
      <c r="H1878" t="str">
        <f>"Q"&amp;DateTable[[#This Row],[FiscalQuarterNumber]]</f>
        <v>Q2</v>
      </c>
      <c r="I1878">
        <f>IF(MONTH(DateTable[[#This Row],[Date]])&lt;10,YEAR(DateTable[[#This Row],[Date]]),YEAR(DateTable[[#This Row],[Date]])+1)</f>
        <v>2020</v>
      </c>
    </row>
    <row r="1879" spans="1:9" x14ac:dyDescent="0.3">
      <c r="A1879" s="6">
        <v>43882</v>
      </c>
      <c r="B1879">
        <f t="shared" si="29"/>
        <v>2</v>
      </c>
      <c r="C1879" t="str">
        <f>TEXT(DateTable[[#This Row],[Date]],"mmm")</f>
        <v>Feb</v>
      </c>
      <c r="D1879">
        <f>CHOOSE(MONTH(DateTable[[#This Row],[Date]]),1,1,1,2,2,2,3,3,3,4,4,4)</f>
        <v>1</v>
      </c>
      <c r="E1879" t="str">
        <f>"Q"&amp;(DateTable[[#This Row],[QuarterNumber]])</f>
        <v>Q1</v>
      </c>
      <c r="F1879" t="str">
        <f>TEXT(DateTable[[#This Row],[Date]],"yyyy")</f>
        <v>2020</v>
      </c>
      <c r="G1879">
        <f>CHOOSE(MONTH(DateTable[[#This Row],[Date]]),2,2,2,3,3,3,4,4,4,1,1,1)</f>
        <v>2</v>
      </c>
      <c r="H1879" t="str">
        <f>"Q"&amp;DateTable[[#This Row],[FiscalQuarterNumber]]</f>
        <v>Q2</v>
      </c>
      <c r="I1879">
        <f>IF(MONTH(DateTable[[#This Row],[Date]])&lt;10,YEAR(DateTable[[#This Row],[Date]]),YEAR(DateTable[[#This Row],[Date]])+1)</f>
        <v>2020</v>
      </c>
    </row>
    <row r="1880" spans="1:9" x14ac:dyDescent="0.3">
      <c r="A1880" s="6">
        <v>43883</v>
      </c>
      <c r="B1880">
        <f t="shared" si="29"/>
        <v>2</v>
      </c>
      <c r="C1880" t="str">
        <f>TEXT(DateTable[[#This Row],[Date]],"mmm")</f>
        <v>Feb</v>
      </c>
      <c r="D1880">
        <f>CHOOSE(MONTH(DateTable[[#This Row],[Date]]),1,1,1,2,2,2,3,3,3,4,4,4)</f>
        <v>1</v>
      </c>
      <c r="E1880" t="str">
        <f>"Q"&amp;(DateTable[[#This Row],[QuarterNumber]])</f>
        <v>Q1</v>
      </c>
      <c r="F1880" t="str">
        <f>TEXT(DateTable[[#This Row],[Date]],"yyyy")</f>
        <v>2020</v>
      </c>
      <c r="G1880">
        <f>CHOOSE(MONTH(DateTable[[#This Row],[Date]]),2,2,2,3,3,3,4,4,4,1,1,1)</f>
        <v>2</v>
      </c>
      <c r="H1880" t="str">
        <f>"Q"&amp;DateTable[[#This Row],[FiscalQuarterNumber]]</f>
        <v>Q2</v>
      </c>
      <c r="I1880">
        <f>IF(MONTH(DateTable[[#This Row],[Date]])&lt;10,YEAR(DateTable[[#This Row],[Date]]),YEAR(DateTable[[#This Row],[Date]])+1)</f>
        <v>2020</v>
      </c>
    </row>
    <row r="1881" spans="1:9" x14ac:dyDescent="0.3">
      <c r="A1881" s="6">
        <v>43884</v>
      </c>
      <c r="B1881">
        <f t="shared" si="29"/>
        <v>2</v>
      </c>
      <c r="C1881" t="str">
        <f>TEXT(DateTable[[#This Row],[Date]],"mmm")</f>
        <v>Feb</v>
      </c>
      <c r="D1881">
        <f>CHOOSE(MONTH(DateTable[[#This Row],[Date]]),1,1,1,2,2,2,3,3,3,4,4,4)</f>
        <v>1</v>
      </c>
      <c r="E1881" t="str">
        <f>"Q"&amp;(DateTable[[#This Row],[QuarterNumber]])</f>
        <v>Q1</v>
      </c>
      <c r="F1881" t="str">
        <f>TEXT(DateTable[[#This Row],[Date]],"yyyy")</f>
        <v>2020</v>
      </c>
      <c r="G1881">
        <f>CHOOSE(MONTH(DateTable[[#This Row],[Date]]),2,2,2,3,3,3,4,4,4,1,1,1)</f>
        <v>2</v>
      </c>
      <c r="H1881" t="str">
        <f>"Q"&amp;DateTable[[#This Row],[FiscalQuarterNumber]]</f>
        <v>Q2</v>
      </c>
      <c r="I1881">
        <f>IF(MONTH(DateTable[[#This Row],[Date]])&lt;10,YEAR(DateTable[[#This Row],[Date]]),YEAR(DateTable[[#This Row],[Date]])+1)</f>
        <v>2020</v>
      </c>
    </row>
    <row r="1882" spans="1:9" x14ac:dyDescent="0.3">
      <c r="A1882" s="6">
        <v>43885</v>
      </c>
      <c r="B1882">
        <f t="shared" si="29"/>
        <v>2</v>
      </c>
      <c r="C1882" t="str">
        <f>TEXT(DateTable[[#This Row],[Date]],"mmm")</f>
        <v>Feb</v>
      </c>
      <c r="D1882">
        <f>CHOOSE(MONTH(DateTable[[#This Row],[Date]]),1,1,1,2,2,2,3,3,3,4,4,4)</f>
        <v>1</v>
      </c>
      <c r="E1882" t="str">
        <f>"Q"&amp;(DateTable[[#This Row],[QuarterNumber]])</f>
        <v>Q1</v>
      </c>
      <c r="F1882" t="str">
        <f>TEXT(DateTable[[#This Row],[Date]],"yyyy")</f>
        <v>2020</v>
      </c>
      <c r="G1882">
        <f>CHOOSE(MONTH(DateTable[[#This Row],[Date]]),2,2,2,3,3,3,4,4,4,1,1,1)</f>
        <v>2</v>
      </c>
      <c r="H1882" t="str">
        <f>"Q"&amp;DateTable[[#This Row],[FiscalQuarterNumber]]</f>
        <v>Q2</v>
      </c>
      <c r="I1882">
        <f>IF(MONTH(DateTable[[#This Row],[Date]])&lt;10,YEAR(DateTable[[#This Row],[Date]]),YEAR(DateTable[[#This Row],[Date]])+1)</f>
        <v>2020</v>
      </c>
    </row>
    <row r="1883" spans="1:9" x14ac:dyDescent="0.3">
      <c r="A1883" s="6">
        <v>43886</v>
      </c>
      <c r="B1883">
        <f t="shared" si="29"/>
        <v>2</v>
      </c>
      <c r="C1883" t="str">
        <f>TEXT(DateTable[[#This Row],[Date]],"mmm")</f>
        <v>Feb</v>
      </c>
      <c r="D1883">
        <f>CHOOSE(MONTH(DateTable[[#This Row],[Date]]),1,1,1,2,2,2,3,3,3,4,4,4)</f>
        <v>1</v>
      </c>
      <c r="E1883" t="str">
        <f>"Q"&amp;(DateTable[[#This Row],[QuarterNumber]])</f>
        <v>Q1</v>
      </c>
      <c r="F1883" t="str">
        <f>TEXT(DateTable[[#This Row],[Date]],"yyyy")</f>
        <v>2020</v>
      </c>
      <c r="G1883">
        <f>CHOOSE(MONTH(DateTable[[#This Row],[Date]]),2,2,2,3,3,3,4,4,4,1,1,1)</f>
        <v>2</v>
      </c>
      <c r="H1883" t="str">
        <f>"Q"&amp;DateTable[[#This Row],[FiscalQuarterNumber]]</f>
        <v>Q2</v>
      </c>
      <c r="I1883">
        <f>IF(MONTH(DateTable[[#This Row],[Date]])&lt;10,YEAR(DateTable[[#This Row],[Date]]),YEAR(DateTable[[#This Row],[Date]])+1)</f>
        <v>2020</v>
      </c>
    </row>
    <row r="1884" spans="1:9" x14ac:dyDescent="0.3">
      <c r="A1884" s="6">
        <v>43887</v>
      </c>
      <c r="B1884">
        <f t="shared" si="29"/>
        <v>2</v>
      </c>
      <c r="C1884" t="str">
        <f>TEXT(DateTable[[#This Row],[Date]],"mmm")</f>
        <v>Feb</v>
      </c>
      <c r="D1884">
        <f>CHOOSE(MONTH(DateTable[[#This Row],[Date]]),1,1,1,2,2,2,3,3,3,4,4,4)</f>
        <v>1</v>
      </c>
      <c r="E1884" t="str">
        <f>"Q"&amp;(DateTable[[#This Row],[QuarterNumber]])</f>
        <v>Q1</v>
      </c>
      <c r="F1884" t="str">
        <f>TEXT(DateTable[[#This Row],[Date]],"yyyy")</f>
        <v>2020</v>
      </c>
      <c r="G1884">
        <f>CHOOSE(MONTH(DateTable[[#This Row],[Date]]),2,2,2,3,3,3,4,4,4,1,1,1)</f>
        <v>2</v>
      </c>
      <c r="H1884" t="str">
        <f>"Q"&amp;DateTable[[#This Row],[FiscalQuarterNumber]]</f>
        <v>Q2</v>
      </c>
      <c r="I1884">
        <f>IF(MONTH(DateTable[[#This Row],[Date]])&lt;10,YEAR(DateTable[[#This Row],[Date]]),YEAR(DateTable[[#This Row],[Date]])+1)</f>
        <v>2020</v>
      </c>
    </row>
    <row r="1885" spans="1:9" x14ac:dyDescent="0.3">
      <c r="A1885" s="6">
        <v>43888</v>
      </c>
      <c r="B1885">
        <f t="shared" si="29"/>
        <v>2</v>
      </c>
      <c r="C1885" t="str">
        <f>TEXT(DateTable[[#This Row],[Date]],"mmm")</f>
        <v>Feb</v>
      </c>
      <c r="D1885">
        <f>CHOOSE(MONTH(DateTable[[#This Row],[Date]]),1,1,1,2,2,2,3,3,3,4,4,4)</f>
        <v>1</v>
      </c>
      <c r="E1885" t="str">
        <f>"Q"&amp;(DateTable[[#This Row],[QuarterNumber]])</f>
        <v>Q1</v>
      </c>
      <c r="F1885" t="str">
        <f>TEXT(DateTable[[#This Row],[Date]],"yyyy")</f>
        <v>2020</v>
      </c>
      <c r="G1885">
        <f>CHOOSE(MONTH(DateTable[[#This Row],[Date]]),2,2,2,3,3,3,4,4,4,1,1,1)</f>
        <v>2</v>
      </c>
      <c r="H1885" t="str">
        <f>"Q"&amp;DateTable[[#This Row],[FiscalQuarterNumber]]</f>
        <v>Q2</v>
      </c>
      <c r="I1885">
        <f>IF(MONTH(DateTable[[#This Row],[Date]])&lt;10,YEAR(DateTable[[#This Row],[Date]]),YEAR(DateTable[[#This Row],[Date]])+1)</f>
        <v>2020</v>
      </c>
    </row>
    <row r="1886" spans="1:9" x14ac:dyDescent="0.3">
      <c r="A1886" s="6">
        <v>43889</v>
      </c>
      <c r="B1886">
        <f t="shared" si="29"/>
        <v>2</v>
      </c>
      <c r="C1886" t="str">
        <f>TEXT(DateTable[[#This Row],[Date]],"mmm")</f>
        <v>Feb</v>
      </c>
      <c r="D1886">
        <f>CHOOSE(MONTH(DateTable[[#This Row],[Date]]),1,1,1,2,2,2,3,3,3,4,4,4)</f>
        <v>1</v>
      </c>
      <c r="E1886" t="str">
        <f>"Q"&amp;(DateTable[[#This Row],[QuarterNumber]])</f>
        <v>Q1</v>
      </c>
      <c r="F1886" t="str">
        <f>TEXT(DateTable[[#This Row],[Date]],"yyyy")</f>
        <v>2020</v>
      </c>
      <c r="G1886">
        <f>CHOOSE(MONTH(DateTable[[#This Row],[Date]]),2,2,2,3,3,3,4,4,4,1,1,1)</f>
        <v>2</v>
      </c>
      <c r="H1886" t="str">
        <f>"Q"&amp;DateTable[[#This Row],[FiscalQuarterNumber]]</f>
        <v>Q2</v>
      </c>
      <c r="I1886">
        <f>IF(MONTH(DateTable[[#This Row],[Date]])&lt;10,YEAR(DateTable[[#This Row],[Date]]),YEAR(DateTable[[#This Row],[Date]])+1)</f>
        <v>2020</v>
      </c>
    </row>
    <row r="1887" spans="1:9" x14ac:dyDescent="0.3">
      <c r="A1887" s="6">
        <v>43890</v>
      </c>
      <c r="B1887">
        <f t="shared" si="29"/>
        <v>2</v>
      </c>
      <c r="C1887" t="str">
        <f>TEXT(DateTable[[#This Row],[Date]],"mmm")</f>
        <v>Feb</v>
      </c>
      <c r="D1887">
        <f>CHOOSE(MONTH(DateTable[[#This Row],[Date]]),1,1,1,2,2,2,3,3,3,4,4,4)</f>
        <v>1</v>
      </c>
      <c r="E1887" t="str">
        <f>"Q"&amp;(DateTable[[#This Row],[QuarterNumber]])</f>
        <v>Q1</v>
      </c>
      <c r="F1887" t="str">
        <f>TEXT(DateTable[[#This Row],[Date]],"yyyy")</f>
        <v>2020</v>
      </c>
      <c r="G1887">
        <f>CHOOSE(MONTH(DateTable[[#This Row],[Date]]),2,2,2,3,3,3,4,4,4,1,1,1)</f>
        <v>2</v>
      </c>
      <c r="H1887" t="str">
        <f>"Q"&amp;DateTable[[#This Row],[FiscalQuarterNumber]]</f>
        <v>Q2</v>
      </c>
      <c r="I1887">
        <f>IF(MONTH(DateTable[[#This Row],[Date]])&lt;10,YEAR(DateTable[[#This Row],[Date]]),YEAR(DateTable[[#This Row],[Date]])+1)</f>
        <v>2020</v>
      </c>
    </row>
    <row r="1888" spans="1:9" x14ac:dyDescent="0.3">
      <c r="A1888" s="6">
        <v>43891</v>
      </c>
      <c r="B1888">
        <f t="shared" si="29"/>
        <v>3</v>
      </c>
      <c r="C1888" t="str">
        <f>TEXT(DateTable[[#This Row],[Date]],"mmm")</f>
        <v>Mar</v>
      </c>
      <c r="D1888">
        <f>CHOOSE(MONTH(DateTable[[#This Row],[Date]]),1,1,1,2,2,2,3,3,3,4,4,4)</f>
        <v>1</v>
      </c>
      <c r="E1888" t="str">
        <f>"Q"&amp;(DateTable[[#This Row],[QuarterNumber]])</f>
        <v>Q1</v>
      </c>
      <c r="F1888" t="str">
        <f>TEXT(DateTable[[#This Row],[Date]],"yyyy")</f>
        <v>2020</v>
      </c>
      <c r="G1888">
        <f>CHOOSE(MONTH(DateTable[[#This Row],[Date]]),2,2,2,3,3,3,4,4,4,1,1,1)</f>
        <v>2</v>
      </c>
      <c r="H1888" t="str">
        <f>"Q"&amp;DateTable[[#This Row],[FiscalQuarterNumber]]</f>
        <v>Q2</v>
      </c>
      <c r="I1888">
        <f>IF(MONTH(DateTable[[#This Row],[Date]])&lt;10,YEAR(DateTable[[#This Row],[Date]]),YEAR(DateTable[[#This Row],[Date]])+1)</f>
        <v>2020</v>
      </c>
    </row>
    <row r="1889" spans="1:9" x14ac:dyDescent="0.3">
      <c r="A1889" s="6">
        <v>43892</v>
      </c>
      <c r="B1889">
        <f t="shared" si="29"/>
        <v>3</v>
      </c>
      <c r="C1889" t="str">
        <f>TEXT(DateTable[[#This Row],[Date]],"mmm")</f>
        <v>Mar</v>
      </c>
      <c r="D1889">
        <f>CHOOSE(MONTH(DateTable[[#This Row],[Date]]),1,1,1,2,2,2,3,3,3,4,4,4)</f>
        <v>1</v>
      </c>
      <c r="E1889" t="str">
        <f>"Q"&amp;(DateTable[[#This Row],[QuarterNumber]])</f>
        <v>Q1</v>
      </c>
      <c r="F1889" t="str">
        <f>TEXT(DateTable[[#This Row],[Date]],"yyyy")</f>
        <v>2020</v>
      </c>
      <c r="G1889">
        <f>CHOOSE(MONTH(DateTable[[#This Row],[Date]]),2,2,2,3,3,3,4,4,4,1,1,1)</f>
        <v>2</v>
      </c>
      <c r="H1889" t="str">
        <f>"Q"&amp;DateTable[[#This Row],[FiscalQuarterNumber]]</f>
        <v>Q2</v>
      </c>
      <c r="I1889">
        <f>IF(MONTH(DateTable[[#This Row],[Date]])&lt;10,YEAR(DateTable[[#This Row],[Date]]),YEAR(DateTable[[#This Row],[Date]])+1)</f>
        <v>2020</v>
      </c>
    </row>
    <row r="1890" spans="1:9" x14ac:dyDescent="0.3">
      <c r="A1890" s="6">
        <v>43893</v>
      </c>
      <c r="B1890">
        <f t="shared" si="29"/>
        <v>3</v>
      </c>
      <c r="C1890" t="str">
        <f>TEXT(DateTable[[#This Row],[Date]],"mmm")</f>
        <v>Mar</v>
      </c>
      <c r="D1890">
        <f>CHOOSE(MONTH(DateTable[[#This Row],[Date]]),1,1,1,2,2,2,3,3,3,4,4,4)</f>
        <v>1</v>
      </c>
      <c r="E1890" t="str">
        <f>"Q"&amp;(DateTable[[#This Row],[QuarterNumber]])</f>
        <v>Q1</v>
      </c>
      <c r="F1890" t="str">
        <f>TEXT(DateTable[[#This Row],[Date]],"yyyy")</f>
        <v>2020</v>
      </c>
      <c r="G1890">
        <f>CHOOSE(MONTH(DateTable[[#This Row],[Date]]),2,2,2,3,3,3,4,4,4,1,1,1)</f>
        <v>2</v>
      </c>
      <c r="H1890" t="str">
        <f>"Q"&amp;DateTable[[#This Row],[FiscalQuarterNumber]]</f>
        <v>Q2</v>
      </c>
      <c r="I1890">
        <f>IF(MONTH(DateTable[[#This Row],[Date]])&lt;10,YEAR(DateTable[[#This Row],[Date]]),YEAR(DateTable[[#This Row],[Date]])+1)</f>
        <v>2020</v>
      </c>
    </row>
    <row r="1891" spans="1:9" x14ac:dyDescent="0.3">
      <c r="A1891" s="6">
        <v>43894</v>
      </c>
      <c r="B1891">
        <f t="shared" si="29"/>
        <v>3</v>
      </c>
      <c r="C1891" t="str">
        <f>TEXT(DateTable[[#This Row],[Date]],"mmm")</f>
        <v>Mar</v>
      </c>
      <c r="D1891">
        <f>CHOOSE(MONTH(DateTable[[#This Row],[Date]]),1,1,1,2,2,2,3,3,3,4,4,4)</f>
        <v>1</v>
      </c>
      <c r="E1891" t="str">
        <f>"Q"&amp;(DateTable[[#This Row],[QuarterNumber]])</f>
        <v>Q1</v>
      </c>
      <c r="F1891" t="str">
        <f>TEXT(DateTable[[#This Row],[Date]],"yyyy")</f>
        <v>2020</v>
      </c>
      <c r="G1891">
        <f>CHOOSE(MONTH(DateTable[[#This Row],[Date]]),2,2,2,3,3,3,4,4,4,1,1,1)</f>
        <v>2</v>
      </c>
      <c r="H1891" t="str">
        <f>"Q"&amp;DateTable[[#This Row],[FiscalQuarterNumber]]</f>
        <v>Q2</v>
      </c>
      <c r="I1891">
        <f>IF(MONTH(DateTable[[#This Row],[Date]])&lt;10,YEAR(DateTable[[#This Row],[Date]]),YEAR(DateTable[[#This Row],[Date]])+1)</f>
        <v>2020</v>
      </c>
    </row>
    <row r="1892" spans="1:9" x14ac:dyDescent="0.3">
      <c r="A1892" s="6">
        <v>43895</v>
      </c>
      <c r="B1892">
        <f t="shared" si="29"/>
        <v>3</v>
      </c>
      <c r="C1892" t="str">
        <f>TEXT(DateTable[[#This Row],[Date]],"mmm")</f>
        <v>Mar</v>
      </c>
      <c r="D1892">
        <f>CHOOSE(MONTH(DateTable[[#This Row],[Date]]),1,1,1,2,2,2,3,3,3,4,4,4)</f>
        <v>1</v>
      </c>
      <c r="E1892" t="str">
        <f>"Q"&amp;(DateTable[[#This Row],[QuarterNumber]])</f>
        <v>Q1</v>
      </c>
      <c r="F1892" t="str">
        <f>TEXT(DateTable[[#This Row],[Date]],"yyyy")</f>
        <v>2020</v>
      </c>
      <c r="G1892">
        <f>CHOOSE(MONTH(DateTable[[#This Row],[Date]]),2,2,2,3,3,3,4,4,4,1,1,1)</f>
        <v>2</v>
      </c>
      <c r="H1892" t="str">
        <f>"Q"&amp;DateTable[[#This Row],[FiscalQuarterNumber]]</f>
        <v>Q2</v>
      </c>
      <c r="I1892">
        <f>IF(MONTH(DateTable[[#This Row],[Date]])&lt;10,YEAR(DateTable[[#This Row],[Date]]),YEAR(DateTable[[#This Row],[Date]])+1)</f>
        <v>2020</v>
      </c>
    </row>
    <row r="1893" spans="1:9" x14ac:dyDescent="0.3">
      <c r="A1893" s="6">
        <v>43896</v>
      </c>
      <c r="B1893">
        <f t="shared" si="29"/>
        <v>3</v>
      </c>
      <c r="C1893" t="str">
        <f>TEXT(DateTable[[#This Row],[Date]],"mmm")</f>
        <v>Mar</v>
      </c>
      <c r="D1893">
        <f>CHOOSE(MONTH(DateTable[[#This Row],[Date]]),1,1,1,2,2,2,3,3,3,4,4,4)</f>
        <v>1</v>
      </c>
      <c r="E1893" t="str">
        <f>"Q"&amp;(DateTable[[#This Row],[QuarterNumber]])</f>
        <v>Q1</v>
      </c>
      <c r="F1893" t="str">
        <f>TEXT(DateTable[[#This Row],[Date]],"yyyy")</f>
        <v>2020</v>
      </c>
      <c r="G1893">
        <f>CHOOSE(MONTH(DateTable[[#This Row],[Date]]),2,2,2,3,3,3,4,4,4,1,1,1)</f>
        <v>2</v>
      </c>
      <c r="H1893" t="str">
        <f>"Q"&amp;DateTable[[#This Row],[FiscalQuarterNumber]]</f>
        <v>Q2</v>
      </c>
      <c r="I1893">
        <f>IF(MONTH(DateTable[[#This Row],[Date]])&lt;10,YEAR(DateTable[[#This Row],[Date]]),YEAR(DateTable[[#This Row],[Date]])+1)</f>
        <v>2020</v>
      </c>
    </row>
    <row r="1894" spans="1:9" x14ac:dyDescent="0.3">
      <c r="A1894" s="6">
        <v>43897</v>
      </c>
      <c r="B1894">
        <f t="shared" si="29"/>
        <v>3</v>
      </c>
      <c r="C1894" t="str">
        <f>TEXT(DateTable[[#This Row],[Date]],"mmm")</f>
        <v>Mar</v>
      </c>
      <c r="D1894">
        <f>CHOOSE(MONTH(DateTable[[#This Row],[Date]]),1,1,1,2,2,2,3,3,3,4,4,4)</f>
        <v>1</v>
      </c>
      <c r="E1894" t="str">
        <f>"Q"&amp;(DateTable[[#This Row],[QuarterNumber]])</f>
        <v>Q1</v>
      </c>
      <c r="F1894" t="str">
        <f>TEXT(DateTable[[#This Row],[Date]],"yyyy")</f>
        <v>2020</v>
      </c>
      <c r="G1894">
        <f>CHOOSE(MONTH(DateTable[[#This Row],[Date]]),2,2,2,3,3,3,4,4,4,1,1,1)</f>
        <v>2</v>
      </c>
      <c r="H1894" t="str">
        <f>"Q"&amp;DateTable[[#This Row],[FiscalQuarterNumber]]</f>
        <v>Q2</v>
      </c>
      <c r="I1894">
        <f>IF(MONTH(DateTable[[#This Row],[Date]])&lt;10,YEAR(DateTable[[#This Row],[Date]]),YEAR(DateTable[[#This Row],[Date]])+1)</f>
        <v>2020</v>
      </c>
    </row>
    <row r="1895" spans="1:9" x14ac:dyDescent="0.3">
      <c r="A1895" s="6">
        <v>43898</v>
      </c>
      <c r="B1895">
        <f t="shared" si="29"/>
        <v>3</v>
      </c>
      <c r="C1895" t="str">
        <f>TEXT(DateTable[[#This Row],[Date]],"mmm")</f>
        <v>Mar</v>
      </c>
      <c r="D1895">
        <f>CHOOSE(MONTH(DateTable[[#This Row],[Date]]),1,1,1,2,2,2,3,3,3,4,4,4)</f>
        <v>1</v>
      </c>
      <c r="E1895" t="str">
        <f>"Q"&amp;(DateTable[[#This Row],[QuarterNumber]])</f>
        <v>Q1</v>
      </c>
      <c r="F1895" t="str">
        <f>TEXT(DateTable[[#This Row],[Date]],"yyyy")</f>
        <v>2020</v>
      </c>
      <c r="G1895">
        <f>CHOOSE(MONTH(DateTable[[#This Row],[Date]]),2,2,2,3,3,3,4,4,4,1,1,1)</f>
        <v>2</v>
      </c>
      <c r="H1895" t="str">
        <f>"Q"&amp;DateTable[[#This Row],[FiscalQuarterNumber]]</f>
        <v>Q2</v>
      </c>
      <c r="I1895">
        <f>IF(MONTH(DateTable[[#This Row],[Date]])&lt;10,YEAR(DateTable[[#This Row],[Date]]),YEAR(DateTable[[#This Row],[Date]])+1)</f>
        <v>2020</v>
      </c>
    </row>
    <row r="1896" spans="1:9" x14ac:dyDescent="0.3">
      <c r="A1896" s="6">
        <v>43899</v>
      </c>
      <c r="B1896">
        <f t="shared" si="29"/>
        <v>3</v>
      </c>
      <c r="C1896" t="str">
        <f>TEXT(DateTable[[#This Row],[Date]],"mmm")</f>
        <v>Mar</v>
      </c>
      <c r="D1896">
        <f>CHOOSE(MONTH(DateTable[[#This Row],[Date]]),1,1,1,2,2,2,3,3,3,4,4,4)</f>
        <v>1</v>
      </c>
      <c r="E1896" t="str">
        <f>"Q"&amp;(DateTable[[#This Row],[QuarterNumber]])</f>
        <v>Q1</v>
      </c>
      <c r="F1896" t="str">
        <f>TEXT(DateTable[[#This Row],[Date]],"yyyy")</f>
        <v>2020</v>
      </c>
      <c r="G1896">
        <f>CHOOSE(MONTH(DateTable[[#This Row],[Date]]),2,2,2,3,3,3,4,4,4,1,1,1)</f>
        <v>2</v>
      </c>
      <c r="H1896" t="str">
        <f>"Q"&amp;DateTable[[#This Row],[FiscalQuarterNumber]]</f>
        <v>Q2</v>
      </c>
      <c r="I1896">
        <f>IF(MONTH(DateTable[[#This Row],[Date]])&lt;10,YEAR(DateTable[[#This Row],[Date]]),YEAR(DateTable[[#This Row],[Date]])+1)</f>
        <v>2020</v>
      </c>
    </row>
    <row r="1897" spans="1:9" x14ac:dyDescent="0.3">
      <c r="A1897" s="6">
        <v>43900</v>
      </c>
      <c r="B1897">
        <f t="shared" si="29"/>
        <v>3</v>
      </c>
      <c r="C1897" t="str">
        <f>TEXT(DateTable[[#This Row],[Date]],"mmm")</f>
        <v>Mar</v>
      </c>
      <c r="D1897">
        <f>CHOOSE(MONTH(DateTable[[#This Row],[Date]]),1,1,1,2,2,2,3,3,3,4,4,4)</f>
        <v>1</v>
      </c>
      <c r="E1897" t="str">
        <f>"Q"&amp;(DateTable[[#This Row],[QuarterNumber]])</f>
        <v>Q1</v>
      </c>
      <c r="F1897" t="str">
        <f>TEXT(DateTable[[#This Row],[Date]],"yyyy")</f>
        <v>2020</v>
      </c>
      <c r="G1897">
        <f>CHOOSE(MONTH(DateTable[[#This Row],[Date]]),2,2,2,3,3,3,4,4,4,1,1,1)</f>
        <v>2</v>
      </c>
      <c r="H1897" t="str">
        <f>"Q"&amp;DateTable[[#This Row],[FiscalQuarterNumber]]</f>
        <v>Q2</v>
      </c>
      <c r="I1897">
        <f>IF(MONTH(DateTable[[#This Row],[Date]])&lt;10,YEAR(DateTable[[#This Row],[Date]]),YEAR(DateTable[[#This Row],[Date]])+1)</f>
        <v>2020</v>
      </c>
    </row>
    <row r="1898" spans="1:9" x14ac:dyDescent="0.3">
      <c r="A1898" s="6">
        <v>43901</v>
      </c>
      <c r="B1898">
        <f t="shared" si="29"/>
        <v>3</v>
      </c>
      <c r="C1898" t="str">
        <f>TEXT(DateTable[[#This Row],[Date]],"mmm")</f>
        <v>Mar</v>
      </c>
      <c r="D1898">
        <f>CHOOSE(MONTH(DateTable[[#This Row],[Date]]),1,1,1,2,2,2,3,3,3,4,4,4)</f>
        <v>1</v>
      </c>
      <c r="E1898" t="str">
        <f>"Q"&amp;(DateTable[[#This Row],[QuarterNumber]])</f>
        <v>Q1</v>
      </c>
      <c r="F1898" t="str">
        <f>TEXT(DateTable[[#This Row],[Date]],"yyyy")</f>
        <v>2020</v>
      </c>
      <c r="G1898">
        <f>CHOOSE(MONTH(DateTable[[#This Row],[Date]]),2,2,2,3,3,3,4,4,4,1,1,1)</f>
        <v>2</v>
      </c>
      <c r="H1898" t="str">
        <f>"Q"&amp;DateTable[[#This Row],[FiscalQuarterNumber]]</f>
        <v>Q2</v>
      </c>
      <c r="I1898">
        <f>IF(MONTH(DateTable[[#This Row],[Date]])&lt;10,YEAR(DateTable[[#This Row],[Date]]),YEAR(DateTable[[#This Row],[Date]])+1)</f>
        <v>2020</v>
      </c>
    </row>
    <row r="1899" spans="1:9" x14ac:dyDescent="0.3">
      <c r="A1899" s="6">
        <v>43902</v>
      </c>
      <c r="B1899">
        <f t="shared" si="29"/>
        <v>3</v>
      </c>
      <c r="C1899" t="str">
        <f>TEXT(DateTable[[#This Row],[Date]],"mmm")</f>
        <v>Mar</v>
      </c>
      <c r="D1899">
        <f>CHOOSE(MONTH(DateTable[[#This Row],[Date]]),1,1,1,2,2,2,3,3,3,4,4,4)</f>
        <v>1</v>
      </c>
      <c r="E1899" t="str">
        <f>"Q"&amp;(DateTable[[#This Row],[QuarterNumber]])</f>
        <v>Q1</v>
      </c>
      <c r="F1899" t="str">
        <f>TEXT(DateTable[[#This Row],[Date]],"yyyy")</f>
        <v>2020</v>
      </c>
      <c r="G1899">
        <f>CHOOSE(MONTH(DateTable[[#This Row],[Date]]),2,2,2,3,3,3,4,4,4,1,1,1)</f>
        <v>2</v>
      </c>
      <c r="H1899" t="str">
        <f>"Q"&amp;DateTable[[#This Row],[FiscalQuarterNumber]]</f>
        <v>Q2</v>
      </c>
      <c r="I1899">
        <f>IF(MONTH(DateTable[[#This Row],[Date]])&lt;10,YEAR(DateTable[[#This Row],[Date]]),YEAR(DateTable[[#This Row],[Date]])+1)</f>
        <v>2020</v>
      </c>
    </row>
    <row r="1900" spans="1:9" x14ac:dyDescent="0.3">
      <c r="A1900" s="6">
        <v>43903</v>
      </c>
      <c r="B1900">
        <f t="shared" si="29"/>
        <v>3</v>
      </c>
      <c r="C1900" t="str">
        <f>TEXT(DateTable[[#This Row],[Date]],"mmm")</f>
        <v>Mar</v>
      </c>
      <c r="D1900">
        <f>CHOOSE(MONTH(DateTable[[#This Row],[Date]]),1,1,1,2,2,2,3,3,3,4,4,4)</f>
        <v>1</v>
      </c>
      <c r="E1900" t="str">
        <f>"Q"&amp;(DateTable[[#This Row],[QuarterNumber]])</f>
        <v>Q1</v>
      </c>
      <c r="F1900" t="str">
        <f>TEXT(DateTable[[#This Row],[Date]],"yyyy")</f>
        <v>2020</v>
      </c>
      <c r="G1900">
        <f>CHOOSE(MONTH(DateTable[[#This Row],[Date]]),2,2,2,3,3,3,4,4,4,1,1,1)</f>
        <v>2</v>
      </c>
      <c r="H1900" t="str">
        <f>"Q"&amp;DateTable[[#This Row],[FiscalQuarterNumber]]</f>
        <v>Q2</v>
      </c>
      <c r="I1900">
        <f>IF(MONTH(DateTable[[#This Row],[Date]])&lt;10,YEAR(DateTable[[#This Row],[Date]]),YEAR(DateTable[[#This Row],[Date]])+1)</f>
        <v>2020</v>
      </c>
    </row>
    <row r="1901" spans="1:9" x14ac:dyDescent="0.3">
      <c r="A1901" s="6">
        <v>43904</v>
      </c>
      <c r="B1901">
        <f t="shared" si="29"/>
        <v>3</v>
      </c>
      <c r="C1901" t="str">
        <f>TEXT(DateTable[[#This Row],[Date]],"mmm")</f>
        <v>Mar</v>
      </c>
      <c r="D1901">
        <f>CHOOSE(MONTH(DateTable[[#This Row],[Date]]),1,1,1,2,2,2,3,3,3,4,4,4)</f>
        <v>1</v>
      </c>
      <c r="E1901" t="str">
        <f>"Q"&amp;(DateTable[[#This Row],[QuarterNumber]])</f>
        <v>Q1</v>
      </c>
      <c r="F1901" t="str">
        <f>TEXT(DateTable[[#This Row],[Date]],"yyyy")</f>
        <v>2020</v>
      </c>
      <c r="G1901">
        <f>CHOOSE(MONTH(DateTable[[#This Row],[Date]]),2,2,2,3,3,3,4,4,4,1,1,1)</f>
        <v>2</v>
      </c>
      <c r="H1901" t="str">
        <f>"Q"&amp;DateTable[[#This Row],[FiscalQuarterNumber]]</f>
        <v>Q2</v>
      </c>
      <c r="I1901">
        <f>IF(MONTH(DateTable[[#This Row],[Date]])&lt;10,YEAR(DateTable[[#This Row],[Date]]),YEAR(DateTable[[#This Row],[Date]])+1)</f>
        <v>2020</v>
      </c>
    </row>
    <row r="1902" spans="1:9" x14ac:dyDescent="0.3">
      <c r="A1902" s="6">
        <v>43905</v>
      </c>
      <c r="B1902">
        <f t="shared" si="29"/>
        <v>3</v>
      </c>
      <c r="C1902" t="str">
        <f>TEXT(DateTable[[#This Row],[Date]],"mmm")</f>
        <v>Mar</v>
      </c>
      <c r="D1902">
        <f>CHOOSE(MONTH(DateTable[[#This Row],[Date]]),1,1,1,2,2,2,3,3,3,4,4,4)</f>
        <v>1</v>
      </c>
      <c r="E1902" t="str">
        <f>"Q"&amp;(DateTable[[#This Row],[QuarterNumber]])</f>
        <v>Q1</v>
      </c>
      <c r="F1902" t="str">
        <f>TEXT(DateTable[[#This Row],[Date]],"yyyy")</f>
        <v>2020</v>
      </c>
      <c r="G1902">
        <f>CHOOSE(MONTH(DateTable[[#This Row],[Date]]),2,2,2,3,3,3,4,4,4,1,1,1)</f>
        <v>2</v>
      </c>
      <c r="H1902" t="str">
        <f>"Q"&amp;DateTable[[#This Row],[FiscalQuarterNumber]]</f>
        <v>Q2</v>
      </c>
      <c r="I1902">
        <f>IF(MONTH(DateTable[[#This Row],[Date]])&lt;10,YEAR(DateTable[[#This Row],[Date]]),YEAR(DateTable[[#This Row],[Date]])+1)</f>
        <v>2020</v>
      </c>
    </row>
    <row r="1903" spans="1:9" x14ac:dyDescent="0.3">
      <c r="A1903" s="6">
        <v>43906</v>
      </c>
      <c r="B1903">
        <f t="shared" si="29"/>
        <v>3</v>
      </c>
      <c r="C1903" t="str">
        <f>TEXT(DateTable[[#This Row],[Date]],"mmm")</f>
        <v>Mar</v>
      </c>
      <c r="D1903">
        <f>CHOOSE(MONTH(DateTable[[#This Row],[Date]]),1,1,1,2,2,2,3,3,3,4,4,4)</f>
        <v>1</v>
      </c>
      <c r="E1903" t="str">
        <f>"Q"&amp;(DateTable[[#This Row],[QuarterNumber]])</f>
        <v>Q1</v>
      </c>
      <c r="F1903" t="str">
        <f>TEXT(DateTable[[#This Row],[Date]],"yyyy")</f>
        <v>2020</v>
      </c>
      <c r="G1903">
        <f>CHOOSE(MONTH(DateTable[[#This Row],[Date]]),2,2,2,3,3,3,4,4,4,1,1,1)</f>
        <v>2</v>
      </c>
      <c r="H1903" t="str">
        <f>"Q"&amp;DateTable[[#This Row],[FiscalQuarterNumber]]</f>
        <v>Q2</v>
      </c>
      <c r="I1903">
        <f>IF(MONTH(DateTable[[#This Row],[Date]])&lt;10,YEAR(DateTable[[#This Row],[Date]]),YEAR(DateTable[[#This Row],[Date]])+1)</f>
        <v>2020</v>
      </c>
    </row>
    <row r="1904" spans="1:9" x14ac:dyDescent="0.3">
      <c r="A1904" s="6">
        <v>43907</v>
      </c>
      <c r="B1904">
        <f t="shared" si="29"/>
        <v>3</v>
      </c>
      <c r="C1904" t="str">
        <f>TEXT(DateTable[[#This Row],[Date]],"mmm")</f>
        <v>Mar</v>
      </c>
      <c r="D1904">
        <f>CHOOSE(MONTH(DateTable[[#This Row],[Date]]),1,1,1,2,2,2,3,3,3,4,4,4)</f>
        <v>1</v>
      </c>
      <c r="E1904" t="str">
        <f>"Q"&amp;(DateTable[[#This Row],[QuarterNumber]])</f>
        <v>Q1</v>
      </c>
      <c r="F1904" t="str">
        <f>TEXT(DateTable[[#This Row],[Date]],"yyyy")</f>
        <v>2020</v>
      </c>
      <c r="G1904">
        <f>CHOOSE(MONTH(DateTable[[#This Row],[Date]]),2,2,2,3,3,3,4,4,4,1,1,1)</f>
        <v>2</v>
      </c>
      <c r="H1904" t="str">
        <f>"Q"&amp;DateTable[[#This Row],[FiscalQuarterNumber]]</f>
        <v>Q2</v>
      </c>
      <c r="I1904">
        <f>IF(MONTH(DateTable[[#This Row],[Date]])&lt;10,YEAR(DateTable[[#This Row],[Date]]),YEAR(DateTable[[#This Row],[Date]])+1)</f>
        <v>2020</v>
      </c>
    </row>
    <row r="1905" spans="1:9" x14ac:dyDescent="0.3">
      <c r="A1905" s="6">
        <v>43908</v>
      </c>
      <c r="B1905">
        <f t="shared" si="29"/>
        <v>3</v>
      </c>
      <c r="C1905" t="str">
        <f>TEXT(DateTable[[#This Row],[Date]],"mmm")</f>
        <v>Mar</v>
      </c>
      <c r="D1905">
        <f>CHOOSE(MONTH(DateTable[[#This Row],[Date]]),1,1,1,2,2,2,3,3,3,4,4,4)</f>
        <v>1</v>
      </c>
      <c r="E1905" t="str">
        <f>"Q"&amp;(DateTable[[#This Row],[QuarterNumber]])</f>
        <v>Q1</v>
      </c>
      <c r="F1905" t="str">
        <f>TEXT(DateTable[[#This Row],[Date]],"yyyy")</f>
        <v>2020</v>
      </c>
      <c r="G1905">
        <f>CHOOSE(MONTH(DateTable[[#This Row],[Date]]),2,2,2,3,3,3,4,4,4,1,1,1)</f>
        <v>2</v>
      </c>
      <c r="H1905" t="str">
        <f>"Q"&amp;DateTable[[#This Row],[FiscalQuarterNumber]]</f>
        <v>Q2</v>
      </c>
      <c r="I1905">
        <f>IF(MONTH(DateTable[[#This Row],[Date]])&lt;10,YEAR(DateTable[[#This Row],[Date]]),YEAR(DateTable[[#This Row],[Date]])+1)</f>
        <v>2020</v>
      </c>
    </row>
    <row r="1906" spans="1:9" x14ac:dyDescent="0.3">
      <c r="A1906" s="6">
        <v>43909</v>
      </c>
      <c r="B1906">
        <f t="shared" si="29"/>
        <v>3</v>
      </c>
      <c r="C1906" t="str">
        <f>TEXT(DateTable[[#This Row],[Date]],"mmm")</f>
        <v>Mar</v>
      </c>
      <c r="D1906">
        <f>CHOOSE(MONTH(DateTable[[#This Row],[Date]]),1,1,1,2,2,2,3,3,3,4,4,4)</f>
        <v>1</v>
      </c>
      <c r="E1906" t="str">
        <f>"Q"&amp;(DateTable[[#This Row],[QuarterNumber]])</f>
        <v>Q1</v>
      </c>
      <c r="F1906" t="str">
        <f>TEXT(DateTable[[#This Row],[Date]],"yyyy")</f>
        <v>2020</v>
      </c>
      <c r="G1906">
        <f>CHOOSE(MONTH(DateTable[[#This Row],[Date]]),2,2,2,3,3,3,4,4,4,1,1,1)</f>
        <v>2</v>
      </c>
      <c r="H1906" t="str">
        <f>"Q"&amp;DateTable[[#This Row],[FiscalQuarterNumber]]</f>
        <v>Q2</v>
      </c>
      <c r="I1906">
        <f>IF(MONTH(DateTable[[#This Row],[Date]])&lt;10,YEAR(DateTable[[#This Row],[Date]]),YEAR(DateTable[[#This Row],[Date]])+1)</f>
        <v>2020</v>
      </c>
    </row>
    <row r="1907" spans="1:9" x14ac:dyDescent="0.3">
      <c r="A1907" s="6">
        <v>43910</v>
      </c>
      <c r="B1907">
        <f t="shared" si="29"/>
        <v>3</v>
      </c>
      <c r="C1907" t="str">
        <f>TEXT(DateTable[[#This Row],[Date]],"mmm")</f>
        <v>Mar</v>
      </c>
      <c r="D1907">
        <f>CHOOSE(MONTH(DateTable[[#This Row],[Date]]),1,1,1,2,2,2,3,3,3,4,4,4)</f>
        <v>1</v>
      </c>
      <c r="E1907" t="str">
        <f>"Q"&amp;(DateTable[[#This Row],[QuarterNumber]])</f>
        <v>Q1</v>
      </c>
      <c r="F1907" t="str">
        <f>TEXT(DateTable[[#This Row],[Date]],"yyyy")</f>
        <v>2020</v>
      </c>
      <c r="G1907">
        <f>CHOOSE(MONTH(DateTable[[#This Row],[Date]]),2,2,2,3,3,3,4,4,4,1,1,1)</f>
        <v>2</v>
      </c>
      <c r="H1907" t="str">
        <f>"Q"&amp;DateTable[[#This Row],[FiscalQuarterNumber]]</f>
        <v>Q2</v>
      </c>
      <c r="I1907">
        <f>IF(MONTH(DateTable[[#This Row],[Date]])&lt;10,YEAR(DateTable[[#This Row],[Date]]),YEAR(DateTable[[#This Row],[Date]])+1)</f>
        <v>2020</v>
      </c>
    </row>
    <row r="1908" spans="1:9" x14ac:dyDescent="0.3">
      <c r="A1908" s="6">
        <v>43911</v>
      </c>
      <c r="B1908">
        <f t="shared" si="29"/>
        <v>3</v>
      </c>
      <c r="C1908" t="str">
        <f>TEXT(DateTable[[#This Row],[Date]],"mmm")</f>
        <v>Mar</v>
      </c>
      <c r="D1908">
        <f>CHOOSE(MONTH(DateTable[[#This Row],[Date]]),1,1,1,2,2,2,3,3,3,4,4,4)</f>
        <v>1</v>
      </c>
      <c r="E1908" t="str">
        <f>"Q"&amp;(DateTable[[#This Row],[QuarterNumber]])</f>
        <v>Q1</v>
      </c>
      <c r="F1908" t="str">
        <f>TEXT(DateTable[[#This Row],[Date]],"yyyy")</f>
        <v>2020</v>
      </c>
      <c r="G1908">
        <f>CHOOSE(MONTH(DateTable[[#This Row],[Date]]),2,2,2,3,3,3,4,4,4,1,1,1)</f>
        <v>2</v>
      </c>
      <c r="H1908" t="str">
        <f>"Q"&amp;DateTable[[#This Row],[FiscalQuarterNumber]]</f>
        <v>Q2</v>
      </c>
      <c r="I1908">
        <f>IF(MONTH(DateTable[[#This Row],[Date]])&lt;10,YEAR(DateTable[[#This Row],[Date]]),YEAR(DateTable[[#This Row],[Date]])+1)</f>
        <v>2020</v>
      </c>
    </row>
    <row r="1909" spans="1:9" x14ac:dyDescent="0.3">
      <c r="A1909" s="6">
        <v>43912</v>
      </c>
      <c r="B1909">
        <f t="shared" si="29"/>
        <v>3</v>
      </c>
      <c r="C1909" t="str">
        <f>TEXT(DateTable[[#This Row],[Date]],"mmm")</f>
        <v>Mar</v>
      </c>
      <c r="D1909">
        <f>CHOOSE(MONTH(DateTable[[#This Row],[Date]]),1,1,1,2,2,2,3,3,3,4,4,4)</f>
        <v>1</v>
      </c>
      <c r="E1909" t="str">
        <f>"Q"&amp;(DateTable[[#This Row],[QuarterNumber]])</f>
        <v>Q1</v>
      </c>
      <c r="F1909" t="str">
        <f>TEXT(DateTable[[#This Row],[Date]],"yyyy")</f>
        <v>2020</v>
      </c>
      <c r="G1909">
        <f>CHOOSE(MONTH(DateTable[[#This Row],[Date]]),2,2,2,3,3,3,4,4,4,1,1,1)</f>
        <v>2</v>
      </c>
      <c r="H1909" t="str">
        <f>"Q"&amp;DateTable[[#This Row],[FiscalQuarterNumber]]</f>
        <v>Q2</v>
      </c>
      <c r="I1909">
        <f>IF(MONTH(DateTable[[#This Row],[Date]])&lt;10,YEAR(DateTable[[#This Row],[Date]]),YEAR(DateTable[[#This Row],[Date]])+1)</f>
        <v>2020</v>
      </c>
    </row>
    <row r="1910" spans="1:9" x14ac:dyDescent="0.3">
      <c r="A1910" s="6">
        <v>43913</v>
      </c>
      <c r="B1910">
        <f t="shared" si="29"/>
        <v>3</v>
      </c>
      <c r="C1910" t="str">
        <f>TEXT(DateTable[[#This Row],[Date]],"mmm")</f>
        <v>Mar</v>
      </c>
      <c r="D1910">
        <f>CHOOSE(MONTH(DateTable[[#This Row],[Date]]),1,1,1,2,2,2,3,3,3,4,4,4)</f>
        <v>1</v>
      </c>
      <c r="E1910" t="str">
        <f>"Q"&amp;(DateTable[[#This Row],[QuarterNumber]])</f>
        <v>Q1</v>
      </c>
      <c r="F1910" t="str">
        <f>TEXT(DateTable[[#This Row],[Date]],"yyyy")</f>
        <v>2020</v>
      </c>
      <c r="G1910">
        <f>CHOOSE(MONTH(DateTable[[#This Row],[Date]]),2,2,2,3,3,3,4,4,4,1,1,1)</f>
        <v>2</v>
      </c>
      <c r="H1910" t="str">
        <f>"Q"&amp;DateTable[[#This Row],[FiscalQuarterNumber]]</f>
        <v>Q2</v>
      </c>
      <c r="I1910">
        <f>IF(MONTH(DateTable[[#This Row],[Date]])&lt;10,YEAR(DateTable[[#This Row],[Date]]),YEAR(DateTable[[#This Row],[Date]])+1)</f>
        <v>2020</v>
      </c>
    </row>
    <row r="1911" spans="1:9" x14ac:dyDescent="0.3">
      <c r="A1911" s="6">
        <v>43914</v>
      </c>
      <c r="B1911">
        <f t="shared" si="29"/>
        <v>3</v>
      </c>
      <c r="C1911" t="str">
        <f>TEXT(DateTable[[#This Row],[Date]],"mmm")</f>
        <v>Mar</v>
      </c>
      <c r="D1911">
        <f>CHOOSE(MONTH(DateTable[[#This Row],[Date]]),1,1,1,2,2,2,3,3,3,4,4,4)</f>
        <v>1</v>
      </c>
      <c r="E1911" t="str">
        <f>"Q"&amp;(DateTable[[#This Row],[QuarterNumber]])</f>
        <v>Q1</v>
      </c>
      <c r="F1911" t="str">
        <f>TEXT(DateTable[[#This Row],[Date]],"yyyy")</f>
        <v>2020</v>
      </c>
      <c r="G1911">
        <f>CHOOSE(MONTH(DateTable[[#This Row],[Date]]),2,2,2,3,3,3,4,4,4,1,1,1)</f>
        <v>2</v>
      </c>
      <c r="H1911" t="str">
        <f>"Q"&amp;DateTable[[#This Row],[FiscalQuarterNumber]]</f>
        <v>Q2</v>
      </c>
      <c r="I1911">
        <f>IF(MONTH(DateTable[[#This Row],[Date]])&lt;10,YEAR(DateTable[[#This Row],[Date]]),YEAR(DateTable[[#This Row],[Date]])+1)</f>
        <v>2020</v>
      </c>
    </row>
    <row r="1912" spans="1:9" x14ac:dyDescent="0.3">
      <c r="A1912" s="6">
        <v>43915</v>
      </c>
      <c r="B1912">
        <f t="shared" si="29"/>
        <v>3</v>
      </c>
      <c r="C1912" t="str">
        <f>TEXT(DateTable[[#This Row],[Date]],"mmm")</f>
        <v>Mar</v>
      </c>
      <c r="D1912">
        <f>CHOOSE(MONTH(DateTable[[#This Row],[Date]]),1,1,1,2,2,2,3,3,3,4,4,4)</f>
        <v>1</v>
      </c>
      <c r="E1912" t="str">
        <f>"Q"&amp;(DateTable[[#This Row],[QuarterNumber]])</f>
        <v>Q1</v>
      </c>
      <c r="F1912" t="str">
        <f>TEXT(DateTable[[#This Row],[Date]],"yyyy")</f>
        <v>2020</v>
      </c>
      <c r="G1912">
        <f>CHOOSE(MONTH(DateTable[[#This Row],[Date]]),2,2,2,3,3,3,4,4,4,1,1,1)</f>
        <v>2</v>
      </c>
      <c r="H1912" t="str">
        <f>"Q"&amp;DateTable[[#This Row],[FiscalQuarterNumber]]</f>
        <v>Q2</v>
      </c>
      <c r="I1912">
        <f>IF(MONTH(DateTable[[#This Row],[Date]])&lt;10,YEAR(DateTable[[#This Row],[Date]]),YEAR(DateTable[[#This Row],[Date]])+1)</f>
        <v>2020</v>
      </c>
    </row>
    <row r="1913" spans="1:9" x14ac:dyDescent="0.3">
      <c r="A1913" s="6">
        <v>43916</v>
      </c>
      <c r="B1913">
        <f t="shared" si="29"/>
        <v>3</v>
      </c>
      <c r="C1913" t="str">
        <f>TEXT(DateTable[[#This Row],[Date]],"mmm")</f>
        <v>Mar</v>
      </c>
      <c r="D1913">
        <f>CHOOSE(MONTH(DateTable[[#This Row],[Date]]),1,1,1,2,2,2,3,3,3,4,4,4)</f>
        <v>1</v>
      </c>
      <c r="E1913" t="str">
        <f>"Q"&amp;(DateTable[[#This Row],[QuarterNumber]])</f>
        <v>Q1</v>
      </c>
      <c r="F1913" t="str">
        <f>TEXT(DateTable[[#This Row],[Date]],"yyyy")</f>
        <v>2020</v>
      </c>
      <c r="G1913">
        <f>CHOOSE(MONTH(DateTable[[#This Row],[Date]]),2,2,2,3,3,3,4,4,4,1,1,1)</f>
        <v>2</v>
      </c>
      <c r="H1913" t="str">
        <f>"Q"&amp;DateTable[[#This Row],[FiscalQuarterNumber]]</f>
        <v>Q2</v>
      </c>
      <c r="I1913">
        <f>IF(MONTH(DateTable[[#This Row],[Date]])&lt;10,YEAR(DateTable[[#This Row],[Date]]),YEAR(DateTable[[#This Row],[Date]])+1)</f>
        <v>2020</v>
      </c>
    </row>
    <row r="1914" spans="1:9" x14ac:dyDescent="0.3">
      <c r="A1914" s="6">
        <v>43917</v>
      </c>
      <c r="B1914">
        <f t="shared" si="29"/>
        <v>3</v>
      </c>
      <c r="C1914" t="str">
        <f>TEXT(DateTable[[#This Row],[Date]],"mmm")</f>
        <v>Mar</v>
      </c>
      <c r="D1914">
        <f>CHOOSE(MONTH(DateTable[[#This Row],[Date]]),1,1,1,2,2,2,3,3,3,4,4,4)</f>
        <v>1</v>
      </c>
      <c r="E1914" t="str">
        <f>"Q"&amp;(DateTable[[#This Row],[QuarterNumber]])</f>
        <v>Q1</v>
      </c>
      <c r="F1914" t="str">
        <f>TEXT(DateTable[[#This Row],[Date]],"yyyy")</f>
        <v>2020</v>
      </c>
      <c r="G1914">
        <f>CHOOSE(MONTH(DateTable[[#This Row],[Date]]),2,2,2,3,3,3,4,4,4,1,1,1)</f>
        <v>2</v>
      </c>
      <c r="H1914" t="str">
        <f>"Q"&amp;DateTable[[#This Row],[FiscalQuarterNumber]]</f>
        <v>Q2</v>
      </c>
      <c r="I1914">
        <f>IF(MONTH(DateTable[[#This Row],[Date]])&lt;10,YEAR(DateTable[[#This Row],[Date]]),YEAR(DateTable[[#This Row],[Date]])+1)</f>
        <v>2020</v>
      </c>
    </row>
    <row r="1915" spans="1:9" x14ac:dyDescent="0.3">
      <c r="A1915" s="6">
        <v>43918</v>
      </c>
      <c r="B1915">
        <f t="shared" si="29"/>
        <v>3</v>
      </c>
      <c r="C1915" t="str">
        <f>TEXT(DateTable[[#This Row],[Date]],"mmm")</f>
        <v>Mar</v>
      </c>
      <c r="D1915">
        <f>CHOOSE(MONTH(DateTable[[#This Row],[Date]]),1,1,1,2,2,2,3,3,3,4,4,4)</f>
        <v>1</v>
      </c>
      <c r="E1915" t="str">
        <f>"Q"&amp;(DateTable[[#This Row],[QuarterNumber]])</f>
        <v>Q1</v>
      </c>
      <c r="F1915" t="str">
        <f>TEXT(DateTable[[#This Row],[Date]],"yyyy")</f>
        <v>2020</v>
      </c>
      <c r="G1915">
        <f>CHOOSE(MONTH(DateTable[[#This Row],[Date]]),2,2,2,3,3,3,4,4,4,1,1,1)</f>
        <v>2</v>
      </c>
      <c r="H1915" t="str">
        <f>"Q"&amp;DateTable[[#This Row],[FiscalQuarterNumber]]</f>
        <v>Q2</v>
      </c>
      <c r="I1915">
        <f>IF(MONTH(DateTable[[#This Row],[Date]])&lt;10,YEAR(DateTable[[#This Row],[Date]]),YEAR(DateTable[[#This Row],[Date]])+1)</f>
        <v>2020</v>
      </c>
    </row>
    <row r="1916" spans="1:9" x14ac:dyDescent="0.3">
      <c r="A1916" s="6">
        <v>43919</v>
      </c>
      <c r="B1916">
        <f t="shared" si="29"/>
        <v>3</v>
      </c>
      <c r="C1916" t="str">
        <f>TEXT(DateTable[[#This Row],[Date]],"mmm")</f>
        <v>Mar</v>
      </c>
      <c r="D1916">
        <f>CHOOSE(MONTH(DateTable[[#This Row],[Date]]),1,1,1,2,2,2,3,3,3,4,4,4)</f>
        <v>1</v>
      </c>
      <c r="E1916" t="str">
        <f>"Q"&amp;(DateTable[[#This Row],[QuarterNumber]])</f>
        <v>Q1</v>
      </c>
      <c r="F1916" t="str">
        <f>TEXT(DateTable[[#This Row],[Date]],"yyyy")</f>
        <v>2020</v>
      </c>
      <c r="G1916">
        <f>CHOOSE(MONTH(DateTable[[#This Row],[Date]]),2,2,2,3,3,3,4,4,4,1,1,1)</f>
        <v>2</v>
      </c>
      <c r="H1916" t="str">
        <f>"Q"&amp;DateTable[[#This Row],[FiscalQuarterNumber]]</f>
        <v>Q2</v>
      </c>
      <c r="I1916">
        <f>IF(MONTH(DateTable[[#This Row],[Date]])&lt;10,YEAR(DateTable[[#This Row],[Date]]),YEAR(DateTable[[#This Row],[Date]])+1)</f>
        <v>2020</v>
      </c>
    </row>
    <row r="1917" spans="1:9" x14ac:dyDescent="0.3">
      <c r="A1917" s="6">
        <v>43920</v>
      </c>
      <c r="B1917">
        <f t="shared" si="29"/>
        <v>3</v>
      </c>
      <c r="C1917" t="str">
        <f>TEXT(DateTable[[#This Row],[Date]],"mmm")</f>
        <v>Mar</v>
      </c>
      <c r="D1917">
        <f>CHOOSE(MONTH(DateTable[[#This Row],[Date]]),1,1,1,2,2,2,3,3,3,4,4,4)</f>
        <v>1</v>
      </c>
      <c r="E1917" t="str">
        <f>"Q"&amp;(DateTable[[#This Row],[QuarterNumber]])</f>
        <v>Q1</v>
      </c>
      <c r="F1917" t="str">
        <f>TEXT(DateTable[[#This Row],[Date]],"yyyy")</f>
        <v>2020</v>
      </c>
      <c r="G1917">
        <f>CHOOSE(MONTH(DateTable[[#This Row],[Date]]),2,2,2,3,3,3,4,4,4,1,1,1)</f>
        <v>2</v>
      </c>
      <c r="H1917" t="str">
        <f>"Q"&amp;DateTable[[#This Row],[FiscalQuarterNumber]]</f>
        <v>Q2</v>
      </c>
      <c r="I1917">
        <f>IF(MONTH(DateTable[[#This Row],[Date]])&lt;10,YEAR(DateTable[[#This Row],[Date]]),YEAR(DateTable[[#This Row],[Date]])+1)</f>
        <v>2020</v>
      </c>
    </row>
    <row r="1918" spans="1:9" x14ac:dyDescent="0.3">
      <c r="A1918" s="6">
        <v>43921</v>
      </c>
      <c r="B1918">
        <f t="shared" si="29"/>
        <v>3</v>
      </c>
      <c r="C1918" t="str">
        <f>TEXT(DateTable[[#This Row],[Date]],"mmm")</f>
        <v>Mar</v>
      </c>
      <c r="D1918">
        <f>CHOOSE(MONTH(DateTable[[#This Row],[Date]]),1,1,1,2,2,2,3,3,3,4,4,4)</f>
        <v>1</v>
      </c>
      <c r="E1918" t="str">
        <f>"Q"&amp;(DateTable[[#This Row],[QuarterNumber]])</f>
        <v>Q1</v>
      </c>
      <c r="F1918" t="str">
        <f>TEXT(DateTable[[#This Row],[Date]],"yyyy")</f>
        <v>2020</v>
      </c>
      <c r="G1918">
        <f>CHOOSE(MONTH(DateTable[[#This Row],[Date]]),2,2,2,3,3,3,4,4,4,1,1,1)</f>
        <v>2</v>
      </c>
      <c r="H1918" t="str">
        <f>"Q"&amp;DateTable[[#This Row],[FiscalQuarterNumber]]</f>
        <v>Q2</v>
      </c>
      <c r="I1918">
        <f>IF(MONTH(DateTable[[#This Row],[Date]])&lt;10,YEAR(DateTable[[#This Row],[Date]]),YEAR(DateTable[[#This Row],[Date]])+1)</f>
        <v>2020</v>
      </c>
    </row>
    <row r="1919" spans="1:9" x14ac:dyDescent="0.3">
      <c r="A1919" s="6">
        <v>43922</v>
      </c>
      <c r="B1919">
        <f t="shared" si="29"/>
        <v>4</v>
      </c>
      <c r="C1919" t="str">
        <f>TEXT(DateTable[[#This Row],[Date]],"mmm")</f>
        <v>Apr</v>
      </c>
      <c r="D1919">
        <f>CHOOSE(MONTH(DateTable[[#This Row],[Date]]),1,1,1,2,2,2,3,3,3,4,4,4)</f>
        <v>2</v>
      </c>
      <c r="E1919" t="str">
        <f>"Q"&amp;(DateTable[[#This Row],[QuarterNumber]])</f>
        <v>Q2</v>
      </c>
      <c r="F1919" t="str">
        <f>TEXT(DateTable[[#This Row],[Date]],"yyyy")</f>
        <v>2020</v>
      </c>
      <c r="G1919">
        <f>CHOOSE(MONTH(DateTable[[#This Row],[Date]]),2,2,2,3,3,3,4,4,4,1,1,1)</f>
        <v>3</v>
      </c>
      <c r="H1919" t="str">
        <f>"Q"&amp;DateTable[[#This Row],[FiscalQuarterNumber]]</f>
        <v>Q3</v>
      </c>
      <c r="I1919">
        <f>IF(MONTH(DateTable[[#This Row],[Date]])&lt;10,YEAR(DateTable[[#This Row],[Date]]),YEAR(DateTable[[#This Row],[Date]])+1)</f>
        <v>2020</v>
      </c>
    </row>
    <row r="1920" spans="1:9" x14ac:dyDescent="0.3">
      <c r="A1920" s="6">
        <v>43923</v>
      </c>
      <c r="B1920">
        <f t="shared" si="29"/>
        <v>4</v>
      </c>
      <c r="C1920" t="str">
        <f>TEXT(DateTable[[#This Row],[Date]],"mmm")</f>
        <v>Apr</v>
      </c>
      <c r="D1920">
        <f>CHOOSE(MONTH(DateTable[[#This Row],[Date]]),1,1,1,2,2,2,3,3,3,4,4,4)</f>
        <v>2</v>
      </c>
      <c r="E1920" t="str">
        <f>"Q"&amp;(DateTable[[#This Row],[QuarterNumber]])</f>
        <v>Q2</v>
      </c>
      <c r="F1920" t="str">
        <f>TEXT(DateTable[[#This Row],[Date]],"yyyy")</f>
        <v>2020</v>
      </c>
      <c r="G1920">
        <f>CHOOSE(MONTH(DateTable[[#This Row],[Date]]),2,2,2,3,3,3,4,4,4,1,1,1)</f>
        <v>3</v>
      </c>
      <c r="H1920" t="str">
        <f>"Q"&amp;DateTable[[#This Row],[FiscalQuarterNumber]]</f>
        <v>Q3</v>
      </c>
      <c r="I1920">
        <f>IF(MONTH(DateTable[[#This Row],[Date]])&lt;10,YEAR(DateTable[[#This Row],[Date]]),YEAR(DateTable[[#This Row],[Date]])+1)</f>
        <v>2020</v>
      </c>
    </row>
    <row r="1921" spans="1:9" x14ac:dyDescent="0.3">
      <c r="A1921" s="6">
        <v>43924</v>
      </c>
      <c r="B1921">
        <f t="shared" si="29"/>
        <v>4</v>
      </c>
      <c r="C1921" t="str">
        <f>TEXT(DateTable[[#This Row],[Date]],"mmm")</f>
        <v>Apr</v>
      </c>
      <c r="D1921">
        <f>CHOOSE(MONTH(DateTable[[#This Row],[Date]]),1,1,1,2,2,2,3,3,3,4,4,4)</f>
        <v>2</v>
      </c>
      <c r="E1921" t="str">
        <f>"Q"&amp;(DateTable[[#This Row],[QuarterNumber]])</f>
        <v>Q2</v>
      </c>
      <c r="F1921" t="str">
        <f>TEXT(DateTable[[#This Row],[Date]],"yyyy")</f>
        <v>2020</v>
      </c>
      <c r="G1921">
        <f>CHOOSE(MONTH(DateTable[[#This Row],[Date]]),2,2,2,3,3,3,4,4,4,1,1,1)</f>
        <v>3</v>
      </c>
      <c r="H1921" t="str">
        <f>"Q"&amp;DateTable[[#This Row],[FiscalQuarterNumber]]</f>
        <v>Q3</v>
      </c>
      <c r="I1921">
        <f>IF(MONTH(DateTable[[#This Row],[Date]])&lt;10,YEAR(DateTable[[#This Row],[Date]]),YEAR(DateTable[[#This Row],[Date]])+1)</f>
        <v>2020</v>
      </c>
    </row>
    <row r="1922" spans="1:9" x14ac:dyDescent="0.3">
      <c r="A1922" s="6">
        <v>43925</v>
      </c>
      <c r="B1922">
        <f t="shared" si="29"/>
        <v>4</v>
      </c>
      <c r="C1922" t="str">
        <f>TEXT(DateTable[[#This Row],[Date]],"mmm")</f>
        <v>Apr</v>
      </c>
      <c r="D1922">
        <f>CHOOSE(MONTH(DateTable[[#This Row],[Date]]),1,1,1,2,2,2,3,3,3,4,4,4)</f>
        <v>2</v>
      </c>
      <c r="E1922" t="str">
        <f>"Q"&amp;(DateTable[[#This Row],[QuarterNumber]])</f>
        <v>Q2</v>
      </c>
      <c r="F1922" t="str">
        <f>TEXT(DateTable[[#This Row],[Date]],"yyyy")</f>
        <v>2020</v>
      </c>
      <c r="G1922">
        <f>CHOOSE(MONTH(DateTable[[#This Row],[Date]]),2,2,2,3,3,3,4,4,4,1,1,1)</f>
        <v>3</v>
      </c>
      <c r="H1922" t="str">
        <f>"Q"&amp;DateTable[[#This Row],[FiscalQuarterNumber]]</f>
        <v>Q3</v>
      </c>
      <c r="I1922">
        <f>IF(MONTH(DateTable[[#This Row],[Date]])&lt;10,YEAR(DateTable[[#This Row],[Date]]),YEAR(DateTable[[#This Row],[Date]])+1)</f>
        <v>2020</v>
      </c>
    </row>
    <row r="1923" spans="1:9" x14ac:dyDescent="0.3">
      <c r="A1923" s="6">
        <v>43926</v>
      </c>
      <c r="B1923">
        <f t="shared" ref="B1923:B1986" si="30">MONTH(A1923)</f>
        <v>4</v>
      </c>
      <c r="C1923" t="str">
        <f>TEXT(DateTable[[#This Row],[Date]],"mmm")</f>
        <v>Apr</v>
      </c>
      <c r="D1923">
        <f>CHOOSE(MONTH(DateTable[[#This Row],[Date]]),1,1,1,2,2,2,3,3,3,4,4,4)</f>
        <v>2</v>
      </c>
      <c r="E1923" t="str">
        <f>"Q"&amp;(DateTable[[#This Row],[QuarterNumber]])</f>
        <v>Q2</v>
      </c>
      <c r="F1923" t="str">
        <f>TEXT(DateTable[[#This Row],[Date]],"yyyy")</f>
        <v>2020</v>
      </c>
      <c r="G1923">
        <f>CHOOSE(MONTH(DateTable[[#This Row],[Date]]),2,2,2,3,3,3,4,4,4,1,1,1)</f>
        <v>3</v>
      </c>
      <c r="H1923" t="str">
        <f>"Q"&amp;DateTable[[#This Row],[FiscalQuarterNumber]]</f>
        <v>Q3</v>
      </c>
      <c r="I1923">
        <f>IF(MONTH(DateTable[[#This Row],[Date]])&lt;10,YEAR(DateTable[[#This Row],[Date]]),YEAR(DateTable[[#This Row],[Date]])+1)</f>
        <v>2020</v>
      </c>
    </row>
    <row r="1924" spans="1:9" x14ac:dyDescent="0.3">
      <c r="A1924" s="6">
        <v>43927</v>
      </c>
      <c r="B1924">
        <f t="shared" si="30"/>
        <v>4</v>
      </c>
      <c r="C1924" t="str">
        <f>TEXT(DateTable[[#This Row],[Date]],"mmm")</f>
        <v>Apr</v>
      </c>
      <c r="D1924">
        <f>CHOOSE(MONTH(DateTable[[#This Row],[Date]]),1,1,1,2,2,2,3,3,3,4,4,4)</f>
        <v>2</v>
      </c>
      <c r="E1924" t="str">
        <f>"Q"&amp;(DateTable[[#This Row],[QuarterNumber]])</f>
        <v>Q2</v>
      </c>
      <c r="F1924" t="str">
        <f>TEXT(DateTable[[#This Row],[Date]],"yyyy")</f>
        <v>2020</v>
      </c>
      <c r="G1924">
        <f>CHOOSE(MONTH(DateTable[[#This Row],[Date]]),2,2,2,3,3,3,4,4,4,1,1,1)</f>
        <v>3</v>
      </c>
      <c r="H1924" t="str">
        <f>"Q"&amp;DateTable[[#This Row],[FiscalQuarterNumber]]</f>
        <v>Q3</v>
      </c>
      <c r="I1924">
        <f>IF(MONTH(DateTable[[#This Row],[Date]])&lt;10,YEAR(DateTable[[#This Row],[Date]]),YEAR(DateTable[[#This Row],[Date]])+1)</f>
        <v>2020</v>
      </c>
    </row>
    <row r="1925" spans="1:9" x14ac:dyDescent="0.3">
      <c r="A1925" s="6">
        <v>43928</v>
      </c>
      <c r="B1925">
        <f t="shared" si="30"/>
        <v>4</v>
      </c>
      <c r="C1925" t="str">
        <f>TEXT(DateTable[[#This Row],[Date]],"mmm")</f>
        <v>Apr</v>
      </c>
      <c r="D1925">
        <f>CHOOSE(MONTH(DateTable[[#This Row],[Date]]),1,1,1,2,2,2,3,3,3,4,4,4)</f>
        <v>2</v>
      </c>
      <c r="E1925" t="str">
        <f>"Q"&amp;(DateTable[[#This Row],[QuarterNumber]])</f>
        <v>Q2</v>
      </c>
      <c r="F1925" t="str">
        <f>TEXT(DateTable[[#This Row],[Date]],"yyyy")</f>
        <v>2020</v>
      </c>
      <c r="G1925">
        <f>CHOOSE(MONTH(DateTable[[#This Row],[Date]]),2,2,2,3,3,3,4,4,4,1,1,1)</f>
        <v>3</v>
      </c>
      <c r="H1925" t="str">
        <f>"Q"&amp;DateTable[[#This Row],[FiscalQuarterNumber]]</f>
        <v>Q3</v>
      </c>
      <c r="I1925">
        <f>IF(MONTH(DateTable[[#This Row],[Date]])&lt;10,YEAR(DateTable[[#This Row],[Date]]),YEAR(DateTable[[#This Row],[Date]])+1)</f>
        <v>2020</v>
      </c>
    </row>
    <row r="1926" spans="1:9" x14ac:dyDescent="0.3">
      <c r="A1926" s="6">
        <v>43929</v>
      </c>
      <c r="B1926">
        <f t="shared" si="30"/>
        <v>4</v>
      </c>
      <c r="C1926" t="str">
        <f>TEXT(DateTable[[#This Row],[Date]],"mmm")</f>
        <v>Apr</v>
      </c>
      <c r="D1926">
        <f>CHOOSE(MONTH(DateTable[[#This Row],[Date]]),1,1,1,2,2,2,3,3,3,4,4,4)</f>
        <v>2</v>
      </c>
      <c r="E1926" t="str">
        <f>"Q"&amp;(DateTable[[#This Row],[QuarterNumber]])</f>
        <v>Q2</v>
      </c>
      <c r="F1926" t="str">
        <f>TEXT(DateTable[[#This Row],[Date]],"yyyy")</f>
        <v>2020</v>
      </c>
      <c r="G1926">
        <f>CHOOSE(MONTH(DateTable[[#This Row],[Date]]),2,2,2,3,3,3,4,4,4,1,1,1)</f>
        <v>3</v>
      </c>
      <c r="H1926" t="str">
        <f>"Q"&amp;DateTable[[#This Row],[FiscalQuarterNumber]]</f>
        <v>Q3</v>
      </c>
      <c r="I1926">
        <f>IF(MONTH(DateTable[[#This Row],[Date]])&lt;10,YEAR(DateTable[[#This Row],[Date]]),YEAR(DateTable[[#This Row],[Date]])+1)</f>
        <v>2020</v>
      </c>
    </row>
    <row r="1927" spans="1:9" x14ac:dyDescent="0.3">
      <c r="A1927" s="6">
        <v>43930</v>
      </c>
      <c r="B1927">
        <f t="shared" si="30"/>
        <v>4</v>
      </c>
      <c r="C1927" t="str">
        <f>TEXT(DateTable[[#This Row],[Date]],"mmm")</f>
        <v>Apr</v>
      </c>
      <c r="D1927">
        <f>CHOOSE(MONTH(DateTable[[#This Row],[Date]]),1,1,1,2,2,2,3,3,3,4,4,4)</f>
        <v>2</v>
      </c>
      <c r="E1927" t="str">
        <f>"Q"&amp;(DateTable[[#This Row],[QuarterNumber]])</f>
        <v>Q2</v>
      </c>
      <c r="F1927" t="str">
        <f>TEXT(DateTable[[#This Row],[Date]],"yyyy")</f>
        <v>2020</v>
      </c>
      <c r="G1927">
        <f>CHOOSE(MONTH(DateTable[[#This Row],[Date]]),2,2,2,3,3,3,4,4,4,1,1,1)</f>
        <v>3</v>
      </c>
      <c r="H1927" t="str">
        <f>"Q"&amp;DateTable[[#This Row],[FiscalQuarterNumber]]</f>
        <v>Q3</v>
      </c>
      <c r="I1927">
        <f>IF(MONTH(DateTable[[#This Row],[Date]])&lt;10,YEAR(DateTable[[#This Row],[Date]]),YEAR(DateTable[[#This Row],[Date]])+1)</f>
        <v>2020</v>
      </c>
    </row>
    <row r="1928" spans="1:9" x14ac:dyDescent="0.3">
      <c r="A1928" s="6">
        <v>43931</v>
      </c>
      <c r="B1928">
        <f t="shared" si="30"/>
        <v>4</v>
      </c>
      <c r="C1928" t="str">
        <f>TEXT(DateTable[[#This Row],[Date]],"mmm")</f>
        <v>Apr</v>
      </c>
      <c r="D1928">
        <f>CHOOSE(MONTH(DateTable[[#This Row],[Date]]),1,1,1,2,2,2,3,3,3,4,4,4)</f>
        <v>2</v>
      </c>
      <c r="E1928" t="str">
        <f>"Q"&amp;(DateTable[[#This Row],[QuarterNumber]])</f>
        <v>Q2</v>
      </c>
      <c r="F1928" t="str">
        <f>TEXT(DateTable[[#This Row],[Date]],"yyyy")</f>
        <v>2020</v>
      </c>
      <c r="G1928">
        <f>CHOOSE(MONTH(DateTable[[#This Row],[Date]]),2,2,2,3,3,3,4,4,4,1,1,1)</f>
        <v>3</v>
      </c>
      <c r="H1928" t="str">
        <f>"Q"&amp;DateTable[[#This Row],[FiscalQuarterNumber]]</f>
        <v>Q3</v>
      </c>
      <c r="I1928">
        <f>IF(MONTH(DateTable[[#This Row],[Date]])&lt;10,YEAR(DateTable[[#This Row],[Date]]),YEAR(DateTable[[#This Row],[Date]])+1)</f>
        <v>2020</v>
      </c>
    </row>
    <row r="1929" spans="1:9" x14ac:dyDescent="0.3">
      <c r="A1929" s="6">
        <v>43932</v>
      </c>
      <c r="B1929">
        <f t="shared" si="30"/>
        <v>4</v>
      </c>
      <c r="C1929" t="str">
        <f>TEXT(DateTable[[#This Row],[Date]],"mmm")</f>
        <v>Apr</v>
      </c>
      <c r="D1929">
        <f>CHOOSE(MONTH(DateTable[[#This Row],[Date]]),1,1,1,2,2,2,3,3,3,4,4,4)</f>
        <v>2</v>
      </c>
      <c r="E1929" t="str">
        <f>"Q"&amp;(DateTable[[#This Row],[QuarterNumber]])</f>
        <v>Q2</v>
      </c>
      <c r="F1929" t="str">
        <f>TEXT(DateTable[[#This Row],[Date]],"yyyy")</f>
        <v>2020</v>
      </c>
      <c r="G1929">
        <f>CHOOSE(MONTH(DateTable[[#This Row],[Date]]),2,2,2,3,3,3,4,4,4,1,1,1)</f>
        <v>3</v>
      </c>
      <c r="H1929" t="str">
        <f>"Q"&amp;DateTable[[#This Row],[FiscalQuarterNumber]]</f>
        <v>Q3</v>
      </c>
      <c r="I1929">
        <f>IF(MONTH(DateTable[[#This Row],[Date]])&lt;10,YEAR(DateTable[[#This Row],[Date]]),YEAR(DateTable[[#This Row],[Date]])+1)</f>
        <v>2020</v>
      </c>
    </row>
    <row r="1930" spans="1:9" x14ac:dyDescent="0.3">
      <c r="A1930" s="6">
        <v>43933</v>
      </c>
      <c r="B1930">
        <f t="shared" si="30"/>
        <v>4</v>
      </c>
      <c r="C1930" t="str">
        <f>TEXT(DateTable[[#This Row],[Date]],"mmm")</f>
        <v>Apr</v>
      </c>
      <c r="D1930">
        <f>CHOOSE(MONTH(DateTable[[#This Row],[Date]]),1,1,1,2,2,2,3,3,3,4,4,4)</f>
        <v>2</v>
      </c>
      <c r="E1930" t="str">
        <f>"Q"&amp;(DateTable[[#This Row],[QuarterNumber]])</f>
        <v>Q2</v>
      </c>
      <c r="F1930" t="str">
        <f>TEXT(DateTable[[#This Row],[Date]],"yyyy")</f>
        <v>2020</v>
      </c>
      <c r="G1930">
        <f>CHOOSE(MONTH(DateTable[[#This Row],[Date]]),2,2,2,3,3,3,4,4,4,1,1,1)</f>
        <v>3</v>
      </c>
      <c r="H1930" t="str">
        <f>"Q"&amp;DateTable[[#This Row],[FiscalQuarterNumber]]</f>
        <v>Q3</v>
      </c>
      <c r="I1930">
        <f>IF(MONTH(DateTable[[#This Row],[Date]])&lt;10,YEAR(DateTable[[#This Row],[Date]]),YEAR(DateTable[[#This Row],[Date]])+1)</f>
        <v>2020</v>
      </c>
    </row>
    <row r="1931" spans="1:9" x14ac:dyDescent="0.3">
      <c r="A1931" s="6">
        <v>43934</v>
      </c>
      <c r="B1931">
        <f t="shared" si="30"/>
        <v>4</v>
      </c>
      <c r="C1931" t="str">
        <f>TEXT(DateTable[[#This Row],[Date]],"mmm")</f>
        <v>Apr</v>
      </c>
      <c r="D1931">
        <f>CHOOSE(MONTH(DateTable[[#This Row],[Date]]),1,1,1,2,2,2,3,3,3,4,4,4)</f>
        <v>2</v>
      </c>
      <c r="E1931" t="str">
        <f>"Q"&amp;(DateTable[[#This Row],[QuarterNumber]])</f>
        <v>Q2</v>
      </c>
      <c r="F1931" t="str">
        <f>TEXT(DateTable[[#This Row],[Date]],"yyyy")</f>
        <v>2020</v>
      </c>
      <c r="G1931">
        <f>CHOOSE(MONTH(DateTable[[#This Row],[Date]]),2,2,2,3,3,3,4,4,4,1,1,1)</f>
        <v>3</v>
      </c>
      <c r="H1931" t="str">
        <f>"Q"&amp;DateTable[[#This Row],[FiscalQuarterNumber]]</f>
        <v>Q3</v>
      </c>
      <c r="I1931">
        <f>IF(MONTH(DateTable[[#This Row],[Date]])&lt;10,YEAR(DateTable[[#This Row],[Date]]),YEAR(DateTable[[#This Row],[Date]])+1)</f>
        <v>2020</v>
      </c>
    </row>
    <row r="1932" spans="1:9" x14ac:dyDescent="0.3">
      <c r="A1932" s="6">
        <v>43935</v>
      </c>
      <c r="B1932">
        <f t="shared" si="30"/>
        <v>4</v>
      </c>
      <c r="C1932" t="str">
        <f>TEXT(DateTable[[#This Row],[Date]],"mmm")</f>
        <v>Apr</v>
      </c>
      <c r="D1932">
        <f>CHOOSE(MONTH(DateTable[[#This Row],[Date]]),1,1,1,2,2,2,3,3,3,4,4,4)</f>
        <v>2</v>
      </c>
      <c r="E1932" t="str">
        <f>"Q"&amp;(DateTable[[#This Row],[QuarterNumber]])</f>
        <v>Q2</v>
      </c>
      <c r="F1932" t="str">
        <f>TEXT(DateTable[[#This Row],[Date]],"yyyy")</f>
        <v>2020</v>
      </c>
      <c r="G1932">
        <f>CHOOSE(MONTH(DateTable[[#This Row],[Date]]),2,2,2,3,3,3,4,4,4,1,1,1)</f>
        <v>3</v>
      </c>
      <c r="H1932" t="str">
        <f>"Q"&amp;DateTable[[#This Row],[FiscalQuarterNumber]]</f>
        <v>Q3</v>
      </c>
      <c r="I1932">
        <f>IF(MONTH(DateTable[[#This Row],[Date]])&lt;10,YEAR(DateTable[[#This Row],[Date]]),YEAR(DateTable[[#This Row],[Date]])+1)</f>
        <v>2020</v>
      </c>
    </row>
    <row r="1933" spans="1:9" x14ac:dyDescent="0.3">
      <c r="A1933" s="6">
        <v>43936</v>
      </c>
      <c r="B1933">
        <f t="shared" si="30"/>
        <v>4</v>
      </c>
      <c r="C1933" t="str">
        <f>TEXT(DateTable[[#This Row],[Date]],"mmm")</f>
        <v>Apr</v>
      </c>
      <c r="D1933">
        <f>CHOOSE(MONTH(DateTable[[#This Row],[Date]]),1,1,1,2,2,2,3,3,3,4,4,4)</f>
        <v>2</v>
      </c>
      <c r="E1933" t="str">
        <f>"Q"&amp;(DateTable[[#This Row],[QuarterNumber]])</f>
        <v>Q2</v>
      </c>
      <c r="F1933" t="str">
        <f>TEXT(DateTable[[#This Row],[Date]],"yyyy")</f>
        <v>2020</v>
      </c>
      <c r="G1933">
        <f>CHOOSE(MONTH(DateTable[[#This Row],[Date]]),2,2,2,3,3,3,4,4,4,1,1,1)</f>
        <v>3</v>
      </c>
      <c r="H1933" t="str">
        <f>"Q"&amp;DateTable[[#This Row],[FiscalQuarterNumber]]</f>
        <v>Q3</v>
      </c>
      <c r="I1933">
        <f>IF(MONTH(DateTable[[#This Row],[Date]])&lt;10,YEAR(DateTable[[#This Row],[Date]]),YEAR(DateTable[[#This Row],[Date]])+1)</f>
        <v>2020</v>
      </c>
    </row>
    <row r="1934" spans="1:9" x14ac:dyDescent="0.3">
      <c r="A1934" s="6">
        <v>43937</v>
      </c>
      <c r="B1934">
        <f t="shared" si="30"/>
        <v>4</v>
      </c>
      <c r="C1934" t="str">
        <f>TEXT(DateTable[[#This Row],[Date]],"mmm")</f>
        <v>Apr</v>
      </c>
      <c r="D1934">
        <f>CHOOSE(MONTH(DateTable[[#This Row],[Date]]),1,1,1,2,2,2,3,3,3,4,4,4)</f>
        <v>2</v>
      </c>
      <c r="E1934" t="str">
        <f>"Q"&amp;(DateTable[[#This Row],[QuarterNumber]])</f>
        <v>Q2</v>
      </c>
      <c r="F1934" t="str">
        <f>TEXT(DateTable[[#This Row],[Date]],"yyyy")</f>
        <v>2020</v>
      </c>
      <c r="G1934">
        <f>CHOOSE(MONTH(DateTable[[#This Row],[Date]]),2,2,2,3,3,3,4,4,4,1,1,1)</f>
        <v>3</v>
      </c>
      <c r="H1934" t="str">
        <f>"Q"&amp;DateTable[[#This Row],[FiscalQuarterNumber]]</f>
        <v>Q3</v>
      </c>
      <c r="I1934">
        <f>IF(MONTH(DateTable[[#This Row],[Date]])&lt;10,YEAR(DateTable[[#This Row],[Date]]),YEAR(DateTable[[#This Row],[Date]])+1)</f>
        <v>2020</v>
      </c>
    </row>
    <row r="1935" spans="1:9" x14ac:dyDescent="0.3">
      <c r="A1935" s="6">
        <v>43938</v>
      </c>
      <c r="B1935">
        <f t="shared" si="30"/>
        <v>4</v>
      </c>
      <c r="C1935" t="str">
        <f>TEXT(DateTable[[#This Row],[Date]],"mmm")</f>
        <v>Apr</v>
      </c>
      <c r="D1935">
        <f>CHOOSE(MONTH(DateTable[[#This Row],[Date]]),1,1,1,2,2,2,3,3,3,4,4,4)</f>
        <v>2</v>
      </c>
      <c r="E1935" t="str">
        <f>"Q"&amp;(DateTable[[#This Row],[QuarterNumber]])</f>
        <v>Q2</v>
      </c>
      <c r="F1935" t="str">
        <f>TEXT(DateTable[[#This Row],[Date]],"yyyy")</f>
        <v>2020</v>
      </c>
      <c r="G1935">
        <f>CHOOSE(MONTH(DateTable[[#This Row],[Date]]),2,2,2,3,3,3,4,4,4,1,1,1)</f>
        <v>3</v>
      </c>
      <c r="H1935" t="str">
        <f>"Q"&amp;DateTable[[#This Row],[FiscalQuarterNumber]]</f>
        <v>Q3</v>
      </c>
      <c r="I1935">
        <f>IF(MONTH(DateTable[[#This Row],[Date]])&lt;10,YEAR(DateTable[[#This Row],[Date]]),YEAR(DateTable[[#This Row],[Date]])+1)</f>
        <v>2020</v>
      </c>
    </row>
    <row r="1936" spans="1:9" x14ac:dyDescent="0.3">
      <c r="A1936" s="6">
        <v>43939</v>
      </c>
      <c r="B1936">
        <f t="shared" si="30"/>
        <v>4</v>
      </c>
      <c r="C1936" t="str">
        <f>TEXT(DateTable[[#This Row],[Date]],"mmm")</f>
        <v>Apr</v>
      </c>
      <c r="D1936">
        <f>CHOOSE(MONTH(DateTable[[#This Row],[Date]]),1,1,1,2,2,2,3,3,3,4,4,4)</f>
        <v>2</v>
      </c>
      <c r="E1936" t="str">
        <f>"Q"&amp;(DateTable[[#This Row],[QuarterNumber]])</f>
        <v>Q2</v>
      </c>
      <c r="F1936" t="str">
        <f>TEXT(DateTable[[#This Row],[Date]],"yyyy")</f>
        <v>2020</v>
      </c>
      <c r="G1936">
        <f>CHOOSE(MONTH(DateTable[[#This Row],[Date]]),2,2,2,3,3,3,4,4,4,1,1,1)</f>
        <v>3</v>
      </c>
      <c r="H1936" t="str">
        <f>"Q"&amp;DateTable[[#This Row],[FiscalQuarterNumber]]</f>
        <v>Q3</v>
      </c>
      <c r="I1936">
        <f>IF(MONTH(DateTable[[#This Row],[Date]])&lt;10,YEAR(DateTable[[#This Row],[Date]]),YEAR(DateTable[[#This Row],[Date]])+1)</f>
        <v>2020</v>
      </c>
    </row>
    <row r="1937" spans="1:9" x14ac:dyDescent="0.3">
      <c r="A1937" s="6">
        <v>43940</v>
      </c>
      <c r="B1937">
        <f t="shared" si="30"/>
        <v>4</v>
      </c>
      <c r="C1937" t="str">
        <f>TEXT(DateTable[[#This Row],[Date]],"mmm")</f>
        <v>Apr</v>
      </c>
      <c r="D1937">
        <f>CHOOSE(MONTH(DateTable[[#This Row],[Date]]),1,1,1,2,2,2,3,3,3,4,4,4)</f>
        <v>2</v>
      </c>
      <c r="E1937" t="str">
        <f>"Q"&amp;(DateTable[[#This Row],[QuarterNumber]])</f>
        <v>Q2</v>
      </c>
      <c r="F1937" t="str">
        <f>TEXT(DateTable[[#This Row],[Date]],"yyyy")</f>
        <v>2020</v>
      </c>
      <c r="G1937">
        <f>CHOOSE(MONTH(DateTable[[#This Row],[Date]]),2,2,2,3,3,3,4,4,4,1,1,1)</f>
        <v>3</v>
      </c>
      <c r="H1937" t="str">
        <f>"Q"&amp;DateTable[[#This Row],[FiscalQuarterNumber]]</f>
        <v>Q3</v>
      </c>
      <c r="I1937">
        <f>IF(MONTH(DateTable[[#This Row],[Date]])&lt;10,YEAR(DateTable[[#This Row],[Date]]),YEAR(DateTable[[#This Row],[Date]])+1)</f>
        <v>2020</v>
      </c>
    </row>
    <row r="1938" spans="1:9" x14ac:dyDescent="0.3">
      <c r="A1938" s="6">
        <v>43941</v>
      </c>
      <c r="B1938">
        <f t="shared" si="30"/>
        <v>4</v>
      </c>
      <c r="C1938" t="str">
        <f>TEXT(DateTable[[#This Row],[Date]],"mmm")</f>
        <v>Apr</v>
      </c>
      <c r="D1938">
        <f>CHOOSE(MONTH(DateTable[[#This Row],[Date]]),1,1,1,2,2,2,3,3,3,4,4,4)</f>
        <v>2</v>
      </c>
      <c r="E1938" t="str">
        <f>"Q"&amp;(DateTable[[#This Row],[QuarterNumber]])</f>
        <v>Q2</v>
      </c>
      <c r="F1938" t="str">
        <f>TEXT(DateTable[[#This Row],[Date]],"yyyy")</f>
        <v>2020</v>
      </c>
      <c r="G1938">
        <f>CHOOSE(MONTH(DateTable[[#This Row],[Date]]),2,2,2,3,3,3,4,4,4,1,1,1)</f>
        <v>3</v>
      </c>
      <c r="H1938" t="str">
        <f>"Q"&amp;DateTable[[#This Row],[FiscalQuarterNumber]]</f>
        <v>Q3</v>
      </c>
      <c r="I1938">
        <f>IF(MONTH(DateTable[[#This Row],[Date]])&lt;10,YEAR(DateTable[[#This Row],[Date]]),YEAR(DateTable[[#This Row],[Date]])+1)</f>
        <v>2020</v>
      </c>
    </row>
    <row r="1939" spans="1:9" x14ac:dyDescent="0.3">
      <c r="A1939" s="6">
        <v>43942</v>
      </c>
      <c r="B1939">
        <f t="shared" si="30"/>
        <v>4</v>
      </c>
      <c r="C1939" t="str">
        <f>TEXT(DateTable[[#This Row],[Date]],"mmm")</f>
        <v>Apr</v>
      </c>
      <c r="D1939">
        <f>CHOOSE(MONTH(DateTable[[#This Row],[Date]]),1,1,1,2,2,2,3,3,3,4,4,4)</f>
        <v>2</v>
      </c>
      <c r="E1939" t="str">
        <f>"Q"&amp;(DateTable[[#This Row],[QuarterNumber]])</f>
        <v>Q2</v>
      </c>
      <c r="F1939" t="str">
        <f>TEXT(DateTable[[#This Row],[Date]],"yyyy")</f>
        <v>2020</v>
      </c>
      <c r="G1939">
        <f>CHOOSE(MONTH(DateTable[[#This Row],[Date]]),2,2,2,3,3,3,4,4,4,1,1,1)</f>
        <v>3</v>
      </c>
      <c r="H1939" t="str">
        <f>"Q"&amp;DateTable[[#This Row],[FiscalQuarterNumber]]</f>
        <v>Q3</v>
      </c>
      <c r="I1939">
        <f>IF(MONTH(DateTable[[#This Row],[Date]])&lt;10,YEAR(DateTable[[#This Row],[Date]]),YEAR(DateTable[[#This Row],[Date]])+1)</f>
        <v>2020</v>
      </c>
    </row>
    <row r="1940" spans="1:9" x14ac:dyDescent="0.3">
      <c r="A1940" s="6">
        <v>43943</v>
      </c>
      <c r="B1940">
        <f t="shared" si="30"/>
        <v>4</v>
      </c>
      <c r="C1940" t="str">
        <f>TEXT(DateTable[[#This Row],[Date]],"mmm")</f>
        <v>Apr</v>
      </c>
      <c r="D1940">
        <f>CHOOSE(MONTH(DateTable[[#This Row],[Date]]),1,1,1,2,2,2,3,3,3,4,4,4)</f>
        <v>2</v>
      </c>
      <c r="E1940" t="str">
        <f>"Q"&amp;(DateTable[[#This Row],[QuarterNumber]])</f>
        <v>Q2</v>
      </c>
      <c r="F1940" t="str">
        <f>TEXT(DateTable[[#This Row],[Date]],"yyyy")</f>
        <v>2020</v>
      </c>
      <c r="G1940">
        <f>CHOOSE(MONTH(DateTable[[#This Row],[Date]]),2,2,2,3,3,3,4,4,4,1,1,1)</f>
        <v>3</v>
      </c>
      <c r="H1940" t="str">
        <f>"Q"&amp;DateTable[[#This Row],[FiscalQuarterNumber]]</f>
        <v>Q3</v>
      </c>
      <c r="I1940">
        <f>IF(MONTH(DateTable[[#This Row],[Date]])&lt;10,YEAR(DateTable[[#This Row],[Date]]),YEAR(DateTable[[#This Row],[Date]])+1)</f>
        <v>2020</v>
      </c>
    </row>
    <row r="1941" spans="1:9" x14ac:dyDescent="0.3">
      <c r="A1941" s="6">
        <v>43944</v>
      </c>
      <c r="B1941">
        <f t="shared" si="30"/>
        <v>4</v>
      </c>
      <c r="C1941" t="str">
        <f>TEXT(DateTable[[#This Row],[Date]],"mmm")</f>
        <v>Apr</v>
      </c>
      <c r="D1941">
        <f>CHOOSE(MONTH(DateTable[[#This Row],[Date]]),1,1,1,2,2,2,3,3,3,4,4,4)</f>
        <v>2</v>
      </c>
      <c r="E1941" t="str">
        <f>"Q"&amp;(DateTable[[#This Row],[QuarterNumber]])</f>
        <v>Q2</v>
      </c>
      <c r="F1941" t="str">
        <f>TEXT(DateTable[[#This Row],[Date]],"yyyy")</f>
        <v>2020</v>
      </c>
      <c r="G1941">
        <f>CHOOSE(MONTH(DateTable[[#This Row],[Date]]),2,2,2,3,3,3,4,4,4,1,1,1)</f>
        <v>3</v>
      </c>
      <c r="H1941" t="str">
        <f>"Q"&amp;DateTable[[#This Row],[FiscalQuarterNumber]]</f>
        <v>Q3</v>
      </c>
      <c r="I1941">
        <f>IF(MONTH(DateTable[[#This Row],[Date]])&lt;10,YEAR(DateTable[[#This Row],[Date]]),YEAR(DateTable[[#This Row],[Date]])+1)</f>
        <v>2020</v>
      </c>
    </row>
    <row r="1942" spans="1:9" x14ac:dyDescent="0.3">
      <c r="A1942" s="6">
        <v>43945</v>
      </c>
      <c r="B1942">
        <f t="shared" si="30"/>
        <v>4</v>
      </c>
      <c r="C1942" t="str">
        <f>TEXT(DateTable[[#This Row],[Date]],"mmm")</f>
        <v>Apr</v>
      </c>
      <c r="D1942">
        <f>CHOOSE(MONTH(DateTable[[#This Row],[Date]]),1,1,1,2,2,2,3,3,3,4,4,4)</f>
        <v>2</v>
      </c>
      <c r="E1942" t="str">
        <f>"Q"&amp;(DateTable[[#This Row],[QuarterNumber]])</f>
        <v>Q2</v>
      </c>
      <c r="F1942" t="str">
        <f>TEXT(DateTable[[#This Row],[Date]],"yyyy")</f>
        <v>2020</v>
      </c>
      <c r="G1942">
        <f>CHOOSE(MONTH(DateTable[[#This Row],[Date]]),2,2,2,3,3,3,4,4,4,1,1,1)</f>
        <v>3</v>
      </c>
      <c r="H1942" t="str">
        <f>"Q"&amp;DateTable[[#This Row],[FiscalQuarterNumber]]</f>
        <v>Q3</v>
      </c>
      <c r="I1942">
        <f>IF(MONTH(DateTable[[#This Row],[Date]])&lt;10,YEAR(DateTable[[#This Row],[Date]]),YEAR(DateTable[[#This Row],[Date]])+1)</f>
        <v>2020</v>
      </c>
    </row>
    <row r="1943" spans="1:9" x14ac:dyDescent="0.3">
      <c r="A1943" s="6">
        <v>43946</v>
      </c>
      <c r="B1943">
        <f t="shared" si="30"/>
        <v>4</v>
      </c>
      <c r="C1943" t="str">
        <f>TEXT(DateTable[[#This Row],[Date]],"mmm")</f>
        <v>Apr</v>
      </c>
      <c r="D1943">
        <f>CHOOSE(MONTH(DateTable[[#This Row],[Date]]),1,1,1,2,2,2,3,3,3,4,4,4)</f>
        <v>2</v>
      </c>
      <c r="E1943" t="str">
        <f>"Q"&amp;(DateTable[[#This Row],[QuarterNumber]])</f>
        <v>Q2</v>
      </c>
      <c r="F1943" t="str">
        <f>TEXT(DateTable[[#This Row],[Date]],"yyyy")</f>
        <v>2020</v>
      </c>
      <c r="G1943">
        <f>CHOOSE(MONTH(DateTable[[#This Row],[Date]]),2,2,2,3,3,3,4,4,4,1,1,1)</f>
        <v>3</v>
      </c>
      <c r="H1943" t="str">
        <f>"Q"&amp;DateTable[[#This Row],[FiscalQuarterNumber]]</f>
        <v>Q3</v>
      </c>
      <c r="I1943">
        <f>IF(MONTH(DateTable[[#This Row],[Date]])&lt;10,YEAR(DateTable[[#This Row],[Date]]),YEAR(DateTable[[#This Row],[Date]])+1)</f>
        <v>2020</v>
      </c>
    </row>
    <row r="1944" spans="1:9" x14ac:dyDescent="0.3">
      <c r="A1944" s="6">
        <v>43947</v>
      </c>
      <c r="B1944">
        <f t="shared" si="30"/>
        <v>4</v>
      </c>
      <c r="C1944" t="str">
        <f>TEXT(DateTable[[#This Row],[Date]],"mmm")</f>
        <v>Apr</v>
      </c>
      <c r="D1944">
        <f>CHOOSE(MONTH(DateTable[[#This Row],[Date]]),1,1,1,2,2,2,3,3,3,4,4,4)</f>
        <v>2</v>
      </c>
      <c r="E1944" t="str">
        <f>"Q"&amp;(DateTable[[#This Row],[QuarterNumber]])</f>
        <v>Q2</v>
      </c>
      <c r="F1944" t="str">
        <f>TEXT(DateTable[[#This Row],[Date]],"yyyy")</f>
        <v>2020</v>
      </c>
      <c r="G1944">
        <f>CHOOSE(MONTH(DateTable[[#This Row],[Date]]),2,2,2,3,3,3,4,4,4,1,1,1)</f>
        <v>3</v>
      </c>
      <c r="H1944" t="str">
        <f>"Q"&amp;DateTable[[#This Row],[FiscalQuarterNumber]]</f>
        <v>Q3</v>
      </c>
      <c r="I1944">
        <f>IF(MONTH(DateTable[[#This Row],[Date]])&lt;10,YEAR(DateTable[[#This Row],[Date]]),YEAR(DateTable[[#This Row],[Date]])+1)</f>
        <v>2020</v>
      </c>
    </row>
    <row r="1945" spans="1:9" x14ac:dyDescent="0.3">
      <c r="A1945" s="6">
        <v>43948</v>
      </c>
      <c r="B1945">
        <f t="shared" si="30"/>
        <v>4</v>
      </c>
      <c r="C1945" t="str">
        <f>TEXT(DateTable[[#This Row],[Date]],"mmm")</f>
        <v>Apr</v>
      </c>
      <c r="D1945">
        <f>CHOOSE(MONTH(DateTable[[#This Row],[Date]]),1,1,1,2,2,2,3,3,3,4,4,4)</f>
        <v>2</v>
      </c>
      <c r="E1945" t="str">
        <f>"Q"&amp;(DateTable[[#This Row],[QuarterNumber]])</f>
        <v>Q2</v>
      </c>
      <c r="F1945" t="str">
        <f>TEXT(DateTable[[#This Row],[Date]],"yyyy")</f>
        <v>2020</v>
      </c>
      <c r="G1945">
        <f>CHOOSE(MONTH(DateTable[[#This Row],[Date]]),2,2,2,3,3,3,4,4,4,1,1,1)</f>
        <v>3</v>
      </c>
      <c r="H1945" t="str">
        <f>"Q"&amp;DateTable[[#This Row],[FiscalQuarterNumber]]</f>
        <v>Q3</v>
      </c>
      <c r="I1945">
        <f>IF(MONTH(DateTable[[#This Row],[Date]])&lt;10,YEAR(DateTable[[#This Row],[Date]]),YEAR(DateTable[[#This Row],[Date]])+1)</f>
        <v>2020</v>
      </c>
    </row>
    <row r="1946" spans="1:9" x14ac:dyDescent="0.3">
      <c r="A1946" s="6">
        <v>43949</v>
      </c>
      <c r="B1946">
        <f t="shared" si="30"/>
        <v>4</v>
      </c>
      <c r="C1946" t="str">
        <f>TEXT(DateTable[[#This Row],[Date]],"mmm")</f>
        <v>Apr</v>
      </c>
      <c r="D1946">
        <f>CHOOSE(MONTH(DateTable[[#This Row],[Date]]),1,1,1,2,2,2,3,3,3,4,4,4)</f>
        <v>2</v>
      </c>
      <c r="E1946" t="str">
        <f>"Q"&amp;(DateTable[[#This Row],[QuarterNumber]])</f>
        <v>Q2</v>
      </c>
      <c r="F1946" t="str">
        <f>TEXT(DateTable[[#This Row],[Date]],"yyyy")</f>
        <v>2020</v>
      </c>
      <c r="G1946">
        <f>CHOOSE(MONTH(DateTable[[#This Row],[Date]]),2,2,2,3,3,3,4,4,4,1,1,1)</f>
        <v>3</v>
      </c>
      <c r="H1946" t="str">
        <f>"Q"&amp;DateTable[[#This Row],[FiscalQuarterNumber]]</f>
        <v>Q3</v>
      </c>
      <c r="I1946">
        <f>IF(MONTH(DateTable[[#This Row],[Date]])&lt;10,YEAR(DateTable[[#This Row],[Date]]),YEAR(DateTable[[#This Row],[Date]])+1)</f>
        <v>2020</v>
      </c>
    </row>
    <row r="1947" spans="1:9" x14ac:dyDescent="0.3">
      <c r="A1947" s="6">
        <v>43950</v>
      </c>
      <c r="B1947">
        <f t="shared" si="30"/>
        <v>4</v>
      </c>
      <c r="C1947" t="str">
        <f>TEXT(DateTable[[#This Row],[Date]],"mmm")</f>
        <v>Apr</v>
      </c>
      <c r="D1947">
        <f>CHOOSE(MONTH(DateTable[[#This Row],[Date]]),1,1,1,2,2,2,3,3,3,4,4,4)</f>
        <v>2</v>
      </c>
      <c r="E1947" t="str">
        <f>"Q"&amp;(DateTable[[#This Row],[QuarterNumber]])</f>
        <v>Q2</v>
      </c>
      <c r="F1947" t="str">
        <f>TEXT(DateTable[[#This Row],[Date]],"yyyy")</f>
        <v>2020</v>
      </c>
      <c r="G1947">
        <f>CHOOSE(MONTH(DateTable[[#This Row],[Date]]),2,2,2,3,3,3,4,4,4,1,1,1)</f>
        <v>3</v>
      </c>
      <c r="H1947" t="str">
        <f>"Q"&amp;DateTable[[#This Row],[FiscalQuarterNumber]]</f>
        <v>Q3</v>
      </c>
      <c r="I1947">
        <f>IF(MONTH(DateTable[[#This Row],[Date]])&lt;10,YEAR(DateTable[[#This Row],[Date]]),YEAR(DateTable[[#This Row],[Date]])+1)</f>
        <v>2020</v>
      </c>
    </row>
    <row r="1948" spans="1:9" x14ac:dyDescent="0.3">
      <c r="A1948" s="6">
        <v>43951</v>
      </c>
      <c r="B1948">
        <f t="shared" si="30"/>
        <v>4</v>
      </c>
      <c r="C1948" t="str">
        <f>TEXT(DateTable[[#This Row],[Date]],"mmm")</f>
        <v>Apr</v>
      </c>
      <c r="D1948">
        <f>CHOOSE(MONTH(DateTable[[#This Row],[Date]]),1,1,1,2,2,2,3,3,3,4,4,4)</f>
        <v>2</v>
      </c>
      <c r="E1948" t="str">
        <f>"Q"&amp;(DateTable[[#This Row],[QuarterNumber]])</f>
        <v>Q2</v>
      </c>
      <c r="F1948" t="str">
        <f>TEXT(DateTable[[#This Row],[Date]],"yyyy")</f>
        <v>2020</v>
      </c>
      <c r="G1948">
        <f>CHOOSE(MONTH(DateTable[[#This Row],[Date]]),2,2,2,3,3,3,4,4,4,1,1,1)</f>
        <v>3</v>
      </c>
      <c r="H1948" t="str">
        <f>"Q"&amp;DateTable[[#This Row],[FiscalQuarterNumber]]</f>
        <v>Q3</v>
      </c>
      <c r="I1948">
        <f>IF(MONTH(DateTable[[#This Row],[Date]])&lt;10,YEAR(DateTable[[#This Row],[Date]]),YEAR(DateTable[[#This Row],[Date]])+1)</f>
        <v>2020</v>
      </c>
    </row>
    <row r="1949" spans="1:9" x14ac:dyDescent="0.3">
      <c r="A1949" s="6">
        <v>43952</v>
      </c>
      <c r="B1949">
        <f t="shared" si="30"/>
        <v>5</v>
      </c>
      <c r="C1949" t="str">
        <f>TEXT(DateTable[[#This Row],[Date]],"mmm")</f>
        <v>May</v>
      </c>
      <c r="D1949">
        <f>CHOOSE(MONTH(DateTable[[#This Row],[Date]]),1,1,1,2,2,2,3,3,3,4,4,4)</f>
        <v>2</v>
      </c>
      <c r="E1949" t="str">
        <f>"Q"&amp;(DateTable[[#This Row],[QuarterNumber]])</f>
        <v>Q2</v>
      </c>
      <c r="F1949" t="str">
        <f>TEXT(DateTable[[#This Row],[Date]],"yyyy")</f>
        <v>2020</v>
      </c>
      <c r="G1949">
        <f>CHOOSE(MONTH(DateTable[[#This Row],[Date]]),2,2,2,3,3,3,4,4,4,1,1,1)</f>
        <v>3</v>
      </c>
      <c r="H1949" t="str">
        <f>"Q"&amp;DateTable[[#This Row],[FiscalQuarterNumber]]</f>
        <v>Q3</v>
      </c>
      <c r="I1949">
        <f>IF(MONTH(DateTable[[#This Row],[Date]])&lt;10,YEAR(DateTable[[#This Row],[Date]]),YEAR(DateTable[[#This Row],[Date]])+1)</f>
        <v>2020</v>
      </c>
    </row>
    <row r="1950" spans="1:9" x14ac:dyDescent="0.3">
      <c r="A1950" s="6">
        <v>43953</v>
      </c>
      <c r="B1950">
        <f t="shared" si="30"/>
        <v>5</v>
      </c>
      <c r="C1950" t="str">
        <f>TEXT(DateTable[[#This Row],[Date]],"mmm")</f>
        <v>May</v>
      </c>
      <c r="D1950">
        <f>CHOOSE(MONTH(DateTable[[#This Row],[Date]]),1,1,1,2,2,2,3,3,3,4,4,4)</f>
        <v>2</v>
      </c>
      <c r="E1950" t="str">
        <f>"Q"&amp;(DateTable[[#This Row],[QuarterNumber]])</f>
        <v>Q2</v>
      </c>
      <c r="F1950" t="str">
        <f>TEXT(DateTable[[#This Row],[Date]],"yyyy")</f>
        <v>2020</v>
      </c>
      <c r="G1950">
        <f>CHOOSE(MONTH(DateTable[[#This Row],[Date]]),2,2,2,3,3,3,4,4,4,1,1,1)</f>
        <v>3</v>
      </c>
      <c r="H1950" t="str">
        <f>"Q"&amp;DateTable[[#This Row],[FiscalQuarterNumber]]</f>
        <v>Q3</v>
      </c>
      <c r="I1950">
        <f>IF(MONTH(DateTable[[#This Row],[Date]])&lt;10,YEAR(DateTable[[#This Row],[Date]]),YEAR(DateTable[[#This Row],[Date]])+1)</f>
        <v>2020</v>
      </c>
    </row>
    <row r="1951" spans="1:9" x14ac:dyDescent="0.3">
      <c r="A1951" s="6">
        <v>43954</v>
      </c>
      <c r="B1951">
        <f t="shared" si="30"/>
        <v>5</v>
      </c>
      <c r="C1951" t="str">
        <f>TEXT(DateTable[[#This Row],[Date]],"mmm")</f>
        <v>May</v>
      </c>
      <c r="D1951">
        <f>CHOOSE(MONTH(DateTable[[#This Row],[Date]]),1,1,1,2,2,2,3,3,3,4,4,4)</f>
        <v>2</v>
      </c>
      <c r="E1951" t="str">
        <f>"Q"&amp;(DateTable[[#This Row],[QuarterNumber]])</f>
        <v>Q2</v>
      </c>
      <c r="F1951" t="str">
        <f>TEXT(DateTable[[#This Row],[Date]],"yyyy")</f>
        <v>2020</v>
      </c>
      <c r="G1951">
        <f>CHOOSE(MONTH(DateTable[[#This Row],[Date]]),2,2,2,3,3,3,4,4,4,1,1,1)</f>
        <v>3</v>
      </c>
      <c r="H1951" t="str">
        <f>"Q"&amp;DateTable[[#This Row],[FiscalQuarterNumber]]</f>
        <v>Q3</v>
      </c>
      <c r="I1951">
        <f>IF(MONTH(DateTable[[#This Row],[Date]])&lt;10,YEAR(DateTable[[#This Row],[Date]]),YEAR(DateTable[[#This Row],[Date]])+1)</f>
        <v>2020</v>
      </c>
    </row>
    <row r="1952" spans="1:9" x14ac:dyDescent="0.3">
      <c r="A1952" s="6">
        <v>43955</v>
      </c>
      <c r="B1952">
        <f t="shared" si="30"/>
        <v>5</v>
      </c>
      <c r="C1952" t="str">
        <f>TEXT(DateTable[[#This Row],[Date]],"mmm")</f>
        <v>May</v>
      </c>
      <c r="D1952">
        <f>CHOOSE(MONTH(DateTable[[#This Row],[Date]]),1,1,1,2,2,2,3,3,3,4,4,4)</f>
        <v>2</v>
      </c>
      <c r="E1952" t="str">
        <f>"Q"&amp;(DateTable[[#This Row],[QuarterNumber]])</f>
        <v>Q2</v>
      </c>
      <c r="F1952" t="str">
        <f>TEXT(DateTable[[#This Row],[Date]],"yyyy")</f>
        <v>2020</v>
      </c>
      <c r="G1952">
        <f>CHOOSE(MONTH(DateTable[[#This Row],[Date]]),2,2,2,3,3,3,4,4,4,1,1,1)</f>
        <v>3</v>
      </c>
      <c r="H1952" t="str">
        <f>"Q"&amp;DateTable[[#This Row],[FiscalQuarterNumber]]</f>
        <v>Q3</v>
      </c>
      <c r="I1952">
        <f>IF(MONTH(DateTable[[#This Row],[Date]])&lt;10,YEAR(DateTable[[#This Row],[Date]]),YEAR(DateTable[[#This Row],[Date]])+1)</f>
        <v>2020</v>
      </c>
    </row>
    <row r="1953" spans="1:9" x14ac:dyDescent="0.3">
      <c r="A1953" s="6">
        <v>43956</v>
      </c>
      <c r="B1953">
        <f t="shared" si="30"/>
        <v>5</v>
      </c>
      <c r="C1953" t="str">
        <f>TEXT(DateTable[[#This Row],[Date]],"mmm")</f>
        <v>May</v>
      </c>
      <c r="D1953">
        <f>CHOOSE(MONTH(DateTable[[#This Row],[Date]]),1,1,1,2,2,2,3,3,3,4,4,4)</f>
        <v>2</v>
      </c>
      <c r="E1953" t="str">
        <f>"Q"&amp;(DateTable[[#This Row],[QuarterNumber]])</f>
        <v>Q2</v>
      </c>
      <c r="F1953" t="str">
        <f>TEXT(DateTable[[#This Row],[Date]],"yyyy")</f>
        <v>2020</v>
      </c>
      <c r="G1953">
        <f>CHOOSE(MONTH(DateTable[[#This Row],[Date]]),2,2,2,3,3,3,4,4,4,1,1,1)</f>
        <v>3</v>
      </c>
      <c r="H1953" t="str">
        <f>"Q"&amp;DateTable[[#This Row],[FiscalQuarterNumber]]</f>
        <v>Q3</v>
      </c>
      <c r="I1953">
        <f>IF(MONTH(DateTable[[#This Row],[Date]])&lt;10,YEAR(DateTable[[#This Row],[Date]]),YEAR(DateTable[[#This Row],[Date]])+1)</f>
        <v>2020</v>
      </c>
    </row>
    <row r="1954" spans="1:9" x14ac:dyDescent="0.3">
      <c r="A1954" s="6">
        <v>43957</v>
      </c>
      <c r="B1954">
        <f t="shared" si="30"/>
        <v>5</v>
      </c>
      <c r="C1954" t="str">
        <f>TEXT(DateTable[[#This Row],[Date]],"mmm")</f>
        <v>May</v>
      </c>
      <c r="D1954">
        <f>CHOOSE(MONTH(DateTable[[#This Row],[Date]]),1,1,1,2,2,2,3,3,3,4,4,4)</f>
        <v>2</v>
      </c>
      <c r="E1954" t="str">
        <f>"Q"&amp;(DateTable[[#This Row],[QuarterNumber]])</f>
        <v>Q2</v>
      </c>
      <c r="F1954" t="str">
        <f>TEXT(DateTable[[#This Row],[Date]],"yyyy")</f>
        <v>2020</v>
      </c>
      <c r="G1954">
        <f>CHOOSE(MONTH(DateTable[[#This Row],[Date]]),2,2,2,3,3,3,4,4,4,1,1,1)</f>
        <v>3</v>
      </c>
      <c r="H1954" t="str">
        <f>"Q"&amp;DateTable[[#This Row],[FiscalQuarterNumber]]</f>
        <v>Q3</v>
      </c>
      <c r="I1954">
        <f>IF(MONTH(DateTable[[#This Row],[Date]])&lt;10,YEAR(DateTable[[#This Row],[Date]]),YEAR(DateTable[[#This Row],[Date]])+1)</f>
        <v>2020</v>
      </c>
    </row>
    <row r="1955" spans="1:9" x14ac:dyDescent="0.3">
      <c r="A1955" s="6">
        <v>43958</v>
      </c>
      <c r="B1955">
        <f t="shared" si="30"/>
        <v>5</v>
      </c>
      <c r="C1955" t="str">
        <f>TEXT(DateTable[[#This Row],[Date]],"mmm")</f>
        <v>May</v>
      </c>
      <c r="D1955">
        <f>CHOOSE(MONTH(DateTable[[#This Row],[Date]]),1,1,1,2,2,2,3,3,3,4,4,4)</f>
        <v>2</v>
      </c>
      <c r="E1955" t="str">
        <f>"Q"&amp;(DateTable[[#This Row],[QuarterNumber]])</f>
        <v>Q2</v>
      </c>
      <c r="F1955" t="str">
        <f>TEXT(DateTable[[#This Row],[Date]],"yyyy")</f>
        <v>2020</v>
      </c>
      <c r="G1955">
        <f>CHOOSE(MONTH(DateTable[[#This Row],[Date]]),2,2,2,3,3,3,4,4,4,1,1,1)</f>
        <v>3</v>
      </c>
      <c r="H1955" t="str">
        <f>"Q"&amp;DateTable[[#This Row],[FiscalQuarterNumber]]</f>
        <v>Q3</v>
      </c>
      <c r="I1955">
        <f>IF(MONTH(DateTable[[#This Row],[Date]])&lt;10,YEAR(DateTable[[#This Row],[Date]]),YEAR(DateTable[[#This Row],[Date]])+1)</f>
        <v>2020</v>
      </c>
    </row>
    <row r="1956" spans="1:9" x14ac:dyDescent="0.3">
      <c r="A1956" s="6">
        <v>43959</v>
      </c>
      <c r="B1956">
        <f t="shared" si="30"/>
        <v>5</v>
      </c>
      <c r="C1956" t="str">
        <f>TEXT(DateTable[[#This Row],[Date]],"mmm")</f>
        <v>May</v>
      </c>
      <c r="D1956">
        <f>CHOOSE(MONTH(DateTable[[#This Row],[Date]]),1,1,1,2,2,2,3,3,3,4,4,4)</f>
        <v>2</v>
      </c>
      <c r="E1956" t="str">
        <f>"Q"&amp;(DateTable[[#This Row],[QuarterNumber]])</f>
        <v>Q2</v>
      </c>
      <c r="F1956" t="str">
        <f>TEXT(DateTable[[#This Row],[Date]],"yyyy")</f>
        <v>2020</v>
      </c>
      <c r="G1956">
        <f>CHOOSE(MONTH(DateTable[[#This Row],[Date]]),2,2,2,3,3,3,4,4,4,1,1,1)</f>
        <v>3</v>
      </c>
      <c r="H1956" t="str">
        <f>"Q"&amp;DateTable[[#This Row],[FiscalQuarterNumber]]</f>
        <v>Q3</v>
      </c>
      <c r="I1956">
        <f>IF(MONTH(DateTable[[#This Row],[Date]])&lt;10,YEAR(DateTable[[#This Row],[Date]]),YEAR(DateTable[[#This Row],[Date]])+1)</f>
        <v>2020</v>
      </c>
    </row>
    <row r="1957" spans="1:9" x14ac:dyDescent="0.3">
      <c r="A1957" s="6">
        <v>43960</v>
      </c>
      <c r="B1957">
        <f t="shared" si="30"/>
        <v>5</v>
      </c>
      <c r="C1957" t="str">
        <f>TEXT(DateTable[[#This Row],[Date]],"mmm")</f>
        <v>May</v>
      </c>
      <c r="D1957">
        <f>CHOOSE(MONTH(DateTable[[#This Row],[Date]]),1,1,1,2,2,2,3,3,3,4,4,4)</f>
        <v>2</v>
      </c>
      <c r="E1957" t="str">
        <f>"Q"&amp;(DateTable[[#This Row],[QuarterNumber]])</f>
        <v>Q2</v>
      </c>
      <c r="F1957" t="str">
        <f>TEXT(DateTable[[#This Row],[Date]],"yyyy")</f>
        <v>2020</v>
      </c>
      <c r="G1957">
        <f>CHOOSE(MONTH(DateTable[[#This Row],[Date]]),2,2,2,3,3,3,4,4,4,1,1,1)</f>
        <v>3</v>
      </c>
      <c r="H1957" t="str">
        <f>"Q"&amp;DateTable[[#This Row],[FiscalQuarterNumber]]</f>
        <v>Q3</v>
      </c>
      <c r="I1957">
        <f>IF(MONTH(DateTable[[#This Row],[Date]])&lt;10,YEAR(DateTable[[#This Row],[Date]]),YEAR(DateTable[[#This Row],[Date]])+1)</f>
        <v>2020</v>
      </c>
    </row>
    <row r="1958" spans="1:9" x14ac:dyDescent="0.3">
      <c r="A1958" s="6">
        <v>43961</v>
      </c>
      <c r="B1958">
        <f t="shared" si="30"/>
        <v>5</v>
      </c>
      <c r="C1958" t="str">
        <f>TEXT(DateTable[[#This Row],[Date]],"mmm")</f>
        <v>May</v>
      </c>
      <c r="D1958">
        <f>CHOOSE(MONTH(DateTable[[#This Row],[Date]]),1,1,1,2,2,2,3,3,3,4,4,4)</f>
        <v>2</v>
      </c>
      <c r="E1958" t="str">
        <f>"Q"&amp;(DateTable[[#This Row],[QuarterNumber]])</f>
        <v>Q2</v>
      </c>
      <c r="F1958" t="str">
        <f>TEXT(DateTable[[#This Row],[Date]],"yyyy")</f>
        <v>2020</v>
      </c>
      <c r="G1958">
        <f>CHOOSE(MONTH(DateTable[[#This Row],[Date]]),2,2,2,3,3,3,4,4,4,1,1,1)</f>
        <v>3</v>
      </c>
      <c r="H1958" t="str">
        <f>"Q"&amp;DateTable[[#This Row],[FiscalQuarterNumber]]</f>
        <v>Q3</v>
      </c>
      <c r="I1958">
        <f>IF(MONTH(DateTable[[#This Row],[Date]])&lt;10,YEAR(DateTable[[#This Row],[Date]]),YEAR(DateTable[[#This Row],[Date]])+1)</f>
        <v>2020</v>
      </c>
    </row>
    <row r="1959" spans="1:9" x14ac:dyDescent="0.3">
      <c r="A1959" s="6">
        <v>43962</v>
      </c>
      <c r="B1959">
        <f t="shared" si="30"/>
        <v>5</v>
      </c>
      <c r="C1959" t="str">
        <f>TEXT(DateTable[[#This Row],[Date]],"mmm")</f>
        <v>May</v>
      </c>
      <c r="D1959">
        <f>CHOOSE(MONTH(DateTable[[#This Row],[Date]]),1,1,1,2,2,2,3,3,3,4,4,4)</f>
        <v>2</v>
      </c>
      <c r="E1959" t="str">
        <f>"Q"&amp;(DateTable[[#This Row],[QuarterNumber]])</f>
        <v>Q2</v>
      </c>
      <c r="F1959" t="str">
        <f>TEXT(DateTable[[#This Row],[Date]],"yyyy")</f>
        <v>2020</v>
      </c>
      <c r="G1959">
        <f>CHOOSE(MONTH(DateTable[[#This Row],[Date]]),2,2,2,3,3,3,4,4,4,1,1,1)</f>
        <v>3</v>
      </c>
      <c r="H1959" t="str">
        <f>"Q"&amp;DateTable[[#This Row],[FiscalQuarterNumber]]</f>
        <v>Q3</v>
      </c>
      <c r="I1959">
        <f>IF(MONTH(DateTable[[#This Row],[Date]])&lt;10,YEAR(DateTable[[#This Row],[Date]]),YEAR(DateTable[[#This Row],[Date]])+1)</f>
        <v>2020</v>
      </c>
    </row>
    <row r="1960" spans="1:9" x14ac:dyDescent="0.3">
      <c r="A1960" s="6">
        <v>43963</v>
      </c>
      <c r="B1960">
        <f t="shared" si="30"/>
        <v>5</v>
      </c>
      <c r="C1960" t="str">
        <f>TEXT(DateTable[[#This Row],[Date]],"mmm")</f>
        <v>May</v>
      </c>
      <c r="D1960">
        <f>CHOOSE(MONTH(DateTable[[#This Row],[Date]]),1,1,1,2,2,2,3,3,3,4,4,4)</f>
        <v>2</v>
      </c>
      <c r="E1960" t="str">
        <f>"Q"&amp;(DateTable[[#This Row],[QuarterNumber]])</f>
        <v>Q2</v>
      </c>
      <c r="F1960" t="str">
        <f>TEXT(DateTable[[#This Row],[Date]],"yyyy")</f>
        <v>2020</v>
      </c>
      <c r="G1960">
        <f>CHOOSE(MONTH(DateTable[[#This Row],[Date]]),2,2,2,3,3,3,4,4,4,1,1,1)</f>
        <v>3</v>
      </c>
      <c r="H1960" t="str">
        <f>"Q"&amp;DateTable[[#This Row],[FiscalQuarterNumber]]</f>
        <v>Q3</v>
      </c>
      <c r="I1960">
        <f>IF(MONTH(DateTable[[#This Row],[Date]])&lt;10,YEAR(DateTable[[#This Row],[Date]]),YEAR(DateTable[[#This Row],[Date]])+1)</f>
        <v>2020</v>
      </c>
    </row>
    <row r="1961" spans="1:9" x14ac:dyDescent="0.3">
      <c r="A1961" s="6">
        <v>43964</v>
      </c>
      <c r="B1961">
        <f t="shared" si="30"/>
        <v>5</v>
      </c>
      <c r="C1961" t="str">
        <f>TEXT(DateTable[[#This Row],[Date]],"mmm")</f>
        <v>May</v>
      </c>
      <c r="D1961">
        <f>CHOOSE(MONTH(DateTable[[#This Row],[Date]]),1,1,1,2,2,2,3,3,3,4,4,4)</f>
        <v>2</v>
      </c>
      <c r="E1961" t="str">
        <f>"Q"&amp;(DateTable[[#This Row],[QuarterNumber]])</f>
        <v>Q2</v>
      </c>
      <c r="F1961" t="str">
        <f>TEXT(DateTable[[#This Row],[Date]],"yyyy")</f>
        <v>2020</v>
      </c>
      <c r="G1961">
        <f>CHOOSE(MONTH(DateTable[[#This Row],[Date]]),2,2,2,3,3,3,4,4,4,1,1,1)</f>
        <v>3</v>
      </c>
      <c r="H1961" t="str">
        <f>"Q"&amp;DateTable[[#This Row],[FiscalQuarterNumber]]</f>
        <v>Q3</v>
      </c>
      <c r="I1961">
        <f>IF(MONTH(DateTable[[#This Row],[Date]])&lt;10,YEAR(DateTable[[#This Row],[Date]]),YEAR(DateTable[[#This Row],[Date]])+1)</f>
        <v>2020</v>
      </c>
    </row>
    <row r="1962" spans="1:9" x14ac:dyDescent="0.3">
      <c r="A1962" s="6">
        <v>43965</v>
      </c>
      <c r="B1962">
        <f t="shared" si="30"/>
        <v>5</v>
      </c>
      <c r="C1962" t="str">
        <f>TEXT(DateTable[[#This Row],[Date]],"mmm")</f>
        <v>May</v>
      </c>
      <c r="D1962">
        <f>CHOOSE(MONTH(DateTable[[#This Row],[Date]]),1,1,1,2,2,2,3,3,3,4,4,4)</f>
        <v>2</v>
      </c>
      <c r="E1962" t="str">
        <f>"Q"&amp;(DateTable[[#This Row],[QuarterNumber]])</f>
        <v>Q2</v>
      </c>
      <c r="F1962" t="str">
        <f>TEXT(DateTable[[#This Row],[Date]],"yyyy")</f>
        <v>2020</v>
      </c>
      <c r="G1962">
        <f>CHOOSE(MONTH(DateTable[[#This Row],[Date]]),2,2,2,3,3,3,4,4,4,1,1,1)</f>
        <v>3</v>
      </c>
      <c r="H1962" t="str">
        <f>"Q"&amp;DateTable[[#This Row],[FiscalQuarterNumber]]</f>
        <v>Q3</v>
      </c>
      <c r="I1962">
        <f>IF(MONTH(DateTable[[#This Row],[Date]])&lt;10,YEAR(DateTable[[#This Row],[Date]]),YEAR(DateTable[[#This Row],[Date]])+1)</f>
        <v>2020</v>
      </c>
    </row>
    <row r="1963" spans="1:9" x14ac:dyDescent="0.3">
      <c r="A1963" s="6">
        <v>43966</v>
      </c>
      <c r="B1963">
        <f t="shared" si="30"/>
        <v>5</v>
      </c>
      <c r="C1963" t="str">
        <f>TEXT(DateTable[[#This Row],[Date]],"mmm")</f>
        <v>May</v>
      </c>
      <c r="D1963">
        <f>CHOOSE(MONTH(DateTable[[#This Row],[Date]]),1,1,1,2,2,2,3,3,3,4,4,4)</f>
        <v>2</v>
      </c>
      <c r="E1963" t="str">
        <f>"Q"&amp;(DateTable[[#This Row],[QuarterNumber]])</f>
        <v>Q2</v>
      </c>
      <c r="F1963" t="str">
        <f>TEXT(DateTable[[#This Row],[Date]],"yyyy")</f>
        <v>2020</v>
      </c>
      <c r="G1963">
        <f>CHOOSE(MONTH(DateTable[[#This Row],[Date]]),2,2,2,3,3,3,4,4,4,1,1,1)</f>
        <v>3</v>
      </c>
      <c r="H1963" t="str">
        <f>"Q"&amp;DateTable[[#This Row],[FiscalQuarterNumber]]</f>
        <v>Q3</v>
      </c>
      <c r="I1963">
        <f>IF(MONTH(DateTable[[#This Row],[Date]])&lt;10,YEAR(DateTable[[#This Row],[Date]]),YEAR(DateTable[[#This Row],[Date]])+1)</f>
        <v>2020</v>
      </c>
    </row>
    <row r="1964" spans="1:9" x14ac:dyDescent="0.3">
      <c r="A1964" s="6">
        <v>43967</v>
      </c>
      <c r="B1964">
        <f t="shared" si="30"/>
        <v>5</v>
      </c>
      <c r="C1964" t="str">
        <f>TEXT(DateTable[[#This Row],[Date]],"mmm")</f>
        <v>May</v>
      </c>
      <c r="D1964">
        <f>CHOOSE(MONTH(DateTable[[#This Row],[Date]]),1,1,1,2,2,2,3,3,3,4,4,4)</f>
        <v>2</v>
      </c>
      <c r="E1964" t="str">
        <f>"Q"&amp;(DateTable[[#This Row],[QuarterNumber]])</f>
        <v>Q2</v>
      </c>
      <c r="F1964" t="str">
        <f>TEXT(DateTable[[#This Row],[Date]],"yyyy")</f>
        <v>2020</v>
      </c>
      <c r="G1964">
        <f>CHOOSE(MONTH(DateTable[[#This Row],[Date]]),2,2,2,3,3,3,4,4,4,1,1,1)</f>
        <v>3</v>
      </c>
      <c r="H1964" t="str">
        <f>"Q"&amp;DateTable[[#This Row],[FiscalQuarterNumber]]</f>
        <v>Q3</v>
      </c>
      <c r="I1964">
        <f>IF(MONTH(DateTable[[#This Row],[Date]])&lt;10,YEAR(DateTable[[#This Row],[Date]]),YEAR(DateTable[[#This Row],[Date]])+1)</f>
        <v>2020</v>
      </c>
    </row>
    <row r="1965" spans="1:9" x14ac:dyDescent="0.3">
      <c r="A1965" s="6">
        <v>43968</v>
      </c>
      <c r="B1965">
        <f t="shared" si="30"/>
        <v>5</v>
      </c>
      <c r="C1965" t="str">
        <f>TEXT(DateTable[[#This Row],[Date]],"mmm")</f>
        <v>May</v>
      </c>
      <c r="D1965">
        <f>CHOOSE(MONTH(DateTable[[#This Row],[Date]]),1,1,1,2,2,2,3,3,3,4,4,4)</f>
        <v>2</v>
      </c>
      <c r="E1965" t="str">
        <f>"Q"&amp;(DateTable[[#This Row],[QuarterNumber]])</f>
        <v>Q2</v>
      </c>
      <c r="F1965" t="str">
        <f>TEXT(DateTable[[#This Row],[Date]],"yyyy")</f>
        <v>2020</v>
      </c>
      <c r="G1965">
        <f>CHOOSE(MONTH(DateTable[[#This Row],[Date]]),2,2,2,3,3,3,4,4,4,1,1,1)</f>
        <v>3</v>
      </c>
      <c r="H1965" t="str">
        <f>"Q"&amp;DateTable[[#This Row],[FiscalQuarterNumber]]</f>
        <v>Q3</v>
      </c>
      <c r="I1965">
        <f>IF(MONTH(DateTable[[#This Row],[Date]])&lt;10,YEAR(DateTable[[#This Row],[Date]]),YEAR(DateTable[[#This Row],[Date]])+1)</f>
        <v>2020</v>
      </c>
    </row>
    <row r="1966" spans="1:9" x14ac:dyDescent="0.3">
      <c r="A1966" s="6">
        <v>43969</v>
      </c>
      <c r="B1966">
        <f t="shared" si="30"/>
        <v>5</v>
      </c>
      <c r="C1966" t="str">
        <f>TEXT(DateTable[[#This Row],[Date]],"mmm")</f>
        <v>May</v>
      </c>
      <c r="D1966">
        <f>CHOOSE(MONTH(DateTable[[#This Row],[Date]]),1,1,1,2,2,2,3,3,3,4,4,4)</f>
        <v>2</v>
      </c>
      <c r="E1966" t="str">
        <f>"Q"&amp;(DateTable[[#This Row],[QuarterNumber]])</f>
        <v>Q2</v>
      </c>
      <c r="F1966" t="str">
        <f>TEXT(DateTable[[#This Row],[Date]],"yyyy")</f>
        <v>2020</v>
      </c>
      <c r="G1966">
        <f>CHOOSE(MONTH(DateTable[[#This Row],[Date]]),2,2,2,3,3,3,4,4,4,1,1,1)</f>
        <v>3</v>
      </c>
      <c r="H1966" t="str">
        <f>"Q"&amp;DateTable[[#This Row],[FiscalQuarterNumber]]</f>
        <v>Q3</v>
      </c>
      <c r="I1966">
        <f>IF(MONTH(DateTable[[#This Row],[Date]])&lt;10,YEAR(DateTable[[#This Row],[Date]]),YEAR(DateTable[[#This Row],[Date]])+1)</f>
        <v>2020</v>
      </c>
    </row>
    <row r="1967" spans="1:9" x14ac:dyDescent="0.3">
      <c r="A1967" s="6">
        <v>43970</v>
      </c>
      <c r="B1967">
        <f t="shared" si="30"/>
        <v>5</v>
      </c>
      <c r="C1967" t="str">
        <f>TEXT(DateTable[[#This Row],[Date]],"mmm")</f>
        <v>May</v>
      </c>
      <c r="D1967">
        <f>CHOOSE(MONTH(DateTable[[#This Row],[Date]]),1,1,1,2,2,2,3,3,3,4,4,4)</f>
        <v>2</v>
      </c>
      <c r="E1967" t="str">
        <f>"Q"&amp;(DateTable[[#This Row],[QuarterNumber]])</f>
        <v>Q2</v>
      </c>
      <c r="F1967" t="str">
        <f>TEXT(DateTable[[#This Row],[Date]],"yyyy")</f>
        <v>2020</v>
      </c>
      <c r="G1967">
        <f>CHOOSE(MONTH(DateTable[[#This Row],[Date]]),2,2,2,3,3,3,4,4,4,1,1,1)</f>
        <v>3</v>
      </c>
      <c r="H1967" t="str">
        <f>"Q"&amp;DateTable[[#This Row],[FiscalQuarterNumber]]</f>
        <v>Q3</v>
      </c>
      <c r="I1967">
        <f>IF(MONTH(DateTable[[#This Row],[Date]])&lt;10,YEAR(DateTable[[#This Row],[Date]]),YEAR(DateTable[[#This Row],[Date]])+1)</f>
        <v>2020</v>
      </c>
    </row>
    <row r="1968" spans="1:9" x14ac:dyDescent="0.3">
      <c r="A1968" s="6">
        <v>43971</v>
      </c>
      <c r="B1968">
        <f t="shared" si="30"/>
        <v>5</v>
      </c>
      <c r="C1968" t="str">
        <f>TEXT(DateTable[[#This Row],[Date]],"mmm")</f>
        <v>May</v>
      </c>
      <c r="D1968">
        <f>CHOOSE(MONTH(DateTable[[#This Row],[Date]]),1,1,1,2,2,2,3,3,3,4,4,4)</f>
        <v>2</v>
      </c>
      <c r="E1968" t="str">
        <f>"Q"&amp;(DateTable[[#This Row],[QuarterNumber]])</f>
        <v>Q2</v>
      </c>
      <c r="F1968" t="str">
        <f>TEXT(DateTable[[#This Row],[Date]],"yyyy")</f>
        <v>2020</v>
      </c>
      <c r="G1968">
        <f>CHOOSE(MONTH(DateTable[[#This Row],[Date]]),2,2,2,3,3,3,4,4,4,1,1,1)</f>
        <v>3</v>
      </c>
      <c r="H1968" t="str">
        <f>"Q"&amp;DateTable[[#This Row],[FiscalQuarterNumber]]</f>
        <v>Q3</v>
      </c>
      <c r="I1968">
        <f>IF(MONTH(DateTable[[#This Row],[Date]])&lt;10,YEAR(DateTable[[#This Row],[Date]]),YEAR(DateTable[[#This Row],[Date]])+1)</f>
        <v>2020</v>
      </c>
    </row>
    <row r="1969" spans="1:9" x14ac:dyDescent="0.3">
      <c r="A1969" s="6">
        <v>43972</v>
      </c>
      <c r="B1969">
        <f t="shared" si="30"/>
        <v>5</v>
      </c>
      <c r="C1969" t="str">
        <f>TEXT(DateTable[[#This Row],[Date]],"mmm")</f>
        <v>May</v>
      </c>
      <c r="D1969">
        <f>CHOOSE(MONTH(DateTable[[#This Row],[Date]]),1,1,1,2,2,2,3,3,3,4,4,4)</f>
        <v>2</v>
      </c>
      <c r="E1969" t="str">
        <f>"Q"&amp;(DateTable[[#This Row],[QuarterNumber]])</f>
        <v>Q2</v>
      </c>
      <c r="F1969" t="str">
        <f>TEXT(DateTable[[#This Row],[Date]],"yyyy")</f>
        <v>2020</v>
      </c>
      <c r="G1969">
        <f>CHOOSE(MONTH(DateTable[[#This Row],[Date]]),2,2,2,3,3,3,4,4,4,1,1,1)</f>
        <v>3</v>
      </c>
      <c r="H1969" t="str">
        <f>"Q"&amp;DateTable[[#This Row],[FiscalQuarterNumber]]</f>
        <v>Q3</v>
      </c>
      <c r="I1969">
        <f>IF(MONTH(DateTable[[#This Row],[Date]])&lt;10,YEAR(DateTable[[#This Row],[Date]]),YEAR(DateTable[[#This Row],[Date]])+1)</f>
        <v>2020</v>
      </c>
    </row>
    <row r="1970" spans="1:9" x14ac:dyDescent="0.3">
      <c r="A1970" s="6">
        <v>43973</v>
      </c>
      <c r="B1970">
        <f t="shared" si="30"/>
        <v>5</v>
      </c>
      <c r="C1970" t="str">
        <f>TEXT(DateTable[[#This Row],[Date]],"mmm")</f>
        <v>May</v>
      </c>
      <c r="D1970">
        <f>CHOOSE(MONTH(DateTable[[#This Row],[Date]]),1,1,1,2,2,2,3,3,3,4,4,4)</f>
        <v>2</v>
      </c>
      <c r="E1970" t="str">
        <f>"Q"&amp;(DateTable[[#This Row],[QuarterNumber]])</f>
        <v>Q2</v>
      </c>
      <c r="F1970" t="str">
        <f>TEXT(DateTable[[#This Row],[Date]],"yyyy")</f>
        <v>2020</v>
      </c>
      <c r="G1970">
        <f>CHOOSE(MONTH(DateTable[[#This Row],[Date]]),2,2,2,3,3,3,4,4,4,1,1,1)</f>
        <v>3</v>
      </c>
      <c r="H1970" t="str">
        <f>"Q"&amp;DateTable[[#This Row],[FiscalQuarterNumber]]</f>
        <v>Q3</v>
      </c>
      <c r="I1970">
        <f>IF(MONTH(DateTable[[#This Row],[Date]])&lt;10,YEAR(DateTable[[#This Row],[Date]]),YEAR(DateTable[[#This Row],[Date]])+1)</f>
        <v>2020</v>
      </c>
    </row>
    <row r="1971" spans="1:9" x14ac:dyDescent="0.3">
      <c r="A1971" s="6">
        <v>43974</v>
      </c>
      <c r="B1971">
        <f t="shared" si="30"/>
        <v>5</v>
      </c>
      <c r="C1971" t="str">
        <f>TEXT(DateTable[[#This Row],[Date]],"mmm")</f>
        <v>May</v>
      </c>
      <c r="D1971">
        <f>CHOOSE(MONTH(DateTable[[#This Row],[Date]]),1,1,1,2,2,2,3,3,3,4,4,4)</f>
        <v>2</v>
      </c>
      <c r="E1971" t="str">
        <f>"Q"&amp;(DateTable[[#This Row],[QuarterNumber]])</f>
        <v>Q2</v>
      </c>
      <c r="F1971" t="str">
        <f>TEXT(DateTable[[#This Row],[Date]],"yyyy")</f>
        <v>2020</v>
      </c>
      <c r="G1971">
        <f>CHOOSE(MONTH(DateTable[[#This Row],[Date]]),2,2,2,3,3,3,4,4,4,1,1,1)</f>
        <v>3</v>
      </c>
      <c r="H1971" t="str">
        <f>"Q"&amp;DateTable[[#This Row],[FiscalQuarterNumber]]</f>
        <v>Q3</v>
      </c>
      <c r="I1971">
        <f>IF(MONTH(DateTable[[#This Row],[Date]])&lt;10,YEAR(DateTable[[#This Row],[Date]]),YEAR(DateTable[[#This Row],[Date]])+1)</f>
        <v>2020</v>
      </c>
    </row>
    <row r="1972" spans="1:9" x14ac:dyDescent="0.3">
      <c r="A1972" s="6">
        <v>43975</v>
      </c>
      <c r="B1972">
        <f t="shared" si="30"/>
        <v>5</v>
      </c>
      <c r="C1972" t="str">
        <f>TEXT(DateTable[[#This Row],[Date]],"mmm")</f>
        <v>May</v>
      </c>
      <c r="D1972">
        <f>CHOOSE(MONTH(DateTable[[#This Row],[Date]]),1,1,1,2,2,2,3,3,3,4,4,4)</f>
        <v>2</v>
      </c>
      <c r="E1972" t="str">
        <f>"Q"&amp;(DateTable[[#This Row],[QuarterNumber]])</f>
        <v>Q2</v>
      </c>
      <c r="F1972" t="str">
        <f>TEXT(DateTable[[#This Row],[Date]],"yyyy")</f>
        <v>2020</v>
      </c>
      <c r="G1972">
        <f>CHOOSE(MONTH(DateTable[[#This Row],[Date]]),2,2,2,3,3,3,4,4,4,1,1,1)</f>
        <v>3</v>
      </c>
      <c r="H1972" t="str">
        <f>"Q"&amp;DateTable[[#This Row],[FiscalQuarterNumber]]</f>
        <v>Q3</v>
      </c>
      <c r="I1972">
        <f>IF(MONTH(DateTable[[#This Row],[Date]])&lt;10,YEAR(DateTable[[#This Row],[Date]]),YEAR(DateTable[[#This Row],[Date]])+1)</f>
        <v>2020</v>
      </c>
    </row>
    <row r="1973" spans="1:9" x14ac:dyDescent="0.3">
      <c r="A1973" s="6">
        <v>43976</v>
      </c>
      <c r="B1973">
        <f t="shared" si="30"/>
        <v>5</v>
      </c>
      <c r="C1973" t="str">
        <f>TEXT(DateTable[[#This Row],[Date]],"mmm")</f>
        <v>May</v>
      </c>
      <c r="D1973">
        <f>CHOOSE(MONTH(DateTable[[#This Row],[Date]]),1,1,1,2,2,2,3,3,3,4,4,4)</f>
        <v>2</v>
      </c>
      <c r="E1973" t="str">
        <f>"Q"&amp;(DateTable[[#This Row],[QuarterNumber]])</f>
        <v>Q2</v>
      </c>
      <c r="F1973" t="str">
        <f>TEXT(DateTable[[#This Row],[Date]],"yyyy")</f>
        <v>2020</v>
      </c>
      <c r="G1973">
        <f>CHOOSE(MONTH(DateTable[[#This Row],[Date]]),2,2,2,3,3,3,4,4,4,1,1,1)</f>
        <v>3</v>
      </c>
      <c r="H1973" t="str">
        <f>"Q"&amp;DateTable[[#This Row],[FiscalQuarterNumber]]</f>
        <v>Q3</v>
      </c>
      <c r="I1973">
        <f>IF(MONTH(DateTable[[#This Row],[Date]])&lt;10,YEAR(DateTable[[#This Row],[Date]]),YEAR(DateTable[[#This Row],[Date]])+1)</f>
        <v>2020</v>
      </c>
    </row>
    <row r="1974" spans="1:9" x14ac:dyDescent="0.3">
      <c r="A1974" s="6">
        <v>43977</v>
      </c>
      <c r="B1974">
        <f t="shared" si="30"/>
        <v>5</v>
      </c>
      <c r="C1974" t="str">
        <f>TEXT(DateTable[[#This Row],[Date]],"mmm")</f>
        <v>May</v>
      </c>
      <c r="D1974">
        <f>CHOOSE(MONTH(DateTable[[#This Row],[Date]]),1,1,1,2,2,2,3,3,3,4,4,4)</f>
        <v>2</v>
      </c>
      <c r="E1974" t="str">
        <f>"Q"&amp;(DateTable[[#This Row],[QuarterNumber]])</f>
        <v>Q2</v>
      </c>
      <c r="F1974" t="str">
        <f>TEXT(DateTable[[#This Row],[Date]],"yyyy")</f>
        <v>2020</v>
      </c>
      <c r="G1974">
        <f>CHOOSE(MONTH(DateTable[[#This Row],[Date]]),2,2,2,3,3,3,4,4,4,1,1,1)</f>
        <v>3</v>
      </c>
      <c r="H1974" t="str">
        <f>"Q"&amp;DateTable[[#This Row],[FiscalQuarterNumber]]</f>
        <v>Q3</v>
      </c>
      <c r="I1974">
        <f>IF(MONTH(DateTable[[#This Row],[Date]])&lt;10,YEAR(DateTable[[#This Row],[Date]]),YEAR(DateTable[[#This Row],[Date]])+1)</f>
        <v>2020</v>
      </c>
    </row>
    <row r="1975" spans="1:9" x14ac:dyDescent="0.3">
      <c r="A1975" s="6">
        <v>43978</v>
      </c>
      <c r="B1975">
        <f t="shared" si="30"/>
        <v>5</v>
      </c>
      <c r="C1975" t="str">
        <f>TEXT(DateTable[[#This Row],[Date]],"mmm")</f>
        <v>May</v>
      </c>
      <c r="D1975">
        <f>CHOOSE(MONTH(DateTable[[#This Row],[Date]]),1,1,1,2,2,2,3,3,3,4,4,4)</f>
        <v>2</v>
      </c>
      <c r="E1975" t="str">
        <f>"Q"&amp;(DateTable[[#This Row],[QuarterNumber]])</f>
        <v>Q2</v>
      </c>
      <c r="F1975" t="str">
        <f>TEXT(DateTable[[#This Row],[Date]],"yyyy")</f>
        <v>2020</v>
      </c>
      <c r="G1975">
        <f>CHOOSE(MONTH(DateTable[[#This Row],[Date]]),2,2,2,3,3,3,4,4,4,1,1,1)</f>
        <v>3</v>
      </c>
      <c r="H1975" t="str">
        <f>"Q"&amp;DateTable[[#This Row],[FiscalQuarterNumber]]</f>
        <v>Q3</v>
      </c>
      <c r="I1975">
        <f>IF(MONTH(DateTable[[#This Row],[Date]])&lt;10,YEAR(DateTable[[#This Row],[Date]]),YEAR(DateTable[[#This Row],[Date]])+1)</f>
        <v>2020</v>
      </c>
    </row>
    <row r="1976" spans="1:9" x14ac:dyDescent="0.3">
      <c r="A1976" s="6">
        <v>43979</v>
      </c>
      <c r="B1976">
        <f t="shared" si="30"/>
        <v>5</v>
      </c>
      <c r="C1976" t="str">
        <f>TEXT(DateTable[[#This Row],[Date]],"mmm")</f>
        <v>May</v>
      </c>
      <c r="D1976">
        <f>CHOOSE(MONTH(DateTable[[#This Row],[Date]]),1,1,1,2,2,2,3,3,3,4,4,4)</f>
        <v>2</v>
      </c>
      <c r="E1976" t="str">
        <f>"Q"&amp;(DateTable[[#This Row],[QuarterNumber]])</f>
        <v>Q2</v>
      </c>
      <c r="F1976" t="str">
        <f>TEXT(DateTable[[#This Row],[Date]],"yyyy")</f>
        <v>2020</v>
      </c>
      <c r="G1976">
        <f>CHOOSE(MONTH(DateTable[[#This Row],[Date]]),2,2,2,3,3,3,4,4,4,1,1,1)</f>
        <v>3</v>
      </c>
      <c r="H1976" t="str">
        <f>"Q"&amp;DateTable[[#This Row],[FiscalQuarterNumber]]</f>
        <v>Q3</v>
      </c>
      <c r="I1976">
        <f>IF(MONTH(DateTable[[#This Row],[Date]])&lt;10,YEAR(DateTable[[#This Row],[Date]]),YEAR(DateTable[[#This Row],[Date]])+1)</f>
        <v>2020</v>
      </c>
    </row>
    <row r="1977" spans="1:9" x14ac:dyDescent="0.3">
      <c r="A1977" s="6">
        <v>43980</v>
      </c>
      <c r="B1977">
        <f t="shared" si="30"/>
        <v>5</v>
      </c>
      <c r="C1977" t="str">
        <f>TEXT(DateTable[[#This Row],[Date]],"mmm")</f>
        <v>May</v>
      </c>
      <c r="D1977">
        <f>CHOOSE(MONTH(DateTable[[#This Row],[Date]]),1,1,1,2,2,2,3,3,3,4,4,4)</f>
        <v>2</v>
      </c>
      <c r="E1977" t="str">
        <f>"Q"&amp;(DateTable[[#This Row],[QuarterNumber]])</f>
        <v>Q2</v>
      </c>
      <c r="F1977" t="str">
        <f>TEXT(DateTable[[#This Row],[Date]],"yyyy")</f>
        <v>2020</v>
      </c>
      <c r="G1977">
        <f>CHOOSE(MONTH(DateTable[[#This Row],[Date]]),2,2,2,3,3,3,4,4,4,1,1,1)</f>
        <v>3</v>
      </c>
      <c r="H1977" t="str">
        <f>"Q"&amp;DateTable[[#This Row],[FiscalQuarterNumber]]</f>
        <v>Q3</v>
      </c>
      <c r="I1977">
        <f>IF(MONTH(DateTable[[#This Row],[Date]])&lt;10,YEAR(DateTable[[#This Row],[Date]]),YEAR(DateTable[[#This Row],[Date]])+1)</f>
        <v>2020</v>
      </c>
    </row>
    <row r="1978" spans="1:9" x14ac:dyDescent="0.3">
      <c r="A1978" s="6">
        <v>43981</v>
      </c>
      <c r="B1978">
        <f t="shared" si="30"/>
        <v>5</v>
      </c>
      <c r="C1978" t="str">
        <f>TEXT(DateTable[[#This Row],[Date]],"mmm")</f>
        <v>May</v>
      </c>
      <c r="D1978">
        <f>CHOOSE(MONTH(DateTable[[#This Row],[Date]]),1,1,1,2,2,2,3,3,3,4,4,4)</f>
        <v>2</v>
      </c>
      <c r="E1978" t="str">
        <f>"Q"&amp;(DateTable[[#This Row],[QuarterNumber]])</f>
        <v>Q2</v>
      </c>
      <c r="F1978" t="str">
        <f>TEXT(DateTable[[#This Row],[Date]],"yyyy")</f>
        <v>2020</v>
      </c>
      <c r="G1978">
        <f>CHOOSE(MONTH(DateTable[[#This Row],[Date]]),2,2,2,3,3,3,4,4,4,1,1,1)</f>
        <v>3</v>
      </c>
      <c r="H1978" t="str">
        <f>"Q"&amp;DateTable[[#This Row],[FiscalQuarterNumber]]</f>
        <v>Q3</v>
      </c>
      <c r="I1978">
        <f>IF(MONTH(DateTable[[#This Row],[Date]])&lt;10,YEAR(DateTable[[#This Row],[Date]]),YEAR(DateTable[[#This Row],[Date]])+1)</f>
        <v>2020</v>
      </c>
    </row>
    <row r="1979" spans="1:9" x14ac:dyDescent="0.3">
      <c r="A1979" s="6">
        <v>43982</v>
      </c>
      <c r="B1979">
        <f t="shared" si="30"/>
        <v>5</v>
      </c>
      <c r="C1979" t="str">
        <f>TEXT(DateTable[[#This Row],[Date]],"mmm")</f>
        <v>May</v>
      </c>
      <c r="D1979">
        <f>CHOOSE(MONTH(DateTable[[#This Row],[Date]]),1,1,1,2,2,2,3,3,3,4,4,4)</f>
        <v>2</v>
      </c>
      <c r="E1979" t="str">
        <f>"Q"&amp;(DateTable[[#This Row],[QuarterNumber]])</f>
        <v>Q2</v>
      </c>
      <c r="F1979" t="str">
        <f>TEXT(DateTable[[#This Row],[Date]],"yyyy")</f>
        <v>2020</v>
      </c>
      <c r="G1979">
        <f>CHOOSE(MONTH(DateTable[[#This Row],[Date]]),2,2,2,3,3,3,4,4,4,1,1,1)</f>
        <v>3</v>
      </c>
      <c r="H1979" t="str">
        <f>"Q"&amp;DateTable[[#This Row],[FiscalQuarterNumber]]</f>
        <v>Q3</v>
      </c>
      <c r="I1979">
        <f>IF(MONTH(DateTable[[#This Row],[Date]])&lt;10,YEAR(DateTable[[#This Row],[Date]]),YEAR(DateTable[[#This Row],[Date]])+1)</f>
        <v>2020</v>
      </c>
    </row>
    <row r="1980" spans="1:9" x14ac:dyDescent="0.3">
      <c r="A1980" s="6">
        <v>43983</v>
      </c>
      <c r="B1980">
        <f t="shared" si="30"/>
        <v>6</v>
      </c>
      <c r="C1980" t="str">
        <f>TEXT(DateTable[[#This Row],[Date]],"mmm")</f>
        <v>Jun</v>
      </c>
      <c r="D1980">
        <f>CHOOSE(MONTH(DateTable[[#This Row],[Date]]),1,1,1,2,2,2,3,3,3,4,4,4)</f>
        <v>2</v>
      </c>
      <c r="E1980" t="str">
        <f>"Q"&amp;(DateTable[[#This Row],[QuarterNumber]])</f>
        <v>Q2</v>
      </c>
      <c r="F1980" t="str">
        <f>TEXT(DateTable[[#This Row],[Date]],"yyyy")</f>
        <v>2020</v>
      </c>
      <c r="G1980">
        <f>CHOOSE(MONTH(DateTable[[#This Row],[Date]]),2,2,2,3,3,3,4,4,4,1,1,1)</f>
        <v>3</v>
      </c>
      <c r="H1980" t="str">
        <f>"Q"&amp;DateTable[[#This Row],[FiscalQuarterNumber]]</f>
        <v>Q3</v>
      </c>
      <c r="I1980">
        <f>IF(MONTH(DateTable[[#This Row],[Date]])&lt;10,YEAR(DateTable[[#This Row],[Date]]),YEAR(DateTable[[#This Row],[Date]])+1)</f>
        <v>2020</v>
      </c>
    </row>
    <row r="1981" spans="1:9" x14ac:dyDescent="0.3">
      <c r="A1981" s="6">
        <v>43984</v>
      </c>
      <c r="B1981">
        <f t="shared" si="30"/>
        <v>6</v>
      </c>
      <c r="C1981" t="str">
        <f>TEXT(DateTable[[#This Row],[Date]],"mmm")</f>
        <v>Jun</v>
      </c>
      <c r="D1981">
        <f>CHOOSE(MONTH(DateTable[[#This Row],[Date]]),1,1,1,2,2,2,3,3,3,4,4,4)</f>
        <v>2</v>
      </c>
      <c r="E1981" t="str">
        <f>"Q"&amp;(DateTable[[#This Row],[QuarterNumber]])</f>
        <v>Q2</v>
      </c>
      <c r="F1981" t="str">
        <f>TEXT(DateTable[[#This Row],[Date]],"yyyy")</f>
        <v>2020</v>
      </c>
      <c r="G1981">
        <f>CHOOSE(MONTH(DateTable[[#This Row],[Date]]),2,2,2,3,3,3,4,4,4,1,1,1)</f>
        <v>3</v>
      </c>
      <c r="H1981" t="str">
        <f>"Q"&amp;DateTable[[#This Row],[FiscalQuarterNumber]]</f>
        <v>Q3</v>
      </c>
      <c r="I1981">
        <f>IF(MONTH(DateTable[[#This Row],[Date]])&lt;10,YEAR(DateTable[[#This Row],[Date]]),YEAR(DateTable[[#This Row],[Date]])+1)</f>
        <v>2020</v>
      </c>
    </row>
    <row r="1982" spans="1:9" x14ac:dyDescent="0.3">
      <c r="A1982" s="6">
        <v>43985</v>
      </c>
      <c r="B1982">
        <f t="shared" si="30"/>
        <v>6</v>
      </c>
      <c r="C1982" t="str">
        <f>TEXT(DateTable[[#This Row],[Date]],"mmm")</f>
        <v>Jun</v>
      </c>
      <c r="D1982">
        <f>CHOOSE(MONTH(DateTable[[#This Row],[Date]]),1,1,1,2,2,2,3,3,3,4,4,4)</f>
        <v>2</v>
      </c>
      <c r="E1982" t="str">
        <f>"Q"&amp;(DateTable[[#This Row],[QuarterNumber]])</f>
        <v>Q2</v>
      </c>
      <c r="F1982" t="str">
        <f>TEXT(DateTable[[#This Row],[Date]],"yyyy")</f>
        <v>2020</v>
      </c>
      <c r="G1982">
        <f>CHOOSE(MONTH(DateTable[[#This Row],[Date]]),2,2,2,3,3,3,4,4,4,1,1,1)</f>
        <v>3</v>
      </c>
      <c r="H1982" t="str">
        <f>"Q"&amp;DateTable[[#This Row],[FiscalQuarterNumber]]</f>
        <v>Q3</v>
      </c>
      <c r="I1982">
        <f>IF(MONTH(DateTable[[#This Row],[Date]])&lt;10,YEAR(DateTable[[#This Row],[Date]]),YEAR(DateTable[[#This Row],[Date]])+1)</f>
        <v>2020</v>
      </c>
    </row>
    <row r="1983" spans="1:9" x14ac:dyDescent="0.3">
      <c r="A1983" s="6">
        <v>43986</v>
      </c>
      <c r="B1983">
        <f t="shared" si="30"/>
        <v>6</v>
      </c>
      <c r="C1983" t="str">
        <f>TEXT(DateTable[[#This Row],[Date]],"mmm")</f>
        <v>Jun</v>
      </c>
      <c r="D1983">
        <f>CHOOSE(MONTH(DateTable[[#This Row],[Date]]),1,1,1,2,2,2,3,3,3,4,4,4)</f>
        <v>2</v>
      </c>
      <c r="E1983" t="str">
        <f>"Q"&amp;(DateTable[[#This Row],[QuarterNumber]])</f>
        <v>Q2</v>
      </c>
      <c r="F1983" t="str">
        <f>TEXT(DateTable[[#This Row],[Date]],"yyyy")</f>
        <v>2020</v>
      </c>
      <c r="G1983">
        <f>CHOOSE(MONTH(DateTable[[#This Row],[Date]]),2,2,2,3,3,3,4,4,4,1,1,1)</f>
        <v>3</v>
      </c>
      <c r="H1983" t="str">
        <f>"Q"&amp;DateTable[[#This Row],[FiscalQuarterNumber]]</f>
        <v>Q3</v>
      </c>
      <c r="I1983">
        <f>IF(MONTH(DateTable[[#This Row],[Date]])&lt;10,YEAR(DateTable[[#This Row],[Date]]),YEAR(DateTable[[#This Row],[Date]])+1)</f>
        <v>2020</v>
      </c>
    </row>
    <row r="1984" spans="1:9" x14ac:dyDescent="0.3">
      <c r="A1984" s="6">
        <v>43987</v>
      </c>
      <c r="B1984">
        <f t="shared" si="30"/>
        <v>6</v>
      </c>
      <c r="C1984" t="str">
        <f>TEXT(DateTable[[#This Row],[Date]],"mmm")</f>
        <v>Jun</v>
      </c>
      <c r="D1984">
        <f>CHOOSE(MONTH(DateTable[[#This Row],[Date]]),1,1,1,2,2,2,3,3,3,4,4,4)</f>
        <v>2</v>
      </c>
      <c r="E1984" t="str">
        <f>"Q"&amp;(DateTable[[#This Row],[QuarterNumber]])</f>
        <v>Q2</v>
      </c>
      <c r="F1984" t="str">
        <f>TEXT(DateTable[[#This Row],[Date]],"yyyy")</f>
        <v>2020</v>
      </c>
      <c r="G1984">
        <f>CHOOSE(MONTH(DateTable[[#This Row],[Date]]),2,2,2,3,3,3,4,4,4,1,1,1)</f>
        <v>3</v>
      </c>
      <c r="H1984" t="str">
        <f>"Q"&amp;DateTable[[#This Row],[FiscalQuarterNumber]]</f>
        <v>Q3</v>
      </c>
      <c r="I1984">
        <f>IF(MONTH(DateTable[[#This Row],[Date]])&lt;10,YEAR(DateTable[[#This Row],[Date]]),YEAR(DateTable[[#This Row],[Date]])+1)</f>
        <v>2020</v>
      </c>
    </row>
    <row r="1985" spans="1:9" x14ac:dyDescent="0.3">
      <c r="A1985" s="6">
        <v>43988</v>
      </c>
      <c r="B1985">
        <f t="shared" si="30"/>
        <v>6</v>
      </c>
      <c r="C1985" t="str">
        <f>TEXT(DateTable[[#This Row],[Date]],"mmm")</f>
        <v>Jun</v>
      </c>
      <c r="D1985">
        <f>CHOOSE(MONTH(DateTable[[#This Row],[Date]]),1,1,1,2,2,2,3,3,3,4,4,4)</f>
        <v>2</v>
      </c>
      <c r="E1985" t="str">
        <f>"Q"&amp;(DateTable[[#This Row],[QuarterNumber]])</f>
        <v>Q2</v>
      </c>
      <c r="F1985" t="str">
        <f>TEXT(DateTable[[#This Row],[Date]],"yyyy")</f>
        <v>2020</v>
      </c>
      <c r="G1985">
        <f>CHOOSE(MONTH(DateTable[[#This Row],[Date]]),2,2,2,3,3,3,4,4,4,1,1,1)</f>
        <v>3</v>
      </c>
      <c r="H1985" t="str">
        <f>"Q"&amp;DateTable[[#This Row],[FiscalQuarterNumber]]</f>
        <v>Q3</v>
      </c>
      <c r="I1985">
        <f>IF(MONTH(DateTable[[#This Row],[Date]])&lt;10,YEAR(DateTable[[#This Row],[Date]]),YEAR(DateTable[[#This Row],[Date]])+1)</f>
        <v>2020</v>
      </c>
    </row>
    <row r="1986" spans="1:9" x14ac:dyDescent="0.3">
      <c r="A1986" s="6">
        <v>43989</v>
      </c>
      <c r="B1986">
        <f t="shared" si="30"/>
        <v>6</v>
      </c>
      <c r="C1986" t="str">
        <f>TEXT(DateTable[[#This Row],[Date]],"mmm")</f>
        <v>Jun</v>
      </c>
      <c r="D1986">
        <f>CHOOSE(MONTH(DateTable[[#This Row],[Date]]),1,1,1,2,2,2,3,3,3,4,4,4)</f>
        <v>2</v>
      </c>
      <c r="E1986" t="str">
        <f>"Q"&amp;(DateTable[[#This Row],[QuarterNumber]])</f>
        <v>Q2</v>
      </c>
      <c r="F1986" t="str">
        <f>TEXT(DateTable[[#This Row],[Date]],"yyyy")</f>
        <v>2020</v>
      </c>
      <c r="G1986">
        <f>CHOOSE(MONTH(DateTable[[#This Row],[Date]]),2,2,2,3,3,3,4,4,4,1,1,1)</f>
        <v>3</v>
      </c>
      <c r="H1986" t="str">
        <f>"Q"&amp;DateTable[[#This Row],[FiscalQuarterNumber]]</f>
        <v>Q3</v>
      </c>
      <c r="I1986">
        <f>IF(MONTH(DateTable[[#This Row],[Date]])&lt;10,YEAR(DateTable[[#This Row],[Date]]),YEAR(DateTable[[#This Row],[Date]])+1)</f>
        <v>2020</v>
      </c>
    </row>
    <row r="1987" spans="1:9" x14ac:dyDescent="0.3">
      <c r="A1987" s="6">
        <v>43990</v>
      </c>
      <c r="B1987">
        <f t="shared" ref="B1987:B2050" si="31">MONTH(A1987)</f>
        <v>6</v>
      </c>
      <c r="C1987" t="str">
        <f>TEXT(DateTable[[#This Row],[Date]],"mmm")</f>
        <v>Jun</v>
      </c>
      <c r="D1987">
        <f>CHOOSE(MONTH(DateTable[[#This Row],[Date]]),1,1,1,2,2,2,3,3,3,4,4,4)</f>
        <v>2</v>
      </c>
      <c r="E1987" t="str">
        <f>"Q"&amp;(DateTable[[#This Row],[QuarterNumber]])</f>
        <v>Q2</v>
      </c>
      <c r="F1987" t="str">
        <f>TEXT(DateTable[[#This Row],[Date]],"yyyy")</f>
        <v>2020</v>
      </c>
      <c r="G1987">
        <f>CHOOSE(MONTH(DateTable[[#This Row],[Date]]),2,2,2,3,3,3,4,4,4,1,1,1)</f>
        <v>3</v>
      </c>
      <c r="H1987" t="str">
        <f>"Q"&amp;DateTable[[#This Row],[FiscalQuarterNumber]]</f>
        <v>Q3</v>
      </c>
      <c r="I1987">
        <f>IF(MONTH(DateTable[[#This Row],[Date]])&lt;10,YEAR(DateTable[[#This Row],[Date]]),YEAR(DateTable[[#This Row],[Date]])+1)</f>
        <v>2020</v>
      </c>
    </row>
    <row r="1988" spans="1:9" x14ac:dyDescent="0.3">
      <c r="A1988" s="6">
        <v>43991</v>
      </c>
      <c r="B1988">
        <f t="shared" si="31"/>
        <v>6</v>
      </c>
      <c r="C1988" t="str">
        <f>TEXT(DateTable[[#This Row],[Date]],"mmm")</f>
        <v>Jun</v>
      </c>
      <c r="D1988">
        <f>CHOOSE(MONTH(DateTable[[#This Row],[Date]]),1,1,1,2,2,2,3,3,3,4,4,4)</f>
        <v>2</v>
      </c>
      <c r="E1988" t="str">
        <f>"Q"&amp;(DateTable[[#This Row],[QuarterNumber]])</f>
        <v>Q2</v>
      </c>
      <c r="F1988" t="str">
        <f>TEXT(DateTable[[#This Row],[Date]],"yyyy")</f>
        <v>2020</v>
      </c>
      <c r="G1988">
        <f>CHOOSE(MONTH(DateTable[[#This Row],[Date]]),2,2,2,3,3,3,4,4,4,1,1,1)</f>
        <v>3</v>
      </c>
      <c r="H1988" t="str">
        <f>"Q"&amp;DateTable[[#This Row],[FiscalQuarterNumber]]</f>
        <v>Q3</v>
      </c>
      <c r="I1988">
        <f>IF(MONTH(DateTable[[#This Row],[Date]])&lt;10,YEAR(DateTable[[#This Row],[Date]]),YEAR(DateTable[[#This Row],[Date]])+1)</f>
        <v>2020</v>
      </c>
    </row>
    <row r="1989" spans="1:9" x14ac:dyDescent="0.3">
      <c r="A1989" s="6">
        <v>43992</v>
      </c>
      <c r="B1989">
        <f t="shared" si="31"/>
        <v>6</v>
      </c>
      <c r="C1989" t="str">
        <f>TEXT(DateTable[[#This Row],[Date]],"mmm")</f>
        <v>Jun</v>
      </c>
      <c r="D1989">
        <f>CHOOSE(MONTH(DateTable[[#This Row],[Date]]),1,1,1,2,2,2,3,3,3,4,4,4)</f>
        <v>2</v>
      </c>
      <c r="E1989" t="str">
        <f>"Q"&amp;(DateTable[[#This Row],[QuarterNumber]])</f>
        <v>Q2</v>
      </c>
      <c r="F1989" t="str">
        <f>TEXT(DateTable[[#This Row],[Date]],"yyyy")</f>
        <v>2020</v>
      </c>
      <c r="G1989">
        <f>CHOOSE(MONTH(DateTable[[#This Row],[Date]]),2,2,2,3,3,3,4,4,4,1,1,1)</f>
        <v>3</v>
      </c>
      <c r="H1989" t="str">
        <f>"Q"&amp;DateTable[[#This Row],[FiscalQuarterNumber]]</f>
        <v>Q3</v>
      </c>
      <c r="I1989">
        <f>IF(MONTH(DateTable[[#This Row],[Date]])&lt;10,YEAR(DateTable[[#This Row],[Date]]),YEAR(DateTable[[#This Row],[Date]])+1)</f>
        <v>2020</v>
      </c>
    </row>
    <row r="1990" spans="1:9" x14ac:dyDescent="0.3">
      <c r="A1990" s="6">
        <v>43993</v>
      </c>
      <c r="B1990">
        <f t="shared" si="31"/>
        <v>6</v>
      </c>
      <c r="C1990" t="str">
        <f>TEXT(DateTable[[#This Row],[Date]],"mmm")</f>
        <v>Jun</v>
      </c>
      <c r="D1990">
        <f>CHOOSE(MONTH(DateTable[[#This Row],[Date]]),1,1,1,2,2,2,3,3,3,4,4,4)</f>
        <v>2</v>
      </c>
      <c r="E1990" t="str">
        <f>"Q"&amp;(DateTable[[#This Row],[QuarterNumber]])</f>
        <v>Q2</v>
      </c>
      <c r="F1990" t="str">
        <f>TEXT(DateTable[[#This Row],[Date]],"yyyy")</f>
        <v>2020</v>
      </c>
      <c r="G1990">
        <f>CHOOSE(MONTH(DateTable[[#This Row],[Date]]),2,2,2,3,3,3,4,4,4,1,1,1)</f>
        <v>3</v>
      </c>
      <c r="H1990" t="str">
        <f>"Q"&amp;DateTable[[#This Row],[FiscalQuarterNumber]]</f>
        <v>Q3</v>
      </c>
      <c r="I1990">
        <f>IF(MONTH(DateTable[[#This Row],[Date]])&lt;10,YEAR(DateTable[[#This Row],[Date]]),YEAR(DateTable[[#This Row],[Date]])+1)</f>
        <v>2020</v>
      </c>
    </row>
    <row r="1991" spans="1:9" x14ac:dyDescent="0.3">
      <c r="A1991" s="6">
        <v>43994</v>
      </c>
      <c r="B1991">
        <f t="shared" si="31"/>
        <v>6</v>
      </c>
      <c r="C1991" t="str">
        <f>TEXT(DateTable[[#This Row],[Date]],"mmm")</f>
        <v>Jun</v>
      </c>
      <c r="D1991">
        <f>CHOOSE(MONTH(DateTable[[#This Row],[Date]]),1,1,1,2,2,2,3,3,3,4,4,4)</f>
        <v>2</v>
      </c>
      <c r="E1991" t="str">
        <f>"Q"&amp;(DateTable[[#This Row],[QuarterNumber]])</f>
        <v>Q2</v>
      </c>
      <c r="F1991" t="str">
        <f>TEXT(DateTable[[#This Row],[Date]],"yyyy")</f>
        <v>2020</v>
      </c>
      <c r="G1991">
        <f>CHOOSE(MONTH(DateTable[[#This Row],[Date]]),2,2,2,3,3,3,4,4,4,1,1,1)</f>
        <v>3</v>
      </c>
      <c r="H1991" t="str">
        <f>"Q"&amp;DateTable[[#This Row],[FiscalQuarterNumber]]</f>
        <v>Q3</v>
      </c>
      <c r="I1991">
        <f>IF(MONTH(DateTable[[#This Row],[Date]])&lt;10,YEAR(DateTable[[#This Row],[Date]]),YEAR(DateTable[[#This Row],[Date]])+1)</f>
        <v>2020</v>
      </c>
    </row>
    <row r="1992" spans="1:9" x14ac:dyDescent="0.3">
      <c r="A1992" s="6">
        <v>43995</v>
      </c>
      <c r="B1992">
        <f t="shared" si="31"/>
        <v>6</v>
      </c>
      <c r="C1992" t="str">
        <f>TEXT(DateTable[[#This Row],[Date]],"mmm")</f>
        <v>Jun</v>
      </c>
      <c r="D1992">
        <f>CHOOSE(MONTH(DateTable[[#This Row],[Date]]),1,1,1,2,2,2,3,3,3,4,4,4)</f>
        <v>2</v>
      </c>
      <c r="E1992" t="str">
        <f>"Q"&amp;(DateTable[[#This Row],[QuarterNumber]])</f>
        <v>Q2</v>
      </c>
      <c r="F1992" t="str">
        <f>TEXT(DateTable[[#This Row],[Date]],"yyyy")</f>
        <v>2020</v>
      </c>
      <c r="G1992">
        <f>CHOOSE(MONTH(DateTable[[#This Row],[Date]]),2,2,2,3,3,3,4,4,4,1,1,1)</f>
        <v>3</v>
      </c>
      <c r="H1992" t="str">
        <f>"Q"&amp;DateTable[[#This Row],[FiscalQuarterNumber]]</f>
        <v>Q3</v>
      </c>
      <c r="I1992">
        <f>IF(MONTH(DateTable[[#This Row],[Date]])&lt;10,YEAR(DateTable[[#This Row],[Date]]),YEAR(DateTable[[#This Row],[Date]])+1)</f>
        <v>2020</v>
      </c>
    </row>
    <row r="1993" spans="1:9" x14ac:dyDescent="0.3">
      <c r="A1993" s="6">
        <v>43996</v>
      </c>
      <c r="B1993">
        <f t="shared" si="31"/>
        <v>6</v>
      </c>
      <c r="C1993" t="str">
        <f>TEXT(DateTable[[#This Row],[Date]],"mmm")</f>
        <v>Jun</v>
      </c>
      <c r="D1993">
        <f>CHOOSE(MONTH(DateTable[[#This Row],[Date]]),1,1,1,2,2,2,3,3,3,4,4,4)</f>
        <v>2</v>
      </c>
      <c r="E1993" t="str">
        <f>"Q"&amp;(DateTable[[#This Row],[QuarterNumber]])</f>
        <v>Q2</v>
      </c>
      <c r="F1993" t="str">
        <f>TEXT(DateTable[[#This Row],[Date]],"yyyy")</f>
        <v>2020</v>
      </c>
      <c r="G1993">
        <f>CHOOSE(MONTH(DateTable[[#This Row],[Date]]),2,2,2,3,3,3,4,4,4,1,1,1)</f>
        <v>3</v>
      </c>
      <c r="H1993" t="str">
        <f>"Q"&amp;DateTable[[#This Row],[FiscalQuarterNumber]]</f>
        <v>Q3</v>
      </c>
      <c r="I1993">
        <f>IF(MONTH(DateTable[[#This Row],[Date]])&lt;10,YEAR(DateTable[[#This Row],[Date]]),YEAR(DateTable[[#This Row],[Date]])+1)</f>
        <v>2020</v>
      </c>
    </row>
    <row r="1994" spans="1:9" x14ac:dyDescent="0.3">
      <c r="A1994" s="6">
        <v>43997</v>
      </c>
      <c r="B1994">
        <f t="shared" si="31"/>
        <v>6</v>
      </c>
      <c r="C1994" t="str">
        <f>TEXT(DateTable[[#This Row],[Date]],"mmm")</f>
        <v>Jun</v>
      </c>
      <c r="D1994">
        <f>CHOOSE(MONTH(DateTable[[#This Row],[Date]]),1,1,1,2,2,2,3,3,3,4,4,4)</f>
        <v>2</v>
      </c>
      <c r="E1994" t="str">
        <f>"Q"&amp;(DateTable[[#This Row],[QuarterNumber]])</f>
        <v>Q2</v>
      </c>
      <c r="F1994" t="str">
        <f>TEXT(DateTable[[#This Row],[Date]],"yyyy")</f>
        <v>2020</v>
      </c>
      <c r="G1994">
        <f>CHOOSE(MONTH(DateTable[[#This Row],[Date]]),2,2,2,3,3,3,4,4,4,1,1,1)</f>
        <v>3</v>
      </c>
      <c r="H1994" t="str">
        <f>"Q"&amp;DateTable[[#This Row],[FiscalQuarterNumber]]</f>
        <v>Q3</v>
      </c>
      <c r="I1994">
        <f>IF(MONTH(DateTable[[#This Row],[Date]])&lt;10,YEAR(DateTable[[#This Row],[Date]]),YEAR(DateTable[[#This Row],[Date]])+1)</f>
        <v>2020</v>
      </c>
    </row>
    <row r="1995" spans="1:9" x14ac:dyDescent="0.3">
      <c r="A1995" s="6">
        <v>43998</v>
      </c>
      <c r="B1995">
        <f t="shared" si="31"/>
        <v>6</v>
      </c>
      <c r="C1995" t="str">
        <f>TEXT(DateTable[[#This Row],[Date]],"mmm")</f>
        <v>Jun</v>
      </c>
      <c r="D1995">
        <f>CHOOSE(MONTH(DateTable[[#This Row],[Date]]),1,1,1,2,2,2,3,3,3,4,4,4)</f>
        <v>2</v>
      </c>
      <c r="E1995" t="str">
        <f>"Q"&amp;(DateTable[[#This Row],[QuarterNumber]])</f>
        <v>Q2</v>
      </c>
      <c r="F1995" t="str">
        <f>TEXT(DateTable[[#This Row],[Date]],"yyyy")</f>
        <v>2020</v>
      </c>
      <c r="G1995">
        <f>CHOOSE(MONTH(DateTable[[#This Row],[Date]]),2,2,2,3,3,3,4,4,4,1,1,1)</f>
        <v>3</v>
      </c>
      <c r="H1995" t="str">
        <f>"Q"&amp;DateTable[[#This Row],[FiscalQuarterNumber]]</f>
        <v>Q3</v>
      </c>
      <c r="I1995">
        <f>IF(MONTH(DateTable[[#This Row],[Date]])&lt;10,YEAR(DateTable[[#This Row],[Date]]),YEAR(DateTable[[#This Row],[Date]])+1)</f>
        <v>2020</v>
      </c>
    </row>
    <row r="1996" spans="1:9" x14ac:dyDescent="0.3">
      <c r="A1996" s="6">
        <v>43999</v>
      </c>
      <c r="B1996">
        <f t="shared" si="31"/>
        <v>6</v>
      </c>
      <c r="C1996" t="str">
        <f>TEXT(DateTable[[#This Row],[Date]],"mmm")</f>
        <v>Jun</v>
      </c>
      <c r="D1996">
        <f>CHOOSE(MONTH(DateTable[[#This Row],[Date]]),1,1,1,2,2,2,3,3,3,4,4,4)</f>
        <v>2</v>
      </c>
      <c r="E1996" t="str">
        <f>"Q"&amp;(DateTable[[#This Row],[QuarterNumber]])</f>
        <v>Q2</v>
      </c>
      <c r="F1996" t="str">
        <f>TEXT(DateTable[[#This Row],[Date]],"yyyy")</f>
        <v>2020</v>
      </c>
      <c r="G1996">
        <f>CHOOSE(MONTH(DateTable[[#This Row],[Date]]),2,2,2,3,3,3,4,4,4,1,1,1)</f>
        <v>3</v>
      </c>
      <c r="H1996" t="str">
        <f>"Q"&amp;DateTable[[#This Row],[FiscalQuarterNumber]]</f>
        <v>Q3</v>
      </c>
      <c r="I1996">
        <f>IF(MONTH(DateTable[[#This Row],[Date]])&lt;10,YEAR(DateTable[[#This Row],[Date]]),YEAR(DateTable[[#This Row],[Date]])+1)</f>
        <v>2020</v>
      </c>
    </row>
    <row r="1997" spans="1:9" x14ac:dyDescent="0.3">
      <c r="A1997" s="6">
        <v>44000</v>
      </c>
      <c r="B1997">
        <f t="shared" si="31"/>
        <v>6</v>
      </c>
      <c r="C1997" t="str">
        <f>TEXT(DateTable[[#This Row],[Date]],"mmm")</f>
        <v>Jun</v>
      </c>
      <c r="D1997">
        <f>CHOOSE(MONTH(DateTable[[#This Row],[Date]]),1,1,1,2,2,2,3,3,3,4,4,4)</f>
        <v>2</v>
      </c>
      <c r="E1997" t="str">
        <f>"Q"&amp;(DateTable[[#This Row],[QuarterNumber]])</f>
        <v>Q2</v>
      </c>
      <c r="F1997" t="str">
        <f>TEXT(DateTable[[#This Row],[Date]],"yyyy")</f>
        <v>2020</v>
      </c>
      <c r="G1997">
        <f>CHOOSE(MONTH(DateTable[[#This Row],[Date]]),2,2,2,3,3,3,4,4,4,1,1,1)</f>
        <v>3</v>
      </c>
      <c r="H1997" t="str">
        <f>"Q"&amp;DateTable[[#This Row],[FiscalQuarterNumber]]</f>
        <v>Q3</v>
      </c>
      <c r="I1997">
        <f>IF(MONTH(DateTable[[#This Row],[Date]])&lt;10,YEAR(DateTable[[#This Row],[Date]]),YEAR(DateTable[[#This Row],[Date]])+1)</f>
        <v>2020</v>
      </c>
    </row>
    <row r="1998" spans="1:9" x14ac:dyDescent="0.3">
      <c r="A1998" s="6">
        <v>44001</v>
      </c>
      <c r="B1998">
        <f t="shared" si="31"/>
        <v>6</v>
      </c>
      <c r="C1998" t="str">
        <f>TEXT(DateTable[[#This Row],[Date]],"mmm")</f>
        <v>Jun</v>
      </c>
      <c r="D1998">
        <f>CHOOSE(MONTH(DateTable[[#This Row],[Date]]),1,1,1,2,2,2,3,3,3,4,4,4)</f>
        <v>2</v>
      </c>
      <c r="E1998" t="str">
        <f>"Q"&amp;(DateTable[[#This Row],[QuarterNumber]])</f>
        <v>Q2</v>
      </c>
      <c r="F1998" t="str">
        <f>TEXT(DateTable[[#This Row],[Date]],"yyyy")</f>
        <v>2020</v>
      </c>
      <c r="G1998">
        <f>CHOOSE(MONTH(DateTable[[#This Row],[Date]]),2,2,2,3,3,3,4,4,4,1,1,1)</f>
        <v>3</v>
      </c>
      <c r="H1998" t="str">
        <f>"Q"&amp;DateTable[[#This Row],[FiscalQuarterNumber]]</f>
        <v>Q3</v>
      </c>
      <c r="I1998">
        <f>IF(MONTH(DateTable[[#This Row],[Date]])&lt;10,YEAR(DateTable[[#This Row],[Date]]),YEAR(DateTable[[#This Row],[Date]])+1)</f>
        <v>2020</v>
      </c>
    </row>
    <row r="1999" spans="1:9" x14ac:dyDescent="0.3">
      <c r="A1999" s="6">
        <v>44002</v>
      </c>
      <c r="B1999">
        <f t="shared" si="31"/>
        <v>6</v>
      </c>
      <c r="C1999" t="str">
        <f>TEXT(DateTable[[#This Row],[Date]],"mmm")</f>
        <v>Jun</v>
      </c>
      <c r="D1999">
        <f>CHOOSE(MONTH(DateTable[[#This Row],[Date]]),1,1,1,2,2,2,3,3,3,4,4,4)</f>
        <v>2</v>
      </c>
      <c r="E1999" t="str">
        <f>"Q"&amp;(DateTable[[#This Row],[QuarterNumber]])</f>
        <v>Q2</v>
      </c>
      <c r="F1999" t="str">
        <f>TEXT(DateTable[[#This Row],[Date]],"yyyy")</f>
        <v>2020</v>
      </c>
      <c r="G1999">
        <f>CHOOSE(MONTH(DateTable[[#This Row],[Date]]),2,2,2,3,3,3,4,4,4,1,1,1)</f>
        <v>3</v>
      </c>
      <c r="H1999" t="str">
        <f>"Q"&amp;DateTable[[#This Row],[FiscalQuarterNumber]]</f>
        <v>Q3</v>
      </c>
      <c r="I1999">
        <f>IF(MONTH(DateTable[[#This Row],[Date]])&lt;10,YEAR(DateTable[[#This Row],[Date]]),YEAR(DateTable[[#This Row],[Date]])+1)</f>
        <v>2020</v>
      </c>
    </row>
    <row r="2000" spans="1:9" x14ac:dyDescent="0.3">
      <c r="A2000" s="6">
        <v>44003</v>
      </c>
      <c r="B2000">
        <f t="shared" si="31"/>
        <v>6</v>
      </c>
      <c r="C2000" t="str">
        <f>TEXT(DateTable[[#This Row],[Date]],"mmm")</f>
        <v>Jun</v>
      </c>
      <c r="D2000">
        <f>CHOOSE(MONTH(DateTable[[#This Row],[Date]]),1,1,1,2,2,2,3,3,3,4,4,4)</f>
        <v>2</v>
      </c>
      <c r="E2000" t="str">
        <f>"Q"&amp;(DateTable[[#This Row],[QuarterNumber]])</f>
        <v>Q2</v>
      </c>
      <c r="F2000" t="str">
        <f>TEXT(DateTable[[#This Row],[Date]],"yyyy")</f>
        <v>2020</v>
      </c>
      <c r="G2000">
        <f>CHOOSE(MONTH(DateTable[[#This Row],[Date]]),2,2,2,3,3,3,4,4,4,1,1,1)</f>
        <v>3</v>
      </c>
      <c r="H2000" t="str">
        <f>"Q"&amp;DateTable[[#This Row],[FiscalQuarterNumber]]</f>
        <v>Q3</v>
      </c>
      <c r="I2000">
        <f>IF(MONTH(DateTable[[#This Row],[Date]])&lt;10,YEAR(DateTable[[#This Row],[Date]]),YEAR(DateTable[[#This Row],[Date]])+1)</f>
        <v>2020</v>
      </c>
    </row>
    <row r="2001" spans="1:9" x14ac:dyDescent="0.3">
      <c r="A2001" s="6">
        <v>44004</v>
      </c>
      <c r="B2001">
        <f t="shared" si="31"/>
        <v>6</v>
      </c>
      <c r="C2001" t="str">
        <f>TEXT(DateTable[[#This Row],[Date]],"mmm")</f>
        <v>Jun</v>
      </c>
      <c r="D2001">
        <f>CHOOSE(MONTH(DateTable[[#This Row],[Date]]),1,1,1,2,2,2,3,3,3,4,4,4)</f>
        <v>2</v>
      </c>
      <c r="E2001" t="str">
        <f>"Q"&amp;(DateTable[[#This Row],[QuarterNumber]])</f>
        <v>Q2</v>
      </c>
      <c r="F2001" t="str">
        <f>TEXT(DateTable[[#This Row],[Date]],"yyyy")</f>
        <v>2020</v>
      </c>
      <c r="G2001">
        <f>CHOOSE(MONTH(DateTable[[#This Row],[Date]]),2,2,2,3,3,3,4,4,4,1,1,1)</f>
        <v>3</v>
      </c>
      <c r="H2001" t="str">
        <f>"Q"&amp;DateTable[[#This Row],[FiscalQuarterNumber]]</f>
        <v>Q3</v>
      </c>
      <c r="I2001">
        <f>IF(MONTH(DateTable[[#This Row],[Date]])&lt;10,YEAR(DateTable[[#This Row],[Date]]),YEAR(DateTable[[#This Row],[Date]])+1)</f>
        <v>2020</v>
      </c>
    </row>
    <row r="2002" spans="1:9" x14ac:dyDescent="0.3">
      <c r="A2002" s="6">
        <v>44005</v>
      </c>
      <c r="B2002">
        <f t="shared" si="31"/>
        <v>6</v>
      </c>
      <c r="C2002" t="str">
        <f>TEXT(DateTable[[#This Row],[Date]],"mmm")</f>
        <v>Jun</v>
      </c>
      <c r="D2002">
        <f>CHOOSE(MONTH(DateTable[[#This Row],[Date]]),1,1,1,2,2,2,3,3,3,4,4,4)</f>
        <v>2</v>
      </c>
      <c r="E2002" t="str">
        <f>"Q"&amp;(DateTable[[#This Row],[QuarterNumber]])</f>
        <v>Q2</v>
      </c>
      <c r="F2002" t="str">
        <f>TEXT(DateTable[[#This Row],[Date]],"yyyy")</f>
        <v>2020</v>
      </c>
      <c r="G2002">
        <f>CHOOSE(MONTH(DateTable[[#This Row],[Date]]),2,2,2,3,3,3,4,4,4,1,1,1)</f>
        <v>3</v>
      </c>
      <c r="H2002" t="str">
        <f>"Q"&amp;DateTable[[#This Row],[FiscalQuarterNumber]]</f>
        <v>Q3</v>
      </c>
      <c r="I2002">
        <f>IF(MONTH(DateTable[[#This Row],[Date]])&lt;10,YEAR(DateTable[[#This Row],[Date]]),YEAR(DateTable[[#This Row],[Date]])+1)</f>
        <v>2020</v>
      </c>
    </row>
    <row r="2003" spans="1:9" x14ac:dyDescent="0.3">
      <c r="A2003" s="6">
        <v>44006</v>
      </c>
      <c r="B2003">
        <f t="shared" si="31"/>
        <v>6</v>
      </c>
      <c r="C2003" t="str">
        <f>TEXT(DateTable[[#This Row],[Date]],"mmm")</f>
        <v>Jun</v>
      </c>
      <c r="D2003">
        <f>CHOOSE(MONTH(DateTable[[#This Row],[Date]]),1,1,1,2,2,2,3,3,3,4,4,4)</f>
        <v>2</v>
      </c>
      <c r="E2003" t="str">
        <f>"Q"&amp;(DateTable[[#This Row],[QuarterNumber]])</f>
        <v>Q2</v>
      </c>
      <c r="F2003" t="str">
        <f>TEXT(DateTable[[#This Row],[Date]],"yyyy")</f>
        <v>2020</v>
      </c>
      <c r="G2003">
        <f>CHOOSE(MONTH(DateTable[[#This Row],[Date]]),2,2,2,3,3,3,4,4,4,1,1,1)</f>
        <v>3</v>
      </c>
      <c r="H2003" t="str">
        <f>"Q"&amp;DateTable[[#This Row],[FiscalQuarterNumber]]</f>
        <v>Q3</v>
      </c>
      <c r="I2003">
        <f>IF(MONTH(DateTable[[#This Row],[Date]])&lt;10,YEAR(DateTable[[#This Row],[Date]]),YEAR(DateTable[[#This Row],[Date]])+1)</f>
        <v>2020</v>
      </c>
    </row>
    <row r="2004" spans="1:9" x14ac:dyDescent="0.3">
      <c r="A2004" s="6">
        <v>44007</v>
      </c>
      <c r="B2004">
        <f t="shared" si="31"/>
        <v>6</v>
      </c>
      <c r="C2004" t="str">
        <f>TEXT(DateTable[[#This Row],[Date]],"mmm")</f>
        <v>Jun</v>
      </c>
      <c r="D2004">
        <f>CHOOSE(MONTH(DateTable[[#This Row],[Date]]),1,1,1,2,2,2,3,3,3,4,4,4)</f>
        <v>2</v>
      </c>
      <c r="E2004" t="str">
        <f>"Q"&amp;(DateTable[[#This Row],[QuarterNumber]])</f>
        <v>Q2</v>
      </c>
      <c r="F2004" t="str">
        <f>TEXT(DateTable[[#This Row],[Date]],"yyyy")</f>
        <v>2020</v>
      </c>
      <c r="G2004">
        <f>CHOOSE(MONTH(DateTable[[#This Row],[Date]]),2,2,2,3,3,3,4,4,4,1,1,1)</f>
        <v>3</v>
      </c>
      <c r="H2004" t="str">
        <f>"Q"&amp;DateTable[[#This Row],[FiscalQuarterNumber]]</f>
        <v>Q3</v>
      </c>
      <c r="I2004">
        <f>IF(MONTH(DateTable[[#This Row],[Date]])&lt;10,YEAR(DateTable[[#This Row],[Date]]),YEAR(DateTable[[#This Row],[Date]])+1)</f>
        <v>2020</v>
      </c>
    </row>
    <row r="2005" spans="1:9" x14ac:dyDescent="0.3">
      <c r="A2005" s="6">
        <v>44008</v>
      </c>
      <c r="B2005">
        <f t="shared" si="31"/>
        <v>6</v>
      </c>
      <c r="C2005" t="str">
        <f>TEXT(DateTable[[#This Row],[Date]],"mmm")</f>
        <v>Jun</v>
      </c>
      <c r="D2005">
        <f>CHOOSE(MONTH(DateTable[[#This Row],[Date]]),1,1,1,2,2,2,3,3,3,4,4,4)</f>
        <v>2</v>
      </c>
      <c r="E2005" t="str">
        <f>"Q"&amp;(DateTable[[#This Row],[QuarterNumber]])</f>
        <v>Q2</v>
      </c>
      <c r="F2005" t="str">
        <f>TEXT(DateTable[[#This Row],[Date]],"yyyy")</f>
        <v>2020</v>
      </c>
      <c r="G2005">
        <f>CHOOSE(MONTH(DateTable[[#This Row],[Date]]),2,2,2,3,3,3,4,4,4,1,1,1)</f>
        <v>3</v>
      </c>
      <c r="H2005" t="str">
        <f>"Q"&amp;DateTable[[#This Row],[FiscalQuarterNumber]]</f>
        <v>Q3</v>
      </c>
      <c r="I2005">
        <f>IF(MONTH(DateTable[[#This Row],[Date]])&lt;10,YEAR(DateTable[[#This Row],[Date]]),YEAR(DateTable[[#This Row],[Date]])+1)</f>
        <v>2020</v>
      </c>
    </row>
    <row r="2006" spans="1:9" x14ac:dyDescent="0.3">
      <c r="A2006" s="6">
        <v>44009</v>
      </c>
      <c r="B2006">
        <f t="shared" si="31"/>
        <v>6</v>
      </c>
      <c r="C2006" t="str">
        <f>TEXT(DateTable[[#This Row],[Date]],"mmm")</f>
        <v>Jun</v>
      </c>
      <c r="D2006">
        <f>CHOOSE(MONTH(DateTable[[#This Row],[Date]]),1,1,1,2,2,2,3,3,3,4,4,4)</f>
        <v>2</v>
      </c>
      <c r="E2006" t="str">
        <f>"Q"&amp;(DateTable[[#This Row],[QuarterNumber]])</f>
        <v>Q2</v>
      </c>
      <c r="F2006" t="str">
        <f>TEXT(DateTable[[#This Row],[Date]],"yyyy")</f>
        <v>2020</v>
      </c>
      <c r="G2006">
        <f>CHOOSE(MONTH(DateTable[[#This Row],[Date]]),2,2,2,3,3,3,4,4,4,1,1,1)</f>
        <v>3</v>
      </c>
      <c r="H2006" t="str">
        <f>"Q"&amp;DateTable[[#This Row],[FiscalQuarterNumber]]</f>
        <v>Q3</v>
      </c>
      <c r="I2006">
        <f>IF(MONTH(DateTable[[#This Row],[Date]])&lt;10,YEAR(DateTable[[#This Row],[Date]]),YEAR(DateTable[[#This Row],[Date]])+1)</f>
        <v>2020</v>
      </c>
    </row>
    <row r="2007" spans="1:9" x14ac:dyDescent="0.3">
      <c r="A2007" s="6">
        <v>44010</v>
      </c>
      <c r="B2007">
        <f t="shared" si="31"/>
        <v>6</v>
      </c>
      <c r="C2007" t="str">
        <f>TEXT(DateTable[[#This Row],[Date]],"mmm")</f>
        <v>Jun</v>
      </c>
      <c r="D2007">
        <f>CHOOSE(MONTH(DateTable[[#This Row],[Date]]),1,1,1,2,2,2,3,3,3,4,4,4)</f>
        <v>2</v>
      </c>
      <c r="E2007" t="str">
        <f>"Q"&amp;(DateTable[[#This Row],[QuarterNumber]])</f>
        <v>Q2</v>
      </c>
      <c r="F2007" t="str">
        <f>TEXT(DateTable[[#This Row],[Date]],"yyyy")</f>
        <v>2020</v>
      </c>
      <c r="G2007">
        <f>CHOOSE(MONTH(DateTable[[#This Row],[Date]]),2,2,2,3,3,3,4,4,4,1,1,1)</f>
        <v>3</v>
      </c>
      <c r="H2007" t="str">
        <f>"Q"&amp;DateTable[[#This Row],[FiscalQuarterNumber]]</f>
        <v>Q3</v>
      </c>
      <c r="I2007">
        <f>IF(MONTH(DateTable[[#This Row],[Date]])&lt;10,YEAR(DateTable[[#This Row],[Date]]),YEAR(DateTable[[#This Row],[Date]])+1)</f>
        <v>2020</v>
      </c>
    </row>
    <row r="2008" spans="1:9" x14ac:dyDescent="0.3">
      <c r="A2008" s="6">
        <v>44011</v>
      </c>
      <c r="B2008">
        <f t="shared" si="31"/>
        <v>6</v>
      </c>
      <c r="C2008" t="str">
        <f>TEXT(DateTable[[#This Row],[Date]],"mmm")</f>
        <v>Jun</v>
      </c>
      <c r="D2008">
        <f>CHOOSE(MONTH(DateTable[[#This Row],[Date]]),1,1,1,2,2,2,3,3,3,4,4,4)</f>
        <v>2</v>
      </c>
      <c r="E2008" t="str">
        <f>"Q"&amp;(DateTable[[#This Row],[QuarterNumber]])</f>
        <v>Q2</v>
      </c>
      <c r="F2008" t="str">
        <f>TEXT(DateTable[[#This Row],[Date]],"yyyy")</f>
        <v>2020</v>
      </c>
      <c r="G2008">
        <f>CHOOSE(MONTH(DateTable[[#This Row],[Date]]),2,2,2,3,3,3,4,4,4,1,1,1)</f>
        <v>3</v>
      </c>
      <c r="H2008" t="str">
        <f>"Q"&amp;DateTable[[#This Row],[FiscalQuarterNumber]]</f>
        <v>Q3</v>
      </c>
      <c r="I2008">
        <f>IF(MONTH(DateTable[[#This Row],[Date]])&lt;10,YEAR(DateTable[[#This Row],[Date]]),YEAR(DateTable[[#This Row],[Date]])+1)</f>
        <v>2020</v>
      </c>
    </row>
    <row r="2009" spans="1:9" x14ac:dyDescent="0.3">
      <c r="A2009" s="6">
        <v>44012</v>
      </c>
      <c r="B2009">
        <f t="shared" si="31"/>
        <v>6</v>
      </c>
      <c r="C2009" t="str">
        <f>TEXT(DateTable[[#This Row],[Date]],"mmm")</f>
        <v>Jun</v>
      </c>
      <c r="D2009">
        <f>CHOOSE(MONTH(DateTable[[#This Row],[Date]]),1,1,1,2,2,2,3,3,3,4,4,4)</f>
        <v>2</v>
      </c>
      <c r="E2009" t="str">
        <f>"Q"&amp;(DateTable[[#This Row],[QuarterNumber]])</f>
        <v>Q2</v>
      </c>
      <c r="F2009" t="str">
        <f>TEXT(DateTable[[#This Row],[Date]],"yyyy")</f>
        <v>2020</v>
      </c>
      <c r="G2009">
        <f>CHOOSE(MONTH(DateTable[[#This Row],[Date]]),2,2,2,3,3,3,4,4,4,1,1,1)</f>
        <v>3</v>
      </c>
      <c r="H2009" t="str">
        <f>"Q"&amp;DateTable[[#This Row],[FiscalQuarterNumber]]</f>
        <v>Q3</v>
      </c>
      <c r="I2009">
        <f>IF(MONTH(DateTable[[#This Row],[Date]])&lt;10,YEAR(DateTable[[#This Row],[Date]]),YEAR(DateTable[[#This Row],[Date]])+1)</f>
        <v>2020</v>
      </c>
    </row>
    <row r="2010" spans="1:9" x14ac:dyDescent="0.3">
      <c r="A2010" s="6">
        <v>44013</v>
      </c>
      <c r="B2010">
        <f t="shared" si="31"/>
        <v>7</v>
      </c>
      <c r="C2010" t="str">
        <f>TEXT(DateTable[[#This Row],[Date]],"mmm")</f>
        <v>Jul</v>
      </c>
      <c r="D2010">
        <f>CHOOSE(MONTH(DateTable[[#This Row],[Date]]),1,1,1,2,2,2,3,3,3,4,4,4)</f>
        <v>3</v>
      </c>
      <c r="E2010" t="str">
        <f>"Q"&amp;(DateTable[[#This Row],[QuarterNumber]])</f>
        <v>Q3</v>
      </c>
      <c r="F2010" t="str">
        <f>TEXT(DateTable[[#This Row],[Date]],"yyyy")</f>
        <v>2020</v>
      </c>
      <c r="G2010">
        <f>CHOOSE(MONTH(DateTable[[#This Row],[Date]]),2,2,2,3,3,3,4,4,4,1,1,1)</f>
        <v>4</v>
      </c>
      <c r="H2010" t="str">
        <f>"Q"&amp;DateTable[[#This Row],[FiscalQuarterNumber]]</f>
        <v>Q4</v>
      </c>
      <c r="I2010">
        <f>IF(MONTH(DateTable[[#This Row],[Date]])&lt;10,YEAR(DateTable[[#This Row],[Date]]),YEAR(DateTable[[#This Row],[Date]])+1)</f>
        <v>2020</v>
      </c>
    </row>
    <row r="2011" spans="1:9" x14ac:dyDescent="0.3">
      <c r="A2011" s="6">
        <v>44014</v>
      </c>
      <c r="B2011">
        <f t="shared" si="31"/>
        <v>7</v>
      </c>
      <c r="C2011" t="str">
        <f>TEXT(DateTable[[#This Row],[Date]],"mmm")</f>
        <v>Jul</v>
      </c>
      <c r="D2011">
        <f>CHOOSE(MONTH(DateTable[[#This Row],[Date]]),1,1,1,2,2,2,3,3,3,4,4,4)</f>
        <v>3</v>
      </c>
      <c r="E2011" t="str">
        <f>"Q"&amp;(DateTable[[#This Row],[QuarterNumber]])</f>
        <v>Q3</v>
      </c>
      <c r="F2011" t="str">
        <f>TEXT(DateTable[[#This Row],[Date]],"yyyy")</f>
        <v>2020</v>
      </c>
      <c r="G2011">
        <f>CHOOSE(MONTH(DateTable[[#This Row],[Date]]),2,2,2,3,3,3,4,4,4,1,1,1)</f>
        <v>4</v>
      </c>
      <c r="H2011" t="str">
        <f>"Q"&amp;DateTable[[#This Row],[FiscalQuarterNumber]]</f>
        <v>Q4</v>
      </c>
      <c r="I2011">
        <f>IF(MONTH(DateTable[[#This Row],[Date]])&lt;10,YEAR(DateTable[[#This Row],[Date]]),YEAR(DateTable[[#This Row],[Date]])+1)</f>
        <v>2020</v>
      </c>
    </row>
    <row r="2012" spans="1:9" x14ac:dyDescent="0.3">
      <c r="A2012" s="6">
        <v>44015</v>
      </c>
      <c r="B2012">
        <f t="shared" si="31"/>
        <v>7</v>
      </c>
      <c r="C2012" t="str">
        <f>TEXT(DateTable[[#This Row],[Date]],"mmm")</f>
        <v>Jul</v>
      </c>
      <c r="D2012">
        <f>CHOOSE(MONTH(DateTable[[#This Row],[Date]]),1,1,1,2,2,2,3,3,3,4,4,4)</f>
        <v>3</v>
      </c>
      <c r="E2012" t="str">
        <f>"Q"&amp;(DateTable[[#This Row],[QuarterNumber]])</f>
        <v>Q3</v>
      </c>
      <c r="F2012" t="str">
        <f>TEXT(DateTable[[#This Row],[Date]],"yyyy")</f>
        <v>2020</v>
      </c>
      <c r="G2012">
        <f>CHOOSE(MONTH(DateTable[[#This Row],[Date]]),2,2,2,3,3,3,4,4,4,1,1,1)</f>
        <v>4</v>
      </c>
      <c r="H2012" t="str">
        <f>"Q"&amp;DateTable[[#This Row],[FiscalQuarterNumber]]</f>
        <v>Q4</v>
      </c>
      <c r="I2012">
        <f>IF(MONTH(DateTable[[#This Row],[Date]])&lt;10,YEAR(DateTable[[#This Row],[Date]]),YEAR(DateTable[[#This Row],[Date]])+1)</f>
        <v>2020</v>
      </c>
    </row>
    <row r="2013" spans="1:9" x14ac:dyDescent="0.3">
      <c r="A2013" s="6">
        <v>44016</v>
      </c>
      <c r="B2013">
        <f t="shared" si="31"/>
        <v>7</v>
      </c>
      <c r="C2013" t="str">
        <f>TEXT(DateTable[[#This Row],[Date]],"mmm")</f>
        <v>Jul</v>
      </c>
      <c r="D2013">
        <f>CHOOSE(MONTH(DateTable[[#This Row],[Date]]),1,1,1,2,2,2,3,3,3,4,4,4)</f>
        <v>3</v>
      </c>
      <c r="E2013" t="str">
        <f>"Q"&amp;(DateTable[[#This Row],[QuarterNumber]])</f>
        <v>Q3</v>
      </c>
      <c r="F2013" t="str">
        <f>TEXT(DateTable[[#This Row],[Date]],"yyyy")</f>
        <v>2020</v>
      </c>
      <c r="G2013">
        <f>CHOOSE(MONTH(DateTable[[#This Row],[Date]]),2,2,2,3,3,3,4,4,4,1,1,1)</f>
        <v>4</v>
      </c>
      <c r="H2013" t="str">
        <f>"Q"&amp;DateTable[[#This Row],[FiscalQuarterNumber]]</f>
        <v>Q4</v>
      </c>
      <c r="I2013">
        <f>IF(MONTH(DateTable[[#This Row],[Date]])&lt;10,YEAR(DateTable[[#This Row],[Date]]),YEAR(DateTable[[#This Row],[Date]])+1)</f>
        <v>2020</v>
      </c>
    </row>
    <row r="2014" spans="1:9" x14ac:dyDescent="0.3">
      <c r="A2014" s="6">
        <v>44017</v>
      </c>
      <c r="B2014">
        <f t="shared" si="31"/>
        <v>7</v>
      </c>
      <c r="C2014" t="str">
        <f>TEXT(DateTable[[#This Row],[Date]],"mmm")</f>
        <v>Jul</v>
      </c>
      <c r="D2014">
        <f>CHOOSE(MONTH(DateTable[[#This Row],[Date]]),1,1,1,2,2,2,3,3,3,4,4,4)</f>
        <v>3</v>
      </c>
      <c r="E2014" t="str">
        <f>"Q"&amp;(DateTable[[#This Row],[QuarterNumber]])</f>
        <v>Q3</v>
      </c>
      <c r="F2014" t="str">
        <f>TEXT(DateTable[[#This Row],[Date]],"yyyy")</f>
        <v>2020</v>
      </c>
      <c r="G2014">
        <f>CHOOSE(MONTH(DateTable[[#This Row],[Date]]),2,2,2,3,3,3,4,4,4,1,1,1)</f>
        <v>4</v>
      </c>
      <c r="H2014" t="str">
        <f>"Q"&amp;DateTable[[#This Row],[FiscalQuarterNumber]]</f>
        <v>Q4</v>
      </c>
      <c r="I2014">
        <f>IF(MONTH(DateTable[[#This Row],[Date]])&lt;10,YEAR(DateTable[[#This Row],[Date]]),YEAR(DateTable[[#This Row],[Date]])+1)</f>
        <v>2020</v>
      </c>
    </row>
    <row r="2015" spans="1:9" x14ac:dyDescent="0.3">
      <c r="A2015" s="6">
        <v>44018</v>
      </c>
      <c r="B2015">
        <f t="shared" si="31"/>
        <v>7</v>
      </c>
      <c r="C2015" t="str">
        <f>TEXT(DateTable[[#This Row],[Date]],"mmm")</f>
        <v>Jul</v>
      </c>
      <c r="D2015">
        <f>CHOOSE(MONTH(DateTable[[#This Row],[Date]]),1,1,1,2,2,2,3,3,3,4,4,4)</f>
        <v>3</v>
      </c>
      <c r="E2015" t="str">
        <f>"Q"&amp;(DateTable[[#This Row],[QuarterNumber]])</f>
        <v>Q3</v>
      </c>
      <c r="F2015" t="str">
        <f>TEXT(DateTable[[#This Row],[Date]],"yyyy")</f>
        <v>2020</v>
      </c>
      <c r="G2015">
        <f>CHOOSE(MONTH(DateTable[[#This Row],[Date]]),2,2,2,3,3,3,4,4,4,1,1,1)</f>
        <v>4</v>
      </c>
      <c r="H2015" t="str">
        <f>"Q"&amp;DateTable[[#This Row],[FiscalQuarterNumber]]</f>
        <v>Q4</v>
      </c>
      <c r="I2015">
        <f>IF(MONTH(DateTable[[#This Row],[Date]])&lt;10,YEAR(DateTable[[#This Row],[Date]]),YEAR(DateTable[[#This Row],[Date]])+1)</f>
        <v>2020</v>
      </c>
    </row>
    <row r="2016" spans="1:9" x14ac:dyDescent="0.3">
      <c r="A2016" s="6">
        <v>44019</v>
      </c>
      <c r="B2016">
        <f t="shared" si="31"/>
        <v>7</v>
      </c>
      <c r="C2016" t="str">
        <f>TEXT(DateTable[[#This Row],[Date]],"mmm")</f>
        <v>Jul</v>
      </c>
      <c r="D2016">
        <f>CHOOSE(MONTH(DateTable[[#This Row],[Date]]),1,1,1,2,2,2,3,3,3,4,4,4)</f>
        <v>3</v>
      </c>
      <c r="E2016" t="str">
        <f>"Q"&amp;(DateTable[[#This Row],[QuarterNumber]])</f>
        <v>Q3</v>
      </c>
      <c r="F2016" t="str">
        <f>TEXT(DateTable[[#This Row],[Date]],"yyyy")</f>
        <v>2020</v>
      </c>
      <c r="G2016">
        <f>CHOOSE(MONTH(DateTable[[#This Row],[Date]]),2,2,2,3,3,3,4,4,4,1,1,1)</f>
        <v>4</v>
      </c>
      <c r="H2016" t="str">
        <f>"Q"&amp;DateTable[[#This Row],[FiscalQuarterNumber]]</f>
        <v>Q4</v>
      </c>
      <c r="I2016">
        <f>IF(MONTH(DateTable[[#This Row],[Date]])&lt;10,YEAR(DateTable[[#This Row],[Date]]),YEAR(DateTable[[#This Row],[Date]])+1)</f>
        <v>2020</v>
      </c>
    </row>
    <row r="2017" spans="1:9" x14ac:dyDescent="0.3">
      <c r="A2017" s="6">
        <v>44020</v>
      </c>
      <c r="B2017">
        <f t="shared" si="31"/>
        <v>7</v>
      </c>
      <c r="C2017" t="str">
        <f>TEXT(DateTable[[#This Row],[Date]],"mmm")</f>
        <v>Jul</v>
      </c>
      <c r="D2017">
        <f>CHOOSE(MONTH(DateTable[[#This Row],[Date]]),1,1,1,2,2,2,3,3,3,4,4,4)</f>
        <v>3</v>
      </c>
      <c r="E2017" t="str">
        <f>"Q"&amp;(DateTable[[#This Row],[QuarterNumber]])</f>
        <v>Q3</v>
      </c>
      <c r="F2017" t="str">
        <f>TEXT(DateTable[[#This Row],[Date]],"yyyy")</f>
        <v>2020</v>
      </c>
      <c r="G2017">
        <f>CHOOSE(MONTH(DateTable[[#This Row],[Date]]),2,2,2,3,3,3,4,4,4,1,1,1)</f>
        <v>4</v>
      </c>
      <c r="H2017" t="str">
        <f>"Q"&amp;DateTable[[#This Row],[FiscalQuarterNumber]]</f>
        <v>Q4</v>
      </c>
      <c r="I2017">
        <f>IF(MONTH(DateTable[[#This Row],[Date]])&lt;10,YEAR(DateTable[[#This Row],[Date]]),YEAR(DateTable[[#This Row],[Date]])+1)</f>
        <v>2020</v>
      </c>
    </row>
    <row r="2018" spans="1:9" x14ac:dyDescent="0.3">
      <c r="A2018" s="6">
        <v>44021</v>
      </c>
      <c r="B2018">
        <f t="shared" si="31"/>
        <v>7</v>
      </c>
      <c r="C2018" t="str">
        <f>TEXT(DateTable[[#This Row],[Date]],"mmm")</f>
        <v>Jul</v>
      </c>
      <c r="D2018">
        <f>CHOOSE(MONTH(DateTable[[#This Row],[Date]]),1,1,1,2,2,2,3,3,3,4,4,4)</f>
        <v>3</v>
      </c>
      <c r="E2018" t="str">
        <f>"Q"&amp;(DateTable[[#This Row],[QuarterNumber]])</f>
        <v>Q3</v>
      </c>
      <c r="F2018" t="str">
        <f>TEXT(DateTable[[#This Row],[Date]],"yyyy")</f>
        <v>2020</v>
      </c>
      <c r="G2018">
        <f>CHOOSE(MONTH(DateTable[[#This Row],[Date]]),2,2,2,3,3,3,4,4,4,1,1,1)</f>
        <v>4</v>
      </c>
      <c r="H2018" t="str">
        <f>"Q"&amp;DateTable[[#This Row],[FiscalQuarterNumber]]</f>
        <v>Q4</v>
      </c>
      <c r="I2018">
        <f>IF(MONTH(DateTable[[#This Row],[Date]])&lt;10,YEAR(DateTable[[#This Row],[Date]]),YEAR(DateTable[[#This Row],[Date]])+1)</f>
        <v>2020</v>
      </c>
    </row>
    <row r="2019" spans="1:9" x14ac:dyDescent="0.3">
      <c r="A2019" s="6">
        <v>44022</v>
      </c>
      <c r="B2019">
        <f t="shared" si="31"/>
        <v>7</v>
      </c>
      <c r="C2019" t="str">
        <f>TEXT(DateTable[[#This Row],[Date]],"mmm")</f>
        <v>Jul</v>
      </c>
      <c r="D2019">
        <f>CHOOSE(MONTH(DateTable[[#This Row],[Date]]),1,1,1,2,2,2,3,3,3,4,4,4)</f>
        <v>3</v>
      </c>
      <c r="E2019" t="str">
        <f>"Q"&amp;(DateTable[[#This Row],[QuarterNumber]])</f>
        <v>Q3</v>
      </c>
      <c r="F2019" t="str">
        <f>TEXT(DateTable[[#This Row],[Date]],"yyyy")</f>
        <v>2020</v>
      </c>
      <c r="G2019">
        <f>CHOOSE(MONTH(DateTable[[#This Row],[Date]]),2,2,2,3,3,3,4,4,4,1,1,1)</f>
        <v>4</v>
      </c>
      <c r="H2019" t="str">
        <f>"Q"&amp;DateTable[[#This Row],[FiscalQuarterNumber]]</f>
        <v>Q4</v>
      </c>
      <c r="I2019">
        <f>IF(MONTH(DateTable[[#This Row],[Date]])&lt;10,YEAR(DateTable[[#This Row],[Date]]),YEAR(DateTable[[#This Row],[Date]])+1)</f>
        <v>2020</v>
      </c>
    </row>
    <row r="2020" spans="1:9" x14ac:dyDescent="0.3">
      <c r="A2020" s="6">
        <v>44023</v>
      </c>
      <c r="B2020">
        <f t="shared" si="31"/>
        <v>7</v>
      </c>
      <c r="C2020" t="str">
        <f>TEXT(DateTable[[#This Row],[Date]],"mmm")</f>
        <v>Jul</v>
      </c>
      <c r="D2020">
        <f>CHOOSE(MONTH(DateTable[[#This Row],[Date]]),1,1,1,2,2,2,3,3,3,4,4,4)</f>
        <v>3</v>
      </c>
      <c r="E2020" t="str">
        <f>"Q"&amp;(DateTable[[#This Row],[QuarterNumber]])</f>
        <v>Q3</v>
      </c>
      <c r="F2020" t="str">
        <f>TEXT(DateTable[[#This Row],[Date]],"yyyy")</f>
        <v>2020</v>
      </c>
      <c r="G2020">
        <f>CHOOSE(MONTH(DateTable[[#This Row],[Date]]),2,2,2,3,3,3,4,4,4,1,1,1)</f>
        <v>4</v>
      </c>
      <c r="H2020" t="str">
        <f>"Q"&amp;DateTable[[#This Row],[FiscalQuarterNumber]]</f>
        <v>Q4</v>
      </c>
      <c r="I2020">
        <f>IF(MONTH(DateTable[[#This Row],[Date]])&lt;10,YEAR(DateTable[[#This Row],[Date]]),YEAR(DateTable[[#This Row],[Date]])+1)</f>
        <v>2020</v>
      </c>
    </row>
    <row r="2021" spans="1:9" x14ac:dyDescent="0.3">
      <c r="A2021" s="6">
        <v>44024</v>
      </c>
      <c r="B2021">
        <f t="shared" si="31"/>
        <v>7</v>
      </c>
      <c r="C2021" t="str">
        <f>TEXT(DateTable[[#This Row],[Date]],"mmm")</f>
        <v>Jul</v>
      </c>
      <c r="D2021">
        <f>CHOOSE(MONTH(DateTable[[#This Row],[Date]]),1,1,1,2,2,2,3,3,3,4,4,4)</f>
        <v>3</v>
      </c>
      <c r="E2021" t="str">
        <f>"Q"&amp;(DateTable[[#This Row],[QuarterNumber]])</f>
        <v>Q3</v>
      </c>
      <c r="F2021" t="str">
        <f>TEXT(DateTable[[#This Row],[Date]],"yyyy")</f>
        <v>2020</v>
      </c>
      <c r="G2021">
        <f>CHOOSE(MONTH(DateTable[[#This Row],[Date]]),2,2,2,3,3,3,4,4,4,1,1,1)</f>
        <v>4</v>
      </c>
      <c r="H2021" t="str">
        <f>"Q"&amp;DateTable[[#This Row],[FiscalQuarterNumber]]</f>
        <v>Q4</v>
      </c>
      <c r="I2021">
        <f>IF(MONTH(DateTable[[#This Row],[Date]])&lt;10,YEAR(DateTable[[#This Row],[Date]]),YEAR(DateTable[[#This Row],[Date]])+1)</f>
        <v>2020</v>
      </c>
    </row>
    <row r="2022" spans="1:9" x14ac:dyDescent="0.3">
      <c r="A2022" s="6">
        <v>44025</v>
      </c>
      <c r="B2022">
        <f t="shared" si="31"/>
        <v>7</v>
      </c>
      <c r="C2022" t="str">
        <f>TEXT(DateTable[[#This Row],[Date]],"mmm")</f>
        <v>Jul</v>
      </c>
      <c r="D2022">
        <f>CHOOSE(MONTH(DateTable[[#This Row],[Date]]),1,1,1,2,2,2,3,3,3,4,4,4)</f>
        <v>3</v>
      </c>
      <c r="E2022" t="str">
        <f>"Q"&amp;(DateTable[[#This Row],[QuarterNumber]])</f>
        <v>Q3</v>
      </c>
      <c r="F2022" t="str">
        <f>TEXT(DateTable[[#This Row],[Date]],"yyyy")</f>
        <v>2020</v>
      </c>
      <c r="G2022">
        <f>CHOOSE(MONTH(DateTable[[#This Row],[Date]]),2,2,2,3,3,3,4,4,4,1,1,1)</f>
        <v>4</v>
      </c>
      <c r="H2022" t="str">
        <f>"Q"&amp;DateTable[[#This Row],[FiscalQuarterNumber]]</f>
        <v>Q4</v>
      </c>
      <c r="I2022">
        <f>IF(MONTH(DateTable[[#This Row],[Date]])&lt;10,YEAR(DateTable[[#This Row],[Date]]),YEAR(DateTable[[#This Row],[Date]])+1)</f>
        <v>2020</v>
      </c>
    </row>
    <row r="2023" spans="1:9" x14ac:dyDescent="0.3">
      <c r="A2023" s="6">
        <v>44026</v>
      </c>
      <c r="B2023">
        <f t="shared" si="31"/>
        <v>7</v>
      </c>
      <c r="C2023" t="str">
        <f>TEXT(DateTable[[#This Row],[Date]],"mmm")</f>
        <v>Jul</v>
      </c>
      <c r="D2023">
        <f>CHOOSE(MONTH(DateTable[[#This Row],[Date]]),1,1,1,2,2,2,3,3,3,4,4,4)</f>
        <v>3</v>
      </c>
      <c r="E2023" t="str">
        <f>"Q"&amp;(DateTable[[#This Row],[QuarterNumber]])</f>
        <v>Q3</v>
      </c>
      <c r="F2023" t="str">
        <f>TEXT(DateTable[[#This Row],[Date]],"yyyy")</f>
        <v>2020</v>
      </c>
      <c r="G2023">
        <f>CHOOSE(MONTH(DateTable[[#This Row],[Date]]),2,2,2,3,3,3,4,4,4,1,1,1)</f>
        <v>4</v>
      </c>
      <c r="H2023" t="str">
        <f>"Q"&amp;DateTable[[#This Row],[FiscalQuarterNumber]]</f>
        <v>Q4</v>
      </c>
      <c r="I2023">
        <f>IF(MONTH(DateTable[[#This Row],[Date]])&lt;10,YEAR(DateTable[[#This Row],[Date]]),YEAR(DateTable[[#This Row],[Date]])+1)</f>
        <v>2020</v>
      </c>
    </row>
    <row r="2024" spans="1:9" x14ac:dyDescent="0.3">
      <c r="A2024" s="6">
        <v>44027</v>
      </c>
      <c r="B2024">
        <f t="shared" si="31"/>
        <v>7</v>
      </c>
      <c r="C2024" t="str">
        <f>TEXT(DateTable[[#This Row],[Date]],"mmm")</f>
        <v>Jul</v>
      </c>
      <c r="D2024">
        <f>CHOOSE(MONTH(DateTable[[#This Row],[Date]]),1,1,1,2,2,2,3,3,3,4,4,4)</f>
        <v>3</v>
      </c>
      <c r="E2024" t="str">
        <f>"Q"&amp;(DateTable[[#This Row],[QuarterNumber]])</f>
        <v>Q3</v>
      </c>
      <c r="F2024" t="str">
        <f>TEXT(DateTable[[#This Row],[Date]],"yyyy")</f>
        <v>2020</v>
      </c>
      <c r="G2024">
        <f>CHOOSE(MONTH(DateTable[[#This Row],[Date]]),2,2,2,3,3,3,4,4,4,1,1,1)</f>
        <v>4</v>
      </c>
      <c r="H2024" t="str">
        <f>"Q"&amp;DateTable[[#This Row],[FiscalQuarterNumber]]</f>
        <v>Q4</v>
      </c>
      <c r="I2024">
        <f>IF(MONTH(DateTable[[#This Row],[Date]])&lt;10,YEAR(DateTable[[#This Row],[Date]]),YEAR(DateTable[[#This Row],[Date]])+1)</f>
        <v>2020</v>
      </c>
    </row>
    <row r="2025" spans="1:9" x14ac:dyDescent="0.3">
      <c r="A2025" s="6">
        <v>44028</v>
      </c>
      <c r="B2025">
        <f t="shared" si="31"/>
        <v>7</v>
      </c>
      <c r="C2025" t="str">
        <f>TEXT(DateTable[[#This Row],[Date]],"mmm")</f>
        <v>Jul</v>
      </c>
      <c r="D2025">
        <f>CHOOSE(MONTH(DateTable[[#This Row],[Date]]),1,1,1,2,2,2,3,3,3,4,4,4)</f>
        <v>3</v>
      </c>
      <c r="E2025" t="str">
        <f>"Q"&amp;(DateTable[[#This Row],[QuarterNumber]])</f>
        <v>Q3</v>
      </c>
      <c r="F2025" t="str">
        <f>TEXT(DateTable[[#This Row],[Date]],"yyyy")</f>
        <v>2020</v>
      </c>
      <c r="G2025">
        <f>CHOOSE(MONTH(DateTable[[#This Row],[Date]]),2,2,2,3,3,3,4,4,4,1,1,1)</f>
        <v>4</v>
      </c>
      <c r="H2025" t="str">
        <f>"Q"&amp;DateTable[[#This Row],[FiscalQuarterNumber]]</f>
        <v>Q4</v>
      </c>
      <c r="I2025">
        <f>IF(MONTH(DateTable[[#This Row],[Date]])&lt;10,YEAR(DateTable[[#This Row],[Date]]),YEAR(DateTable[[#This Row],[Date]])+1)</f>
        <v>2020</v>
      </c>
    </row>
    <row r="2026" spans="1:9" x14ac:dyDescent="0.3">
      <c r="A2026" s="6">
        <v>44029</v>
      </c>
      <c r="B2026">
        <f t="shared" si="31"/>
        <v>7</v>
      </c>
      <c r="C2026" t="str">
        <f>TEXT(DateTable[[#This Row],[Date]],"mmm")</f>
        <v>Jul</v>
      </c>
      <c r="D2026">
        <f>CHOOSE(MONTH(DateTable[[#This Row],[Date]]),1,1,1,2,2,2,3,3,3,4,4,4)</f>
        <v>3</v>
      </c>
      <c r="E2026" t="str">
        <f>"Q"&amp;(DateTable[[#This Row],[QuarterNumber]])</f>
        <v>Q3</v>
      </c>
      <c r="F2026" t="str">
        <f>TEXT(DateTable[[#This Row],[Date]],"yyyy")</f>
        <v>2020</v>
      </c>
      <c r="G2026">
        <f>CHOOSE(MONTH(DateTable[[#This Row],[Date]]),2,2,2,3,3,3,4,4,4,1,1,1)</f>
        <v>4</v>
      </c>
      <c r="H2026" t="str">
        <f>"Q"&amp;DateTable[[#This Row],[FiscalQuarterNumber]]</f>
        <v>Q4</v>
      </c>
      <c r="I2026">
        <f>IF(MONTH(DateTable[[#This Row],[Date]])&lt;10,YEAR(DateTable[[#This Row],[Date]]),YEAR(DateTable[[#This Row],[Date]])+1)</f>
        <v>2020</v>
      </c>
    </row>
    <row r="2027" spans="1:9" x14ac:dyDescent="0.3">
      <c r="A2027" s="6">
        <v>44030</v>
      </c>
      <c r="B2027">
        <f t="shared" si="31"/>
        <v>7</v>
      </c>
      <c r="C2027" t="str">
        <f>TEXT(DateTable[[#This Row],[Date]],"mmm")</f>
        <v>Jul</v>
      </c>
      <c r="D2027">
        <f>CHOOSE(MONTH(DateTable[[#This Row],[Date]]),1,1,1,2,2,2,3,3,3,4,4,4)</f>
        <v>3</v>
      </c>
      <c r="E2027" t="str">
        <f>"Q"&amp;(DateTable[[#This Row],[QuarterNumber]])</f>
        <v>Q3</v>
      </c>
      <c r="F2027" t="str">
        <f>TEXT(DateTable[[#This Row],[Date]],"yyyy")</f>
        <v>2020</v>
      </c>
      <c r="G2027">
        <f>CHOOSE(MONTH(DateTable[[#This Row],[Date]]),2,2,2,3,3,3,4,4,4,1,1,1)</f>
        <v>4</v>
      </c>
      <c r="H2027" t="str">
        <f>"Q"&amp;DateTable[[#This Row],[FiscalQuarterNumber]]</f>
        <v>Q4</v>
      </c>
      <c r="I2027">
        <f>IF(MONTH(DateTable[[#This Row],[Date]])&lt;10,YEAR(DateTable[[#This Row],[Date]]),YEAR(DateTable[[#This Row],[Date]])+1)</f>
        <v>2020</v>
      </c>
    </row>
    <row r="2028" spans="1:9" x14ac:dyDescent="0.3">
      <c r="A2028" s="6">
        <v>44031</v>
      </c>
      <c r="B2028">
        <f t="shared" si="31"/>
        <v>7</v>
      </c>
      <c r="C2028" t="str">
        <f>TEXT(DateTable[[#This Row],[Date]],"mmm")</f>
        <v>Jul</v>
      </c>
      <c r="D2028">
        <f>CHOOSE(MONTH(DateTable[[#This Row],[Date]]),1,1,1,2,2,2,3,3,3,4,4,4)</f>
        <v>3</v>
      </c>
      <c r="E2028" t="str">
        <f>"Q"&amp;(DateTable[[#This Row],[QuarterNumber]])</f>
        <v>Q3</v>
      </c>
      <c r="F2028" t="str">
        <f>TEXT(DateTable[[#This Row],[Date]],"yyyy")</f>
        <v>2020</v>
      </c>
      <c r="G2028">
        <f>CHOOSE(MONTH(DateTable[[#This Row],[Date]]),2,2,2,3,3,3,4,4,4,1,1,1)</f>
        <v>4</v>
      </c>
      <c r="H2028" t="str">
        <f>"Q"&amp;DateTable[[#This Row],[FiscalQuarterNumber]]</f>
        <v>Q4</v>
      </c>
      <c r="I2028">
        <f>IF(MONTH(DateTable[[#This Row],[Date]])&lt;10,YEAR(DateTable[[#This Row],[Date]]),YEAR(DateTable[[#This Row],[Date]])+1)</f>
        <v>2020</v>
      </c>
    </row>
    <row r="2029" spans="1:9" x14ac:dyDescent="0.3">
      <c r="A2029" s="6">
        <v>44032</v>
      </c>
      <c r="B2029">
        <f t="shared" si="31"/>
        <v>7</v>
      </c>
      <c r="C2029" t="str">
        <f>TEXT(DateTable[[#This Row],[Date]],"mmm")</f>
        <v>Jul</v>
      </c>
      <c r="D2029">
        <f>CHOOSE(MONTH(DateTable[[#This Row],[Date]]),1,1,1,2,2,2,3,3,3,4,4,4)</f>
        <v>3</v>
      </c>
      <c r="E2029" t="str">
        <f>"Q"&amp;(DateTable[[#This Row],[QuarterNumber]])</f>
        <v>Q3</v>
      </c>
      <c r="F2029" t="str">
        <f>TEXT(DateTable[[#This Row],[Date]],"yyyy")</f>
        <v>2020</v>
      </c>
      <c r="G2029">
        <f>CHOOSE(MONTH(DateTable[[#This Row],[Date]]),2,2,2,3,3,3,4,4,4,1,1,1)</f>
        <v>4</v>
      </c>
      <c r="H2029" t="str">
        <f>"Q"&amp;DateTable[[#This Row],[FiscalQuarterNumber]]</f>
        <v>Q4</v>
      </c>
      <c r="I2029">
        <f>IF(MONTH(DateTable[[#This Row],[Date]])&lt;10,YEAR(DateTable[[#This Row],[Date]]),YEAR(DateTable[[#This Row],[Date]])+1)</f>
        <v>2020</v>
      </c>
    </row>
    <row r="2030" spans="1:9" x14ac:dyDescent="0.3">
      <c r="A2030" s="6">
        <v>44033</v>
      </c>
      <c r="B2030">
        <f t="shared" si="31"/>
        <v>7</v>
      </c>
      <c r="C2030" t="str">
        <f>TEXT(DateTable[[#This Row],[Date]],"mmm")</f>
        <v>Jul</v>
      </c>
      <c r="D2030">
        <f>CHOOSE(MONTH(DateTable[[#This Row],[Date]]),1,1,1,2,2,2,3,3,3,4,4,4)</f>
        <v>3</v>
      </c>
      <c r="E2030" t="str">
        <f>"Q"&amp;(DateTable[[#This Row],[QuarterNumber]])</f>
        <v>Q3</v>
      </c>
      <c r="F2030" t="str">
        <f>TEXT(DateTable[[#This Row],[Date]],"yyyy")</f>
        <v>2020</v>
      </c>
      <c r="G2030">
        <f>CHOOSE(MONTH(DateTable[[#This Row],[Date]]),2,2,2,3,3,3,4,4,4,1,1,1)</f>
        <v>4</v>
      </c>
      <c r="H2030" t="str">
        <f>"Q"&amp;DateTable[[#This Row],[FiscalQuarterNumber]]</f>
        <v>Q4</v>
      </c>
      <c r="I2030">
        <f>IF(MONTH(DateTable[[#This Row],[Date]])&lt;10,YEAR(DateTable[[#This Row],[Date]]),YEAR(DateTable[[#This Row],[Date]])+1)</f>
        <v>2020</v>
      </c>
    </row>
    <row r="2031" spans="1:9" x14ac:dyDescent="0.3">
      <c r="A2031" s="6">
        <v>44034</v>
      </c>
      <c r="B2031">
        <f t="shared" si="31"/>
        <v>7</v>
      </c>
      <c r="C2031" t="str">
        <f>TEXT(DateTable[[#This Row],[Date]],"mmm")</f>
        <v>Jul</v>
      </c>
      <c r="D2031">
        <f>CHOOSE(MONTH(DateTable[[#This Row],[Date]]),1,1,1,2,2,2,3,3,3,4,4,4)</f>
        <v>3</v>
      </c>
      <c r="E2031" t="str">
        <f>"Q"&amp;(DateTable[[#This Row],[QuarterNumber]])</f>
        <v>Q3</v>
      </c>
      <c r="F2031" t="str">
        <f>TEXT(DateTable[[#This Row],[Date]],"yyyy")</f>
        <v>2020</v>
      </c>
      <c r="G2031">
        <f>CHOOSE(MONTH(DateTable[[#This Row],[Date]]),2,2,2,3,3,3,4,4,4,1,1,1)</f>
        <v>4</v>
      </c>
      <c r="H2031" t="str">
        <f>"Q"&amp;DateTable[[#This Row],[FiscalQuarterNumber]]</f>
        <v>Q4</v>
      </c>
      <c r="I2031">
        <f>IF(MONTH(DateTable[[#This Row],[Date]])&lt;10,YEAR(DateTable[[#This Row],[Date]]),YEAR(DateTable[[#This Row],[Date]])+1)</f>
        <v>2020</v>
      </c>
    </row>
    <row r="2032" spans="1:9" x14ac:dyDescent="0.3">
      <c r="A2032" s="6">
        <v>44035</v>
      </c>
      <c r="B2032">
        <f t="shared" si="31"/>
        <v>7</v>
      </c>
      <c r="C2032" t="str">
        <f>TEXT(DateTable[[#This Row],[Date]],"mmm")</f>
        <v>Jul</v>
      </c>
      <c r="D2032">
        <f>CHOOSE(MONTH(DateTable[[#This Row],[Date]]),1,1,1,2,2,2,3,3,3,4,4,4)</f>
        <v>3</v>
      </c>
      <c r="E2032" t="str">
        <f>"Q"&amp;(DateTable[[#This Row],[QuarterNumber]])</f>
        <v>Q3</v>
      </c>
      <c r="F2032" t="str">
        <f>TEXT(DateTable[[#This Row],[Date]],"yyyy")</f>
        <v>2020</v>
      </c>
      <c r="G2032">
        <f>CHOOSE(MONTH(DateTable[[#This Row],[Date]]),2,2,2,3,3,3,4,4,4,1,1,1)</f>
        <v>4</v>
      </c>
      <c r="H2032" t="str">
        <f>"Q"&amp;DateTable[[#This Row],[FiscalQuarterNumber]]</f>
        <v>Q4</v>
      </c>
      <c r="I2032">
        <f>IF(MONTH(DateTable[[#This Row],[Date]])&lt;10,YEAR(DateTable[[#This Row],[Date]]),YEAR(DateTable[[#This Row],[Date]])+1)</f>
        <v>2020</v>
      </c>
    </row>
    <row r="2033" spans="1:9" x14ac:dyDescent="0.3">
      <c r="A2033" s="6">
        <v>44036</v>
      </c>
      <c r="B2033">
        <f t="shared" si="31"/>
        <v>7</v>
      </c>
      <c r="C2033" t="str">
        <f>TEXT(DateTable[[#This Row],[Date]],"mmm")</f>
        <v>Jul</v>
      </c>
      <c r="D2033">
        <f>CHOOSE(MONTH(DateTable[[#This Row],[Date]]),1,1,1,2,2,2,3,3,3,4,4,4)</f>
        <v>3</v>
      </c>
      <c r="E2033" t="str">
        <f>"Q"&amp;(DateTable[[#This Row],[QuarterNumber]])</f>
        <v>Q3</v>
      </c>
      <c r="F2033" t="str">
        <f>TEXT(DateTable[[#This Row],[Date]],"yyyy")</f>
        <v>2020</v>
      </c>
      <c r="G2033">
        <f>CHOOSE(MONTH(DateTable[[#This Row],[Date]]),2,2,2,3,3,3,4,4,4,1,1,1)</f>
        <v>4</v>
      </c>
      <c r="H2033" t="str">
        <f>"Q"&amp;DateTable[[#This Row],[FiscalQuarterNumber]]</f>
        <v>Q4</v>
      </c>
      <c r="I2033">
        <f>IF(MONTH(DateTable[[#This Row],[Date]])&lt;10,YEAR(DateTable[[#This Row],[Date]]),YEAR(DateTable[[#This Row],[Date]])+1)</f>
        <v>2020</v>
      </c>
    </row>
    <row r="2034" spans="1:9" x14ac:dyDescent="0.3">
      <c r="A2034" s="6">
        <v>44037</v>
      </c>
      <c r="B2034">
        <f t="shared" si="31"/>
        <v>7</v>
      </c>
      <c r="C2034" t="str">
        <f>TEXT(DateTable[[#This Row],[Date]],"mmm")</f>
        <v>Jul</v>
      </c>
      <c r="D2034">
        <f>CHOOSE(MONTH(DateTable[[#This Row],[Date]]),1,1,1,2,2,2,3,3,3,4,4,4)</f>
        <v>3</v>
      </c>
      <c r="E2034" t="str">
        <f>"Q"&amp;(DateTable[[#This Row],[QuarterNumber]])</f>
        <v>Q3</v>
      </c>
      <c r="F2034" t="str">
        <f>TEXT(DateTable[[#This Row],[Date]],"yyyy")</f>
        <v>2020</v>
      </c>
      <c r="G2034">
        <f>CHOOSE(MONTH(DateTable[[#This Row],[Date]]),2,2,2,3,3,3,4,4,4,1,1,1)</f>
        <v>4</v>
      </c>
      <c r="H2034" t="str">
        <f>"Q"&amp;DateTable[[#This Row],[FiscalQuarterNumber]]</f>
        <v>Q4</v>
      </c>
      <c r="I2034">
        <f>IF(MONTH(DateTable[[#This Row],[Date]])&lt;10,YEAR(DateTable[[#This Row],[Date]]),YEAR(DateTable[[#This Row],[Date]])+1)</f>
        <v>2020</v>
      </c>
    </row>
    <row r="2035" spans="1:9" x14ac:dyDescent="0.3">
      <c r="A2035" s="6">
        <v>44038</v>
      </c>
      <c r="B2035">
        <f t="shared" si="31"/>
        <v>7</v>
      </c>
      <c r="C2035" t="str">
        <f>TEXT(DateTable[[#This Row],[Date]],"mmm")</f>
        <v>Jul</v>
      </c>
      <c r="D2035">
        <f>CHOOSE(MONTH(DateTable[[#This Row],[Date]]),1,1,1,2,2,2,3,3,3,4,4,4)</f>
        <v>3</v>
      </c>
      <c r="E2035" t="str">
        <f>"Q"&amp;(DateTable[[#This Row],[QuarterNumber]])</f>
        <v>Q3</v>
      </c>
      <c r="F2035" t="str">
        <f>TEXT(DateTable[[#This Row],[Date]],"yyyy")</f>
        <v>2020</v>
      </c>
      <c r="G2035">
        <f>CHOOSE(MONTH(DateTable[[#This Row],[Date]]),2,2,2,3,3,3,4,4,4,1,1,1)</f>
        <v>4</v>
      </c>
      <c r="H2035" t="str">
        <f>"Q"&amp;DateTable[[#This Row],[FiscalQuarterNumber]]</f>
        <v>Q4</v>
      </c>
      <c r="I2035">
        <f>IF(MONTH(DateTable[[#This Row],[Date]])&lt;10,YEAR(DateTable[[#This Row],[Date]]),YEAR(DateTable[[#This Row],[Date]])+1)</f>
        <v>2020</v>
      </c>
    </row>
    <row r="2036" spans="1:9" x14ac:dyDescent="0.3">
      <c r="A2036" s="6">
        <v>44039</v>
      </c>
      <c r="B2036">
        <f t="shared" si="31"/>
        <v>7</v>
      </c>
      <c r="C2036" t="str">
        <f>TEXT(DateTable[[#This Row],[Date]],"mmm")</f>
        <v>Jul</v>
      </c>
      <c r="D2036">
        <f>CHOOSE(MONTH(DateTable[[#This Row],[Date]]),1,1,1,2,2,2,3,3,3,4,4,4)</f>
        <v>3</v>
      </c>
      <c r="E2036" t="str">
        <f>"Q"&amp;(DateTable[[#This Row],[QuarterNumber]])</f>
        <v>Q3</v>
      </c>
      <c r="F2036" t="str">
        <f>TEXT(DateTable[[#This Row],[Date]],"yyyy")</f>
        <v>2020</v>
      </c>
      <c r="G2036">
        <f>CHOOSE(MONTH(DateTable[[#This Row],[Date]]),2,2,2,3,3,3,4,4,4,1,1,1)</f>
        <v>4</v>
      </c>
      <c r="H2036" t="str">
        <f>"Q"&amp;DateTable[[#This Row],[FiscalQuarterNumber]]</f>
        <v>Q4</v>
      </c>
      <c r="I2036">
        <f>IF(MONTH(DateTable[[#This Row],[Date]])&lt;10,YEAR(DateTable[[#This Row],[Date]]),YEAR(DateTable[[#This Row],[Date]])+1)</f>
        <v>2020</v>
      </c>
    </row>
    <row r="2037" spans="1:9" x14ac:dyDescent="0.3">
      <c r="A2037" s="6">
        <v>44040</v>
      </c>
      <c r="B2037">
        <f t="shared" si="31"/>
        <v>7</v>
      </c>
      <c r="C2037" t="str">
        <f>TEXT(DateTable[[#This Row],[Date]],"mmm")</f>
        <v>Jul</v>
      </c>
      <c r="D2037">
        <f>CHOOSE(MONTH(DateTable[[#This Row],[Date]]),1,1,1,2,2,2,3,3,3,4,4,4)</f>
        <v>3</v>
      </c>
      <c r="E2037" t="str">
        <f>"Q"&amp;(DateTable[[#This Row],[QuarterNumber]])</f>
        <v>Q3</v>
      </c>
      <c r="F2037" t="str">
        <f>TEXT(DateTable[[#This Row],[Date]],"yyyy")</f>
        <v>2020</v>
      </c>
      <c r="G2037">
        <f>CHOOSE(MONTH(DateTable[[#This Row],[Date]]),2,2,2,3,3,3,4,4,4,1,1,1)</f>
        <v>4</v>
      </c>
      <c r="H2037" t="str">
        <f>"Q"&amp;DateTable[[#This Row],[FiscalQuarterNumber]]</f>
        <v>Q4</v>
      </c>
      <c r="I2037">
        <f>IF(MONTH(DateTable[[#This Row],[Date]])&lt;10,YEAR(DateTable[[#This Row],[Date]]),YEAR(DateTable[[#This Row],[Date]])+1)</f>
        <v>2020</v>
      </c>
    </row>
    <row r="2038" spans="1:9" x14ac:dyDescent="0.3">
      <c r="A2038" s="6">
        <v>44041</v>
      </c>
      <c r="B2038">
        <f t="shared" si="31"/>
        <v>7</v>
      </c>
      <c r="C2038" t="str">
        <f>TEXT(DateTable[[#This Row],[Date]],"mmm")</f>
        <v>Jul</v>
      </c>
      <c r="D2038">
        <f>CHOOSE(MONTH(DateTable[[#This Row],[Date]]),1,1,1,2,2,2,3,3,3,4,4,4)</f>
        <v>3</v>
      </c>
      <c r="E2038" t="str">
        <f>"Q"&amp;(DateTable[[#This Row],[QuarterNumber]])</f>
        <v>Q3</v>
      </c>
      <c r="F2038" t="str">
        <f>TEXT(DateTable[[#This Row],[Date]],"yyyy")</f>
        <v>2020</v>
      </c>
      <c r="G2038">
        <f>CHOOSE(MONTH(DateTable[[#This Row],[Date]]),2,2,2,3,3,3,4,4,4,1,1,1)</f>
        <v>4</v>
      </c>
      <c r="H2038" t="str">
        <f>"Q"&amp;DateTable[[#This Row],[FiscalQuarterNumber]]</f>
        <v>Q4</v>
      </c>
      <c r="I2038">
        <f>IF(MONTH(DateTable[[#This Row],[Date]])&lt;10,YEAR(DateTable[[#This Row],[Date]]),YEAR(DateTable[[#This Row],[Date]])+1)</f>
        <v>2020</v>
      </c>
    </row>
    <row r="2039" spans="1:9" x14ac:dyDescent="0.3">
      <c r="A2039" s="6">
        <v>44042</v>
      </c>
      <c r="B2039">
        <f t="shared" si="31"/>
        <v>7</v>
      </c>
      <c r="C2039" t="str">
        <f>TEXT(DateTable[[#This Row],[Date]],"mmm")</f>
        <v>Jul</v>
      </c>
      <c r="D2039">
        <f>CHOOSE(MONTH(DateTable[[#This Row],[Date]]),1,1,1,2,2,2,3,3,3,4,4,4)</f>
        <v>3</v>
      </c>
      <c r="E2039" t="str">
        <f>"Q"&amp;(DateTable[[#This Row],[QuarterNumber]])</f>
        <v>Q3</v>
      </c>
      <c r="F2039" t="str">
        <f>TEXT(DateTable[[#This Row],[Date]],"yyyy")</f>
        <v>2020</v>
      </c>
      <c r="G2039">
        <f>CHOOSE(MONTH(DateTable[[#This Row],[Date]]),2,2,2,3,3,3,4,4,4,1,1,1)</f>
        <v>4</v>
      </c>
      <c r="H2039" t="str">
        <f>"Q"&amp;DateTable[[#This Row],[FiscalQuarterNumber]]</f>
        <v>Q4</v>
      </c>
      <c r="I2039">
        <f>IF(MONTH(DateTable[[#This Row],[Date]])&lt;10,YEAR(DateTable[[#This Row],[Date]]),YEAR(DateTable[[#This Row],[Date]])+1)</f>
        <v>2020</v>
      </c>
    </row>
    <row r="2040" spans="1:9" x14ac:dyDescent="0.3">
      <c r="A2040" s="6">
        <v>44043</v>
      </c>
      <c r="B2040">
        <f t="shared" si="31"/>
        <v>7</v>
      </c>
      <c r="C2040" t="str">
        <f>TEXT(DateTable[[#This Row],[Date]],"mmm")</f>
        <v>Jul</v>
      </c>
      <c r="D2040">
        <f>CHOOSE(MONTH(DateTable[[#This Row],[Date]]),1,1,1,2,2,2,3,3,3,4,4,4)</f>
        <v>3</v>
      </c>
      <c r="E2040" t="str">
        <f>"Q"&amp;(DateTable[[#This Row],[QuarterNumber]])</f>
        <v>Q3</v>
      </c>
      <c r="F2040" t="str">
        <f>TEXT(DateTable[[#This Row],[Date]],"yyyy")</f>
        <v>2020</v>
      </c>
      <c r="G2040">
        <f>CHOOSE(MONTH(DateTable[[#This Row],[Date]]),2,2,2,3,3,3,4,4,4,1,1,1)</f>
        <v>4</v>
      </c>
      <c r="H2040" t="str">
        <f>"Q"&amp;DateTable[[#This Row],[FiscalQuarterNumber]]</f>
        <v>Q4</v>
      </c>
      <c r="I2040">
        <f>IF(MONTH(DateTable[[#This Row],[Date]])&lt;10,YEAR(DateTable[[#This Row],[Date]]),YEAR(DateTable[[#This Row],[Date]])+1)</f>
        <v>2020</v>
      </c>
    </row>
    <row r="2041" spans="1:9" x14ac:dyDescent="0.3">
      <c r="A2041" s="6">
        <v>44044</v>
      </c>
      <c r="B2041">
        <f t="shared" si="31"/>
        <v>8</v>
      </c>
      <c r="C2041" t="str">
        <f>TEXT(DateTable[[#This Row],[Date]],"mmm")</f>
        <v>Aug</v>
      </c>
      <c r="D2041">
        <f>CHOOSE(MONTH(DateTable[[#This Row],[Date]]),1,1,1,2,2,2,3,3,3,4,4,4)</f>
        <v>3</v>
      </c>
      <c r="E2041" t="str">
        <f>"Q"&amp;(DateTable[[#This Row],[QuarterNumber]])</f>
        <v>Q3</v>
      </c>
      <c r="F2041" t="str">
        <f>TEXT(DateTable[[#This Row],[Date]],"yyyy")</f>
        <v>2020</v>
      </c>
      <c r="G2041">
        <f>CHOOSE(MONTH(DateTable[[#This Row],[Date]]),2,2,2,3,3,3,4,4,4,1,1,1)</f>
        <v>4</v>
      </c>
      <c r="H2041" t="str">
        <f>"Q"&amp;DateTable[[#This Row],[FiscalQuarterNumber]]</f>
        <v>Q4</v>
      </c>
      <c r="I2041">
        <f>IF(MONTH(DateTable[[#This Row],[Date]])&lt;10,YEAR(DateTable[[#This Row],[Date]]),YEAR(DateTable[[#This Row],[Date]])+1)</f>
        <v>2020</v>
      </c>
    </row>
    <row r="2042" spans="1:9" x14ac:dyDescent="0.3">
      <c r="A2042" s="6">
        <v>44045</v>
      </c>
      <c r="B2042">
        <f t="shared" si="31"/>
        <v>8</v>
      </c>
      <c r="C2042" t="str">
        <f>TEXT(DateTable[[#This Row],[Date]],"mmm")</f>
        <v>Aug</v>
      </c>
      <c r="D2042">
        <f>CHOOSE(MONTH(DateTable[[#This Row],[Date]]),1,1,1,2,2,2,3,3,3,4,4,4)</f>
        <v>3</v>
      </c>
      <c r="E2042" t="str">
        <f>"Q"&amp;(DateTable[[#This Row],[QuarterNumber]])</f>
        <v>Q3</v>
      </c>
      <c r="F2042" t="str">
        <f>TEXT(DateTable[[#This Row],[Date]],"yyyy")</f>
        <v>2020</v>
      </c>
      <c r="G2042">
        <f>CHOOSE(MONTH(DateTable[[#This Row],[Date]]),2,2,2,3,3,3,4,4,4,1,1,1)</f>
        <v>4</v>
      </c>
      <c r="H2042" t="str">
        <f>"Q"&amp;DateTable[[#This Row],[FiscalQuarterNumber]]</f>
        <v>Q4</v>
      </c>
      <c r="I2042">
        <f>IF(MONTH(DateTable[[#This Row],[Date]])&lt;10,YEAR(DateTable[[#This Row],[Date]]),YEAR(DateTable[[#This Row],[Date]])+1)</f>
        <v>2020</v>
      </c>
    </row>
    <row r="2043" spans="1:9" x14ac:dyDescent="0.3">
      <c r="A2043" s="6">
        <v>44046</v>
      </c>
      <c r="B2043">
        <f t="shared" si="31"/>
        <v>8</v>
      </c>
      <c r="C2043" t="str">
        <f>TEXT(DateTable[[#This Row],[Date]],"mmm")</f>
        <v>Aug</v>
      </c>
      <c r="D2043">
        <f>CHOOSE(MONTH(DateTable[[#This Row],[Date]]),1,1,1,2,2,2,3,3,3,4,4,4)</f>
        <v>3</v>
      </c>
      <c r="E2043" t="str">
        <f>"Q"&amp;(DateTable[[#This Row],[QuarterNumber]])</f>
        <v>Q3</v>
      </c>
      <c r="F2043" t="str">
        <f>TEXT(DateTable[[#This Row],[Date]],"yyyy")</f>
        <v>2020</v>
      </c>
      <c r="G2043">
        <f>CHOOSE(MONTH(DateTable[[#This Row],[Date]]),2,2,2,3,3,3,4,4,4,1,1,1)</f>
        <v>4</v>
      </c>
      <c r="H2043" t="str">
        <f>"Q"&amp;DateTable[[#This Row],[FiscalQuarterNumber]]</f>
        <v>Q4</v>
      </c>
      <c r="I2043">
        <f>IF(MONTH(DateTable[[#This Row],[Date]])&lt;10,YEAR(DateTable[[#This Row],[Date]]),YEAR(DateTable[[#This Row],[Date]])+1)</f>
        <v>2020</v>
      </c>
    </row>
    <row r="2044" spans="1:9" x14ac:dyDescent="0.3">
      <c r="A2044" s="6">
        <v>44047</v>
      </c>
      <c r="B2044">
        <f t="shared" si="31"/>
        <v>8</v>
      </c>
      <c r="C2044" t="str">
        <f>TEXT(DateTable[[#This Row],[Date]],"mmm")</f>
        <v>Aug</v>
      </c>
      <c r="D2044">
        <f>CHOOSE(MONTH(DateTable[[#This Row],[Date]]),1,1,1,2,2,2,3,3,3,4,4,4)</f>
        <v>3</v>
      </c>
      <c r="E2044" t="str">
        <f>"Q"&amp;(DateTable[[#This Row],[QuarterNumber]])</f>
        <v>Q3</v>
      </c>
      <c r="F2044" t="str">
        <f>TEXT(DateTable[[#This Row],[Date]],"yyyy")</f>
        <v>2020</v>
      </c>
      <c r="G2044">
        <f>CHOOSE(MONTH(DateTable[[#This Row],[Date]]),2,2,2,3,3,3,4,4,4,1,1,1)</f>
        <v>4</v>
      </c>
      <c r="H2044" t="str">
        <f>"Q"&amp;DateTable[[#This Row],[FiscalQuarterNumber]]</f>
        <v>Q4</v>
      </c>
      <c r="I2044">
        <f>IF(MONTH(DateTable[[#This Row],[Date]])&lt;10,YEAR(DateTable[[#This Row],[Date]]),YEAR(DateTable[[#This Row],[Date]])+1)</f>
        <v>2020</v>
      </c>
    </row>
    <row r="2045" spans="1:9" x14ac:dyDescent="0.3">
      <c r="A2045" s="6">
        <v>44048</v>
      </c>
      <c r="B2045">
        <f t="shared" si="31"/>
        <v>8</v>
      </c>
      <c r="C2045" t="str">
        <f>TEXT(DateTable[[#This Row],[Date]],"mmm")</f>
        <v>Aug</v>
      </c>
      <c r="D2045">
        <f>CHOOSE(MONTH(DateTable[[#This Row],[Date]]),1,1,1,2,2,2,3,3,3,4,4,4)</f>
        <v>3</v>
      </c>
      <c r="E2045" t="str">
        <f>"Q"&amp;(DateTable[[#This Row],[QuarterNumber]])</f>
        <v>Q3</v>
      </c>
      <c r="F2045" t="str">
        <f>TEXT(DateTable[[#This Row],[Date]],"yyyy")</f>
        <v>2020</v>
      </c>
      <c r="G2045">
        <f>CHOOSE(MONTH(DateTable[[#This Row],[Date]]),2,2,2,3,3,3,4,4,4,1,1,1)</f>
        <v>4</v>
      </c>
      <c r="H2045" t="str">
        <f>"Q"&amp;DateTable[[#This Row],[FiscalQuarterNumber]]</f>
        <v>Q4</v>
      </c>
      <c r="I2045">
        <f>IF(MONTH(DateTable[[#This Row],[Date]])&lt;10,YEAR(DateTable[[#This Row],[Date]]),YEAR(DateTable[[#This Row],[Date]])+1)</f>
        <v>2020</v>
      </c>
    </row>
    <row r="2046" spans="1:9" x14ac:dyDescent="0.3">
      <c r="A2046" s="6">
        <v>44049</v>
      </c>
      <c r="B2046">
        <f t="shared" si="31"/>
        <v>8</v>
      </c>
      <c r="C2046" t="str">
        <f>TEXT(DateTable[[#This Row],[Date]],"mmm")</f>
        <v>Aug</v>
      </c>
      <c r="D2046">
        <f>CHOOSE(MONTH(DateTable[[#This Row],[Date]]),1,1,1,2,2,2,3,3,3,4,4,4)</f>
        <v>3</v>
      </c>
      <c r="E2046" t="str">
        <f>"Q"&amp;(DateTable[[#This Row],[QuarterNumber]])</f>
        <v>Q3</v>
      </c>
      <c r="F2046" t="str">
        <f>TEXT(DateTable[[#This Row],[Date]],"yyyy")</f>
        <v>2020</v>
      </c>
      <c r="G2046">
        <f>CHOOSE(MONTH(DateTable[[#This Row],[Date]]),2,2,2,3,3,3,4,4,4,1,1,1)</f>
        <v>4</v>
      </c>
      <c r="H2046" t="str">
        <f>"Q"&amp;DateTable[[#This Row],[FiscalQuarterNumber]]</f>
        <v>Q4</v>
      </c>
      <c r="I2046">
        <f>IF(MONTH(DateTable[[#This Row],[Date]])&lt;10,YEAR(DateTable[[#This Row],[Date]]),YEAR(DateTable[[#This Row],[Date]])+1)</f>
        <v>2020</v>
      </c>
    </row>
    <row r="2047" spans="1:9" x14ac:dyDescent="0.3">
      <c r="A2047" s="6">
        <v>44050</v>
      </c>
      <c r="B2047">
        <f t="shared" si="31"/>
        <v>8</v>
      </c>
      <c r="C2047" t="str">
        <f>TEXT(DateTable[[#This Row],[Date]],"mmm")</f>
        <v>Aug</v>
      </c>
      <c r="D2047">
        <f>CHOOSE(MONTH(DateTable[[#This Row],[Date]]),1,1,1,2,2,2,3,3,3,4,4,4)</f>
        <v>3</v>
      </c>
      <c r="E2047" t="str">
        <f>"Q"&amp;(DateTable[[#This Row],[QuarterNumber]])</f>
        <v>Q3</v>
      </c>
      <c r="F2047" t="str">
        <f>TEXT(DateTable[[#This Row],[Date]],"yyyy")</f>
        <v>2020</v>
      </c>
      <c r="G2047">
        <f>CHOOSE(MONTH(DateTable[[#This Row],[Date]]),2,2,2,3,3,3,4,4,4,1,1,1)</f>
        <v>4</v>
      </c>
      <c r="H2047" t="str">
        <f>"Q"&amp;DateTable[[#This Row],[FiscalQuarterNumber]]</f>
        <v>Q4</v>
      </c>
      <c r="I2047">
        <f>IF(MONTH(DateTable[[#This Row],[Date]])&lt;10,YEAR(DateTable[[#This Row],[Date]]),YEAR(DateTable[[#This Row],[Date]])+1)</f>
        <v>2020</v>
      </c>
    </row>
    <row r="2048" spans="1:9" x14ac:dyDescent="0.3">
      <c r="A2048" s="6">
        <v>44051</v>
      </c>
      <c r="B2048">
        <f t="shared" si="31"/>
        <v>8</v>
      </c>
      <c r="C2048" t="str">
        <f>TEXT(DateTable[[#This Row],[Date]],"mmm")</f>
        <v>Aug</v>
      </c>
      <c r="D2048">
        <f>CHOOSE(MONTH(DateTable[[#This Row],[Date]]),1,1,1,2,2,2,3,3,3,4,4,4)</f>
        <v>3</v>
      </c>
      <c r="E2048" t="str">
        <f>"Q"&amp;(DateTable[[#This Row],[QuarterNumber]])</f>
        <v>Q3</v>
      </c>
      <c r="F2048" t="str">
        <f>TEXT(DateTable[[#This Row],[Date]],"yyyy")</f>
        <v>2020</v>
      </c>
      <c r="G2048">
        <f>CHOOSE(MONTH(DateTable[[#This Row],[Date]]),2,2,2,3,3,3,4,4,4,1,1,1)</f>
        <v>4</v>
      </c>
      <c r="H2048" t="str">
        <f>"Q"&amp;DateTable[[#This Row],[FiscalQuarterNumber]]</f>
        <v>Q4</v>
      </c>
      <c r="I2048">
        <f>IF(MONTH(DateTable[[#This Row],[Date]])&lt;10,YEAR(DateTable[[#This Row],[Date]]),YEAR(DateTable[[#This Row],[Date]])+1)</f>
        <v>2020</v>
      </c>
    </row>
    <row r="2049" spans="1:9" x14ac:dyDescent="0.3">
      <c r="A2049" s="6">
        <v>44052</v>
      </c>
      <c r="B2049">
        <f t="shared" si="31"/>
        <v>8</v>
      </c>
      <c r="C2049" t="str">
        <f>TEXT(DateTable[[#This Row],[Date]],"mmm")</f>
        <v>Aug</v>
      </c>
      <c r="D2049">
        <f>CHOOSE(MONTH(DateTable[[#This Row],[Date]]),1,1,1,2,2,2,3,3,3,4,4,4)</f>
        <v>3</v>
      </c>
      <c r="E2049" t="str">
        <f>"Q"&amp;(DateTable[[#This Row],[QuarterNumber]])</f>
        <v>Q3</v>
      </c>
      <c r="F2049" t="str">
        <f>TEXT(DateTable[[#This Row],[Date]],"yyyy")</f>
        <v>2020</v>
      </c>
      <c r="G2049">
        <f>CHOOSE(MONTH(DateTable[[#This Row],[Date]]),2,2,2,3,3,3,4,4,4,1,1,1)</f>
        <v>4</v>
      </c>
      <c r="H2049" t="str">
        <f>"Q"&amp;DateTable[[#This Row],[FiscalQuarterNumber]]</f>
        <v>Q4</v>
      </c>
      <c r="I2049">
        <f>IF(MONTH(DateTable[[#This Row],[Date]])&lt;10,YEAR(DateTable[[#This Row],[Date]]),YEAR(DateTable[[#This Row],[Date]])+1)</f>
        <v>2020</v>
      </c>
    </row>
    <row r="2050" spans="1:9" x14ac:dyDescent="0.3">
      <c r="A2050" s="6">
        <v>44053</v>
      </c>
      <c r="B2050">
        <f t="shared" si="31"/>
        <v>8</v>
      </c>
      <c r="C2050" t="str">
        <f>TEXT(DateTable[[#This Row],[Date]],"mmm")</f>
        <v>Aug</v>
      </c>
      <c r="D2050">
        <f>CHOOSE(MONTH(DateTable[[#This Row],[Date]]),1,1,1,2,2,2,3,3,3,4,4,4)</f>
        <v>3</v>
      </c>
      <c r="E2050" t="str">
        <f>"Q"&amp;(DateTable[[#This Row],[QuarterNumber]])</f>
        <v>Q3</v>
      </c>
      <c r="F2050" t="str">
        <f>TEXT(DateTable[[#This Row],[Date]],"yyyy")</f>
        <v>2020</v>
      </c>
      <c r="G2050">
        <f>CHOOSE(MONTH(DateTable[[#This Row],[Date]]),2,2,2,3,3,3,4,4,4,1,1,1)</f>
        <v>4</v>
      </c>
      <c r="H2050" t="str">
        <f>"Q"&amp;DateTable[[#This Row],[FiscalQuarterNumber]]</f>
        <v>Q4</v>
      </c>
      <c r="I2050">
        <f>IF(MONTH(DateTable[[#This Row],[Date]])&lt;10,YEAR(DateTable[[#This Row],[Date]]),YEAR(DateTable[[#This Row],[Date]])+1)</f>
        <v>2020</v>
      </c>
    </row>
    <row r="2051" spans="1:9" x14ac:dyDescent="0.3">
      <c r="A2051" s="6">
        <v>44054</v>
      </c>
      <c r="B2051">
        <f t="shared" ref="B2051:B2114" si="32">MONTH(A2051)</f>
        <v>8</v>
      </c>
      <c r="C2051" t="str">
        <f>TEXT(DateTable[[#This Row],[Date]],"mmm")</f>
        <v>Aug</v>
      </c>
      <c r="D2051">
        <f>CHOOSE(MONTH(DateTable[[#This Row],[Date]]),1,1,1,2,2,2,3,3,3,4,4,4)</f>
        <v>3</v>
      </c>
      <c r="E2051" t="str">
        <f>"Q"&amp;(DateTable[[#This Row],[QuarterNumber]])</f>
        <v>Q3</v>
      </c>
      <c r="F2051" t="str">
        <f>TEXT(DateTable[[#This Row],[Date]],"yyyy")</f>
        <v>2020</v>
      </c>
      <c r="G2051">
        <f>CHOOSE(MONTH(DateTable[[#This Row],[Date]]),2,2,2,3,3,3,4,4,4,1,1,1)</f>
        <v>4</v>
      </c>
      <c r="H2051" t="str">
        <f>"Q"&amp;DateTable[[#This Row],[FiscalQuarterNumber]]</f>
        <v>Q4</v>
      </c>
      <c r="I2051">
        <f>IF(MONTH(DateTable[[#This Row],[Date]])&lt;10,YEAR(DateTable[[#This Row],[Date]]),YEAR(DateTable[[#This Row],[Date]])+1)</f>
        <v>2020</v>
      </c>
    </row>
    <row r="2052" spans="1:9" x14ac:dyDescent="0.3">
      <c r="A2052" s="6">
        <v>44055</v>
      </c>
      <c r="B2052">
        <f t="shared" si="32"/>
        <v>8</v>
      </c>
      <c r="C2052" t="str">
        <f>TEXT(DateTable[[#This Row],[Date]],"mmm")</f>
        <v>Aug</v>
      </c>
      <c r="D2052">
        <f>CHOOSE(MONTH(DateTable[[#This Row],[Date]]),1,1,1,2,2,2,3,3,3,4,4,4)</f>
        <v>3</v>
      </c>
      <c r="E2052" t="str">
        <f>"Q"&amp;(DateTable[[#This Row],[QuarterNumber]])</f>
        <v>Q3</v>
      </c>
      <c r="F2052" t="str">
        <f>TEXT(DateTable[[#This Row],[Date]],"yyyy")</f>
        <v>2020</v>
      </c>
      <c r="G2052">
        <f>CHOOSE(MONTH(DateTable[[#This Row],[Date]]),2,2,2,3,3,3,4,4,4,1,1,1)</f>
        <v>4</v>
      </c>
      <c r="H2052" t="str">
        <f>"Q"&amp;DateTable[[#This Row],[FiscalQuarterNumber]]</f>
        <v>Q4</v>
      </c>
      <c r="I2052">
        <f>IF(MONTH(DateTable[[#This Row],[Date]])&lt;10,YEAR(DateTable[[#This Row],[Date]]),YEAR(DateTable[[#This Row],[Date]])+1)</f>
        <v>2020</v>
      </c>
    </row>
    <row r="2053" spans="1:9" x14ac:dyDescent="0.3">
      <c r="A2053" s="6">
        <v>44056</v>
      </c>
      <c r="B2053">
        <f t="shared" si="32"/>
        <v>8</v>
      </c>
      <c r="C2053" t="str">
        <f>TEXT(DateTable[[#This Row],[Date]],"mmm")</f>
        <v>Aug</v>
      </c>
      <c r="D2053">
        <f>CHOOSE(MONTH(DateTable[[#This Row],[Date]]),1,1,1,2,2,2,3,3,3,4,4,4)</f>
        <v>3</v>
      </c>
      <c r="E2053" t="str">
        <f>"Q"&amp;(DateTable[[#This Row],[QuarterNumber]])</f>
        <v>Q3</v>
      </c>
      <c r="F2053" t="str">
        <f>TEXT(DateTable[[#This Row],[Date]],"yyyy")</f>
        <v>2020</v>
      </c>
      <c r="G2053">
        <f>CHOOSE(MONTH(DateTable[[#This Row],[Date]]),2,2,2,3,3,3,4,4,4,1,1,1)</f>
        <v>4</v>
      </c>
      <c r="H2053" t="str">
        <f>"Q"&amp;DateTable[[#This Row],[FiscalQuarterNumber]]</f>
        <v>Q4</v>
      </c>
      <c r="I2053">
        <f>IF(MONTH(DateTable[[#This Row],[Date]])&lt;10,YEAR(DateTable[[#This Row],[Date]]),YEAR(DateTable[[#This Row],[Date]])+1)</f>
        <v>2020</v>
      </c>
    </row>
    <row r="2054" spans="1:9" x14ac:dyDescent="0.3">
      <c r="A2054" s="6">
        <v>44057</v>
      </c>
      <c r="B2054">
        <f t="shared" si="32"/>
        <v>8</v>
      </c>
      <c r="C2054" t="str">
        <f>TEXT(DateTable[[#This Row],[Date]],"mmm")</f>
        <v>Aug</v>
      </c>
      <c r="D2054">
        <f>CHOOSE(MONTH(DateTable[[#This Row],[Date]]),1,1,1,2,2,2,3,3,3,4,4,4)</f>
        <v>3</v>
      </c>
      <c r="E2054" t="str">
        <f>"Q"&amp;(DateTable[[#This Row],[QuarterNumber]])</f>
        <v>Q3</v>
      </c>
      <c r="F2054" t="str">
        <f>TEXT(DateTable[[#This Row],[Date]],"yyyy")</f>
        <v>2020</v>
      </c>
      <c r="G2054">
        <f>CHOOSE(MONTH(DateTable[[#This Row],[Date]]),2,2,2,3,3,3,4,4,4,1,1,1)</f>
        <v>4</v>
      </c>
      <c r="H2054" t="str">
        <f>"Q"&amp;DateTable[[#This Row],[FiscalQuarterNumber]]</f>
        <v>Q4</v>
      </c>
      <c r="I2054">
        <f>IF(MONTH(DateTable[[#This Row],[Date]])&lt;10,YEAR(DateTable[[#This Row],[Date]]),YEAR(DateTable[[#This Row],[Date]])+1)</f>
        <v>2020</v>
      </c>
    </row>
    <row r="2055" spans="1:9" x14ac:dyDescent="0.3">
      <c r="A2055" s="6">
        <v>44058</v>
      </c>
      <c r="B2055">
        <f t="shared" si="32"/>
        <v>8</v>
      </c>
      <c r="C2055" t="str">
        <f>TEXT(DateTable[[#This Row],[Date]],"mmm")</f>
        <v>Aug</v>
      </c>
      <c r="D2055">
        <f>CHOOSE(MONTH(DateTable[[#This Row],[Date]]),1,1,1,2,2,2,3,3,3,4,4,4)</f>
        <v>3</v>
      </c>
      <c r="E2055" t="str">
        <f>"Q"&amp;(DateTable[[#This Row],[QuarterNumber]])</f>
        <v>Q3</v>
      </c>
      <c r="F2055" t="str">
        <f>TEXT(DateTable[[#This Row],[Date]],"yyyy")</f>
        <v>2020</v>
      </c>
      <c r="G2055">
        <f>CHOOSE(MONTH(DateTable[[#This Row],[Date]]),2,2,2,3,3,3,4,4,4,1,1,1)</f>
        <v>4</v>
      </c>
      <c r="H2055" t="str">
        <f>"Q"&amp;DateTable[[#This Row],[FiscalQuarterNumber]]</f>
        <v>Q4</v>
      </c>
      <c r="I2055">
        <f>IF(MONTH(DateTable[[#This Row],[Date]])&lt;10,YEAR(DateTable[[#This Row],[Date]]),YEAR(DateTable[[#This Row],[Date]])+1)</f>
        <v>2020</v>
      </c>
    </row>
    <row r="2056" spans="1:9" x14ac:dyDescent="0.3">
      <c r="A2056" s="6">
        <v>44059</v>
      </c>
      <c r="B2056">
        <f t="shared" si="32"/>
        <v>8</v>
      </c>
      <c r="C2056" t="str">
        <f>TEXT(DateTable[[#This Row],[Date]],"mmm")</f>
        <v>Aug</v>
      </c>
      <c r="D2056">
        <f>CHOOSE(MONTH(DateTable[[#This Row],[Date]]),1,1,1,2,2,2,3,3,3,4,4,4)</f>
        <v>3</v>
      </c>
      <c r="E2056" t="str">
        <f>"Q"&amp;(DateTable[[#This Row],[QuarterNumber]])</f>
        <v>Q3</v>
      </c>
      <c r="F2056" t="str">
        <f>TEXT(DateTable[[#This Row],[Date]],"yyyy")</f>
        <v>2020</v>
      </c>
      <c r="G2056">
        <f>CHOOSE(MONTH(DateTable[[#This Row],[Date]]),2,2,2,3,3,3,4,4,4,1,1,1)</f>
        <v>4</v>
      </c>
      <c r="H2056" t="str">
        <f>"Q"&amp;DateTable[[#This Row],[FiscalQuarterNumber]]</f>
        <v>Q4</v>
      </c>
      <c r="I2056">
        <f>IF(MONTH(DateTable[[#This Row],[Date]])&lt;10,YEAR(DateTable[[#This Row],[Date]]),YEAR(DateTable[[#This Row],[Date]])+1)</f>
        <v>2020</v>
      </c>
    </row>
    <row r="2057" spans="1:9" x14ac:dyDescent="0.3">
      <c r="A2057" s="6">
        <v>44060</v>
      </c>
      <c r="B2057">
        <f t="shared" si="32"/>
        <v>8</v>
      </c>
      <c r="C2057" t="str">
        <f>TEXT(DateTable[[#This Row],[Date]],"mmm")</f>
        <v>Aug</v>
      </c>
      <c r="D2057">
        <f>CHOOSE(MONTH(DateTable[[#This Row],[Date]]),1,1,1,2,2,2,3,3,3,4,4,4)</f>
        <v>3</v>
      </c>
      <c r="E2057" t="str">
        <f>"Q"&amp;(DateTable[[#This Row],[QuarterNumber]])</f>
        <v>Q3</v>
      </c>
      <c r="F2057" t="str">
        <f>TEXT(DateTable[[#This Row],[Date]],"yyyy")</f>
        <v>2020</v>
      </c>
      <c r="G2057">
        <f>CHOOSE(MONTH(DateTable[[#This Row],[Date]]),2,2,2,3,3,3,4,4,4,1,1,1)</f>
        <v>4</v>
      </c>
      <c r="H2057" t="str">
        <f>"Q"&amp;DateTable[[#This Row],[FiscalQuarterNumber]]</f>
        <v>Q4</v>
      </c>
      <c r="I2057">
        <f>IF(MONTH(DateTable[[#This Row],[Date]])&lt;10,YEAR(DateTable[[#This Row],[Date]]),YEAR(DateTable[[#This Row],[Date]])+1)</f>
        <v>2020</v>
      </c>
    </row>
    <row r="2058" spans="1:9" x14ac:dyDescent="0.3">
      <c r="A2058" s="6">
        <v>44061</v>
      </c>
      <c r="B2058">
        <f t="shared" si="32"/>
        <v>8</v>
      </c>
      <c r="C2058" t="str">
        <f>TEXT(DateTable[[#This Row],[Date]],"mmm")</f>
        <v>Aug</v>
      </c>
      <c r="D2058">
        <f>CHOOSE(MONTH(DateTable[[#This Row],[Date]]),1,1,1,2,2,2,3,3,3,4,4,4)</f>
        <v>3</v>
      </c>
      <c r="E2058" t="str">
        <f>"Q"&amp;(DateTable[[#This Row],[QuarterNumber]])</f>
        <v>Q3</v>
      </c>
      <c r="F2058" t="str">
        <f>TEXT(DateTable[[#This Row],[Date]],"yyyy")</f>
        <v>2020</v>
      </c>
      <c r="G2058">
        <f>CHOOSE(MONTH(DateTable[[#This Row],[Date]]),2,2,2,3,3,3,4,4,4,1,1,1)</f>
        <v>4</v>
      </c>
      <c r="H2058" t="str">
        <f>"Q"&amp;DateTable[[#This Row],[FiscalQuarterNumber]]</f>
        <v>Q4</v>
      </c>
      <c r="I2058">
        <f>IF(MONTH(DateTable[[#This Row],[Date]])&lt;10,YEAR(DateTable[[#This Row],[Date]]),YEAR(DateTable[[#This Row],[Date]])+1)</f>
        <v>2020</v>
      </c>
    </row>
    <row r="2059" spans="1:9" x14ac:dyDescent="0.3">
      <c r="A2059" s="6">
        <v>44062</v>
      </c>
      <c r="B2059">
        <f t="shared" si="32"/>
        <v>8</v>
      </c>
      <c r="C2059" t="str">
        <f>TEXT(DateTable[[#This Row],[Date]],"mmm")</f>
        <v>Aug</v>
      </c>
      <c r="D2059">
        <f>CHOOSE(MONTH(DateTable[[#This Row],[Date]]),1,1,1,2,2,2,3,3,3,4,4,4)</f>
        <v>3</v>
      </c>
      <c r="E2059" t="str">
        <f>"Q"&amp;(DateTable[[#This Row],[QuarterNumber]])</f>
        <v>Q3</v>
      </c>
      <c r="F2059" t="str">
        <f>TEXT(DateTable[[#This Row],[Date]],"yyyy")</f>
        <v>2020</v>
      </c>
      <c r="G2059">
        <f>CHOOSE(MONTH(DateTable[[#This Row],[Date]]),2,2,2,3,3,3,4,4,4,1,1,1)</f>
        <v>4</v>
      </c>
      <c r="H2059" t="str">
        <f>"Q"&amp;DateTable[[#This Row],[FiscalQuarterNumber]]</f>
        <v>Q4</v>
      </c>
      <c r="I2059">
        <f>IF(MONTH(DateTable[[#This Row],[Date]])&lt;10,YEAR(DateTable[[#This Row],[Date]]),YEAR(DateTable[[#This Row],[Date]])+1)</f>
        <v>2020</v>
      </c>
    </row>
    <row r="2060" spans="1:9" x14ac:dyDescent="0.3">
      <c r="A2060" s="6">
        <v>44063</v>
      </c>
      <c r="B2060">
        <f t="shared" si="32"/>
        <v>8</v>
      </c>
      <c r="C2060" t="str">
        <f>TEXT(DateTable[[#This Row],[Date]],"mmm")</f>
        <v>Aug</v>
      </c>
      <c r="D2060">
        <f>CHOOSE(MONTH(DateTable[[#This Row],[Date]]),1,1,1,2,2,2,3,3,3,4,4,4)</f>
        <v>3</v>
      </c>
      <c r="E2060" t="str">
        <f>"Q"&amp;(DateTable[[#This Row],[QuarterNumber]])</f>
        <v>Q3</v>
      </c>
      <c r="F2060" t="str">
        <f>TEXT(DateTable[[#This Row],[Date]],"yyyy")</f>
        <v>2020</v>
      </c>
      <c r="G2060">
        <f>CHOOSE(MONTH(DateTable[[#This Row],[Date]]),2,2,2,3,3,3,4,4,4,1,1,1)</f>
        <v>4</v>
      </c>
      <c r="H2060" t="str">
        <f>"Q"&amp;DateTable[[#This Row],[FiscalQuarterNumber]]</f>
        <v>Q4</v>
      </c>
      <c r="I2060">
        <f>IF(MONTH(DateTable[[#This Row],[Date]])&lt;10,YEAR(DateTable[[#This Row],[Date]]),YEAR(DateTable[[#This Row],[Date]])+1)</f>
        <v>2020</v>
      </c>
    </row>
    <row r="2061" spans="1:9" x14ac:dyDescent="0.3">
      <c r="A2061" s="6">
        <v>44064</v>
      </c>
      <c r="B2061">
        <f t="shared" si="32"/>
        <v>8</v>
      </c>
      <c r="C2061" t="str">
        <f>TEXT(DateTable[[#This Row],[Date]],"mmm")</f>
        <v>Aug</v>
      </c>
      <c r="D2061">
        <f>CHOOSE(MONTH(DateTable[[#This Row],[Date]]),1,1,1,2,2,2,3,3,3,4,4,4)</f>
        <v>3</v>
      </c>
      <c r="E2061" t="str">
        <f>"Q"&amp;(DateTable[[#This Row],[QuarterNumber]])</f>
        <v>Q3</v>
      </c>
      <c r="F2061" t="str">
        <f>TEXT(DateTable[[#This Row],[Date]],"yyyy")</f>
        <v>2020</v>
      </c>
      <c r="G2061">
        <f>CHOOSE(MONTH(DateTable[[#This Row],[Date]]),2,2,2,3,3,3,4,4,4,1,1,1)</f>
        <v>4</v>
      </c>
      <c r="H2061" t="str">
        <f>"Q"&amp;DateTable[[#This Row],[FiscalQuarterNumber]]</f>
        <v>Q4</v>
      </c>
      <c r="I2061">
        <f>IF(MONTH(DateTable[[#This Row],[Date]])&lt;10,YEAR(DateTable[[#This Row],[Date]]),YEAR(DateTable[[#This Row],[Date]])+1)</f>
        <v>2020</v>
      </c>
    </row>
    <row r="2062" spans="1:9" x14ac:dyDescent="0.3">
      <c r="A2062" s="6">
        <v>44065</v>
      </c>
      <c r="B2062">
        <f t="shared" si="32"/>
        <v>8</v>
      </c>
      <c r="C2062" t="str">
        <f>TEXT(DateTable[[#This Row],[Date]],"mmm")</f>
        <v>Aug</v>
      </c>
      <c r="D2062">
        <f>CHOOSE(MONTH(DateTable[[#This Row],[Date]]),1,1,1,2,2,2,3,3,3,4,4,4)</f>
        <v>3</v>
      </c>
      <c r="E2062" t="str">
        <f>"Q"&amp;(DateTable[[#This Row],[QuarterNumber]])</f>
        <v>Q3</v>
      </c>
      <c r="F2062" t="str">
        <f>TEXT(DateTable[[#This Row],[Date]],"yyyy")</f>
        <v>2020</v>
      </c>
      <c r="G2062">
        <f>CHOOSE(MONTH(DateTable[[#This Row],[Date]]),2,2,2,3,3,3,4,4,4,1,1,1)</f>
        <v>4</v>
      </c>
      <c r="H2062" t="str">
        <f>"Q"&amp;DateTable[[#This Row],[FiscalQuarterNumber]]</f>
        <v>Q4</v>
      </c>
      <c r="I2062">
        <f>IF(MONTH(DateTable[[#This Row],[Date]])&lt;10,YEAR(DateTable[[#This Row],[Date]]),YEAR(DateTable[[#This Row],[Date]])+1)</f>
        <v>2020</v>
      </c>
    </row>
    <row r="2063" spans="1:9" x14ac:dyDescent="0.3">
      <c r="A2063" s="6">
        <v>44066</v>
      </c>
      <c r="B2063">
        <f t="shared" si="32"/>
        <v>8</v>
      </c>
      <c r="C2063" t="str">
        <f>TEXT(DateTable[[#This Row],[Date]],"mmm")</f>
        <v>Aug</v>
      </c>
      <c r="D2063">
        <f>CHOOSE(MONTH(DateTable[[#This Row],[Date]]),1,1,1,2,2,2,3,3,3,4,4,4)</f>
        <v>3</v>
      </c>
      <c r="E2063" t="str">
        <f>"Q"&amp;(DateTable[[#This Row],[QuarterNumber]])</f>
        <v>Q3</v>
      </c>
      <c r="F2063" t="str">
        <f>TEXT(DateTable[[#This Row],[Date]],"yyyy")</f>
        <v>2020</v>
      </c>
      <c r="G2063">
        <f>CHOOSE(MONTH(DateTable[[#This Row],[Date]]),2,2,2,3,3,3,4,4,4,1,1,1)</f>
        <v>4</v>
      </c>
      <c r="H2063" t="str">
        <f>"Q"&amp;DateTable[[#This Row],[FiscalQuarterNumber]]</f>
        <v>Q4</v>
      </c>
      <c r="I2063">
        <f>IF(MONTH(DateTable[[#This Row],[Date]])&lt;10,YEAR(DateTable[[#This Row],[Date]]),YEAR(DateTable[[#This Row],[Date]])+1)</f>
        <v>2020</v>
      </c>
    </row>
    <row r="2064" spans="1:9" x14ac:dyDescent="0.3">
      <c r="A2064" s="6">
        <v>44067</v>
      </c>
      <c r="B2064">
        <f t="shared" si="32"/>
        <v>8</v>
      </c>
      <c r="C2064" t="str">
        <f>TEXT(DateTable[[#This Row],[Date]],"mmm")</f>
        <v>Aug</v>
      </c>
      <c r="D2064">
        <f>CHOOSE(MONTH(DateTable[[#This Row],[Date]]),1,1,1,2,2,2,3,3,3,4,4,4)</f>
        <v>3</v>
      </c>
      <c r="E2064" t="str">
        <f>"Q"&amp;(DateTable[[#This Row],[QuarterNumber]])</f>
        <v>Q3</v>
      </c>
      <c r="F2064" t="str">
        <f>TEXT(DateTable[[#This Row],[Date]],"yyyy")</f>
        <v>2020</v>
      </c>
      <c r="G2064">
        <f>CHOOSE(MONTH(DateTable[[#This Row],[Date]]),2,2,2,3,3,3,4,4,4,1,1,1)</f>
        <v>4</v>
      </c>
      <c r="H2064" t="str">
        <f>"Q"&amp;DateTable[[#This Row],[FiscalQuarterNumber]]</f>
        <v>Q4</v>
      </c>
      <c r="I2064">
        <f>IF(MONTH(DateTable[[#This Row],[Date]])&lt;10,YEAR(DateTable[[#This Row],[Date]]),YEAR(DateTable[[#This Row],[Date]])+1)</f>
        <v>2020</v>
      </c>
    </row>
    <row r="2065" spans="1:9" x14ac:dyDescent="0.3">
      <c r="A2065" s="6">
        <v>44068</v>
      </c>
      <c r="B2065">
        <f t="shared" si="32"/>
        <v>8</v>
      </c>
      <c r="C2065" t="str">
        <f>TEXT(DateTable[[#This Row],[Date]],"mmm")</f>
        <v>Aug</v>
      </c>
      <c r="D2065">
        <f>CHOOSE(MONTH(DateTable[[#This Row],[Date]]),1,1,1,2,2,2,3,3,3,4,4,4)</f>
        <v>3</v>
      </c>
      <c r="E2065" t="str">
        <f>"Q"&amp;(DateTable[[#This Row],[QuarterNumber]])</f>
        <v>Q3</v>
      </c>
      <c r="F2065" t="str">
        <f>TEXT(DateTable[[#This Row],[Date]],"yyyy")</f>
        <v>2020</v>
      </c>
      <c r="G2065">
        <f>CHOOSE(MONTH(DateTable[[#This Row],[Date]]),2,2,2,3,3,3,4,4,4,1,1,1)</f>
        <v>4</v>
      </c>
      <c r="H2065" t="str">
        <f>"Q"&amp;DateTable[[#This Row],[FiscalQuarterNumber]]</f>
        <v>Q4</v>
      </c>
      <c r="I2065">
        <f>IF(MONTH(DateTable[[#This Row],[Date]])&lt;10,YEAR(DateTable[[#This Row],[Date]]),YEAR(DateTable[[#This Row],[Date]])+1)</f>
        <v>2020</v>
      </c>
    </row>
    <row r="2066" spans="1:9" x14ac:dyDescent="0.3">
      <c r="A2066" s="6">
        <v>44069</v>
      </c>
      <c r="B2066">
        <f t="shared" si="32"/>
        <v>8</v>
      </c>
      <c r="C2066" t="str">
        <f>TEXT(DateTable[[#This Row],[Date]],"mmm")</f>
        <v>Aug</v>
      </c>
      <c r="D2066">
        <f>CHOOSE(MONTH(DateTable[[#This Row],[Date]]),1,1,1,2,2,2,3,3,3,4,4,4)</f>
        <v>3</v>
      </c>
      <c r="E2066" t="str">
        <f>"Q"&amp;(DateTable[[#This Row],[QuarterNumber]])</f>
        <v>Q3</v>
      </c>
      <c r="F2066" t="str">
        <f>TEXT(DateTable[[#This Row],[Date]],"yyyy")</f>
        <v>2020</v>
      </c>
      <c r="G2066">
        <f>CHOOSE(MONTH(DateTable[[#This Row],[Date]]),2,2,2,3,3,3,4,4,4,1,1,1)</f>
        <v>4</v>
      </c>
      <c r="H2066" t="str">
        <f>"Q"&amp;DateTable[[#This Row],[FiscalQuarterNumber]]</f>
        <v>Q4</v>
      </c>
      <c r="I2066">
        <f>IF(MONTH(DateTable[[#This Row],[Date]])&lt;10,YEAR(DateTable[[#This Row],[Date]]),YEAR(DateTable[[#This Row],[Date]])+1)</f>
        <v>2020</v>
      </c>
    </row>
    <row r="2067" spans="1:9" x14ac:dyDescent="0.3">
      <c r="A2067" s="6">
        <v>44070</v>
      </c>
      <c r="B2067">
        <f t="shared" si="32"/>
        <v>8</v>
      </c>
      <c r="C2067" t="str">
        <f>TEXT(DateTable[[#This Row],[Date]],"mmm")</f>
        <v>Aug</v>
      </c>
      <c r="D2067">
        <f>CHOOSE(MONTH(DateTable[[#This Row],[Date]]),1,1,1,2,2,2,3,3,3,4,4,4)</f>
        <v>3</v>
      </c>
      <c r="E2067" t="str">
        <f>"Q"&amp;(DateTable[[#This Row],[QuarterNumber]])</f>
        <v>Q3</v>
      </c>
      <c r="F2067" t="str">
        <f>TEXT(DateTable[[#This Row],[Date]],"yyyy")</f>
        <v>2020</v>
      </c>
      <c r="G2067">
        <f>CHOOSE(MONTH(DateTable[[#This Row],[Date]]),2,2,2,3,3,3,4,4,4,1,1,1)</f>
        <v>4</v>
      </c>
      <c r="H2067" t="str">
        <f>"Q"&amp;DateTable[[#This Row],[FiscalQuarterNumber]]</f>
        <v>Q4</v>
      </c>
      <c r="I2067">
        <f>IF(MONTH(DateTable[[#This Row],[Date]])&lt;10,YEAR(DateTable[[#This Row],[Date]]),YEAR(DateTable[[#This Row],[Date]])+1)</f>
        <v>2020</v>
      </c>
    </row>
    <row r="2068" spans="1:9" x14ac:dyDescent="0.3">
      <c r="A2068" s="6">
        <v>44071</v>
      </c>
      <c r="B2068">
        <f t="shared" si="32"/>
        <v>8</v>
      </c>
      <c r="C2068" t="str">
        <f>TEXT(DateTable[[#This Row],[Date]],"mmm")</f>
        <v>Aug</v>
      </c>
      <c r="D2068">
        <f>CHOOSE(MONTH(DateTable[[#This Row],[Date]]),1,1,1,2,2,2,3,3,3,4,4,4)</f>
        <v>3</v>
      </c>
      <c r="E2068" t="str">
        <f>"Q"&amp;(DateTable[[#This Row],[QuarterNumber]])</f>
        <v>Q3</v>
      </c>
      <c r="F2068" t="str">
        <f>TEXT(DateTable[[#This Row],[Date]],"yyyy")</f>
        <v>2020</v>
      </c>
      <c r="G2068">
        <f>CHOOSE(MONTH(DateTable[[#This Row],[Date]]),2,2,2,3,3,3,4,4,4,1,1,1)</f>
        <v>4</v>
      </c>
      <c r="H2068" t="str">
        <f>"Q"&amp;DateTable[[#This Row],[FiscalQuarterNumber]]</f>
        <v>Q4</v>
      </c>
      <c r="I2068">
        <f>IF(MONTH(DateTable[[#This Row],[Date]])&lt;10,YEAR(DateTable[[#This Row],[Date]]),YEAR(DateTable[[#This Row],[Date]])+1)</f>
        <v>2020</v>
      </c>
    </row>
    <row r="2069" spans="1:9" x14ac:dyDescent="0.3">
      <c r="A2069" s="6">
        <v>44072</v>
      </c>
      <c r="B2069">
        <f t="shared" si="32"/>
        <v>8</v>
      </c>
      <c r="C2069" t="str">
        <f>TEXT(DateTable[[#This Row],[Date]],"mmm")</f>
        <v>Aug</v>
      </c>
      <c r="D2069">
        <f>CHOOSE(MONTH(DateTable[[#This Row],[Date]]),1,1,1,2,2,2,3,3,3,4,4,4)</f>
        <v>3</v>
      </c>
      <c r="E2069" t="str">
        <f>"Q"&amp;(DateTable[[#This Row],[QuarterNumber]])</f>
        <v>Q3</v>
      </c>
      <c r="F2069" t="str">
        <f>TEXT(DateTable[[#This Row],[Date]],"yyyy")</f>
        <v>2020</v>
      </c>
      <c r="G2069">
        <f>CHOOSE(MONTH(DateTable[[#This Row],[Date]]),2,2,2,3,3,3,4,4,4,1,1,1)</f>
        <v>4</v>
      </c>
      <c r="H2069" t="str">
        <f>"Q"&amp;DateTable[[#This Row],[FiscalQuarterNumber]]</f>
        <v>Q4</v>
      </c>
      <c r="I2069">
        <f>IF(MONTH(DateTable[[#This Row],[Date]])&lt;10,YEAR(DateTable[[#This Row],[Date]]),YEAR(DateTable[[#This Row],[Date]])+1)</f>
        <v>2020</v>
      </c>
    </row>
    <row r="2070" spans="1:9" x14ac:dyDescent="0.3">
      <c r="A2070" s="6">
        <v>44073</v>
      </c>
      <c r="B2070">
        <f t="shared" si="32"/>
        <v>8</v>
      </c>
      <c r="C2070" t="str">
        <f>TEXT(DateTable[[#This Row],[Date]],"mmm")</f>
        <v>Aug</v>
      </c>
      <c r="D2070">
        <f>CHOOSE(MONTH(DateTable[[#This Row],[Date]]),1,1,1,2,2,2,3,3,3,4,4,4)</f>
        <v>3</v>
      </c>
      <c r="E2070" t="str">
        <f>"Q"&amp;(DateTable[[#This Row],[QuarterNumber]])</f>
        <v>Q3</v>
      </c>
      <c r="F2070" t="str">
        <f>TEXT(DateTable[[#This Row],[Date]],"yyyy")</f>
        <v>2020</v>
      </c>
      <c r="G2070">
        <f>CHOOSE(MONTH(DateTable[[#This Row],[Date]]),2,2,2,3,3,3,4,4,4,1,1,1)</f>
        <v>4</v>
      </c>
      <c r="H2070" t="str">
        <f>"Q"&amp;DateTable[[#This Row],[FiscalQuarterNumber]]</f>
        <v>Q4</v>
      </c>
      <c r="I2070">
        <f>IF(MONTH(DateTable[[#This Row],[Date]])&lt;10,YEAR(DateTable[[#This Row],[Date]]),YEAR(DateTable[[#This Row],[Date]])+1)</f>
        <v>2020</v>
      </c>
    </row>
    <row r="2071" spans="1:9" x14ac:dyDescent="0.3">
      <c r="A2071" s="6">
        <v>44074</v>
      </c>
      <c r="B2071">
        <f t="shared" si="32"/>
        <v>8</v>
      </c>
      <c r="C2071" t="str">
        <f>TEXT(DateTable[[#This Row],[Date]],"mmm")</f>
        <v>Aug</v>
      </c>
      <c r="D2071">
        <f>CHOOSE(MONTH(DateTable[[#This Row],[Date]]),1,1,1,2,2,2,3,3,3,4,4,4)</f>
        <v>3</v>
      </c>
      <c r="E2071" t="str">
        <f>"Q"&amp;(DateTable[[#This Row],[QuarterNumber]])</f>
        <v>Q3</v>
      </c>
      <c r="F2071" t="str">
        <f>TEXT(DateTable[[#This Row],[Date]],"yyyy")</f>
        <v>2020</v>
      </c>
      <c r="G2071">
        <f>CHOOSE(MONTH(DateTable[[#This Row],[Date]]),2,2,2,3,3,3,4,4,4,1,1,1)</f>
        <v>4</v>
      </c>
      <c r="H2071" t="str">
        <f>"Q"&amp;DateTable[[#This Row],[FiscalQuarterNumber]]</f>
        <v>Q4</v>
      </c>
      <c r="I2071">
        <f>IF(MONTH(DateTable[[#This Row],[Date]])&lt;10,YEAR(DateTable[[#This Row],[Date]]),YEAR(DateTable[[#This Row],[Date]])+1)</f>
        <v>2020</v>
      </c>
    </row>
    <row r="2072" spans="1:9" x14ac:dyDescent="0.3">
      <c r="A2072" s="6">
        <v>44075</v>
      </c>
      <c r="B2072">
        <f t="shared" si="32"/>
        <v>9</v>
      </c>
      <c r="C2072" t="str">
        <f>TEXT(DateTable[[#This Row],[Date]],"mmm")</f>
        <v>Sep</v>
      </c>
      <c r="D2072">
        <f>CHOOSE(MONTH(DateTable[[#This Row],[Date]]),1,1,1,2,2,2,3,3,3,4,4,4)</f>
        <v>3</v>
      </c>
      <c r="E2072" t="str">
        <f>"Q"&amp;(DateTable[[#This Row],[QuarterNumber]])</f>
        <v>Q3</v>
      </c>
      <c r="F2072" t="str">
        <f>TEXT(DateTable[[#This Row],[Date]],"yyyy")</f>
        <v>2020</v>
      </c>
      <c r="G2072">
        <f>CHOOSE(MONTH(DateTable[[#This Row],[Date]]),2,2,2,3,3,3,4,4,4,1,1,1)</f>
        <v>4</v>
      </c>
      <c r="H2072" t="str">
        <f>"Q"&amp;DateTable[[#This Row],[FiscalQuarterNumber]]</f>
        <v>Q4</v>
      </c>
      <c r="I2072">
        <f>IF(MONTH(DateTable[[#This Row],[Date]])&lt;10,YEAR(DateTable[[#This Row],[Date]]),YEAR(DateTable[[#This Row],[Date]])+1)</f>
        <v>2020</v>
      </c>
    </row>
    <row r="2073" spans="1:9" x14ac:dyDescent="0.3">
      <c r="A2073" s="6">
        <v>44076</v>
      </c>
      <c r="B2073">
        <f t="shared" si="32"/>
        <v>9</v>
      </c>
      <c r="C2073" t="str">
        <f>TEXT(DateTable[[#This Row],[Date]],"mmm")</f>
        <v>Sep</v>
      </c>
      <c r="D2073">
        <f>CHOOSE(MONTH(DateTable[[#This Row],[Date]]),1,1,1,2,2,2,3,3,3,4,4,4)</f>
        <v>3</v>
      </c>
      <c r="E2073" t="str">
        <f>"Q"&amp;(DateTable[[#This Row],[QuarterNumber]])</f>
        <v>Q3</v>
      </c>
      <c r="F2073" t="str">
        <f>TEXT(DateTable[[#This Row],[Date]],"yyyy")</f>
        <v>2020</v>
      </c>
      <c r="G2073">
        <f>CHOOSE(MONTH(DateTable[[#This Row],[Date]]),2,2,2,3,3,3,4,4,4,1,1,1)</f>
        <v>4</v>
      </c>
      <c r="H2073" t="str">
        <f>"Q"&amp;DateTable[[#This Row],[FiscalQuarterNumber]]</f>
        <v>Q4</v>
      </c>
      <c r="I2073">
        <f>IF(MONTH(DateTable[[#This Row],[Date]])&lt;10,YEAR(DateTable[[#This Row],[Date]]),YEAR(DateTable[[#This Row],[Date]])+1)</f>
        <v>2020</v>
      </c>
    </row>
    <row r="2074" spans="1:9" x14ac:dyDescent="0.3">
      <c r="A2074" s="6">
        <v>44077</v>
      </c>
      <c r="B2074">
        <f t="shared" si="32"/>
        <v>9</v>
      </c>
      <c r="C2074" t="str">
        <f>TEXT(DateTable[[#This Row],[Date]],"mmm")</f>
        <v>Sep</v>
      </c>
      <c r="D2074">
        <f>CHOOSE(MONTH(DateTable[[#This Row],[Date]]),1,1,1,2,2,2,3,3,3,4,4,4)</f>
        <v>3</v>
      </c>
      <c r="E2074" t="str">
        <f>"Q"&amp;(DateTable[[#This Row],[QuarterNumber]])</f>
        <v>Q3</v>
      </c>
      <c r="F2074" t="str">
        <f>TEXT(DateTable[[#This Row],[Date]],"yyyy")</f>
        <v>2020</v>
      </c>
      <c r="G2074">
        <f>CHOOSE(MONTH(DateTable[[#This Row],[Date]]),2,2,2,3,3,3,4,4,4,1,1,1)</f>
        <v>4</v>
      </c>
      <c r="H2074" t="str">
        <f>"Q"&amp;DateTable[[#This Row],[FiscalQuarterNumber]]</f>
        <v>Q4</v>
      </c>
      <c r="I2074">
        <f>IF(MONTH(DateTable[[#This Row],[Date]])&lt;10,YEAR(DateTable[[#This Row],[Date]]),YEAR(DateTable[[#This Row],[Date]])+1)</f>
        <v>2020</v>
      </c>
    </row>
    <row r="2075" spans="1:9" x14ac:dyDescent="0.3">
      <c r="A2075" s="6">
        <v>44078</v>
      </c>
      <c r="B2075">
        <f t="shared" si="32"/>
        <v>9</v>
      </c>
      <c r="C2075" t="str">
        <f>TEXT(DateTable[[#This Row],[Date]],"mmm")</f>
        <v>Sep</v>
      </c>
      <c r="D2075">
        <f>CHOOSE(MONTH(DateTable[[#This Row],[Date]]),1,1,1,2,2,2,3,3,3,4,4,4)</f>
        <v>3</v>
      </c>
      <c r="E2075" t="str">
        <f>"Q"&amp;(DateTable[[#This Row],[QuarterNumber]])</f>
        <v>Q3</v>
      </c>
      <c r="F2075" t="str">
        <f>TEXT(DateTable[[#This Row],[Date]],"yyyy")</f>
        <v>2020</v>
      </c>
      <c r="G2075">
        <f>CHOOSE(MONTH(DateTable[[#This Row],[Date]]),2,2,2,3,3,3,4,4,4,1,1,1)</f>
        <v>4</v>
      </c>
      <c r="H2075" t="str">
        <f>"Q"&amp;DateTable[[#This Row],[FiscalQuarterNumber]]</f>
        <v>Q4</v>
      </c>
      <c r="I2075">
        <f>IF(MONTH(DateTable[[#This Row],[Date]])&lt;10,YEAR(DateTable[[#This Row],[Date]]),YEAR(DateTable[[#This Row],[Date]])+1)</f>
        <v>2020</v>
      </c>
    </row>
    <row r="2076" spans="1:9" x14ac:dyDescent="0.3">
      <c r="A2076" s="6">
        <v>44079</v>
      </c>
      <c r="B2076">
        <f t="shared" si="32"/>
        <v>9</v>
      </c>
      <c r="C2076" t="str">
        <f>TEXT(DateTable[[#This Row],[Date]],"mmm")</f>
        <v>Sep</v>
      </c>
      <c r="D2076">
        <f>CHOOSE(MONTH(DateTable[[#This Row],[Date]]),1,1,1,2,2,2,3,3,3,4,4,4)</f>
        <v>3</v>
      </c>
      <c r="E2076" t="str">
        <f>"Q"&amp;(DateTable[[#This Row],[QuarterNumber]])</f>
        <v>Q3</v>
      </c>
      <c r="F2076" t="str">
        <f>TEXT(DateTable[[#This Row],[Date]],"yyyy")</f>
        <v>2020</v>
      </c>
      <c r="G2076">
        <f>CHOOSE(MONTH(DateTable[[#This Row],[Date]]),2,2,2,3,3,3,4,4,4,1,1,1)</f>
        <v>4</v>
      </c>
      <c r="H2076" t="str">
        <f>"Q"&amp;DateTable[[#This Row],[FiscalQuarterNumber]]</f>
        <v>Q4</v>
      </c>
      <c r="I2076">
        <f>IF(MONTH(DateTable[[#This Row],[Date]])&lt;10,YEAR(DateTable[[#This Row],[Date]]),YEAR(DateTable[[#This Row],[Date]])+1)</f>
        <v>2020</v>
      </c>
    </row>
    <row r="2077" spans="1:9" x14ac:dyDescent="0.3">
      <c r="A2077" s="6">
        <v>44080</v>
      </c>
      <c r="B2077">
        <f t="shared" si="32"/>
        <v>9</v>
      </c>
      <c r="C2077" t="str">
        <f>TEXT(DateTable[[#This Row],[Date]],"mmm")</f>
        <v>Sep</v>
      </c>
      <c r="D2077">
        <f>CHOOSE(MONTH(DateTable[[#This Row],[Date]]),1,1,1,2,2,2,3,3,3,4,4,4)</f>
        <v>3</v>
      </c>
      <c r="E2077" t="str">
        <f>"Q"&amp;(DateTable[[#This Row],[QuarterNumber]])</f>
        <v>Q3</v>
      </c>
      <c r="F2077" t="str">
        <f>TEXT(DateTable[[#This Row],[Date]],"yyyy")</f>
        <v>2020</v>
      </c>
      <c r="G2077">
        <f>CHOOSE(MONTH(DateTable[[#This Row],[Date]]),2,2,2,3,3,3,4,4,4,1,1,1)</f>
        <v>4</v>
      </c>
      <c r="H2077" t="str">
        <f>"Q"&amp;DateTable[[#This Row],[FiscalQuarterNumber]]</f>
        <v>Q4</v>
      </c>
      <c r="I2077">
        <f>IF(MONTH(DateTable[[#This Row],[Date]])&lt;10,YEAR(DateTable[[#This Row],[Date]]),YEAR(DateTable[[#This Row],[Date]])+1)</f>
        <v>2020</v>
      </c>
    </row>
    <row r="2078" spans="1:9" x14ac:dyDescent="0.3">
      <c r="A2078" s="6">
        <v>44081</v>
      </c>
      <c r="B2078">
        <f t="shared" si="32"/>
        <v>9</v>
      </c>
      <c r="C2078" t="str">
        <f>TEXT(DateTable[[#This Row],[Date]],"mmm")</f>
        <v>Sep</v>
      </c>
      <c r="D2078">
        <f>CHOOSE(MONTH(DateTable[[#This Row],[Date]]),1,1,1,2,2,2,3,3,3,4,4,4)</f>
        <v>3</v>
      </c>
      <c r="E2078" t="str">
        <f>"Q"&amp;(DateTable[[#This Row],[QuarterNumber]])</f>
        <v>Q3</v>
      </c>
      <c r="F2078" t="str">
        <f>TEXT(DateTable[[#This Row],[Date]],"yyyy")</f>
        <v>2020</v>
      </c>
      <c r="G2078">
        <f>CHOOSE(MONTH(DateTable[[#This Row],[Date]]),2,2,2,3,3,3,4,4,4,1,1,1)</f>
        <v>4</v>
      </c>
      <c r="H2078" t="str">
        <f>"Q"&amp;DateTable[[#This Row],[FiscalQuarterNumber]]</f>
        <v>Q4</v>
      </c>
      <c r="I2078">
        <f>IF(MONTH(DateTable[[#This Row],[Date]])&lt;10,YEAR(DateTable[[#This Row],[Date]]),YEAR(DateTable[[#This Row],[Date]])+1)</f>
        <v>2020</v>
      </c>
    </row>
    <row r="2079" spans="1:9" x14ac:dyDescent="0.3">
      <c r="A2079" s="6">
        <v>44082</v>
      </c>
      <c r="B2079">
        <f t="shared" si="32"/>
        <v>9</v>
      </c>
      <c r="C2079" t="str">
        <f>TEXT(DateTable[[#This Row],[Date]],"mmm")</f>
        <v>Sep</v>
      </c>
      <c r="D2079">
        <f>CHOOSE(MONTH(DateTable[[#This Row],[Date]]),1,1,1,2,2,2,3,3,3,4,4,4)</f>
        <v>3</v>
      </c>
      <c r="E2079" t="str">
        <f>"Q"&amp;(DateTable[[#This Row],[QuarterNumber]])</f>
        <v>Q3</v>
      </c>
      <c r="F2079" t="str">
        <f>TEXT(DateTable[[#This Row],[Date]],"yyyy")</f>
        <v>2020</v>
      </c>
      <c r="G2079">
        <f>CHOOSE(MONTH(DateTable[[#This Row],[Date]]),2,2,2,3,3,3,4,4,4,1,1,1)</f>
        <v>4</v>
      </c>
      <c r="H2079" t="str">
        <f>"Q"&amp;DateTable[[#This Row],[FiscalQuarterNumber]]</f>
        <v>Q4</v>
      </c>
      <c r="I2079">
        <f>IF(MONTH(DateTable[[#This Row],[Date]])&lt;10,YEAR(DateTable[[#This Row],[Date]]),YEAR(DateTable[[#This Row],[Date]])+1)</f>
        <v>2020</v>
      </c>
    </row>
    <row r="2080" spans="1:9" x14ac:dyDescent="0.3">
      <c r="A2080" s="6">
        <v>44083</v>
      </c>
      <c r="B2080">
        <f t="shared" si="32"/>
        <v>9</v>
      </c>
      <c r="C2080" t="str">
        <f>TEXT(DateTable[[#This Row],[Date]],"mmm")</f>
        <v>Sep</v>
      </c>
      <c r="D2080">
        <f>CHOOSE(MONTH(DateTable[[#This Row],[Date]]),1,1,1,2,2,2,3,3,3,4,4,4)</f>
        <v>3</v>
      </c>
      <c r="E2080" t="str">
        <f>"Q"&amp;(DateTable[[#This Row],[QuarterNumber]])</f>
        <v>Q3</v>
      </c>
      <c r="F2080" t="str">
        <f>TEXT(DateTable[[#This Row],[Date]],"yyyy")</f>
        <v>2020</v>
      </c>
      <c r="G2080">
        <f>CHOOSE(MONTH(DateTable[[#This Row],[Date]]),2,2,2,3,3,3,4,4,4,1,1,1)</f>
        <v>4</v>
      </c>
      <c r="H2080" t="str">
        <f>"Q"&amp;DateTable[[#This Row],[FiscalQuarterNumber]]</f>
        <v>Q4</v>
      </c>
      <c r="I2080">
        <f>IF(MONTH(DateTable[[#This Row],[Date]])&lt;10,YEAR(DateTable[[#This Row],[Date]]),YEAR(DateTable[[#This Row],[Date]])+1)</f>
        <v>2020</v>
      </c>
    </row>
    <row r="2081" spans="1:9" x14ac:dyDescent="0.3">
      <c r="A2081" s="6">
        <v>44084</v>
      </c>
      <c r="B2081">
        <f t="shared" si="32"/>
        <v>9</v>
      </c>
      <c r="C2081" t="str">
        <f>TEXT(DateTable[[#This Row],[Date]],"mmm")</f>
        <v>Sep</v>
      </c>
      <c r="D2081">
        <f>CHOOSE(MONTH(DateTable[[#This Row],[Date]]),1,1,1,2,2,2,3,3,3,4,4,4)</f>
        <v>3</v>
      </c>
      <c r="E2081" t="str">
        <f>"Q"&amp;(DateTable[[#This Row],[QuarterNumber]])</f>
        <v>Q3</v>
      </c>
      <c r="F2081" t="str">
        <f>TEXT(DateTable[[#This Row],[Date]],"yyyy")</f>
        <v>2020</v>
      </c>
      <c r="G2081">
        <f>CHOOSE(MONTH(DateTable[[#This Row],[Date]]),2,2,2,3,3,3,4,4,4,1,1,1)</f>
        <v>4</v>
      </c>
      <c r="H2081" t="str">
        <f>"Q"&amp;DateTable[[#This Row],[FiscalQuarterNumber]]</f>
        <v>Q4</v>
      </c>
      <c r="I2081">
        <f>IF(MONTH(DateTable[[#This Row],[Date]])&lt;10,YEAR(DateTable[[#This Row],[Date]]),YEAR(DateTable[[#This Row],[Date]])+1)</f>
        <v>2020</v>
      </c>
    </row>
    <row r="2082" spans="1:9" x14ac:dyDescent="0.3">
      <c r="A2082" s="6">
        <v>44085</v>
      </c>
      <c r="B2082">
        <f t="shared" si="32"/>
        <v>9</v>
      </c>
      <c r="C2082" t="str">
        <f>TEXT(DateTable[[#This Row],[Date]],"mmm")</f>
        <v>Sep</v>
      </c>
      <c r="D2082">
        <f>CHOOSE(MONTH(DateTable[[#This Row],[Date]]),1,1,1,2,2,2,3,3,3,4,4,4)</f>
        <v>3</v>
      </c>
      <c r="E2082" t="str">
        <f>"Q"&amp;(DateTable[[#This Row],[QuarterNumber]])</f>
        <v>Q3</v>
      </c>
      <c r="F2082" t="str">
        <f>TEXT(DateTable[[#This Row],[Date]],"yyyy")</f>
        <v>2020</v>
      </c>
      <c r="G2082">
        <f>CHOOSE(MONTH(DateTable[[#This Row],[Date]]),2,2,2,3,3,3,4,4,4,1,1,1)</f>
        <v>4</v>
      </c>
      <c r="H2082" t="str">
        <f>"Q"&amp;DateTable[[#This Row],[FiscalQuarterNumber]]</f>
        <v>Q4</v>
      </c>
      <c r="I2082">
        <f>IF(MONTH(DateTable[[#This Row],[Date]])&lt;10,YEAR(DateTable[[#This Row],[Date]]),YEAR(DateTable[[#This Row],[Date]])+1)</f>
        <v>2020</v>
      </c>
    </row>
    <row r="2083" spans="1:9" x14ac:dyDescent="0.3">
      <c r="A2083" s="6">
        <v>44086</v>
      </c>
      <c r="B2083">
        <f t="shared" si="32"/>
        <v>9</v>
      </c>
      <c r="C2083" t="str">
        <f>TEXT(DateTable[[#This Row],[Date]],"mmm")</f>
        <v>Sep</v>
      </c>
      <c r="D2083">
        <f>CHOOSE(MONTH(DateTable[[#This Row],[Date]]),1,1,1,2,2,2,3,3,3,4,4,4)</f>
        <v>3</v>
      </c>
      <c r="E2083" t="str">
        <f>"Q"&amp;(DateTable[[#This Row],[QuarterNumber]])</f>
        <v>Q3</v>
      </c>
      <c r="F2083" t="str">
        <f>TEXT(DateTable[[#This Row],[Date]],"yyyy")</f>
        <v>2020</v>
      </c>
      <c r="G2083">
        <f>CHOOSE(MONTH(DateTable[[#This Row],[Date]]),2,2,2,3,3,3,4,4,4,1,1,1)</f>
        <v>4</v>
      </c>
      <c r="H2083" t="str">
        <f>"Q"&amp;DateTable[[#This Row],[FiscalQuarterNumber]]</f>
        <v>Q4</v>
      </c>
      <c r="I2083">
        <f>IF(MONTH(DateTable[[#This Row],[Date]])&lt;10,YEAR(DateTable[[#This Row],[Date]]),YEAR(DateTable[[#This Row],[Date]])+1)</f>
        <v>2020</v>
      </c>
    </row>
    <row r="2084" spans="1:9" x14ac:dyDescent="0.3">
      <c r="A2084" s="6">
        <v>44087</v>
      </c>
      <c r="B2084">
        <f t="shared" si="32"/>
        <v>9</v>
      </c>
      <c r="C2084" t="str">
        <f>TEXT(DateTable[[#This Row],[Date]],"mmm")</f>
        <v>Sep</v>
      </c>
      <c r="D2084">
        <f>CHOOSE(MONTH(DateTable[[#This Row],[Date]]),1,1,1,2,2,2,3,3,3,4,4,4)</f>
        <v>3</v>
      </c>
      <c r="E2084" t="str">
        <f>"Q"&amp;(DateTable[[#This Row],[QuarterNumber]])</f>
        <v>Q3</v>
      </c>
      <c r="F2084" t="str">
        <f>TEXT(DateTable[[#This Row],[Date]],"yyyy")</f>
        <v>2020</v>
      </c>
      <c r="G2084">
        <f>CHOOSE(MONTH(DateTable[[#This Row],[Date]]),2,2,2,3,3,3,4,4,4,1,1,1)</f>
        <v>4</v>
      </c>
      <c r="H2084" t="str">
        <f>"Q"&amp;DateTable[[#This Row],[FiscalQuarterNumber]]</f>
        <v>Q4</v>
      </c>
      <c r="I2084">
        <f>IF(MONTH(DateTable[[#This Row],[Date]])&lt;10,YEAR(DateTable[[#This Row],[Date]]),YEAR(DateTable[[#This Row],[Date]])+1)</f>
        <v>2020</v>
      </c>
    </row>
    <row r="2085" spans="1:9" x14ac:dyDescent="0.3">
      <c r="A2085" s="6">
        <v>44088</v>
      </c>
      <c r="B2085">
        <f t="shared" si="32"/>
        <v>9</v>
      </c>
      <c r="C2085" t="str">
        <f>TEXT(DateTable[[#This Row],[Date]],"mmm")</f>
        <v>Sep</v>
      </c>
      <c r="D2085">
        <f>CHOOSE(MONTH(DateTable[[#This Row],[Date]]),1,1,1,2,2,2,3,3,3,4,4,4)</f>
        <v>3</v>
      </c>
      <c r="E2085" t="str">
        <f>"Q"&amp;(DateTable[[#This Row],[QuarterNumber]])</f>
        <v>Q3</v>
      </c>
      <c r="F2085" t="str">
        <f>TEXT(DateTable[[#This Row],[Date]],"yyyy")</f>
        <v>2020</v>
      </c>
      <c r="G2085">
        <f>CHOOSE(MONTH(DateTable[[#This Row],[Date]]),2,2,2,3,3,3,4,4,4,1,1,1)</f>
        <v>4</v>
      </c>
      <c r="H2085" t="str">
        <f>"Q"&amp;DateTable[[#This Row],[FiscalQuarterNumber]]</f>
        <v>Q4</v>
      </c>
      <c r="I2085">
        <f>IF(MONTH(DateTable[[#This Row],[Date]])&lt;10,YEAR(DateTable[[#This Row],[Date]]),YEAR(DateTable[[#This Row],[Date]])+1)</f>
        <v>2020</v>
      </c>
    </row>
    <row r="2086" spans="1:9" x14ac:dyDescent="0.3">
      <c r="A2086" s="6">
        <v>44089</v>
      </c>
      <c r="B2086">
        <f t="shared" si="32"/>
        <v>9</v>
      </c>
      <c r="C2086" t="str">
        <f>TEXT(DateTable[[#This Row],[Date]],"mmm")</f>
        <v>Sep</v>
      </c>
      <c r="D2086">
        <f>CHOOSE(MONTH(DateTable[[#This Row],[Date]]),1,1,1,2,2,2,3,3,3,4,4,4)</f>
        <v>3</v>
      </c>
      <c r="E2086" t="str">
        <f>"Q"&amp;(DateTable[[#This Row],[QuarterNumber]])</f>
        <v>Q3</v>
      </c>
      <c r="F2086" t="str">
        <f>TEXT(DateTable[[#This Row],[Date]],"yyyy")</f>
        <v>2020</v>
      </c>
      <c r="G2086">
        <f>CHOOSE(MONTH(DateTable[[#This Row],[Date]]),2,2,2,3,3,3,4,4,4,1,1,1)</f>
        <v>4</v>
      </c>
      <c r="H2086" t="str">
        <f>"Q"&amp;DateTable[[#This Row],[FiscalQuarterNumber]]</f>
        <v>Q4</v>
      </c>
      <c r="I2086">
        <f>IF(MONTH(DateTable[[#This Row],[Date]])&lt;10,YEAR(DateTable[[#This Row],[Date]]),YEAR(DateTable[[#This Row],[Date]])+1)</f>
        <v>2020</v>
      </c>
    </row>
    <row r="2087" spans="1:9" x14ac:dyDescent="0.3">
      <c r="A2087" s="6">
        <v>44090</v>
      </c>
      <c r="B2087">
        <f t="shared" si="32"/>
        <v>9</v>
      </c>
      <c r="C2087" t="str">
        <f>TEXT(DateTable[[#This Row],[Date]],"mmm")</f>
        <v>Sep</v>
      </c>
      <c r="D2087">
        <f>CHOOSE(MONTH(DateTable[[#This Row],[Date]]),1,1,1,2,2,2,3,3,3,4,4,4)</f>
        <v>3</v>
      </c>
      <c r="E2087" t="str">
        <f>"Q"&amp;(DateTable[[#This Row],[QuarterNumber]])</f>
        <v>Q3</v>
      </c>
      <c r="F2087" t="str">
        <f>TEXT(DateTable[[#This Row],[Date]],"yyyy")</f>
        <v>2020</v>
      </c>
      <c r="G2087">
        <f>CHOOSE(MONTH(DateTable[[#This Row],[Date]]),2,2,2,3,3,3,4,4,4,1,1,1)</f>
        <v>4</v>
      </c>
      <c r="H2087" t="str">
        <f>"Q"&amp;DateTable[[#This Row],[FiscalQuarterNumber]]</f>
        <v>Q4</v>
      </c>
      <c r="I2087">
        <f>IF(MONTH(DateTable[[#This Row],[Date]])&lt;10,YEAR(DateTable[[#This Row],[Date]]),YEAR(DateTable[[#This Row],[Date]])+1)</f>
        <v>2020</v>
      </c>
    </row>
    <row r="2088" spans="1:9" x14ac:dyDescent="0.3">
      <c r="A2088" s="6">
        <v>44091</v>
      </c>
      <c r="B2088">
        <f t="shared" si="32"/>
        <v>9</v>
      </c>
      <c r="C2088" t="str">
        <f>TEXT(DateTable[[#This Row],[Date]],"mmm")</f>
        <v>Sep</v>
      </c>
      <c r="D2088">
        <f>CHOOSE(MONTH(DateTable[[#This Row],[Date]]),1,1,1,2,2,2,3,3,3,4,4,4)</f>
        <v>3</v>
      </c>
      <c r="E2088" t="str">
        <f>"Q"&amp;(DateTable[[#This Row],[QuarterNumber]])</f>
        <v>Q3</v>
      </c>
      <c r="F2088" t="str">
        <f>TEXT(DateTable[[#This Row],[Date]],"yyyy")</f>
        <v>2020</v>
      </c>
      <c r="G2088">
        <f>CHOOSE(MONTH(DateTable[[#This Row],[Date]]),2,2,2,3,3,3,4,4,4,1,1,1)</f>
        <v>4</v>
      </c>
      <c r="H2088" t="str">
        <f>"Q"&amp;DateTable[[#This Row],[FiscalQuarterNumber]]</f>
        <v>Q4</v>
      </c>
      <c r="I2088">
        <f>IF(MONTH(DateTable[[#This Row],[Date]])&lt;10,YEAR(DateTable[[#This Row],[Date]]),YEAR(DateTable[[#This Row],[Date]])+1)</f>
        <v>2020</v>
      </c>
    </row>
    <row r="2089" spans="1:9" x14ac:dyDescent="0.3">
      <c r="A2089" s="6">
        <v>44092</v>
      </c>
      <c r="B2089">
        <f t="shared" si="32"/>
        <v>9</v>
      </c>
      <c r="C2089" t="str">
        <f>TEXT(DateTable[[#This Row],[Date]],"mmm")</f>
        <v>Sep</v>
      </c>
      <c r="D2089">
        <f>CHOOSE(MONTH(DateTable[[#This Row],[Date]]),1,1,1,2,2,2,3,3,3,4,4,4)</f>
        <v>3</v>
      </c>
      <c r="E2089" t="str">
        <f>"Q"&amp;(DateTable[[#This Row],[QuarterNumber]])</f>
        <v>Q3</v>
      </c>
      <c r="F2089" t="str">
        <f>TEXT(DateTable[[#This Row],[Date]],"yyyy")</f>
        <v>2020</v>
      </c>
      <c r="G2089">
        <f>CHOOSE(MONTH(DateTable[[#This Row],[Date]]),2,2,2,3,3,3,4,4,4,1,1,1)</f>
        <v>4</v>
      </c>
      <c r="H2089" t="str">
        <f>"Q"&amp;DateTable[[#This Row],[FiscalQuarterNumber]]</f>
        <v>Q4</v>
      </c>
      <c r="I2089">
        <f>IF(MONTH(DateTable[[#This Row],[Date]])&lt;10,YEAR(DateTable[[#This Row],[Date]]),YEAR(DateTable[[#This Row],[Date]])+1)</f>
        <v>2020</v>
      </c>
    </row>
    <row r="2090" spans="1:9" x14ac:dyDescent="0.3">
      <c r="A2090" s="6">
        <v>44093</v>
      </c>
      <c r="B2090">
        <f t="shared" si="32"/>
        <v>9</v>
      </c>
      <c r="C2090" t="str">
        <f>TEXT(DateTable[[#This Row],[Date]],"mmm")</f>
        <v>Sep</v>
      </c>
      <c r="D2090">
        <f>CHOOSE(MONTH(DateTable[[#This Row],[Date]]),1,1,1,2,2,2,3,3,3,4,4,4)</f>
        <v>3</v>
      </c>
      <c r="E2090" t="str">
        <f>"Q"&amp;(DateTable[[#This Row],[QuarterNumber]])</f>
        <v>Q3</v>
      </c>
      <c r="F2090" t="str">
        <f>TEXT(DateTable[[#This Row],[Date]],"yyyy")</f>
        <v>2020</v>
      </c>
      <c r="G2090">
        <f>CHOOSE(MONTH(DateTable[[#This Row],[Date]]),2,2,2,3,3,3,4,4,4,1,1,1)</f>
        <v>4</v>
      </c>
      <c r="H2090" t="str">
        <f>"Q"&amp;DateTable[[#This Row],[FiscalQuarterNumber]]</f>
        <v>Q4</v>
      </c>
      <c r="I2090">
        <f>IF(MONTH(DateTable[[#This Row],[Date]])&lt;10,YEAR(DateTable[[#This Row],[Date]]),YEAR(DateTable[[#This Row],[Date]])+1)</f>
        <v>2020</v>
      </c>
    </row>
    <row r="2091" spans="1:9" x14ac:dyDescent="0.3">
      <c r="A2091" s="6">
        <v>44094</v>
      </c>
      <c r="B2091">
        <f t="shared" si="32"/>
        <v>9</v>
      </c>
      <c r="C2091" t="str">
        <f>TEXT(DateTable[[#This Row],[Date]],"mmm")</f>
        <v>Sep</v>
      </c>
      <c r="D2091">
        <f>CHOOSE(MONTH(DateTable[[#This Row],[Date]]),1,1,1,2,2,2,3,3,3,4,4,4)</f>
        <v>3</v>
      </c>
      <c r="E2091" t="str">
        <f>"Q"&amp;(DateTable[[#This Row],[QuarterNumber]])</f>
        <v>Q3</v>
      </c>
      <c r="F2091" t="str">
        <f>TEXT(DateTable[[#This Row],[Date]],"yyyy")</f>
        <v>2020</v>
      </c>
      <c r="G2091">
        <f>CHOOSE(MONTH(DateTable[[#This Row],[Date]]),2,2,2,3,3,3,4,4,4,1,1,1)</f>
        <v>4</v>
      </c>
      <c r="H2091" t="str">
        <f>"Q"&amp;DateTable[[#This Row],[FiscalQuarterNumber]]</f>
        <v>Q4</v>
      </c>
      <c r="I2091">
        <f>IF(MONTH(DateTable[[#This Row],[Date]])&lt;10,YEAR(DateTable[[#This Row],[Date]]),YEAR(DateTable[[#This Row],[Date]])+1)</f>
        <v>2020</v>
      </c>
    </row>
    <row r="2092" spans="1:9" x14ac:dyDescent="0.3">
      <c r="A2092" s="6">
        <v>44095</v>
      </c>
      <c r="B2092">
        <f t="shared" si="32"/>
        <v>9</v>
      </c>
      <c r="C2092" t="str">
        <f>TEXT(DateTable[[#This Row],[Date]],"mmm")</f>
        <v>Sep</v>
      </c>
      <c r="D2092">
        <f>CHOOSE(MONTH(DateTable[[#This Row],[Date]]),1,1,1,2,2,2,3,3,3,4,4,4)</f>
        <v>3</v>
      </c>
      <c r="E2092" t="str">
        <f>"Q"&amp;(DateTable[[#This Row],[QuarterNumber]])</f>
        <v>Q3</v>
      </c>
      <c r="F2092" t="str">
        <f>TEXT(DateTable[[#This Row],[Date]],"yyyy")</f>
        <v>2020</v>
      </c>
      <c r="G2092">
        <f>CHOOSE(MONTH(DateTable[[#This Row],[Date]]),2,2,2,3,3,3,4,4,4,1,1,1)</f>
        <v>4</v>
      </c>
      <c r="H2092" t="str">
        <f>"Q"&amp;DateTable[[#This Row],[FiscalQuarterNumber]]</f>
        <v>Q4</v>
      </c>
      <c r="I2092">
        <f>IF(MONTH(DateTable[[#This Row],[Date]])&lt;10,YEAR(DateTable[[#This Row],[Date]]),YEAR(DateTable[[#This Row],[Date]])+1)</f>
        <v>2020</v>
      </c>
    </row>
    <row r="2093" spans="1:9" x14ac:dyDescent="0.3">
      <c r="A2093" s="6">
        <v>44096</v>
      </c>
      <c r="B2093">
        <f t="shared" si="32"/>
        <v>9</v>
      </c>
      <c r="C2093" t="str">
        <f>TEXT(DateTable[[#This Row],[Date]],"mmm")</f>
        <v>Sep</v>
      </c>
      <c r="D2093">
        <f>CHOOSE(MONTH(DateTable[[#This Row],[Date]]),1,1,1,2,2,2,3,3,3,4,4,4)</f>
        <v>3</v>
      </c>
      <c r="E2093" t="str">
        <f>"Q"&amp;(DateTable[[#This Row],[QuarterNumber]])</f>
        <v>Q3</v>
      </c>
      <c r="F2093" t="str">
        <f>TEXT(DateTable[[#This Row],[Date]],"yyyy")</f>
        <v>2020</v>
      </c>
      <c r="G2093">
        <f>CHOOSE(MONTH(DateTable[[#This Row],[Date]]),2,2,2,3,3,3,4,4,4,1,1,1)</f>
        <v>4</v>
      </c>
      <c r="H2093" t="str">
        <f>"Q"&amp;DateTable[[#This Row],[FiscalQuarterNumber]]</f>
        <v>Q4</v>
      </c>
      <c r="I2093">
        <f>IF(MONTH(DateTable[[#This Row],[Date]])&lt;10,YEAR(DateTable[[#This Row],[Date]]),YEAR(DateTable[[#This Row],[Date]])+1)</f>
        <v>2020</v>
      </c>
    </row>
    <row r="2094" spans="1:9" x14ac:dyDescent="0.3">
      <c r="A2094" s="6">
        <v>44097</v>
      </c>
      <c r="B2094">
        <f t="shared" si="32"/>
        <v>9</v>
      </c>
      <c r="C2094" t="str">
        <f>TEXT(DateTable[[#This Row],[Date]],"mmm")</f>
        <v>Sep</v>
      </c>
      <c r="D2094">
        <f>CHOOSE(MONTH(DateTable[[#This Row],[Date]]),1,1,1,2,2,2,3,3,3,4,4,4)</f>
        <v>3</v>
      </c>
      <c r="E2094" t="str">
        <f>"Q"&amp;(DateTable[[#This Row],[QuarterNumber]])</f>
        <v>Q3</v>
      </c>
      <c r="F2094" t="str">
        <f>TEXT(DateTable[[#This Row],[Date]],"yyyy")</f>
        <v>2020</v>
      </c>
      <c r="G2094">
        <f>CHOOSE(MONTH(DateTable[[#This Row],[Date]]),2,2,2,3,3,3,4,4,4,1,1,1)</f>
        <v>4</v>
      </c>
      <c r="H2094" t="str">
        <f>"Q"&amp;DateTable[[#This Row],[FiscalQuarterNumber]]</f>
        <v>Q4</v>
      </c>
      <c r="I2094">
        <f>IF(MONTH(DateTable[[#This Row],[Date]])&lt;10,YEAR(DateTable[[#This Row],[Date]]),YEAR(DateTable[[#This Row],[Date]])+1)</f>
        <v>2020</v>
      </c>
    </row>
    <row r="2095" spans="1:9" x14ac:dyDescent="0.3">
      <c r="A2095" s="6">
        <v>44098</v>
      </c>
      <c r="B2095">
        <f t="shared" si="32"/>
        <v>9</v>
      </c>
      <c r="C2095" t="str">
        <f>TEXT(DateTable[[#This Row],[Date]],"mmm")</f>
        <v>Sep</v>
      </c>
      <c r="D2095">
        <f>CHOOSE(MONTH(DateTable[[#This Row],[Date]]),1,1,1,2,2,2,3,3,3,4,4,4)</f>
        <v>3</v>
      </c>
      <c r="E2095" t="str">
        <f>"Q"&amp;(DateTable[[#This Row],[QuarterNumber]])</f>
        <v>Q3</v>
      </c>
      <c r="F2095" t="str">
        <f>TEXT(DateTable[[#This Row],[Date]],"yyyy")</f>
        <v>2020</v>
      </c>
      <c r="G2095">
        <f>CHOOSE(MONTH(DateTable[[#This Row],[Date]]),2,2,2,3,3,3,4,4,4,1,1,1)</f>
        <v>4</v>
      </c>
      <c r="H2095" t="str">
        <f>"Q"&amp;DateTable[[#This Row],[FiscalQuarterNumber]]</f>
        <v>Q4</v>
      </c>
      <c r="I2095">
        <f>IF(MONTH(DateTable[[#This Row],[Date]])&lt;10,YEAR(DateTable[[#This Row],[Date]]),YEAR(DateTable[[#This Row],[Date]])+1)</f>
        <v>2020</v>
      </c>
    </row>
    <row r="2096" spans="1:9" x14ac:dyDescent="0.3">
      <c r="A2096" s="6">
        <v>44099</v>
      </c>
      <c r="B2096">
        <f t="shared" si="32"/>
        <v>9</v>
      </c>
      <c r="C2096" t="str">
        <f>TEXT(DateTable[[#This Row],[Date]],"mmm")</f>
        <v>Sep</v>
      </c>
      <c r="D2096">
        <f>CHOOSE(MONTH(DateTable[[#This Row],[Date]]),1,1,1,2,2,2,3,3,3,4,4,4)</f>
        <v>3</v>
      </c>
      <c r="E2096" t="str">
        <f>"Q"&amp;(DateTable[[#This Row],[QuarterNumber]])</f>
        <v>Q3</v>
      </c>
      <c r="F2096" t="str">
        <f>TEXT(DateTable[[#This Row],[Date]],"yyyy")</f>
        <v>2020</v>
      </c>
      <c r="G2096">
        <f>CHOOSE(MONTH(DateTable[[#This Row],[Date]]),2,2,2,3,3,3,4,4,4,1,1,1)</f>
        <v>4</v>
      </c>
      <c r="H2096" t="str">
        <f>"Q"&amp;DateTable[[#This Row],[FiscalQuarterNumber]]</f>
        <v>Q4</v>
      </c>
      <c r="I2096">
        <f>IF(MONTH(DateTable[[#This Row],[Date]])&lt;10,YEAR(DateTable[[#This Row],[Date]]),YEAR(DateTable[[#This Row],[Date]])+1)</f>
        <v>2020</v>
      </c>
    </row>
    <row r="2097" spans="1:9" x14ac:dyDescent="0.3">
      <c r="A2097" s="6">
        <v>44100</v>
      </c>
      <c r="B2097">
        <f t="shared" si="32"/>
        <v>9</v>
      </c>
      <c r="C2097" t="str">
        <f>TEXT(DateTable[[#This Row],[Date]],"mmm")</f>
        <v>Sep</v>
      </c>
      <c r="D2097">
        <f>CHOOSE(MONTH(DateTable[[#This Row],[Date]]),1,1,1,2,2,2,3,3,3,4,4,4)</f>
        <v>3</v>
      </c>
      <c r="E2097" t="str">
        <f>"Q"&amp;(DateTable[[#This Row],[QuarterNumber]])</f>
        <v>Q3</v>
      </c>
      <c r="F2097" t="str">
        <f>TEXT(DateTable[[#This Row],[Date]],"yyyy")</f>
        <v>2020</v>
      </c>
      <c r="G2097">
        <f>CHOOSE(MONTH(DateTable[[#This Row],[Date]]),2,2,2,3,3,3,4,4,4,1,1,1)</f>
        <v>4</v>
      </c>
      <c r="H2097" t="str">
        <f>"Q"&amp;DateTable[[#This Row],[FiscalQuarterNumber]]</f>
        <v>Q4</v>
      </c>
      <c r="I2097">
        <f>IF(MONTH(DateTable[[#This Row],[Date]])&lt;10,YEAR(DateTable[[#This Row],[Date]]),YEAR(DateTable[[#This Row],[Date]])+1)</f>
        <v>2020</v>
      </c>
    </row>
    <row r="2098" spans="1:9" x14ac:dyDescent="0.3">
      <c r="A2098" s="6">
        <v>44101</v>
      </c>
      <c r="B2098">
        <f t="shared" si="32"/>
        <v>9</v>
      </c>
      <c r="C2098" t="str">
        <f>TEXT(DateTable[[#This Row],[Date]],"mmm")</f>
        <v>Sep</v>
      </c>
      <c r="D2098">
        <f>CHOOSE(MONTH(DateTable[[#This Row],[Date]]),1,1,1,2,2,2,3,3,3,4,4,4)</f>
        <v>3</v>
      </c>
      <c r="E2098" t="str">
        <f>"Q"&amp;(DateTable[[#This Row],[QuarterNumber]])</f>
        <v>Q3</v>
      </c>
      <c r="F2098" t="str">
        <f>TEXT(DateTable[[#This Row],[Date]],"yyyy")</f>
        <v>2020</v>
      </c>
      <c r="G2098">
        <f>CHOOSE(MONTH(DateTable[[#This Row],[Date]]),2,2,2,3,3,3,4,4,4,1,1,1)</f>
        <v>4</v>
      </c>
      <c r="H2098" t="str">
        <f>"Q"&amp;DateTable[[#This Row],[FiscalQuarterNumber]]</f>
        <v>Q4</v>
      </c>
      <c r="I2098">
        <f>IF(MONTH(DateTable[[#This Row],[Date]])&lt;10,YEAR(DateTable[[#This Row],[Date]]),YEAR(DateTable[[#This Row],[Date]])+1)</f>
        <v>2020</v>
      </c>
    </row>
    <row r="2099" spans="1:9" x14ac:dyDescent="0.3">
      <c r="A2099" s="6">
        <v>44102</v>
      </c>
      <c r="B2099">
        <f t="shared" si="32"/>
        <v>9</v>
      </c>
      <c r="C2099" t="str">
        <f>TEXT(DateTable[[#This Row],[Date]],"mmm")</f>
        <v>Sep</v>
      </c>
      <c r="D2099">
        <f>CHOOSE(MONTH(DateTable[[#This Row],[Date]]),1,1,1,2,2,2,3,3,3,4,4,4)</f>
        <v>3</v>
      </c>
      <c r="E2099" t="str">
        <f>"Q"&amp;(DateTable[[#This Row],[QuarterNumber]])</f>
        <v>Q3</v>
      </c>
      <c r="F2099" t="str">
        <f>TEXT(DateTable[[#This Row],[Date]],"yyyy")</f>
        <v>2020</v>
      </c>
      <c r="G2099">
        <f>CHOOSE(MONTH(DateTable[[#This Row],[Date]]),2,2,2,3,3,3,4,4,4,1,1,1)</f>
        <v>4</v>
      </c>
      <c r="H2099" t="str">
        <f>"Q"&amp;DateTable[[#This Row],[FiscalQuarterNumber]]</f>
        <v>Q4</v>
      </c>
      <c r="I2099">
        <f>IF(MONTH(DateTable[[#This Row],[Date]])&lt;10,YEAR(DateTable[[#This Row],[Date]]),YEAR(DateTable[[#This Row],[Date]])+1)</f>
        <v>2020</v>
      </c>
    </row>
    <row r="2100" spans="1:9" x14ac:dyDescent="0.3">
      <c r="A2100" s="6">
        <v>44103</v>
      </c>
      <c r="B2100">
        <f t="shared" si="32"/>
        <v>9</v>
      </c>
      <c r="C2100" t="str">
        <f>TEXT(DateTable[[#This Row],[Date]],"mmm")</f>
        <v>Sep</v>
      </c>
      <c r="D2100">
        <f>CHOOSE(MONTH(DateTable[[#This Row],[Date]]),1,1,1,2,2,2,3,3,3,4,4,4)</f>
        <v>3</v>
      </c>
      <c r="E2100" t="str">
        <f>"Q"&amp;(DateTable[[#This Row],[QuarterNumber]])</f>
        <v>Q3</v>
      </c>
      <c r="F2100" t="str">
        <f>TEXT(DateTable[[#This Row],[Date]],"yyyy")</f>
        <v>2020</v>
      </c>
      <c r="G2100">
        <f>CHOOSE(MONTH(DateTable[[#This Row],[Date]]),2,2,2,3,3,3,4,4,4,1,1,1)</f>
        <v>4</v>
      </c>
      <c r="H2100" t="str">
        <f>"Q"&amp;DateTable[[#This Row],[FiscalQuarterNumber]]</f>
        <v>Q4</v>
      </c>
      <c r="I2100">
        <f>IF(MONTH(DateTable[[#This Row],[Date]])&lt;10,YEAR(DateTable[[#This Row],[Date]]),YEAR(DateTable[[#This Row],[Date]])+1)</f>
        <v>2020</v>
      </c>
    </row>
    <row r="2101" spans="1:9" x14ac:dyDescent="0.3">
      <c r="A2101" s="6">
        <v>44104</v>
      </c>
      <c r="B2101">
        <f t="shared" si="32"/>
        <v>9</v>
      </c>
      <c r="C2101" t="str">
        <f>TEXT(DateTable[[#This Row],[Date]],"mmm")</f>
        <v>Sep</v>
      </c>
      <c r="D2101">
        <f>CHOOSE(MONTH(DateTable[[#This Row],[Date]]),1,1,1,2,2,2,3,3,3,4,4,4)</f>
        <v>3</v>
      </c>
      <c r="E2101" t="str">
        <f>"Q"&amp;(DateTable[[#This Row],[QuarterNumber]])</f>
        <v>Q3</v>
      </c>
      <c r="F2101" t="str">
        <f>TEXT(DateTable[[#This Row],[Date]],"yyyy")</f>
        <v>2020</v>
      </c>
      <c r="G2101">
        <f>CHOOSE(MONTH(DateTable[[#This Row],[Date]]),2,2,2,3,3,3,4,4,4,1,1,1)</f>
        <v>4</v>
      </c>
      <c r="H2101" t="str">
        <f>"Q"&amp;DateTable[[#This Row],[FiscalQuarterNumber]]</f>
        <v>Q4</v>
      </c>
      <c r="I2101">
        <f>IF(MONTH(DateTable[[#This Row],[Date]])&lt;10,YEAR(DateTable[[#This Row],[Date]]),YEAR(DateTable[[#This Row],[Date]])+1)</f>
        <v>2020</v>
      </c>
    </row>
    <row r="2102" spans="1:9" x14ac:dyDescent="0.3">
      <c r="A2102" s="6">
        <v>44105</v>
      </c>
      <c r="B2102">
        <f t="shared" si="32"/>
        <v>10</v>
      </c>
      <c r="C2102" t="str">
        <f>TEXT(DateTable[[#This Row],[Date]],"mmm")</f>
        <v>Oct</v>
      </c>
      <c r="D2102">
        <f>CHOOSE(MONTH(DateTable[[#This Row],[Date]]),1,1,1,2,2,2,3,3,3,4,4,4)</f>
        <v>4</v>
      </c>
      <c r="E2102" t="str">
        <f>"Q"&amp;(DateTable[[#This Row],[QuarterNumber]])</f>
        <v>Q4</v>
      </c>
      <c r="F2102" t="str">
        <f>TEXT(DateTable[[#This Row],[Date]],"yyyy")</f>
        <v>2020</v>
      </c>
      <c r="G2102">
        <f>CHOOSE(MONTH(DateTable[[#This Row],[Date]]),2,2,2,3,3,3,4,4,4,1,1,1)</f>
        <v>1</v>
      </c>
      <c r="H2102" t="str">
        <f>"Q"&amp;DateTable[[#This Row],[FiscalQuarterNumber]]</f>
        <v>Q1</v>
      </c>
      <c r="I2102">
        <f>IF(MONTH(DateTable[[#This Row],[Date]])&lt;10,YEAR(DateTable[[#This Row],[Date]]),YEAR(DateTable[[#This Row],[Date]])+1)</f>
        <v>2021</v>
      </c>
    </row>
    <row r="2103" spans="1:9" x14ac:dyDescent="0.3">
      <c r="A2103" s="6">
        <v>44106</v>
      </c>
      <c r="B2103">
        <f t="shared" si="32"/>
        <v>10</v>
      </c>
      <c r="C2103" t="str">
        <f>TEXT(DateTable[[#This Row],[Date]],"mmm")</f>
        <v>Oct</v>
      </c>
      <c r="D2103">
        <f>CHOOSE(MONTH(DateTable[[#This Row],[Date]]),1,1,1,2,2,2,3,3,3,4,4,4)</f>
        <v>4</v>
      </c>
      <c r="E2103" t="str">
        <f>"Q"&amp;(DateTable[[#This Row],[QuarterNumber]])</f>
        <v>Q4</v>
      </c>
      <c r="F2103" t="str">
        <f>TEXT(DateTable[[#This Row],[Date]],"yyyy")</f>
        <v>2020</v>
      </c>
      <c r="G2103">
        <f>CHOOSE(MONTH(DateTable[[#This Row],[Date]]),2,2,2,3,3,3,4,4,4,1,1,1)</f>
        <v>1</v>
      </c>
      <c r="H2103" t="str">
        <f>"Q"&amp;DateTable[[#This Row],[FiscalQuarterNumber]]</f>
        <v>Q1</v>
      </c>
      <c r="I2103">
        <f>IF(MONTH(DateTable[[#This Row],[Date]])&lt;10,YEAR(DateTable[[#This Row],[Date]]),YEAR(DateTable[[#This Row],[Date]])+1)</f>
        <v>2021</v>
      </c>
    </row>
    <row r="2104" spans="1:9" x14ac:dyDescent="0.3">
      <c r="A2104" s="6">
        <v>44107</v>
      </c>
      <c r="B2104">
        <f t="shared" si="32"/>
        <v>10</v>
      </c>
      <c r="C2104" t="str">
        <f>TEXT(DateTable[[#This Row],[Date]],"mmm")</f>
        <v>Oct</v>
      </c>
      <c r="D2104">
        <f>CHOOSE(MONTH(DateTable[[#This Row],[Date]]),1,1,1,2,2,2,3,3,3,4,4,4)</f>
        <v>4</v>
      </c>
      <c r="E2104" t="str">
        <f>"Q"&amp;(DateTable[[#This Row],[QuarterNumber]])</f>
        <v>Q4</v>
      </c>
      <c r="F2104" t="str">
        <f>TEXT(DateTable[[#This Row],[Date]],"yyyy")</f>
        <v>2020</v>
      </c>
      <c r="G2104">
        <f>CHOOSE(MONTH(DateTable[[#This Row],[Date]]),2,2,2,3,3,3,4,4,4,1,1,1)</f>
        <v>1</v>
      </c>
      <c r="H2104" t="str">
        <f>"Q"&amp;DateTable[[#This Row],[FiscalQuarterNumber]]</f>
        <v>Q1</v>
      </c>
      <c r="I2104">
        <f>IF(MONTH(DateTable[[#This Row],[Date]])&lt;10,YEAR(DateTable[[#This Row],[Date]]),YEAR(DateTable[[#This Row],[Date]])+1)</f>
        <v>2021</v>
      </c>
    </row>
    <row r="2105" spans="1:9" x14ac:dyDescent="0.3">
      <c r="A2105" s="6">
        <v>44108</v>
      </c>
      <c r="B2105">
        <f t="shared" si="32"/>
        <v>10</v>
      </c>
      <c r="C2105" t="str">
        <f>TEXT(DateTable[[#This Row],[Date]],"mmm")</f>
        <v>Oct</v>
      </c>
      <c r="D2105">
        <f>CHOOSE(MONTH(DateTable[[#This Row],[Date]]),1,1,1,2,2,2,3,3,3,4,4,4)</f>
        <v>4</v>
      </c>
      <c r="E2105" t="str">
        <f>"Q"&amp;(DateTable[[#This Row],[QuarterNumber]])</f>
        <v>Q4</v>
      </c>
      <c r="F2105" t="str">
        <f>TEXT(DateTable[[#This Row],[Date]],"yyyy")</f>
        <v>2020</v>
      </c>
      <c r="G2105">
        <f>CHOOSE(MONTH(DateTable[[#This Row],[Date]]),2,2,2,3,3,3,4,4,4,1,1,1)</f>
        <v>1</v>
      </c>
      <c r="H2105" t="str">
        <f>"Q"&amp;DateTable[[#This Row],[FiscalQuarterNumber]]</f>
        <v>Q1</v>
      </c>
      <c r="I2105">
        <f>IF(MONTH(DateTable[[#This Row],[Date]])&lt;10,YEAR(DateTable[[#This Row],[Date]]),YEAR(DateTable[[#This Row],[Date]])+1)</f>
        <v>2021</v>
      </c>
    </row>
    <row r="2106" spans="1:9" x14ac:dyDescent="0.3">
      <c r="A2106" s="6">
        <v>44109</v>
      </c>
      <c r="B2106">
        <f t="shared" si="32"/>
        <v>10</v>
      </c>
      <c r="C2106" t="str">
        <f>TEXT(DateTable[[#This Row],[Date]],"mmm")</f>
        <v>Oct</v>
      </c>
      <c r="D2106">
        <f>CHOOSE(MONTH(DateTable[[#This Row],[Date]]),1,1,1,2,2,2,3,3,3,4,4,4)</f>
        <v>4</v>
      </c>
      <c r="E2106" t="str">
        <f>"Q"&amp;(DateTable[[#This Row],[QuarterNumber]])</f>
        <v>Q4</v>
      </c>
      <c r="F2106" t="str">
        <f>TEXT(DateTable[[#This Row],[Date]],"yyyy")</f>
        <v>2020</v>
      </c>
      <c r="G2106">
        <f>CHOOSE(MONTH(DateTable[[#This Row],[Date]]),2,2,2,3,3,3,4,4,4,1,1,1)</f>
        <v>1</v>
      </c>
      <c r="H2106" t="str">
        <f>"Q"&amp;DateTable[[#This Row],[FiscalQuarterNumber]]</f>
        <v>Q1</v>
      </c>
      <c r="I2106">
        <f>IF(MONTH(DateTable[[#This Row],[Date]])&lt;10,YEAR(DateTable[[#This Row],[Date]]),YEAR(DateTable[[#This Row],[Date]])+1)</f>
        <v>2021</v>
      </c>
    </row>
    <row r="2107" spans="1:9" x14ac:dyDescent="0.3">
      <c r="A2107" s="6">
        <v>44110</v>
      </c>
      <c r="B2107">
        <f t="shared" si="32"/>
        <v>10</v>
      </c>
      <c r="C2107" t="str">
        <f>TEXT(DateTable[[#This Row],[Date]],"mmm")</f>
        <v>Oct</v>
      </c>
      <c r="D2107">
        <f>CHOOSE(MONTH(DateTable[[#This Row],[Date]]),1,1,1,2,2,2,3,3,3,4,4,4)</f>
        <v>4</v>
      </c>
      <c r="E2107" t="str">
        <f>"Q"&amp;(DateTable[[#This Row],[QuarterNumber]])</f>
        <v>Q4</v>
      </c>
      <c r="F2107" t="str">
        <f>TEXT(DateTable[[#This Row],[Date]],"yyyy")</f>
        <v>2020</v>
      </c>
      <c r="G2107">
        <f>CHOOSE(MONTH(DateTable[[#This Row],[Date]]),2,2,2,3,3,3,4,4,4,1,1,1)</f>
        <v>1</v>
      </c>
      <c r="H2107" t="str">
        <f>"Q"&amp;DateTable[[#This Row],[FiscalQuarterNumber]]</f>
        <v>Q1</v>
      </c>
      <c r="I2107">
        <f>IF(MONTH(DateTable[[#This Row],[Date]])&lt;10,YEAR(DateTable[[#This Row],[Date]]),YEAR(DateTable[[#This Row],[Date]])+1)</f>
        <v>2021</v>
      </c>
    </row>
    <row r="2108" spans="1:9" x14ac:dyDescent="0.3">
      <c r="A2108" s="6">
        <v>44111</v>
      </c>
      <c r="B2108">
        <f t="shared" si="32"/>
        <v>10</v>
      </c>
      <c r="C2108" t="str">
        <f>TEXT(DateTable[[#This Row],[Date]],"mmm")</f>
        <v>Oct</v>
      </c>
      <c r="D2108">
        <f>CHOOSE(MONTH(DateTable[[#This Row],[Date]]),1,1,1,2,2,2,3,3,3,4,4,4)</f>
        <v>4</v>
      </c>
      <c r="E2108" t="str">
        <f>"Q"&amp;(DateTable[[#This Row],[QuarterNumber]])</f>
        <v>Q4</v>
      </c>
      <c r="F2108" t="str">
        <f>TEXT(DateTable[[#This Row],[Date]],"yyyy")</f>
        <v>2020</v>
      </c>
      <c r="G2108">
        <f>CHOOSE(MONTH(DateTable[[#This Row],[Date]]),2,2,2,3,3,3,4,4,4,1,1,1)</f>
        <v>1</v>
      </c>
      <c r="H2108" t="str">
        <f>"Q"&amp;DateTable[[#This Row],[FiscalQuarterNumber]]</f>
        <v>Q1</v>
      </c>
      <c r="I2108">
        <f>IF(MONTH(DateTable[[#This Row],[Date]])&lt;10,YEAR(DateTable[[#This Row],[Date]]),YEAR(DateTable[[#This Row],[Date]])+1)</f>
        <v>2021</v>
      </c>
    </row>
    <row r="2109" spans="1:9" x14ac:dyDescent="0.3">
      <c r="A2109" s="6">
        <v>44112</v>
      </c>
      <c r="B2109">
        <f t="shared" si="32"/>
        <v>10</v>
      </c>
      <c r="C2109" t="str">
        <f>TEXT(DateTable[[#This Row],[Date]],"mmm")</f>
        <v>Oct</v>
      </c>
      <c r="D2109">
        <f>CHOOSE(MONTH(DateTable[[#This Row],[Date]]),1,1,1,2,2,2,3,3,3,4,4,4)</f>
        <v>4</v>
      </c>
      <c r="E2109" t="str">
        <f>"Q"&amp;(DateTable[[#This Row],[QuarterNumber]])</f>
        <v>Q4</v>
      </c>
      <c r="F2109" t="str">
        <f>TEXT(DateTable[[#This Row],[Date]],"yyyy")</f>
        <v>2020</v>
      </c>
      <c r="G2109">
        <f>CHOOSE(MONTH(DateTable[[#This Row],[Date]]),2,2,2,3,3,3,4,4,4,1,1,1)</f>
        <v>1</v>
      </c>
      <c r="H2109" t="str">
        <f>"Q"&amp;DateTable[[#This Row],[FiscalQuarterNumber]]</f>
        <v>Q1</v>
      </c>
      <c r="I2109">
        <f>IF(MONTH(DateTable[[#This Row],[Date]])&lt;10,YEAR(DateTable[[#This Row],[Date]]),YEAR(DateTable[[#This Row],[Date]])+1)</f>
        <v>2021</v>
      </c>
    </row>
    <row r="2110" spans="1:9" x14ac:dyDescent="0.3">
      <c r="A2110" s="6">
        <v>44113</v>
      </c>
      <c r="B2110">
        <f t="shared" si="32"/>
        <v>10</v>
      </c>
      <c r="C2110" t="str">
        <f>TEXT(DateTable[[#This Row],[Date]],"mmm")</f>
        <v>Oct</v>
      </c>
      <c r="D2110">
        <f>CHOOSE(MONTH(DateTable[[#This Row],[Date]]),1,1,1,2,2,2,3,3,3,4,4,4)</f>
        <v>4</v>
      </c>
      <c r="E2110" t="str">
        <f>"Q"&amp;(DateTable[[#This Row],[QuarterNumber]])</f>
        <v>Q4</v>
      </c>
      <c r="F2110" t="str">
        <f>TEXT(DateTable[[#This Row],[Date]],"yyyy")</f>
        <v>2020</v>
      </c>
      <c r="G2110">
        <f>CHOOSE(MONTH(DateTable[[#This Row],[Date]]),2,2,2,3,3,3,4,4,4,1,1,1)</f>
        <v>1</v>
      </c>
      <c r="H2110" t="str">
        <f>"Q"&amp;DateTable[[#This Row],[FiscalQuarterNumber]]</f>
        <v>Q1</v>
      </c>
      <c r="I2110">
        <f>IF(MONTH(DateTable[[#This Row],[Date]])&lt;10,YEAR(DateTable[[#This Row],[Date]]),YEAR(DateTable[[#This Row],[Date]])+1)</f>
        <v>2021</v>
      </c>
    </row>
    <row r="2111" spans="1:9" x14ac:dyDescent="0.3">
      <c r="A2111" s="6">
        <v>44114</v>
      </c>
      <c r="B2111">
        <f t="shared" si="32"/>
        <v>10</v>
      </c>
      <c r="C2111" t="str">
        <f>TEXT(DateTable[[#This Row],[Date]],"mmm")</f>
        <v>Oct</v>
      </c>
      <c r="D2111">
        <f>CHOOSE(MONTH(DateTable[[#This Row],[Date]]),1,1,1,2,2,2,3,3,3,4,4,4)</f>
        <v>4</v>
      </c>
      <c r="E2111" t="str">
        <f>"Q"&amp;(DateTable[[#This Row],[QuarterNumber]])</f>
        <v>Q4</v>
      </c>
      <c r="F2111" t="str">
        <f>TEXT(DateTable[[#This Row],[Date]],"yyyy")</f>
        <v>2020</v>
      </c>
      <c r="G2111">
        <f>CHOOSE(MONTH(DateTable[[#This Row],[Date]]),2,2,2,3,3,3,4,4,4,1,1,1)</f>
        <v>1</v>
      </c>
      <c r="H2111" t="str">
        <f>"Q"&amp;DateTable[[#This Row],[FiscalQuarterNumber]]</f>
        <v>Q1</v>
      </c>
      <c r="I2111">
        <f>IF(MONTH(DateTable[[#This Row],[Date]])&lt;10,YEAR(DateTable[[#This Row],[Date]]),YEAR(DateTable[[#This Row],[Date]])+1)</f>
        <v>2021</v>
      </c>
    </row>
    <row r="2112" spans="1:9" x14ac:dyDescent="0.3">
      <c r="A2112" s="6">
        <v>44115</v>
      </c>
      <c r="B2112">
        <f t="shared" si="32"/>
        <v>10</v>
      </c>
      <c r="C2112" t="str">
        <f>TEXT(DateTable[[#This Row],[Date]],"mmm")</f>
        <v>Oct</v>
      </c>
      <c r="D2112">
        <f>CHOOSE(MONTH(DateTable[[#This Row],[Date]]),1,1,1,2,2,2,3,3,3,4,4,4)</f>
        <v>4</v>
      </c>
      <c r="E2112" t="str">
        <f>"Q"&amp;(DateTable[[#This Row],[QuarterNumber]])</f>
        <v>Q4</v>
      </c>
      <c r="F2112" t="str">
        <f>TEXT(DateTable[[#This Row],[Date]],"yyyy")</f>
        <v>2020</v>
      </c>
      <c r="G2112">
        <f>CHOOSE(MONTH(DateTable[[#This Row],[Date]]),2,2,2,3,3,3,4,4,4,1,1,1)</f>
        <v>1</v>
      </c>
      <c r="H2112" t="str">
        <f>"Q"&amp;DateTable[[#This Row],[FiscalQuarterNumber]]</f>
        <v>Q1</v>
      </c>
      <c r="I2112">
        <f>IF(MONTH(DateTable[[#This Row],[Date]])&lt;10,YEAR(DateTable[[#This Row],[Date]]),YEAR(DateTable[[#This Row],[Date]])+1)</f>
        <v>2021</v>
      </c>
    </row>
    <row r="2113" spans="1:9" x14ac:dyDescent="0.3">
      <c r="A2113" s="6">
        <v>44116</v>
      </c>
      <c r="B2113">
        <f t="shared" si="32"/>
        <v>10</v>
      </c>
      <c r="C2113" t="str">
        <f>TEXT(DateTable[[#This Row],[Date]],"mmm")</f>
        <v>Oct</v>
      </c>
      <c r="D2113">
        <f>CHOOSE(MONTH(DateTable[[#This Row],[Date]]),1,1,1,2,2,2,3,3,3,4,4,4)</f>
        <v>4</v>
      </c>
      <c r="E2113" t="str">
        <f>"Q"&amp;(DateTable[[#This Row],[QuarterNumber]])</f>
        <v>Q4</v>
      </c>
      <c r="F2113" t="str">
        <f>TEXT(DateTable[[#This Row],[Date]],"yyyy")</f>
        <v>2020</v>
      </c>
      <c r="G2113">
        <f>CHOOSE(MONTH(DateTable[[#This Row],[Date]]),2,2,2,3,3,3,4,4,4,1,1,1)</f>
        <v>1</v>
      </c>
      <c r="H2113" t="str">
        <f>"Q"&amp;DateTable[[#This Row],[FiscalQuarterNumber]]</f>
        <v>Q1</v>
      </c>
      <c r="I2113">
        <f>IF(MONTH(DateTable[[#This Row],[Date]])&lt;10,YEAR(DateTable[[#This Row],[Date]]),YEAR(DateTable[[#This Row],[Date]])+1)</f>
        <v>2021</v>
      </c>
    </row>
    <row r="2114" spans="1:9" x14ac:dyDescent="0.3">
      <c r="A2114" s="6">
        <v>44117</v>
      </c>
      <c r="B2114">
        <f t="shared" si="32"/>
        <v>10</v>
      </c>
      <c r="C2114" t="str">
        <f>TEXT(DateTable[[#This Row],[Date]],"mmm")</f>
        <v>Oct</v>
      </c>
      <c r="D2114">
        <f>CHOOSE(MONTH(DateTable[[#This Row],[Date]]),1,1,1,2,2,2,3,3,3,4,4,4)</f>
        <v>4</v>
      </c>
      <c r="E2114" t="str">
        <f>"Q"&amp;(DateTable[[#This Row],[QuarterNumber]])</f>
        <v>Q4</v>
      </c>
      <c r="F2114" t="str">
        <f>TEXT(DateTable[[#This Row],[Date]],"yyyy")</f>
        <v>2020</v>
      </c>
      <c r="G2114">
        <f>CHOOSE(MONTH(DateTable[[#This Row],[Date]]),2,2,2,3,3,3,4,4,4,1,1,1)</f>
        <v>1</v>
      </c>
      <c r="H2114" t="str">
        <f>"Q"&amp;DateTable[[#This Row],[FiscalQuarterNumber]]</f>
        <v>Q1</v>
      </c>
      <c r="I2114">
        <f>IF(MONTH(DateTable[[#This Row],[Date]])&lt;10,YEAR(DateTable[[#This Row],[Date]]),YEAR(DateTable[[#This Row],[Date]])+1)</f>
        <v>2021</v>
      </c>
    </row>
    <row r="2115" spans="1:9" x14ac:dyDescent="0.3">
      <c r="A2115" s="6">
        <v>44118</v>
      </c>
      <c r="B2115">
        <f t="shared" ref="B2115:B2178" si="33">MONTH(A2115)</f>
        <v>10</v>
      </c>
      <c r="C2115" t="str">
        <f>TEXT(DateTable[[#This Row],[Date]],"mmm")</f>
        <v>Oct</v>
      </c>
      <c r="D2115">
        <f>CHOOSE(MONTH(DateTable[[#This Row],[Date]]),1,1,1,2,2,2,3,3,3,4,4,4)</f>
        <v>4</v>
      </c>
      <c r="E2115" t="str">
        <f>"Q"&amp;(DateTable[[#This Row],[QuarterNumber]])</f>
        <v>Q4</v>
      </c>
      <c r="F2115" t="str">
        <f>TEXT(DateTable[[#This Row],[Date]],"yyyy")</f>
        <v>2020</v>
      </c>
      <c r="G2115">
        <f>CHOOSE(MONTH(DateTable[[#This Row],[Date]]),2,2,2,3,3,3,4,4,4,1,1,1)</f>
        <v>1</v>
      </c>
      <c r="H2115" t="str">
        <f>"Q"&amp;DateTable[[#This Row],[FiscalQuarterNumber]]</f>
        <v>Q1</v>
      </c>
      <c r="I2115">
        <f>IF(MONTH(DateTable[[#This Row],[Date]])&lt;10,YEAR(DateTable[[#This Row],[Date]]),YEAR(DateTable[[#This Row],[Date]])+1)</f>
        <v>2021</v>
      </c>
    </row>
    <row r="2116" spans="1:9" x14ac:dyDescent="0.3">
      <c r="A2116" s="6">
        <v>44119</v>
      </c>
      <c r="B2116">
        <f t="shared" si="33"/>
        <v>10</v>
      </c>
      <c r="C2116" t="str">
        <f>TEXT(DateTable[[#This Row],[Date]],"mmm")</f>
        <v>Oct</v>
      </c>
      <c r="D2116">
        <f>CHOOSE(MONTH(DateTable[[#This Row],[Date]]),1,1,1,2,2,2,3,3,3,4,4,4)</f>
        <v>4</v>
      </c>
      <c r="E2116" t="str">
        <f>"Q"&amp;(DateTable[[#This Row],[QuarterNumber]])</f>
        <v>Q4</v>
      </c>
      <c r="F2116" t="str">
        <f>TEXT(DateTable[[#This Row],[Date]],"yyyy")</f>
        <v>2020</v>
      </c>
      <c r="G2116">
        <f>CHOOSE(MONTH(DateTable[[#This Row],[Date]]),2,2,2,3,3,3,4,4,4,1,1,1)</f>
        <v>1</v>
      </c>
      <c r="H2116" t="str">
        <f>"Q"&amp;DateTable[[#This Row],[FiscalQuarterNumber]]</f>
        <v>Q1</v>
      </c>
      <c r="I2116">
        <f>IF(MONTH(DateTable[[#This Row],[Date]])&lt;10,YEAR(DateTable[[#This Row],[Date]]),YEAR(DateTable[[#This Row],[Date]])+1)</f>
        <v>2021</v>
      </c>
    </row>
    <row r="2117" spans="1:9" x14ac:dyDescent="0.3">
      <c r="A2117" s="6">
        <v>44120</v>
      </c>
      <c r="B2117">
        <f t="shared" si="33"/>
        <v>10</v>
      </c>
      <c r="C2117" t="str">
        <f>TEXT(DateTable[[#This Row],[Date]],"mmm")</f>
        <v>Oct</v>
      </c>
      <c r="D2117">
        <f>CHOOSE(MONTH(DateTable[[#This Row],[Date]]),1,1,1,2,2,2,3,3,3,4,4,4)</f>
        <v>4</v>
      </c>
      <c r="E2117" t="str">
        <f>"Q"&amp;(DateTable[[#This Row],[QuarterNumber]])</f>
        <v>Q4</v>
      </c>
      <c r="F2117" t="str">
        <f>TEXT(DateTable[[#This Row],[Date]],"yyyy")</f>
        <v>2020</v>
      </c>
      <c r="G2117">
        <f>CHOOSE(MONTH(DateTable[[#This Row],[Date]]),2,2,2,3,3,3,4,4,4,1,1,1)</f>
        <v>1</v>
      </c>
      <c r="H2117" t="str">
        <f>"Q"&amp;DateTable[[#This Row],[FiscalQuarterNumber]]</f>
        <v>Q1</v>
      </c>
      <c r="I2117">
        <f>IF(MONTH(DateTable[[#This Row],[Date]])&lt;10,YEAR(DateTable[[#This Row],[Date]]),YEAR(DateTable[[#This Row],[Date]])+1)</f>
        <v>2021</v>
      </c>
    </row>
    <row r="2118" spans="1:9" x14ac:dyDescent="0.3">
      <c r="A2118" s="6">
        <v>44121</v>
      </c>
      <c r="B2118">
        <f t="shared" si="33"/>
        <v>10</v>
      </c>
      <c r="C2118" t="str">
        <f>TEXT(DateTable[[#This Row],[Date]],"mmm")</f>
        <v>Oct</v>
      </c>
      <c r="D2118">
        <f>CHOOSE(MONTH(DateTable[[#This Row],[Date]]),1,1,1,2,2,2,3,3,3,4,4,4)</f>
        <v>4</v>
      </c>
      <c r="E2118" t="str">
        <f>"Q"&amp;(DateTable[[#This Row],[QuarterNumber]])</f>
        <v>Q4</v>
      </c>
      <c r="F2118" t="str">
        <f>TEXT(DateTable[[#This Row],[Date]],"yyyy")</f>
        <v>2020</v>
      </c>
      <c r="G2118">
        <f>CHOOSE(MONTH(DateTable[[#This Row],[Date]]),2,2,2,3,3,3,4,4,4,1,1,1)</f>
        <v>1</v>
      </c>
      <c r="H2118" t="str">
        <f>"Q"&amp;DateTable[[#This Row],[FiscalQuarterNumber]]</f>
        <v>Q1</v>
      </c>
      <c r="I2118">
        <f>IF(MONTH(DateTable[[#This Row],[Date]])&lt;10,YEAR(DateTable[[#This Row],[Date]]),YEAR(DateTable[[#This Row],[Date]])+1)</f>
        <v>2021</v>
      </c>
    </row>
    <row r="2119" spans="1:9" x14ac:dyDescent="0.3">
      <c r="A2119" s="6">
        <v>44122</v>
      </c>
      <c r="B2119">
        <f t="shared" si="33"/>
        <v>10</v>
      </c>
      <c r="C2119" t="str">
        <f>TEXT(DateTable[[#This Row],[Date]],"mmm")</f>
        <v>Oct</v>
      </c>
      <c r="D2119">
        <f>CHOOSE(MONTH(DateTable[[#This Row],[Date]]),1,1,1,2,2,2,3,3,3,4,4,4)</f>
        <v>4</v>
      </c>
      <c r="E2119" t="str">
        <f>"Q"&amp;(DateTable[[#This Row],[QuarterNumber]])</f>
        <v>Q4</v>
      </c>
      <c r="F2119" t="str">
        <f>TEXT(DateTable[[#This Row],[Date]],"yyyy")</f>
        <v>2020</v>
      </c>
      <c r="G2119">
        <f>CHOOSE(MONTH(DateTable[[#This Row],[Date]]),2,2,2,3,3,3,4,4,4,1,1,1)</f>
        <v>1</v>
      </c>
      <c r="H2119" t="str">
        <f>"Q"&amp;DateTable[[#This Row],[FiscalQuarterNumber]]</f>
        <v>Q1</v>
      </c>
      <c r="I2119">
        <f>IF(MONTH(DateTable[[#This Row],[Date]])&lt;10,YEAR(DateTable[[#This Row],[Date]]),YEAR(DateTable[[#This Row],[Date]])+1)</f>
        <v>2021</v>
      </c>
    </row>
    <row r="2120" spans="1:9" x14ac:dyDescent="0.3">
      <c r="A2120" s="6">
        <v>44123</v>
      </c>
      <c r="B2120">
        <f t="shared" si="33"/>
        <v>10</v>
      </c>
      <c r="C2120" t="str">
        <f>TEXT(DateTable[[#This Row],[Date]],"mmm")</f>
        <v>Oct</v>
      </c>
      <c r="D2120">
        <f>CHOOSE(MONTH(DateTable[[#This Row],[Date]]),1,1,1,2,2,2,3,3,3,4,4,4)</f>
        <v>4</v>
      </c>
      <c r="E2120" t="str">
        <f>"Q"&amp;(DateTable[[#This Row],[QuarterNumber]])</f>
        <v>Q4</v>
      </c>
      <c r="F2120" t="str">
        <f>TEXT(DateTable[[#This Row],[Date]],"yyyy")</f>
        <v>2020</v>
      </c>
      <c r="G2120">
        <f>CHOOSE(MONTH(DateTable[[#This Row],[Date]]),2,2,2,3,3,3,4,4,4,1,1,1)</f>
        <v>1</v>
      </c>
      <c r="H2120" t="str">
        <f>"Q"&amp;DateTable[[#This Row],[FiscalQuarterNumber]]</f>
        <v>Q1</v>
      </c>
      <c r="I2120">
        <f>IF(MONTH(DateTable[[#This Row],[Date]])&lt;10,YEAR(DateTable[[#This Row],[Date]]),YEAR(DateTable[[#This Row],[Date]])+1)</f>
        <v>2021</v>
      </c>
    </row>
    <row r="2121" spans="1:9" x14ac:dyDescent="0.3">
      <c r="A2121" s="6">
        <v>44124</v>
      </c>
      <c r="B2121">
        <f t="shared" si="33"/>
        <v>10</v>
      </c>
      <c r="C2121" t="str">
        <f>TEXT(DateTable[[#This Row],[Date]],"mmm")</f>
        <v>Oct</v>
      </c>
      <c r="D2121">
        <f>CHOOSE(MONTH(DateTable[[#This Row],[Date]]),1,1,1,2,2,2,3,3,3,4,4,4)</f>
        <v>4</v>
      </c>
      <c r="E2121" t="str">
        <f>"Q"&amp;(DateTable[[#This Row],[QuarterNumber]])</f>
        <v>Q4</v>
      </c>
      <c r="F2121" t="str">
        <f>TEXT(DateTable[[#This Row],[Date]],"yyyy")</f>
        <v>2020</v>
      </c>
      <c r="G2121">
        <f>CHOOSE(MONTH(DateTable[[#This Row],[Date]]),2,2,2,3,3,3,4,4,4,1,1,1)</f>
        <v>1</v>
      </c>
      <c r="H2121" t="str">
        <f>"Q"&amp;DateTable[[#This Row],[FiscalQuarterNumber]]</f>
        <v>Q1</v>
      </c>
      <c r="I2121">
        <f>IF(MONTH(DateTable[[#This Row],[Date]])&lt;10,YEAR(DateTable[[#This Row],[Date]]),YEAR(DateTable[[#This Row],[Date]])+1)</f>
        <v>2021</v>
      </c>
    </row>
    <row r="2122" spans="1:9" x14ac:dyDescent="0.3">
      <c r="A2122" s="6">
        <v>44125</v>
      </c>
      <c r="B2122">
        <f t="shared" si="33"/>
        <v>10</v>
      </c>
      <c r="C2122" t="str">
        <f>TEXT(DateTable[[#This Row],[Date]],"mmm")</f>
        <v>Oct</v>
      </c>
      <c r="D2122">
        <f>CHOOSE(MONTH(DateTable[[#This Row],[Date]]),1,1,1,2,2,2,3,3,3,4,4,4)</f>
        <v>4</v>
      </c>
      <c r="E2122" t="str">
        <f>"Q"&amp;(DateTable[[#This Row],[QuarterNumber]])</f>
        <v>Q4</v>
      </c>
      <c r="F2122" t="str">
        <f>TEXT(DateTable[[#This Row],[Date]],"yyyy")</f>
        <v>2020</v>
      </c>
      <c r="G2122">
        <f>CHOOSE(MONTH(DateTable[[#This Row],[Date]]),2,2,2,3,3,3,4,4,4,1,1,1)</f>
        <v>1</v>
      </c>
      <c r="H2122" t="str">
        <f>"Q"&amp;DateTable[[#This Row],[FiscalQuarterNumber]]</f>
        <v>Q1</v>
      </c>
      <c r="I2122">
        <f>IF(MONTH(DateTable[[#This Row],[Date]])&lt;10,YEAR(DateTable[[#This Row],[Date]]),YEAR(DateTable[[#This Row],[Date]])+1)</f>
        <v>2021</v>
      </c>
    </row>
    <row r="2123" spans="1:9" x14ac:dyDescent="0.3">
      <c r="A2123" s="6">
        <v>44126</v>
      </c>
      <c r="B2123">
        <f t="shared" si="33"/>
        <v>10</v>
      </c>
      <c r="C2123" t="str">
        <f>TEXT(DateTable[[#This Row],[Date]],"mmm")</f>
        <v>Oct</v>
      </c>
      <c r="D2123">
        <f>CHOOSE(MONTH(DateTable[[#This Row],[Date]]),1,1,1,2,2,2,3,3,3,4,4,4)</f>
        <v>4</v>
      </c>
      <c r="E2123" t="str">
        <f>"Q"&amp;(DateTable[[#This Row],[QuarterNumber]])</f>
        <v>Q4</v>
      </c>
      <c r="F2123" t="str">
        <f>TEXT(DateTable[[#This Row],[Date]],"yyyy")</f>
        <v>2020</v>
      </c>
      <c r="G2123">
        <f>CHOOSE(MONTH(DateTable[[#This Row],[Date]]),2,2,2,3,3,3,4,4,4,1,1,1)</f>
        <v>1</v>
      </c>
      <c r="H2123" t="str">
        <f>"Q"&amp;DateTable[[#This Row],[FiscalQuarterNumber]]</f>
        <v>Q1</v>
      </c>
      <c r="I2123">
        <f>IF(MONTH(DateTable[[#This Row],[Date]])&lt;10,YEAR(DateTable[[#This Row],[Date]]),YEAR(DateTable[[#This Row],[Date]])+1)</f>
        <v>2021</v>
      </c>
    </row>
    <row r="2124" spans="1:9" x14ac:dyDescent="0.3">
      <c r="A2124" s="6">
        <v>44127</v>
      </c>
      <c r="B2124">
        <f t="shared" si="33"/>
        <v>10</v>
      </c>
      <c r="C2124" t="str">
        <f>TEXT(DateTable[[#This Row],[Date]],"mmm")</f>
        <v>Oct</v>
      </c>
      <c r="D2124">
        <f>CHOOSE(MONTH(DateTable[[#This Row],[Date]]),1,1,1,2,2,2,3,3,3,4,4,4)</f>
        <v>4</v>
      </c>
      <c r="E2124" t="str">
        <f>"Q"&amp;(DateTable[[#This Row],[QuarterNumber]])</f>
        <v>Q4</v>
      </c>
      <c r="F2124" t="str">
        <f>TEXT(DateTable[[#This Row],[Date]],"yyyy")</f>
        <v>2020</v>
      </c>
      <c r="G2124">
        <f>CHOOSE(MONTH(DateTable[[#This Row],[Date]]),2,2,2,3,3,3,4,4,4,1,1,1)</f>
        <v>1</v>
      </c>
      <c r="H2124" t="str">
        <f>"Q"&amp;DateTable[[#This Row],[FiscalQuarterNumber]]</f>
        <v>Q1</v>
      </c>
      <c r="I2124">
        <f>IF(MONTH(DateTable[[#This Row],[Date]])&lt;10,YEAR(DateTable[[#This Row],[Date]]),YEAR(DateTable[[#This Row],[Date]])+1)</f>
        <v>2021</v>
      </c>
    </row>
    <row r="2125" spans="1:9" x14ac:dyDescent="0.3">
      <c r="A2125" s="6">
        <v>44128</v>
      </c>
      <c r="B2125">
        <f t="shared" si="33"/>
        <v>10</v>
      </c>
      <c r="C2125" t="str">
        <f>TEXT(DateTable[[#This Row],[Date]],"mmm")</f>
        <v>Oct</v>
      </c>
      <c r="D2125">
        <f>CHOOSE(MONTH(DateTable[[#This Row],[Date]]),1,1,1,2,2,2,3,3,3,4,4,4)</f>
        <v>4</v>
      </c>
      <c r="E2125" t="str">
        <f>"Q"&amp;(DateTable[[#This Row],[QuarterNumber]])</f>
        <v>Q4</v>
      </c>
      <c r="F2125" t="str">
        <f>TEXT(DateTable[[#This Row],[Date]],"yyyy")</f>
        <v>2020</v>
      </c>
      <c r="G2125">
        <f>CHOOSE(MONTH(DateTable[[#This Row],[Date]]),2,2,2,3,3,3,4,4,4,1,1,1)</f>
        <v>1</v>
      </c>
      <c r="H2125" t="str">
        <f>"Q"&amp;DateTable[[#This Row],[FiscalQuarterNumber]]</f>
        <v>Q1</v>
      </c>
      <c r="I2125">
        <f>IF(MONTH(DateTable[[#This Row],[Date]])&lt;10,YEAR(DateTable[[#This Row],[Date]]),YEAR(DateTable[[#This Row],[Date]])+1)</f>
        <v>2021</v>
      </c>
    </row>
    <row r="2126" spans="1:9" x14ac:dyDescent="0.3">
      <c r="A2126" s="6">
        <v>44129</v>
      </c>
      <c r="B2126">
        <f t="shared" si="33"/>
        <v>10</v>
      </c>
      <c r="C2126" t="str">
        <f>TEXT(DateTable[[#This Row],[Date]],"mmm")</f>
        <v>Oct</v>
      </c>
      <c r="D2126">
        <f>CHOOSE(MONTH(DateTable[[#This Row],[Date]]),1,1,1,2,2,2,3,3,3,4,4,4)</f>
        <v>4</v>
      </c>
      <c r="E2126" t="str">
        <f>"Q"&amp;(DateTable[[#This Row],[QuarterNumber]])</f>
        <v>Q4</v>
      </c>
      <c r="F2126" t="str">
        <f>TEXT(DateTable[[#This Row],[Date]],"yyyy")</f>
        <v>2020</v>
      </c>
      <c r="G2126">
        <f>CHOOSE(MONTH(DateTable[[#This Row],[Date]]),2,2,2,3,3,3,4,4,4,1,1,1)</f>
        <v>1</v>
      </c>
      <c r="H2126" t="str">
        <f>"Q"&amp;DateTable[[#This Row],[FiscalQuarterNumber]]</f>
        <v>Q1</v>
      </c>
      <c r="I2126">
        <f>IF(MONTH(DateTable[[#This Row],[Date]])&lt;10,YEAR(DateTable[[#This Row],[Date]]),YEAR(DateTable[[#This Row],[Date]])+1)</f>
        <v>2021</v>
      </c>
    </row>
    <row r="2127" spans="1:9" x14ac:dyDescent="0.3">
      <c r="A2127" s="6">
        <v>44130</v>
      </c>
      <c r="B2127">
        <f t="shared" si="33"/>
        <v>10</v>
      </c>
      <c r="C2127" t="str">
        <f>TEXT(DateTable[[#This Row],[Date]],"mmm")</f>
        <v>Oct</v>
      </c>
      <c r="D2127">
        <f>CHOOSE(MONTH(DateTable[[#This Row],[Date]]),1,1,1,2,2,2,3,3,3,4,4,4)</f>
        <v>4</v>
      </c>
      <c r="E2127" t="str">
        <f>"Q"&amp;(DateTable[[#This Row],[QuarterNumber]])</f>
        <v>Q4</v>
      </c>
      <c r="F2127" t="str">
        <f>TEXT(DateTable[[#This Row],[Date]],"yyyy")</f>
        <v>2020</v>
      </c>
      <c r="G2127">
        <f>CHOOSE(MONTH(DateTable[[#This Row],[Date]]),2,2,2,3,3,3,4,4,4,1,1,1)</f>
        <v>1</v>
      </c>
      <c r="H2127" t="str">
        <f>"Q"&amp;DateTable[[#This Row],[FiscalQuarterNumber]]</f>
        <v>Q1</v>
      </c>
      <c r="I2127">
        <f>IF(MONTH(DateTable[[#This Row],[Date]])&lt;10,YEAR(DateTable[[#This Row],[Date]]),YEAR(DateTable[[#This Row],[Date]])+1)</f>
        <v>2021</v>
      </c>
    </row>
    <row r="2128" spans="1:9" x14ac:dyDescent="0.3">
      <c r="A2128" s="6">
        <v>44131</v>
      </c>
      <c r="B2128">
        <f t="shared" si="33"/>
        <v>10</v>
      </c>
      <c r="C2128" t="str">
        <f>TEXT(DateTable[[#This Row],[Date]],"mmm")</f>
        <v>Oct</v>
      </c>
      <c r="D2128">
        <f>CHOOSE(MONTH(DateTable[[#This Row],[Date]]),1,1,1,2,2,2,3,3,3,4,4,4)</f>
        <v>4</v>
      </c>
      <c r="E2128" t="str">
        <f>"Q"&amp;(DateTable[[#This Row],[QuarterNumber]])</f>
        <v>Q4</v>
      </c>
      <c r="F2128" t="str">
        <f>TEXT(DateTable[[#This Row],[Date]],"yyyy")</f>
        <v>2020</v>
      </c>
      <c r="G2128">
        <f>CHOOSE(MONTH(DateTable[[#This Row],[Date]]),2,2,2,3,3,3,4,4,4,1,1,1)</f>
        <v>1</v>
      </c>
      <c r="H2128" t="str">
        <f>"Q"&amp;DateTable[[#This Row],[FiscalQuarterNumber]]</f>
        <v>Q1</v>
      </c>
      <c r="I2128">
        <f>IF(MONTH(DateTable[[#This Row],[Date]])&lt;10,YEAR(DateTable[[#This Row],[Date]]),YEAR(DateTable[[#This Row],[Date]])+1)</f>
        <v>2021</v>
      </c>
    </row>
    <row r="2129" spans="1:9" x14ac:dyDescent="0.3">
      <c r="A2129" s="6">
        <v>44132</v>
      </c>
      <c r="B2129">
        <f t="shared" si="33"/>
        <v>10</v>
      </c>
      <c r="C2129" t="str">
        <f>TEXT(DateTable[[#This Row],[Date]],"mmm")</f>
        <v>Oct</v>
      </c>
      <c r="D2129">
        <f>CHOOSE(MONTH(DateTable[[#This Row],[Date]]),1,1,1,2,2,2,3,3,3,4,4,4)</f>
        <v>4</v>
      </c>
      <c r="E2129" t="str">
        <f>"Q"&amp;(DateTable[[#This Row],[QuarterNumber]])</f>
        <v>Q4</v>
      </c>
      <c r="F2129" t="str">
        <f>TEXT(DateTable[[#This Row],[Date]],"yyyy")</f>
        <v>2020</v>
      </c>
      <c r="G2129">
        <f>CHOOSE(MONTH(DateTable[[#This Row],[Date]]),2,2,2,3,3,3,4,4,4,1,1,1)</f>
        <v>1</v>
      </c>
      <c r="H2129" t="str">
        <f>"Q"&amp;DateTable[[#This Row],[FiscalQuarterNumber]]</f>
        <v>Q1</v>
      </c>
      <c r="I2129">
        <f>IF(MONTH(DateTable[[#This Row],[Date]])&lt;10,YEAR(DateTable[[#This Row],[Date]]),YEAR(DateTable[[#This Row],[Date]])+1)</f>
        <v>2021</v>
      </c>
    </row>
    <row r="2130" spans="1:9" x14ac:dyDescent="0.3">
      <c r="A2130" s="6">
        <v>44133</v>
      </c>
      <c r="B2130">
        <f t="shared" si="33"/>
        <v>10</v>
      </c>
      <c r="C2130" t="str">
        <f>TEXT(DateTable[[#This Row],[Date]],"mmm")</f>
        <v>Oct</v>
      </c>
      <c r="D2130">
        <f>CHOOSE(MONTH(DateTable[[#This Row],[Date]]),1,1,1,2,2,2,3,3,3,4,4,4)</f>
        <v>4</v>
      </c>
      <c r="E2130" t="str">
        <f>"Q"&amp;(DateTable[[#This Row],[QuarterNumber]])</f>
        <v>Q4</v>
      </c>
      <c r="F2130" t="str">
        <f>TEXT(DateTable[[#This Row],[Date]],"yyyy")</f>
        <v>2020</v>
      </c>
      <c r="G2130">
        <f>CHOOSE(MONTH(DateTable[[#This Row],[Date]]),2,2,2,3,3,3,4,4,4,1,1,1)</f>
        <v>1</v>
      </c>
      <c r="H2130" t="str">
        <f>"Q"&amp;DateTable[[#This Row],[FiscalQuarterNumber]]</f>
        <v>Q1</v>
      </c>
      <c r="I2130">
        <f>IF(MONTH(DateTable[[#This Row],[Date]])&lt;10,YEAR(DateTable[[#This Row],[Date]]),YEAR(DateTable[[#This Row],[Date]])+1)</f>
        <v>2021</v>
      </c>
    </row>
    <row r="2131" spans="1:9" x14ac:dyDescent="0.3">
      <c r="A2131" s="6">
        <v>44134</v>
      </c>
      <c r="B2131">
        <f t="shared" si="33"/>
        <v>10</v>
      </c>
      <c r="C2131" t="str">
        <f>TEXT(DateTable[[#This Row],[Date]],"mmm")</f>
        <v>Oct</v>
      </c>
      <c r="D2131">
        <f>CHOOSE(MONTH(DateTable[[#This Row],[Date]]),1,1,1,2,2,2,3,3,3,4,4,4)</f>
        <v>4</v>
      </c>
      <c r="E2131" t="str">
        <f>"Q"&amp;(DateTable[[#This Row],[QuarterNumber]])</f>
        <v>Q4</v>
      </c>
      <c r="F2131" t="str">
        <f>TEXT(DateTable[[#This Row],[Date]],"yyyy")</f>
        <v>2020</v>
      </c>
      <c r="G2131">
        <f>CHOOSE(MONTH(DateTable[[#This Row],[Date]]),2,2,2,3,3,3,4,4,4,1,1,1)</f>
        <v>1</v>
      </c>
      <c r="H2131" t="str">
        <f>"Q"&amp;DateTable[[#This Row],[FiscalQuarterNumber]]</f>
        <v>Q1</v>
      </c>
      <c r="I2131">
        <f>IF(MONTH(DateTable[[#This Row],[Date]])&lt;10,YEAR(DateTable[[#This Row],[Date]]),YEAR(DateTable[[#This Row],[Date]])+1)</f>
        <v>2021</v>
      </c>
    </row>
    <row r="2132" spans="1:9" x14ac:dyDescent="0.3">
      <c r="A2132" s="6">
        <v>44135</v>
      </c>
      <c r="B2132">
        <f t="shared" si="33"/>
        <v>10</v>
      </c>
      <c r="C2132" t="str">
        <f>TEXT(DateTable[[#This Row],[Date]],"mmm")</f>
        <v>Oct</v>
      </c>
      <c r="D2132">
        <f>CHOOSE(MONTH(DateTable[[#This Row],[Date]]),1,1,1,2,2,2,3,3,3,4,4,4)</f>
        <v>4</v>
      </c>
      <c r="E2132" t="str">
        <f>"Q"&amp;(DateTable[[#This Row],[QuarterNumber]])</f>
        <v>Q4</v>
      </c>
      <c r="F2132" t="str">
        <f>TEXT(DateTable[[#This Row],[Date]],"yyyy")</f>
        <v>2020</v>
      </c>
      <c r="G2132">
        <f>CHOOSE(MONTH(DateTable[[#This Row],[Date]]),2,2,2,3,3,3,4,4,4,1,1,1)</f>
        <v>1</v>
      </c>
      <c r="H2132" t="str">
        <f>"Q"&amp;DateTable[[#This Row],[FiscalQuarterNumber]]</f>
        <v>Q1</v>
      </c>
      <c r="I2132">
        <f>IF(MONTH(DateTable[[#This Row],[Date]])&lt;10,YEAR(DateTable[[#This Row],[Date]]),YEAR(DateTable[[#This Row],[Date]])+1)</f>
        <v>2021</v>
      </c>
    </row>
    <row r="2133" spans="1:9" x14ac:dyDescent="0.3">
      <c r="A2133" s="6">
        <v>44136</v>
      </c>
      <c r="B2133">
        <f t="shared" si="33"/>
        <v>11</v>
      </c>
      <c r="C2133" t="str">
        <f>TEXT(DateTable[[#This Row],[Date]],"mmm")</f>
        <v>Nov</v>
      </c>
      <c r="D2133">
        <f>CHOOSE(MONTH(DateTable[[#This Row],[Date]]),1,1,1,2,2,2,3,3,3,4,4,4)</f>
        <v>4</v>
      </c>
      <c r="E2133" t="str">
        <f>"Q"&amp;(DateTable[[#This Row],[QuarterNumber]])</f>
        <v>Q4</v>
      </c>
      <c r="F2133" t="str">
        <f>TEXT(DateTable[[#This Row],[Date]],"yyyy")</f>
        <v>2020</v>
      </c>
      <c r="G2133">
        <f>CHOOSE(MONTH(DateTable[[#This Row],[Date]]),2,2,2,3,3,3,4,4,4,1,1,1)</f>
        <v>1</v>
      </c>
      <c r="H2133" t="str">
        <f>"Q"&amp;DateTable[[#This Row],[FiscalQuarterNumber]]</f>
        <v>Q1</v>
      </c>
      <c r="I2133">
        <f>IF(MONTH(DateTable[[#This Row],[Date]])&lt;10,YEAR(DateTable[[#This Row],[Date]]),YEAR(DateTable[[#This Row],[Date]])+1)</f>
        <v>2021</v>
      </c>
    </row>
    <row r="2134" spans="1:9" x14ac:dyDescent="0.3">
      <c r="A2134" s="6">
        <v>44137</v>
      </c>
      <c r="B2134">
        <f t="shared" si="33"/>
        <v>11</v>
      </c>
      <c r="C2134" t="str">
        <f>TEXT(DateTable[[#This Row],[Date]],"mmm")</f>
        <v>Nov</v>
      </c>
      <c r="D2134">
        <f>CHOOSE(MONTH(DateTable[[#This Row],[Date]]),1,1,1,2,2,2,3,3,3,4,4,4)</f>
        <v>4</v>
      </c>
      <c r="E2134" t="str">
        <f>"Q"&amp;(DateTable[[#This Row],[QuarterNumber]])</f>
        <v>Q4</v>
      </c>
      <c r="F2134" t="str">
        <f>TEXT(DateTable[[#This Row],[Date]],"yyyy")</f>
        <v>2020</v>
      </c>
      <c r="G2134">
        <f>CHOOSE(MONTH(DateTable[[#This Row],[Date]]),2,2,2,3,3,3,4,4,4,1,1,1)</f>
        <v>1</v>
      </c>
      <c r="H2134" t="str">
        <f>"Q"&amp;DateTable[[#This Row],[FiscalQuarterNumber]]</f>
        <v>Q1</v>
      </c>
      <c r="I2134">
        <f>IF(MONTH(DateTable[[#This Row],[Date]])&lt;10,YEAR(DateTable[[#This Row],[Date]]),YEAR(DateTable[[#This Row],[Date]])+1)</f>
        <v>2021</v>
      </c>
    </row>
    <row r="2135" spans="1:9" x14ac:dyDescent="0.3">
      <c r="A2135" s="6">
        <v>44138</v>
      </c>
      <c r="B2135">
        <f t="shared" si="33"/>
        <v>11</v>
      </c>
      <c r="C2135" t="str">
        <f>TEXT(DateTable[[#This Row],[Date]],"mmm")</f>
        <v>Nov</v>
      </c>
      <c r="D2135">
        <f>CHOOSE(MONTH(DateTable[[#This Row],[Date]]),1,1,1,2,2,2,3,3,3,4,4,4)</f>
        <v>4</v>
      </c>
      <c r="E2135" t="str">
        <f>"Q"&amp;(DateTable[[#This Row],[QuarterNumber]])</f>
        <v>Q4</v>
      </c>
      <c r="F2135" t="str">
        <f>TEXT(DateTable[[#This Row],[Date]],"yyyy")</f>
        <v>2020</v>
      </c>
      <c r="G2135">
        <f>CHOOSE(MONTH(DateTable[[#This Row],[Date]]),2,2,2,3,3,3,4,4,4,1,1,1)</f>
        <v>1</v>
      </c>
      <c r="H2135" t="str">
        <f>"Q"&amp;DateTable[[#This Row],[FiscalQuarterNumber]]</f>
        <v>Q1</v>
      </c>
      <c r="I2135">
        <f>IF(MONTH(DateTable[[#This Row],[Date]])&lt;10,YEAR(DateTable[[#This Row],[Date]]),YEAR(DateTable[[#This Row],[Date]])+1)</f>
        <v>2021</v>
      </c>
    </row>
    <row r="2136" spans="1:9" x14ac:dyDescent="0.3">
      <c r="A2136" s="6">
        <v>44139</v>
      </c>
      <c r="B2136">
        <f t="shared" si="33"/>
        <v>11</v>
      </c>
      <c r="C2136" t="str">
        <f>TEXT(DateTable[[#This Row],[Date]],"mmm")</f>
        <v>Nov</v>
      </c>
      <c r="D2136">
        <f>CHOOSE(MONTH(DateTable[[#This Row],[Date]]),1,1,1,2,2,2,3,3,3,4,4,4)</f>
        <v>4</v>
      </c>
      <c r="E2136" t="str">
        <f>"Q"&amp;(DateTable[[#This Row],[QuarterNumber]])</f>
        <v>Q4</v>
      </c>
      <c r="F2136" t="str">
        <f>TEXT(DateTable[[#This Row],[Date]],"yyyy")</f>
        <v>2020</v>
      </c>
      <c r="G2136">
        <f>CHOOSE(MONTH(DateTable[[#This Row],[Date]]),2,2,2,3,3,3,4,4,4,1,1,1)</f>
        <v>1</v>
      </c>
      <c r="H2136" t="str">
        <f>"Q"&amp;DateTable[[#This Row],[FiscalQuarterNumber]]</f>
        <v>Q1</v>
      </c>
      <c r="I2136">
        <f>IF(MONTH(DateTable[[#This Row],[Date]])&lt;10,YEAR(DateTable[[#This Row],[Date]]),YEAR(DateTable[[#This Row],[Date]])+1)</f>
        <v>2021</v>
      </c>
    </row>
    <row r="2137" spans="1:9" x14ac:dyDescent="0.3">
      <c r="A2137" s="6">
        <v>44140</v>
      </c>
      <c r="B2137">
        <f t="shared" si="33"/>
        <v>11</v>
      </c>
      <c r="C2137" t="str">
        <f>TEXT(DateTable[[#This Row],[Date]],"mmm")</f>
        <v>Nov</v>
      </c>
      <c r="D2137">
        <f>CHOOSE(MONTH(DateTable[[#This Row],[Date]]),1,1,1,2,2,2,3,3,3,4,4,4)</f>
        <v>4</v>
      </c>
      <c r="E2137" t="str">
        <f>"Q"&amp;(DateTable[[#This Row],[QuarterNumber]])</f>
        <v>Q4</v>
      </c>
      <c r="F2137" t="str">
        <f>TEXT(DateTable[[#This Row],[Date]],"yyyy")</f>
        <v>2020</v>
      </c>
      <c r="G2137">
        <f>CHOOSE(MONTH(DateTable[[#This Row],[Date]]),2,2,2,3,3,3,4,4,4,1,1,1)</f>
        <v>1</v>
      </c>
      <c r="H2137" t="str">
        <f>"Q"&amp;DateTable[[#This Row],[FiscalQuarterNumber]]</f>
        <v>Q1</v>
      </c>
      <c r="I2137">
        <f>IF(MONTH(DateTable[[#This Row],[Date]])&lt;10,YEAR(DateTable[[#This Row],[Date]]),YEAR(DateTable[[#This Row],[Date]])+1)</f>
        <v>2021</v>
      </c>
    </row>
    <row r="2138" spans="1:9" x14ac:dyDescent="0.3">
      <c r="A2138" s="6">
        <v>44141</v>
      </c>
      <c r="B2138">
        <f t="shared" si="33"/>
        <v>11</v>
      </c>
      <c r="C2138" t="str">
        <f>TEXT(DateTable[[#This Row],[Date]],"mmm")</f>
        <v>Nov</v>
      </c>
      <c r="D2138">
        <f>CHOOSE(MONTH(DateTable[[#This Row],[Date]]),1,1,1,2,2,2,3,3,3,4,4,4)</f>
        <v>4</v>
      </c>
      <c r="E2138" t="str">
        <f>"Q"&amp;(DateTable[[#This Row],[QuarterNumber]])</f>
        <v>Q4</v>
      </c>
      <c r="F2138" t="str">
        <f>TEXT(DateTable[[#This Row],[Date]],"yyyy")</f>
        <v>2020</v>
      </c>
      <c r="G2138">
        <f>CHOOSE(MONTH(DateTable[[#This Row],[Date]]),2,2,2,3,3,3,4,4,4,1,1,1)</f>
        <v>1</v>
      </c>
      <c r="H2138" t="str">
        <f>"Q"&amp;DateTable[[#This Row],[FiscalQuarterNumber]]</f>
        <v>Q1</v>
      </c>
      <c r="I2138">
        <f>IF(MONTH(DateTable[[#This Row],[Date]])&lt;10,YEAR(DateTable[[#This Row],[Date]]),YEAR(DateTable[[#This Row],[Date]])+1)</f>
        <v>2021</v>
      </c>
    </row>
    <row r="2139" spans="1:9" x14ac:dyDescent="0.3">
      <c r="A2139" s="6">
        <v>44142</v>
      </c>
      <c r="B2139">
        <f t="shared" si="33"/>
        <v>11</v>
      </c>
      <c r="C2139" t="str">
        <f>TEXT(DateTable[[#This Row],[Date]],"mmm")</f>
        <v>Nov</v>
      </c>
      <c r="D2139">
        <f>CHOOSE(MONTH(DateTable[[#This Row],[Date]]),1,1,1,2,2,2,3,3,3,4,4,4)</f>
        <v>4</v>
      </c>
      <c r="E2139" t="str">
        <f>"Q"&amp;(DateTable[[#This Row],[QuarterNumber]])</f>
        <v>Q4</v>
      </c>
      <c r="F2139" t="str">
        <f>TEXT(DateTable[[#This Row],[Date]],"yyyy")</f>
        <v>2020</v>
      </c>
      <c r="G2139">
        <f>CHOOSE(MONTH(DateTable[[#This Row],[Date]]),2,2,2,3,3,3,4,4,4,1,1,1)</f>
        <v>1</v>
      </c>
      <c r="H2139" t="str">
        <f>"Q"&amp;DateTable[[#This Row],[FiscalQuarterNumber]]</f>
        <v>Q1</v>
      </c>
      <c r="I2139">
        <f>IF(MONTH(DateTable[[#This Row],[Date]])&lt;10,YEAR(DateTable[[#This Row],[Date]]),YEAR(DateTable[[#This Row],[Date]])+1)</f>
        <v>2021</v>
      </c>
    </row>
    <row r="2140" spans="1:9" x14ac:dyDescent="0.3">
      <c r="A2140" s="6">
        <v>44143</v>
      </c>
      <c r="B2140">
        <f t="shared" si="33"/>
        <v>11</v>
      </c>
      <c r="C2140" t="str">
        <f>TEXT(DateTable[[#This Row],[Date]],"mmm")</f>
        <v>Nov</v>
      </c>
      <c r="D2140">
        <f>CHOOSE(MONTH(DateTable[[#This Row],[Date]]),1,1,1,2,2,2,3,3,3,4,4,4)</f>
        <v>4</v>
      </c>
      <c r="E2140" t="str">
        <f>"Q"&amp;(DateTable[[#This Row],[QuarterNumber]])</f>
        <v>Q4</v>
      </c>
      <c r="F2140" t="str">
        <f>TEXT(DateTable[[#This Row],[Date]],"yyyy")</f>
        <v>2020</v>
      </c>
      <c r="G2140">
        <f>CHOOSE(MONTH(DateTable[[#This Row],[Date]]),2,2,2,3,3,3,4,4,4,1,1,1)</f>
        <v>1</v>
      </c>
      <c r="H2140" t="str">
        <f>"Q"&amp;DateTable[[#This Row],[FiscalQuarterNumber]]</f>
        <v>Q1</v>
      </c>
      <c r="I2140">
        <f>IF(MONTH(DateTable[[#This Row],[Date]])&lt;10,YEAR(DateTable[[#This Row],[Date]]),YEAR(DateTable[[#This Row],[Date]])+1)</f>
        <v>2021</v>
      </c>
    </row>
    <row r="2141" spans="1:9" x14ac:dyDescent="0.3">
      <c r="A2141" s="6">
        <v>44144</v>
      </c>
      <c r="B2141">
        <f t="shared" si="33"/>
        <v>11</v>
      </c>
      <c r="C2141" t="str">
        <f>TEXT(DateTable[[#This Row],[Date]],"mmm")</f>
        <v>Nov</v>
      </c>
      <c r="D2141">
        <f>CHOOSE(MONTH(DateTable[[#This Row],[Date]]),1,1,1,2,2,2,3,3,3,4,4,4)</f>
        <v>4</v>
      </c>
      <c r="E2141" t="str">
        <f>"Q"&amp;(DateTable[[#This Row],[QuarterNumber]])</f>
        <v>Q4</v>
      </c>
      <c r="F2141" t="str">
        <f>TEXT(DateTable[[#This Row],[Date]],"yyyy")</f>
        <v>2020</v>
      </c>
      <c r="G2141">
        <f>CHOOSE(MONTH(DateTable[[#This Row],[Date]]),2,2,2,3,3,3,4,4,4,1,1,1)</f>
        <v>1</v>
      </c>
      <c r="H2141" t="str">
        <f>"Q"&amp;DateTable[[#This Row],[FiscalQuarterNumber]]</f>
        <v>Q1</v>
      </c>
      <c r="I2141">
        <f>IF(MONTH(DateTable[[#This Row],[Date]])&lt;10,YEAR(DateTable[[#This Row],[Date]]),YEAR(DateTable[[#This Row],[Date]])+1)</f>
        <v>2021</v>
      </c>
    </row>
    <row r="2142" spans="1:9" x14ac:dyDescent="0.3">
      <c r="A2142" s="6">
        <v>44145</v>
      </c>
      <c r="B2142">
        <f t="shared" si="33"/>
        <v>11</v>
      </c>
      <c r="C2142" t="str">
        <f>TEXT(DateTable[[#This Row],[Date]],"mmm")</f>
        <v>Nov</v>
      </c>
      <c r="D2142">
        <f>CHOOSE(MONTH(DateTable[[#This Row],[Date]]),1,1,1,2,2,2,3,3,3,4,4,4)</f>
        <v>4</v>
      </c>
      <c r="E2142" t="str">
        <f>"Q"&amp;(DateTable[[#This Row],[QuarterNumber]])</f>
        <v>Q4</v>
      </c>
      <c r="F2142" t="str">
        <f>TEXT(DateTable[[#This Row],[Date]],"yyyy")</f>
        <v>2020</v>
      </c>
      <c r="G2142">
        <f>CHOOSE(MONTH(DateTable[[#This Row],[Date]]),2,2,2,3,3,3,4,4,4,1,1,1)</f>
        <v>1</v>
      </c>
      <c r="H2142" t="str">
        <f>"Q"&amp;DateTable[[#This Row],[FiscalQuarterNumber]]</f>
        <v>Q1</v>
      </c>
      <c r="I2142">
        <f>IF(MONTH(DateTable[[#This Row],[Date]])&lt;10,YEAR(DateTable[[#This Row],[Date]]),YEAR(DateTable[[#This Row],[Date]])+1)</f>
        <v>2021</v>
      </c>
    </row>
    <row r="2143" spans="1:9" x14ac:dyDescent="0.3">
      <c r="A2143" s="6">
        <v>44146</v>
      </c>
      <c r="B2143">
        <f t="shared" si="33"/>
        <v>11</v>
      </c>
      <c r="C2143" t="str">
        <f>TEXT(DateTable[[#This Row],[Date]],"mmm")</f>
        <v>Nov</v>
      </c>
      <c r="D2143">
        <f>CHOOSE(MONTH(DateTable[[#This Row],[Date]]),1,1,1,2,2,2,3,3,3,4,4,4)</f>
        <v>4</v>
      </c>
      <c r="E2143" t="str">
        <f>"Q"&amp;(DateTable[[#This Row],[QuarterNumber]])</f>
        <v>Q4</v>
      </c>
      <c r="F2143" t="str">
        <f>TEXT(DateTable[[#This Row],[Date]],"yyyy")</f>
        <v>2020</v>
      </c>
      <c r="G2143">
        <f>CHOOSE(MONTH(DateTable[[#This Row],[Date]]),2,2,2,3,3,3,4,4,4,1,1,1)</f>
        <v>1</v>
      </c>
      <c r="H2143" t="str">
        <f>"Q"&amp;DateTable[[#This Row],[FiscalQuarterNumber]]</f>
        <v>Q1</v>
      </c>
      <c r="I2143">
        <f>IF(MONTH(DateTable[[#This Row],[Date]])&lt;10,YEAR(DateTable[[#This Row],[Date]]),YEAR(DateTable[[#This Row],[Date]])+1)</f>
        <v>2021</v>
      </c>
    </row>
    <row r="2144" spans="1:9" x14ac:dyDescent="0.3">
      <c r="A2144" s="6">
        <v>44147</v>
      </c>
      <c r="B2144">
        <f t="shared" si="33"/>
        <v>11</v>
      </c>
      <c r="C2144" t="str">
        <f>TEXT(DateTable[[#This Row],[Date]],"mmm")</f>
        <v>Nov</v>
      </c>
      <c r="D2144">
        <f>CHOOSE(MONTH(DateTable[[#This Row],[Date]]),1,1,1,2,2,2,3,3,3,4,4,4)</f>
        <v>4</v>
      </c>
      <c r="E2144" t="str">
        <f>"Q"&amp;(DateTable[[#This Row],[QuarterNumber]])</f>
        <v>Q4</v>
      </c>
      <c r="F2144" t="str">
        <f>TEXT(DateTable[[#This Row],[Date]],"yyyy")</f>
        <v>2020</v>
      </c>
      <c r="G2144">
        <f>CHOOSE(MONTH(DateTable[[#This Row],[Date]]),2,2,2,3,3,3,4,4,4,1,1,1)</f>
        <v>1</v>
      </c>
      <c r="H2144" t="str">
        <f>"Q"&amp;DateTable[[#This Row],[FiscalQuarterNumber]]</f>
        <v>Q1</v>
      </c>
      <c r="I2144">
        <f>IF(MONTH(DateTable[[#This Row],[Date]])&lt;10,YEAR(DateTable[[#This Row],[Date]]),YEAR(DateTable[[#This Row],[Date]])+1)</f>
        <v>2021</v>
      </c>
    </row>
    <row r="2145" spans="1:9" x14ac:dyDescent="0.3">
      <c r="A2145" s="6">
        <v>44148</v>
      </c>
      <c r="B2145">
        <f t="shared" si="33"/>
        <v>11</v>
      </c>
      <c r="C2145" t="str">
        <f>TEXT(DateTable[[#This Row],[Date]],"mmm")</f>
        <v>Nov</v>
      </c>
      <c r="D2145">
        <f>CHOOSE(MONTH(DateTable[[#This Row],[Date]]),1,1,1,2,2,2,3,3,3,4,4,4)</f>
        <v>4</v>
      </c>
      <c r="E2145" t="str">
        <f>"Q"&amp;(DateTable[[#This Row],[QuarterNumber]])</f>
        <v>Q4</v>
      </c>
      <c r="F2145" t="str">
        <f>TEXT(DateTable[[#This Row],[Date]],"yyyy")</f>
        <v>2020</v>
      </c>
      <c r="G2145">
        <f>CHOOSE(MONTH(DateTable[[#This Row],[Date]]),2,2,2,3,3,3,4,4,4,1,1,1)</f>
        <v>1</v>
      </c>
      <c r="H2145" t="str">
        <f>"Q"&amp;DateTable[[#This Row],[FiscalQuarterNumber]]</f>
        <v>Q1</v>
      </c>
      <c r="I2145">
        <f>IF(MONTH(DateTable[[#This Row],[Date]])&lt;10,YEAR(DateTable[[#This Row],[Date]]),YEAR(DateTable[[#This Row],[Date]])+1)</f>
        <v>2021</v>
      </c>
    </row>
    <row r="2146" spans="1:9" x14ac:dyDescent="0.3">
      <c r="A2146" s="6">
        <v>44149</v>
      </c>
      <c r="B2146">
        <f t="shared" si="33"/>
        <v>11</v>
      </c>
      <c r="C2146" t="str">
        <f>TEXT(DateTable[[#This Row],[Date]],"mmm")</f>
        <v>Nov</v>
      </c>
      <c r="D2146">
        <f>CHOOSE(MONTH(DateTable[[#This Row],[Date]]),1,1,1,2,2,2,3,3,3,4,4,4)</f>
        <v>4</v>
      </c>
      <c r="E2146" t="str">
        <f>"Q"&amp;(DateTable[[#This Row],[QuarterNumber]])</f>
        <v>Q4</v>
      </c>
      <c r="F2146" t="str">
        <f>TEXT(DateTable[[#This Row],[Date]],"yyyy")</f>
        <v>2020</v>
      </c>
      <c r="G2146">
        <f>CHOOSE(MONTH(DateTable[[#This Row],[Date]]),2,2,2,3,3,3,4,4,4,1,1,1)</f>
        <v>1</v>
      </c>
      <c r="H2146" t="str">
        <f>"Q"&amp;DateTable[[#This Row],[FiscalQuarterNumber]]</f>
        <v>Q1</v>
      </c>
      <c r="I2146">
        <f>IF(MONTH(DateTable[[#This Row],[Date]])&lt;10,YEAR(DateTable[[#This Row],[Date]]),YEAR(DateTable[[#This Row],[Date]])+1)</f>
        <v>2021</v>
      </c>
    </row>
    <row r="2147" spans="1:9" x14ac:dyDescent="0.3">
      <c r="A2147" s="6">
        <v>44150</v>
      </c>
      <c r="B2147">
        <f t="shared" si="33"/>
        <v>11</v>
      </c>
      <c r="C2147" t="str">
        <f>TEXT(DateTable[[#This Row],[Date]],"mmm")</f>
        <v>Nov</v>
      </c>
      <c r="D2147">
        <f>CHOOSE(MONTH(DateTable[[#This Row],[Date]]),1,1,1,2,2,2,3,3,3,4,4,4)</f>
        <v>4</v>
      </c>
      <c r="E2147" t="str">
        <f>"Q"&amp;(DateTable[[#This Row],[QuarterNumber]])</f>
        <v>Q4</v>
      </c>
      <c r="F2147" t="str">
        <f>TEXT(DateTable[[#This Row],[Date]],"yyyy")</f>
        <v>2020</v>
      </c>
      <c r="G2147">
        <f>CHOOSE(MONTH(DateTable[[#This Row],[Date]]),2,2,2,3,3,3,4,4,4,1,1,1)</f>
        <v>1</v>
      </c>
      <c r="H2147" t="str">
        <f>"Q"&amp;DateTable[[#This Row],[FiscalQuarterNumber]]</f>
        <v>Q1</v>
      </c>
      <c r="I2147">
        <f>IF(MONTH(DateTable[[#This Row],[Date]])&lt;10,YEAR(DateTable[[#This Row],[Date]]),YEAR(DateTable[[#This Row],[Date]])+1)</f>
        <v>2021</v>
      </c>
    </row>
    <row r="2148" spans="1:9" x14ac:dyDescent="0.3">
      <c r="A2148" s="6">
        <v>44151</v>
      </c>
      <c r="B2148">
        <f t="shared" si="33"/>
        <v>11</v>
      </c>
      <c r="C2148" t="str">
        <f>TEXT(DateTable[[#This Row],[Date]],"mmm")</f>
        <v>Nov</v>
      </c>
      <c r="D2148">
        <f>CHOOSE(MONTH(DateTable[[#This Row],[Date]]),1,1,1,2,2,2,3,3,3,4,4,4)</f>
        <v>4</v>
      </c>
      <c r="E2148" t="str">
        <f>"Q"&amp;(DateTable[[#This Row],[QuarterNumber]])</f>
        <v>Q4</v>
      </c>
      <c r="F2148" t="str">
        <f>TEXT(DateTable[[#This Row],[Date]],"yyyy")</f>
        <v>2020</v>
      </c>
      <c r="G2148">
        <f>CHOOSE(MONTH(DateTable[[#This Row],[Date]]),2,2,2,3,3,3,4,4,4,1,1,1)</f>
        <v>1</v>
      </c>
      <c r="H2148" t="str">
        <f>"Q"&amp;DateTable[[#This Row],[FiscalQuarterNumber]]</f>
        <v>Q1</v>
      </c>
      <c r="I2148">
        <f>IF(MONTH(DateTable[[#This Row],[Date]])&lt;10,YEAR(DateTable[[#This Row],[Date]]),YEAR(DateTable[[#This Row],[Date]])+1)</f>
        <v>2021</v>
      </c>
    </row>
    <row r="2149" spans="1:9" x14ac:dyDescent="0.3">
      <c r="A2149" s="6">
        <v>44152</v>
      </c>
      <c r="B2149">
        <f t="shared" si="33"/>
        <v>11</v>
      </c>
      <c r="C2149" t="str">
        <f>TEXT(DateTable[[#This Row],[Date]],"mmm")</f>
        <v>Nov</v>
      </c>
      <c r="D2149">
        <f>CHOOSE(MONTH(DateTable[[#This Row],[Date]]),1,1,1,2,2,2,3,3,3,4,4,4)</f>
        <v>4</v>
      </c>
      <c r="E2149" t="str">
        <f>"Q"&amp;(DateTable[[#This Row],[QuarterNumber]])</f>
        <v>Q4</v>
      </c>
      <c r="F2149" t="str">
        <f>TEXT(DateTable[[#This Row],[Date]],"yyyy")</f>
        <v>2020</v>
      </c>
      <c r="G2149">
        <f>CHOOSE(MONTH(DateTable[[#This Row],[Date]]),2,2,2,3,3,3,4,4,4,1,1,1)</f>
        <v>1</v>
      </c>
      <c r="H2149" t="str">
        <f>"Q"&amp;DateTable[[#This Row],[FiscalQuarterNumber]]</f>
        <v>Q1</v>
      </c>
      <c r="I2149">
        <f>IF(MONTH(DateTable[[#This Row],[Date]])&lt;10,YEAR(DateTable[[#This Row],[Date]]),YEAR(DateTable[[#This Row],[Date]])+1)</f>
        <v>2021</v>
      </c>
    </row>
    <row r="2150" spans="1:9" x14ac:dyDescent="0.3">
      <c r="A2150" s="6">
        <v>44153</v>
      </c>
      <c r="B2150">
        <f t="shared" si="33"/>
        <v>11</v>
      </c>
      <c r="C2150" t="str">
        <f>TEXT(DateTable[[#This Row],[Date]],"mmm")</f>
        <v>Nov</v>
      </c>
      <c r="D2150">
        <f>CHOOSE(MONTH(DateTable[[#This Row],[Date]]),1,1,1,2,2,2,3,3,3,4,4,4)</f>
        <v>4</v>
      </c>
      <c r="E2150" t="str">
        <f>"Q"&amp;(DateTable[[#This Row],[QuarterNumber]])</f>
        <v>Q4</v>
      </c>
      <c r="F2150" t="str">
        <f>TEXT(DateTable[[#This Row],[Date]],"yyyy")</f>
        <v>2020</v>
      </c>
      <c r="G2150">
        <f>CHOOSE(MONTH(DateTable[[#This Row],[Date]]),2,2,2,3,3,3,4,4,4,1,1,1)</f>
        <v>1</v>
      </c>
      <c r="H2150" t="str">
        <f>"Q"&amp;DateTable[[#This Row],[FiscalQuarterNumber]]</f>
        <v>Q1</v>
      </c>
      <c r="I2150">
        <f>IF(MONTH(DateTable[[#This Row],[Date]])&lt;10,YEAR(DateTable[[#This Row],[Date]]),YEAR(DateTable[[#This Row],[Date]])+1)</f>
        <v>2021</v>
      </c>
    </row>
    <row r="2151" spans="1:9" x14ac:dyDescent="0.3">
      <c r="A2151" s="6">
        <v>44154</v>
      </c>
      <c r="B2151">
        <f t="shared" si="33"/>
        <v>11</v>
      </c>
      <c r="C2151" t="str">
        <f>TEXT(DateTable[[#This Row],[Date]],"mmm")</f>
        <v>Nov</v>
      </c>
      <c r="D2151">
        <f>CHOOSE(MONTH(DateTable[[#This Row],[Date]]),1,1,1,2,2,2,3,3,3,4,4,4)</f>
        <v>4</v>
      </c>
      <c r="E2151" t="str">
        <f>"Q"&amp;(DateTable[[#This Row],[QuarterNumber]])</f>
        <v>Q4</v>
      </c>
      <c r="F2151" t="str">
        <f>TEXT(DateTable[[#This Row],[Date]],"yyyy")</f>
        <v>2020</v>
      </c>
      <c r="G2151">
        <f>CHOOSE(MONTH(DateTable[[#This Row],[Date]]),2,2,2,3,3,3,4,4,4,1,1,1)</f>
        <v>1</v>
      </c>
      <c r="H2151" t="str">
        <f>"Q"&amp;DateTable[[#This Row],[FiscalQuarterNumber]]</f>
        <v>Q1</v>
      </c>
      <c r="I2151">
        <f>IF(MONTH(DateTable[[#This Row],[Date]])&lt;10,YEAR(DateTable[[#This Row],[Date]]),YEAR(DateTable[[#This Row],[Date]])+1)</f>
        <v>2021</v>
      </c>
    </row>
    <row r="2152" spans="1:9" x14ac:dyDescent="0.3">
      <c r="A2152" s="6">
        <v>44155</v>
      </c>
      <c r="B2152">
        <f t="shared" si="33"/>
        <v>11</v>
      </c>
      <c r="C2152" t="str">
        <f>TEXT(DateTable[[#This Row],[Date]],"mmm")</f>
        <v>Nov</v>
      </c>
      <c r="D2152">
        <f>CHOOSE(MONTH(DateTable[[#This Row],[Date]]),1,1,1,2,2,2,3,3,3,4,4,4)</f>
        <v>4</v>
      </c>
      <c r="E2152" t="str">
        <f>"Q"&amp;(DateTable[[#This Row],[QuarterNumber]])</f>
        <v>Q4</v>
      </c>
      <c r="F2152" t="str">
        <f>TEXT(DateTable[[#This Row],[Date]],"yyyy")</f>
        <v>2020</v>
      </c>
      <c r="G2152">
        <f>CHOOSE(MONTH(DateTable[[#This Row],[Date]]),2,2,2,3,3,3,4,4,4,1,1,1)</f>
        <v>1</v>
      </c>
      <c r="H2152" t="str">
        <f>"Q"&amp;DateTable[[#This Row],[FiscalQuarterNumber]]</f>
        <v>Q1</v>
      </c>
      <c r="I2152">
        <f>IF(MONTH(DateTable[[#This Row],[Date]])&lt;10,YEAR(DateTable[[#This Row],[Date]]),YEAR(DateTable[[#This Row],[Date]])+1)</f>
        <v>2021</v>
      </c>
    </row>
    <row r="2153" spans="1:9" x14ac:dyDescent="0.3">
      <c r="A2153" s="6">
        <v>44156</v>
      </c>
      <c r="B2153">
        <f t="shared" si="33"/>
        <v>11</v>
      </c>
      <c r="C2153" t="str">
        <f>TEXT(DateTable[[#This Row],[Date]],"mmm")</f>
        <v>Nov</v>
      </c>
      <c r="D2153">
        <f>CHOOSE(MONTH(DateTable[[#This Row],[Date]]),1,1,1,2,2,2,3,3,3,4,4,4)</f>
        <v>4</v>
      </c>
      <c r="E2153" t="str">
        <f>"Q"&amp;(DateTable[[#This Row],[QuarterNumber]])</f>
        <v>Q4</v>
      </c>
      <c r="F2153" t="str">
        <f>TEXT(DateTable[[#This Row],[Date]],"yyyy")</f>
        <v>2020</v>
      </c>
      <c r="G2153">
        <f>CHOOSE(MONTH(DateTable[[#This Row],[Date]]),2,2,2,3,3,3,4,4,4,1,1,1)</f>
        <v>1</v>
      </c>
      <c r="H2153" t="str">
        <f>"Q"&amp;DateTable[[#This Row],[FiscalQuarterNumber]]</f>
        <v>Q1</v>
      </c>
      <c r="I2153">
        <f>IF(MONTH(DateTable[[#This Row],[Date]])&lt;10,YEAR(DateTable[[#This Row],[Date]]),YEAR(DateTable[[#This Row],[Date]])+1)</f>
        <v>2021</v>
      </c>
    </row>
    <row r="2154" spans="1:9" x14ac:dyDescent="0.3">
      <c r="A2154" s="6">
        <v>44157</v>
      </c>
      <c r="B2154">
        <f t="shared" si="33"/>
        <v>11</v>
      </c>
      <c r="C2154" t="str">
        <f>TEXT(DateTable[[#This Row],[Date]],"mmm")</f>
        <v>Nov</v>
      </c>
      <c r="D2154">
        <f>CHOOSE(MONTH(DateTable[[#This Row],[Date]]),1,1,1,2,2,2,3,3,3,4,4,4)</f>
        <v>4</v>
      </c>
      <c r="E2154" t="str">
        <f>"Q"&amp;(DateTable[[#This Row],[QuarterNumber]])</f>
        <v>Q4</v>
      </c>
      <c r="F2154" t="str">
        <f>TEXT(DateTable[[#This Row],[Date]],"yyyy")</f>
        <v>2020</v>
      </c>
      <c r="G2154">
        <f>CHOOSE(MONTH(DateTable[[#This Row],[Date]]),2,2,2,3,3,3,4,4,4,1,1,1)</f>
        <v>1</v>
      </c>
      <c r="H2154" t="str">
        <f>"Q"&amp;DateTable[[#This Row],[FiscalQuarterNumber]]</f>
        <v>Q1</v>
      </c>
      <c r="I2154">
        <f>IF(MONTH(DateTable[[#This Row],[Date]])&lt;10,YEAR(DateTable[[#This Row],[Date]]),YEAR(DateTable[[#This Row],[Date]])+1)</f>
        <v>2021</v>
      </c>
    </row>
    <row r="2155" spans="1:9" x14ac:dyDescent="0.3">
      <c r="A2155" s="6">
        <v>44158</v>
      </c>
      <c r="B2155">
        <f t="shared" si="33"/>
        <v>11</v>
      </c>
      <c r="C2155" t="str">
        <f>TEXT(DateTable[[#This Row],[Date]],"mmm")</f>
        <v>Nov</v>
      </c>
      <c r="D2155">
        <f>CHOOSE(MONTH(DateTable[[#This Row],[Date]]),1,1,1,2,2,2,3,3,3,4,4,4)</f>
        <v>4</v>
      </c>
      <c r="E2155" t="str">
        <f>"Q"&amp;(DateTable[[#This Row],[QuarterNumber]])</f>
        <v>Q4</v>
      </c>
      <c r="F2155" t="str">
        <f>TEXT(DateTable[[#This Row],[Date]],"yyyy")</f>
        <v>2020</v>
      </c>
      <c r="G2155">
        <f>CHOOSE(MONTH(DateTable[[#This Row],[Date]]),2,2,2,3,3,3,4,4,4,1,1,1)</f>
        <v>1</v>
      </c>
      <c r="H2155" t="str">
        <f>"Q"&amp;DateTable[[#This Row],[FiscalQuarterNumber]]</f>
        <v>Q1</v>
      </c>
      <c r="I2155">
        <f>IF(MONTH(DateTable[[#This Row],[Date]])&lt;10,YEAR(DateTable[[#This Row],[Date]]),YEAR(DateTable[[#This Row],[Date]])+1)</f>
        <v>2021</v>
      </c>
    </row>
    <row r="2156" spans="1:9" x14ac:dyDescent="0.3">
      <c r="A2156" s="6">
        <v>44159</v>
      </c>
      <c r="B2156">
        <f t="shared" si="33"/>
        <v>11</v>
      </c>
      <c r="C2156" t="str">
        <f>TEXT(DateTable[[#This Row],[Date]],"mmm")</f>
        <v>Nov</v>
      </c>
      <c r="D2156">
        <f>CHOOSE(MONTH(DateTable[[#This Row],[Date]]),1,1,1,2,2,2,3,3,3,4,4,4)</f>
        <v>4</v>
      </c>
      <c r="E2156" t="str">
        <f>"Q"&amp;(DateTable[[#This Row],[QuarterNumber]])</f>
        <v>Q4</v>
      </c>
      <c r="F2156" t="str">
        <f>TEXT(DateTable[[#This Row],[Date]],"yyyy")</f>
        <v>2020</v>
      </c>
      <c r="G2156">
        <f>CHOOSE(MONTH(DateTable[[#This Row],[Date]]),2,2,2,3,3,3,4,4,4,1,1,1)</f>
        <v>1</v>
      </c>
      <c r="H2156" t="str">
        <f>"Q"&amp;DateTable[[#This Row],[FiscalQuarterNumber]]</f>
        <v>Q1</v>
      </c>
      <c r="I2156">
        <f>IF(MONTH(DateTable[[#This Row],[Date]])&lt;10,YEAR(DateTable[[#This Row],[Date]]),YEAR(DateTable[[#This Row],[Date]])+1)</f>
        <v>2021</v>
      </c>
    </row>
    <row r="2157" spans="1:9" x14ac:dyDescent="0.3">
      <c r="A2157" s="6">
        <v>44160</v>
      </c>
      <c r="B2157">
        <f t="shared" si="33"/>
        <v>11</v>
      </c>
      <c r="C2157" t="str">
        <f>TEXT(DateTable[[#This Row],[Date]],"mmm")</f>
        <v>Nov</v>
      </c>
      <c r="D2157">
        <f>CHOOSE(MONTH(DateTable[[#This Row],[Date]]),1,1,1,2,2,2,3,3,3,4,4,4)</f>
        <v>4</v>
      </c>
      <c r="E2157" t="str">
        <f>"Q"&amp;(DateTable[[#This Row],[QuarterNumber]])</f>
        <v>Q4</v>
      </c>
      <c r="F2157" t="str">
        <f>TEXT(DateTable[[#This Row],[Date]],"yyyy")</f>
        <v>2020</v>
      </c>
      <c r="G2157">
        <f>CHOOSE(MONTH(DateTable[[#This Row],[Date]]),2,2,2,3,3,3,4,4,4,1,1,1)</f>
        <v>1</v>
      </c>
      <c r="H2157" t="str">
        <f>"Q"&amp;DateTable[[#This Row],[FiscalQuarterNumber]]</f>
        <v>Q1</v>
      </c>
      <c r="I2157">
        <f>IF(MONTH(DateTable[[#This Row],[Date]])&lt;10,YEAR(DateTable[[#This Row],[Date]]),YEAR(DateTable[[#This Row],[Date]])+1)</f>
        <v>2021</v>
      </c>
    </row>
    <row r="2158" spans="1:9" x14ac:dyDescent="0.3">
      <c r="A2158" s="6">
        <v>44161</v>
      </c>
      <c r="B2158">
        <f t="shared" si="33"/>
        <v>11</v>
      </c>
      <c r="C2158" t="str">
        <f>TEXT(DateTable[[#This Row],[Date]],"mmm")</f>
        <v>Nov</v>
      </c>
      <c r="D2158">
        <f>CHOOSE(MONTH(DateTable[[#This Row],[Date]]),1,1,1,2,2,2,3,3,3,4,4,4)</f>
        <v>4</v>
      </c>
      <c r="E2158" t="str">
        <f>"Q"&amp;(DateTable[[#This Row],[QuarterNumber]])</f>
        <v>Q4</v>
      </c>
      <c r="F2158" t="str">
        <f>TEXT(DateTable[[#This Row],[Date]],"yyyy")</f>
        <v>2020</v>
      </c>
      <c r="G2158">
        <f>CHOOSE(MONTH(DateTable[[#This Row],[Date]]),2,2,2,3,3,3,4,4,4,1,1,1)</f>
        <v>1</v>
      </c>
      <c r="H2158" t="str">
        <f>"Q"&amp;DateTable[[#This Row],[FiscalQuarterNumber]]</f>
        <v>Q1</v>
      </c>
      <c r="I2158">
        <f>IF(MONTH(DateTable[[#This Row],[Date]])&lt;10,YEAR(DateTable[[#This Row],[Date]]),YEAR(DateTable[[#This Row],[Date]])+1)</f>
        <v>2021</v>
      </c>
    </row>
    <row r="2159" spans="1:9" x14ac:dyDescent="0.3">
      <c r="A2159" s="6">
        <v>44162</v>
      </c>
      <c r="B2159">
        <f t="shared" si="33"/>
        <v>11</v>
      </c>
      <c r="C2159" t="str">
        <f>TEXT(DateTable[[#This Row],[Date]],"mmm")</f>
        <v>Nov</v>
      </c>
      <c r="D2159">
        <f>CHOOSE(MONTH(DateTable[[#This Row],[Date]]),1,1,1,2,2,2,3,3,3,4,4,4)</f>
        <v>4</v>
      </c>
      <c r="E2159" t="str">
        <f>"Q"&amp;(DateTable[[#This Row],[QuarterNumber]])</f>
        <v>Q4</v>
      </c>
      <c r="F2159" t="str">
        <f>TEXT(DateTable[[#This Row],[Date]],"yyyy")</f>
        <v>2020</v>
      </c>
      <c r="G2159">
        <f>CHOOSE(MONTH(DateTable[[#This Row],[Date]]),2,2,2,3,3,3,4,4,4,1,1,1)</f>
        <v>1</v>
      </c>
      <c r="H2159" t="str">
        <f>"Q"&amp;DateTable[[#This Row],[FiscalQuarterNumber]]</f>
        <v>Q1</v>
      </c>
      <c r="I2159">
        <f>IF(MONTH(DateTable[[#This Row],[Date]])&lt;10,YEAR(DateTable[[#This Row],[Date]]),YEAR(DateTable[[#This Row],[Date]])+1)</f>
        <v>2021</v>
      </c>
    </row>
    <row r="2160" spans="1:9" x14ac:dyDescent="0.3">
      <c r="A2160" s="6">
        <v>44163</v>
      </c>
      <c r="B2160">
        <f t="shared" si="33"/>
        <v>11</v>
      </c>
      <c r="C2160" t="str">
        <f>TEXT(DateTable[[#This Row],[Date]],"mmm")</f>
        <v>Nov</v>
      </c>
      <c r="D2160">
        <f>CHOOSE(MONTH(DateTable[[#This Row],[Date]]),1,1,1,2,2,2,3,3,3,4,4,4)</f>
        <v>4</v>
      </c>
      <c r="E2160" t="str">
        <f>"Q"&amp;(DateTable[[#This Row],[QuarterNumber]])</f>
        <v>Q4</v>
      </c>
      <c r="F2160" t="str">
        <f>TEXT(DateTable[[#This Row],[Date]],"yyyy")</f>
        <v>2020</v>
      </c>
      <c r="G2160">
        <f>CHOOSE(MONTH(DateTable[[#This Row],[Date]]),2,2,2,3,3,3,4,4,4,1,1,1)</f>
        <v>1</v>
      </c>
      <c r="H2160" t="str">
        <f>"Q"&amp;DateTable[[#This Row],[FiscalQuarterNumber]]</f>
        <v>Q1</v>
      </c>
      <c r="I2160">
        <f>IF(MONTH(DateTable[[#This Row],[Date]])&lt;10,YEAR(DateTable[[#This Row],[Date]]),YEAR(DateTable[[#This Row],[Date]])+1)</f>
        <v>2021</v>
      </c>
    </row>
    <row r="2161" spans="1:9" x14ac:dyDescent="0.3">
      <c r="A2161" s="6">
        <v>44164</v>
      </c>
      <c r="B2161">
        <f t="shared" si="33"/>
        <v>11</v>
      </c>
      <c r="C2161" t="str">
        <f>TEXT(DateTable[[#This Row],[Date]],"mmm")</f>
        <v>Nov</v>
      </c>
      <c r="D2161">
        <f>CHOOSE(MONTH(DateTable[[#This Row],[Date]]),1,1,1,2,2,2,3,3,3,4,4,4)</f>
        <v>4</v>
      </c>
      <c r="E2161" t="str">
        <f>"Q"&amp;(DateTable[[#This Row],[QuarterNumber]])</f>
        <v>Q4</v>
      </c>
      <c r="F2161" t="str">
        <f>TEXT(DateTable[[#This Row],[Date]],"yyyy")</f>
        <v>2020</v>
      </c>
      <c r="G2161">
        <f>CHOOSE(MONTH(DateTable[[#This Row],[Date]]),2,2,2,3,3,3,4,4,4,1,1,1)</f>
        <v>1</v>
      </c>
      <c r="H2161" t="str">
        <f>"Q"&amp;DateTable[[#This Row],[FiscalQuarterNumber]]</f>
        <v>Q1</v>
      </c>
      <c r="I2161">
        <f>IF(MONTH(DateTable[[#This Row],[Date]])&lt;10,YEAR(DateTable[[#This Row],[Date]]),YEAR(DateTable[[#This Row],[Date]])+1)</f>
        <v>2021</v>
      </c>
    </row>
    <row r="2162" spans="1:9" x14ac:dyDescent="0.3">
      <c r="A2162" s="6">
        <v>44165</v>
      </c>
      <c r="B2162">
        <f t="shared" si="33"/>
        <v>11</v>
      </c>
      <c r="C2162" t="str">
        <f>TEXT(DateTable[[#This Row],[Date]],"mmm")</f>
        <v>Nov</v>
      </c>
      <c r="D2162">
        <f>CHOOSE(MONTH(DateTable[[#This Row],[Date]]),1,1,1,2,2,2,3,3,3,4,4,4)</f>
        <v>4</v>
      </c>
      <c r="E2162" t="str">
        <f>"Q"&amp;(DateTable[[#This Row],[QuarterNumber]])</f>
        <v>Q4</v>
      </c>
      <c r="F2162" t="str">
        <f>TEXT(DateTable[[#This Row],[Date]],"yyyy")</f>
        <v>2020</v>
      </c>
      <c r="G2162">
        <f>CHOOSE(MONTH(DateTable[[#This Row],[Date]]),2,2,2,3,3,3,4,4,4,1,1,1)</f>
        <v>1</v>
      </c>
      <c r="H2162" t="str">
        <f>"Q"&amp;DateTable[[#This Row],[FiscalQuarterNumber]]</f>
        <v>Q1</v>
      </c>
      <c r="I2162">
        <f>IF(MONTH(DateTable[[#This Row],[Date]])&lt;10,YEAR(DateTable[[#This Row],[Date]]),YEAR(DateTable[[#This Row],[Date]])+1)</f>
        <v>2021</v>
      </c>
    </row>
    <row r="2163" spans="1:9" x14ac:dyDescent="0.3">
      <c r="A2163" s="6">
        <v>44166</v>
      </c>
      <c r="B2163">
        <f t="shared" si="33"/>
        <v>12</v>
      </c>
      <c r="C2163" t="str">
        <f>TEXT(DateTable[[#This Row],[Date]],"mmm")</f>
        <v>Dec</v>
      </c>
      <c r="D2163">
        <f>CHOOSE(MONTH(DateTable[[#This Row],[Date]]),1,1,1,2,2,2,3,3,3,4,4,4)</f>
        <v>4</v>
      </c>
      <c r="E2163" t="str">
        <f>"Q"&amp;(DateTable[[#This Row],[QuarterNumber]])</f>
        <v>Q4</v>
      </c>
      <c r="F2163" t="str">
        <f>TEXT(DateTable[[#This Row],[Date]],"yyyy")</f>
        <v>2020</v>
      </c>
      <c r="G2163">
        <f>CHOOSE(MONTH(DateTable[[#This Row],[Date]]),2,2,2,3,3,3,4,4,4,1,1,1)</f>
        <v>1</v>
      </c>
      <c r="H2163" t="str">
        <f>"Q"&amp;DateTable[[#This Row],[FiscalQuarterNumber]]</f>
        <v>Q1</v>
      </c>
      <c r="I2163">
        <f>IF(MONTH(DateTable[[#This Row],[Date]])&lt;10,YEAR(DateTable[[#This Row],[Date]]),YEAR(DateTable[[#This Row],[Date]])+1)</f>
        <v>2021</v>
      </c>
    </row>
    <row r="2164" spans="1:9" x14ac:dyDescent="0.3">
      <c r="A2164" s="6">
        <v>44167</v>
      </c>
      <c r="B2164">
        <f t="shared" si="33"/>
        <v>12</v>
      </c>
      <c r="C2164" t="str">
        <f>TEXT(DateTable[[#This Row],[Date]],"mmm")</f>
        <v>Dec</v>
      </c>
      <c r="D2164">
        <f>CHOOSE(MONTH(DateTable[[#This Row],[Date]]),1,1,1,2,2,2,3,3,3,4,4,4)</f>
        <v>4</v>
      </c>
      <c r="E2164" t="str">
        <f>"Q"&amp;(DateTable[[#This Row],[QuarterNumber]])</f>
        <v>Q4</v>
      </c>
      <c r="F2164" t="str">
        <f>TEXT(DateTable[[#This Row],[Date]],"yyyy")</f>
        <v>2020</v>
      </c>
      <c r="G2164">
        <f>CHOOSE(MONTH(DateTable[[#This Row],[Date]]),2,2,2,3,3,3,4,4,4,1,1,1)</f>
        <v>1</v>
      </c>
      <c r="H2164" t="str">
        <f>"Q"&amp;DateTable[[#This Row],[FiscalQuarterNumber]]</f>
        <v>Q1</v>
      </c>
      <c r="I2164">
        <f>IF(MONTH(DateTable[[#This Row],[Date]])&lt;10,YEAR(DateTable[[#This Row],[Date]]),YEAR(DateTable[[#This Row],[Date]])+1)</f>
        <v>2021</v>
      </c>
    </row>
    <row r="2165" spans="1:9" x14ac:dyDescent="0.3">
      <c r="A2165" s="6">
        <v>44168</v>
      </c>
      <c r="B2165">
        <f t="shared" si="33"/>
        <v>12</v>
      </c>
      <c r="C2165" t="str">
        <f>TEXT(DateTable[[#This Row],[Date]],"mmm")</f>
        <v>Dec</v>
      </c>
      <c r="D2165">
        <f>CHOOSE(MONTH(DateTable[[#This Row],[Date]]),1,1,1,2,2,2,3,3,3,4,4,4)</f>
        <v>4</v>
      </c>
      <c r="E2165" t="str">
        <f>"Q"&amp;(DateTable[[#This Row],[QuarterNumber]])</f>
        <v>Q4</v>
      </c>
      <c r="F2165" t="str">
        <f>TEXT(DateTable[[#This Row],[Date]],"yyyy")</f>
        <v>2020</v>
      </c>
      <c r="G2165">
        <f>CHOOSE(MONTH(DateTable[[#This Row],[Date]]),2,2,2,3,3,3,4,4,4,1,1,1)</f>
        <v>1</v>
      </c>
      <c r="H2165" t="str">
        <f>"Q"&amp;DateTable[[#This Row],[FiscalQuarterNumber]]</f>
        <v>Q1</v>
      </c>
      <c r="I2165">
        <f>IF(MONTH(DateTable[[#This Row],[Date]])&lt;10,YEAR(DateTable[[#This Row],[Date]]),YEAR(DateTable[[#This Row],[Date]])+1)</f>
        <v>2021</v>
      </c>
    </row>
    <row r="2166" spans="1:9" x14ac:dyDescent="0.3">
      <c r="A2166" s="6">
        <v>44169</v>
      </c>
      <c r="B2166">
        <f t="shared" si="33"/>
        <v>12</v>
      </c>
      <c r="C2166" t="str">
        <f>TEXT(DateTable[[#This Row],[Date]],"mmm")</f>
        <v>Dec</v>
      </c>
      <c r="D2166">
        <f>CHOOSE(MONTH(DateTable[[#This Row],[Date]]),1,1,1,2,2,2,3,3,3,4,4,4)</f>
        <v>4</v>
      </c>
      <c r="E2166" t="str">
        <f>"Q"&amp;(DateTable[[#This Row],[QuarterNumber]])</f>
        <v>Q4</v>
      </c>
      <c r="F2166" t="str">
        <f>TEXT(DateTable[[#This Row],[Date]],"yyyy")</f>
        <v>2020</v>
      </c>
      <c r="G2166">
        <f>CHOOSE(MONTH(DateTable[[#This Row],[Date]]),2,2,2,3,3,3,4,4,4,1,1,1)</f>
        <v>1</v>
      </c>
      <c r="H2166" t="str">
        <f>"Q"&amp;DateTable[[#This Row],[FiscalQuarterNumber]]</f>
        <v>Q1</v>
      </c>
      <c r="I2166">
        <f>IF(MONTH(DateTable[[#This Row],[Date]])&lt;10,YEAR(DateTable[[#This Row],[Date]]),YEAR(DateTable[[#This Row],[Date]])+1)</f>
        <v>2021</v>
      </c>
    </row>
    <row r="2167" spans="1:9" x14ac:dyDescent="0.3">
      <c r="A2167" s="6">
        <v>44170</v>
      </c>
      <c r="B2167">
        <f t="shared" si="33"/>
        <v>12</v>
      </c>
      <c r="C2167" t="str">
        <f>TEXT(DateTable[[#This Row],[Date]],"mmm")</f>
        <v>Dec</v>
      </c>
      <c r="D2167">
        <f>CHOOSE(MONTH(DateTable[[#This Row],[Date]]),1,1,1,2,2,2,3,3,3,4,4,4)</f>
        <v>4</v>
      </c>
      <c r="E2167" t="str">
        <f>"Q"&amp;(DateTable[[#This Row],[QuarterNumber]])</f>
        <v>Q4</v>
      </c>
      <c r="F2167" t="str">
        <f>TEXT(DateTable[[#This Row],[Date]],"yyyy")</f>
        <v>2020</v>
      </c>
      <c r="G2167">
        <f>CHOOSE(MONTH(DateTable[[#This Row],[Date]]),2,2,2,3,3,3,4,4,4,1,1,1)</f>
        <v>1</v>
      </c>
      <c r="H2167" t="str">
        <f>"Q"&amp;DateTable[[#This Row],[FiscalQuarterNumber]]</f>
        <v>Q1</v>
      </c>
      <c r="I2167">
        <f>IF(MONTH(DateTable[[#This Row],[Date]])&lt;10,YEAR(DateTable[[#This Row],[Date]]),YEAR(DateTable[[#This Row],[Date]])+1)</f>
        <v>2021</v>
      </c>
    </row>
    <row r="2168" spans="1:9" x14ac:dyDescent="0.3">
      <c r="A2168" s="6">
        <v>44171</v>
      </c>
      <c r="B2168">
        <f t="shared" si="33"/>
        <v>12</v>
      </c>
      <c r="C2168" t="str">
        <f>TEXT(DateTable[[#This Row],[Date]],"mmm")</f>
        <v>Dec</v>
      </c>
      <c r="D2168">
        <f>CHOOSE(MONTH(DateTable[[#This Row],[Date]]),1,1,1,2,2,2,3,3,3,4,4,4)</f>
        <v>4</v>
      </c>
      <c r="E2168" t="str">
        <f>"Q"&amp;(DateTable[[#This Row],[QuarterNumber]])</f>
        <v>Q4</v>
      </c>
      <c r="F2168" t="str">
        <f>TEXT(DateTable[[#This Row],[Date]],"yyyy")</f>
        <v>2020</v>
      </c>
      <c r="G2168">
        <f>CHOOSE(MONTH(DateTable[[#This Row],[Date]]),2,2,2,3,3,3,4,4,4,1,1,1)</f>
        <v>1</v>
      </c>
      <c r="H2168" t="str">
        <f>"Q"&amp;DateTable[[#This Row],[FiscalQuarterNumber]]</f>
        <v>Q1</v>
      </c>
      <c r="I2168">
        <f>IF(MONTH(DateTable[[#This Row],[Date]])&lt;10,YEAR(DateTable[[#This Row],[Date]]),YEAR(DateTable[[#This Row],[Date]])+1)</f>
        <v>2021</v>
      </c>
    </row>
    <row r="2169" spans="1:9" x14ac:dyDescent="0.3">
      <c r="A2169" s="6">
        <v>44172</v>
      </c>
      <c r="B2169">
        <f t="shared" si="33"/>
        <v>12</v>
      </c>
      <c r="C2169" t="str">
        <f>TEXT(DateTable[[#This Row],[Date]],"mmm")</f>
        <v>Dec</v>
      </c>
      <c r="D2169">
        <f>CHOOSE(MONTH(DateTable[[#This Row],[Date]]),1,1,1,2,2,2,3,3,3,4,4,4)</f>
        <v>4</v>
      </c>
      <c r="E2169" t="str">
        <f>"Q"&amp;(DateTable[[#This Row],[QuarterNumber]])</f>
        <v>Q4</v>
      </c>
      <c r="F2169" t="str">
        <f>TEXT(DateTable[[#This Row],[Date]],"yyyy")</f>
        <v>2020</v>
      </c>
      <c r="G2169">
        <f>CHOOSE(MONTH(DateTable[[#This Row],[Date]]),2,2,2,3,3,3,4,4,4,1,1,1)</f>
        <v>1</v>
      </c>
      <c r="H2169" t="str">
        <f>"Q"&amp;DateTable[[#This Row],[FiscalQuarterNumber]]</f>
        <v>Q1</v>
      </c>
      <c r="I2169">
        <f>IF(MONTH(DateTable[[#This Row],[Date]])&lt;10,YEAR(DateTable[[#This Row],[Date]]),YEAR(DateTable[[#This Row],[Date]])+1)</f>
        <v>2021</v>
      </c>
    </row>
    <row r="2170" spans="1:9" x14ac:dyDescent="0.3">
      <c r="A2170" s="6">
        <v>44173</v>
      </c>
      <c r="B2170">
        <f t="shared" si="33"/>
        <v>12</v>
      </c>
      <c r="C2170" t="str">
        <f>TEXT(DateTable[[#This Row],[Date]],"mmm")</f>
        <v>Dec</v>
      </c>
      <c r="D2170">
        <f>CHOOSE(MONTH(DateTable[[#This Row],[Date]]),1,1,1,2,2,2,3,3,3,4,4,4)</f>
        <v>4</v>
      </c>
      <c r="E2170" t="str">
        <f>"Q"&amp;(DateTable[[#This Row],[QuarterNumber]])</f>
        <v>Q4</v>
      </c>
      <c r="F2170" t="str">
        <f>TEXT(DateTable[[#This Row],[Date]],"yyyy")</f>
        <v>2020</v>
      </c>
      <c r="G2170">
        <f>CHOOSE(MONTH(DateTable[[#This Row],[Date]]),2,2,2,3,3,3,4,4,4,1,1,1)</f>
        <v>1</v>
      </c>
      <c r="H2170" t="str">
        <f>"Q"&amp;DateTable[[#This Row],[FiscalQuarterNumber]]</f>
        <v>Q1</v>
      </c>
      <c r="I2170">
        <f>IF(MONTH(DateTable[[#This Row],[Date]])&lt;10,YEAR(DateTable[[#This Row],[Date]]),YEAR(DateTable[[#This Row],[Date]])+1)</f>
        <v>2021</v>
      </c>
    </row>
    <row r="2171" spans="1:9" x14ac:dyDescent="0.3">
      <c r="A2171" s="6">
        <v>44174</v>
      </c>
      <c r="B2171">
        <f t="shared" si="33"/>
        <v>12</v>
      </c>
      <c r="C2171" t="str">
        <f>TEXT(DateTable[[#This Row],[Date]],"mmm")</f>
        <v>Dec</v>
      </c>
      <c r="D2171">
        <f>CHOOSE(MONTH(DateTable[[#This Row],[Date]]),1,1,1,2,2,2,3,3,3,4,4,4)</f>
        <v>4</v>
      </c>
      <c r="E2171" t="str">
        <f>"Q"&amp;(DateTable[[#This Row],[QuarterNumber]])</f>
        <v>Q4</v>
      </c>
      <c r="F2171" t="str">
        <f>TEXT(DateTable[[#This Row],[Date]],"yyyy")</f>
        <v>2020</v>
      </c>
      <c r="G2171">
        <f>CHOOSE(MONTH(DateTable[[#This Row],[Date]]),2,2,2,3,3,3,4,4,4,1,1,1)</f>
        <v>1</v>
      </c>
      <c r="H2171" t="str">
        <f>"Q"&amp;DateTable[[#This Row],[FiscalQuarterNumber]]</f>
        <v>Q1</v>
      </c>
      <c r="I2171">
        <f>IF(MONTH(DateTable[[#This Row],[Date]])&lt;10,YEAR(DateTable[[#This Row],[Date]]),YEAR(DateTable[[#This Row],[Date]])+1)</f>
        <v>2021</v>
      </c>
    </row>
    <row r="2172" spans="1:9" x14ac:dyDescent="0.3">
      <c r="A2172" s="6">
        <v>44175</v>
      </c>
      <c r="B2172">
        <f t="shared" si="33"/>
        <v>12</v>
      </c>
      <c r="C2172" t="str">
        <f>TEXT(DateTable[[#This Row],[Date]],"mmm")</f>
        <v>Dec</v>
      </c>
      <c r="D2172">
        <f>CHOOSE(MONTH(DateTable[[#This Row],[Date]]),1,1,1,2,2,2,3,3,3,4,4,4)</f>
        <v>4</v>
      </c>
      <c r="E2172" t="str">
        <f>"Q"&amp;(DateTable[[#This Row],[QuarterNumber]])</f>
        <v>Q4</v>
      </c>
      <c r="F2172" t="str">
        <f>TEXT(DateTable[[#This Row],[Date]],"yyyy")</f>
        <v>2020</v>
      </c>
      <c r="G2172">
        <f>CHOOSE(MONTH(DateTable[[#This Row],[Date]]),2,2,2,3,3,3,4,4,4,1,1,1)</f>
        <v>1</v>
      </c>
      <c r="H2172" t="str">
        <f>"Q"&amp;DateTable[[#This Row],[FiscalQuarterNumber]]</f>
        <v>Q1</v>
      </c>
      <c r="I2172">
        <f>IF(MONTH(DateTable[[#This Row],[Date]])&lt;10,YEAR(DateTable[[#This Row],[Date]]),YEAR(DateTable[[#This Row],[Date]])+1)</f>
        <v>2021</v>
      </c>
    </row>
    <row r="2173" spans="1:9" x14ac:dyDescent="0.3">
      <c r="A2173" s="6">
        <v>44176</v>
      </c>
      <c r="B2173">
        <f t="shared" si="33"/>
        <v>12</v>
      </c>
      <c r="C2173" t="str">
        <f>TEXT(DateTable[[#This Row],[Date]],"mmm")</f>
        <v>Dec</v>
      </c>
      <c r="D2173">
        <f>CHOOSE(MONTH(DateTable[[#This Row],[Date]]),1,1,1,2,2,2,3,3,3,4,4,4)</f>
        <v>4</v>
      </c>
      <c r="E2173" t="str">
        <f>"Q"&amp;(DateTable[[#This Row],[QuarterNumber]])</f>
        <v>Q4</v>
      </c>
      <c r="F2173" t="str">
        <f>TEXT(DateTable[[#This Row],[Date]],"yyyy")</f>
        <v>2020</v>
      </c>
      <c r="G2173">
        <f>CHOOSE(MONTH(DateTable[[#This Row],[Date]]),2,2,2,3,3,3,4,4,4,1,1,1)</f>
        <v>1</v>
      </c>
      <c r="H2173" t="str">
        <f>"Q"&amp;DateTable[[#This Row],[FiscalQuarterNumber]]</f>
        <v>Q1</v>
      </c>
      <c r="I2173">
        <f>IF(MONTH(DateTable[[#This Row],[Date]])&lt;10,YEAR(DateTable[[#This Row],[Date]]),YEAR(DateTable[[#This Row],[Date]])+1)</f>
        <v>2021</v>
      </c>
    </row>
    <row r="2174" spans="1:9" x14ac:dyDescent="0.3">
      <c r="A2174" s="6">
        <v>44177</v>
      </c>
      <c r="B2174">
        <f t="shared" si="33"/>
        <v>12</v>
      </c>
      <c r="C2174" t="str">
        <f>TEXT(DateTable[[#This Row],[Date]],"mmm")</f>
        <v>Dec</v>
      </c>
      <c r="D2174">
        <f>CHOOSE(MONTH(DateTable[[#This Row],[Date]]),1,1,1,2,2,2,3,3,3,4,4,4)</f>
        <v>4</v>
      </c>
      <c r="E2174" t="str">
        <f>"Q"&amp;(DateTable[[#This Row],[QuarterNumber]])</f>
        <v>Q4</v>
      </c>
      <c r="F2174" t="str">
        <f>TEXT(DateTable[[#This Row],[Date]],"yyyy")</f>
        <v>2020</v>
      </c>
      <c r="G2174">
        <f>CHOOSE(MONTH(DateTable[[#This Row],[Date]]),2,2,2,3,3,3,4,4,4,1,1,1)</f>
        <v>1</v>
      </c>
      <c r="H2174" t="str">
        <f>"Q"&amp;DateTable[[#This Row],[FiscalQuarterNumber]]</f>
        <v>Q1</v>
      </c>
      <c r="I2174">
        <f>IF(MONTH(DateTable[[#This Row],[Date]])&lt;10,YEAR(DateTable[[#This Row],[Date]]),YEAR(DateTable[[#This Row],[Date]])+1)</f>
        <v>2021</v>
      </c>
    </row>
    <row r="2175" spans="1:9" x14ac:dyDescent="0.3">
      <c r="A2175" s="6">
        <v>44178</v>
      </c>
      <c r="B2175">
        <f t="shared" si="33"/>
        <v>12</v>
      </c>
      <c r="C2175" t="str">
        <f>TEXT(DateTable[[#This Row],[Date]],"mmm")</f>
        <v>Dec</v>
      </c>
      <c r="D2175">
        <f>CHOOSE(MONTH(DateTable[[#This Row],[Date]]),1,1,1,2,2,2,3,3,3,4,4,4)</f>
        <v>4</v>
      </c>
      <c r="E2175" t="str">
        <f>"Q"&amp;(DateTable[[#This Row],[QuarterNumber]])</f>
        <v>Q4</v>
      </c>
      <c r="F2175" t="str">
        <f>TEXT(DateTable[[#This Row],[Date]],"yyyy")</f>
        <v>2020</v>
      </c>
      <c r="G2175">
        <f>CHOOSE(MONTH(DateTable[[#This Row],[Date]]),2,2,2,3,3,3,4,4,4,1,1,1)</f>
        <v>1</v>
      </c>
      <c r="H2175" t="str">
        <f>"Q"&amp;DateTable[[#This Row],[FiscalQuarterNumber]]</f>
        <v>Q1</v>
      </c>
      <c r="I2175">
        <f>IF(MONTH(DateTable[[#This Row],[Date]])&lt;10,YEAR(DateTable[[#This Row],[Date]]),YEAR(DateTable[[#This Row],[Date]])+1)</f>
        <v>2021</v>
      </c>
    </row>
    <row r="2176" spans="1:9" x14ac:dyDescent="0.3">
      <c r="A2176" s="6">
        <v>44179</v>
      </c>
      <c r="B2176">
        <f t="shared" si="33"/>
        <v>12</v>
      </c>
      <c r="C2176" t="str">
        <f>TEXT(DateTable[[#This Row],[Date]],"mmm")</f>
        <v>Dec</v>
      </c>
      <c r="D2176">
        <f>CHOOSE(MONTH(DateTable[[#This Row],[Date]]),1,1,1,2,2,2,3,3,3,4,4,4)</f>
        <v>4</v>
      </c>
      <c r="E2176" t="str">
        <f>"Q"&amp;(DateTable[[#This Row],[QuarterNumber]])</f>
        <v>Q4</v>
      </c>
      <c r="F2176" t="str">
        <f>TEXT(DateTable[[#This Row],[Date]],"yyyy")</f>
        <v>2020</v>
      </c>
      <c r="G2176">
        <f>CHOOSE(MONTH(DateTable[[#This Row],[Date]]),2,2,2,3,3,3,4,4,4,1,1,1)</f>
        <v>1</v>
      </c>
      <c r="H2176" t="str">
        <f>"Q"&amp;DateTable[[#This Row],[FiscalQuarterNumber]]</f>
        <v>Q1</v>
      </c>
      <c r="I2176">
        <f>IF(MONTH(DateTable[[#This Row],[Date]])&lt;10,YEAR(DateTable[[#This Row],[Date]]),YEAR(DateTable[[#This Row],[Date]])+1)</f>
        <v>2021</v>
      </c>
    </row>
    <row r="2177" spans="1:9" x14ac:dyDescent="0.3">
      <c r="A2177" s="6">
        <v>44180</v>
      </c>
      <c r="B2177">
        <f t="shared" si="33"/>
        <v>12</v>
      </c>
      <c r="C2177" t="str">
        <f>TEXT(DateTable[[#This Row],[Date]],"mmm")</f>
        <v>Dec</v>
      </c>
      <c r="D2177">
        <f>CHOOSE(MONTH(DateTable[[#This Row],[Date]]),1,1,1,2,2,2,3,3,3,4,4,4)</f>
        <v>4</v>
      </c>
      <c r="E2177" t="str">
        <f>"Q"&amp;(DateTable[[#This Row],[QuarterNumber]])</f>
        <v>Q4</v>
      </c>
      <c r="F2177" t="str">
        <f>TEXT(DateTable[[#This Row],[Date]],"yyyy")</f>
        <v>2020</v>
      </c>
      <c r="G2177">
        <f>CHOOSE(MONTH(DateTable[[#This Row],[Date]]),2,2,2,3,3,3,4,4,4,1,1,1)</f>
        <v>1</v>
      </c>
      <c r="H2177" t="str">
        <f>"Q"&amp;DateTable[[#This Row],[FiscalQuarterNumber]]</f>
        <v>Q1</v>
      </c>
      <c r="I2177">
        <f>IF(MONTH(DateTable[[#This Row],[Date]])&lt;10,YEAR(DateTable[[#This Row],[Date]]),YEAR(DateTable[[#This Row],[Date]])+1)</f>
        <v>2021</v>
      </c>
    </row>
    <row r="2178" spans="1:9" x14ac:dyDescent="0.3">
      <c r="A2178" s="6">
        <v>44181</v>
      </c>
      <c r="B2178">
        <f t="shared" si="33"/>
        <v>12</v>
      </c>
      <c r="C2178" t="str">
        <f>TEXT(DateTable[[#This Row],[Date]],"mmm")</f>
        <v>Dec</v>
      </c>
      <c r="D2178">
        <f>CHOOSE(MONTH(DateTable[[#This Row],[Date]]),1,1,1,2,2,2,3,3,3,4,4,4)</f>
        <v>4</v>
      </c>
      <c r="E2178" t="str">
        <f>"Q"&amp;(DateTable[[#This Row],[QuarterNumber]])</f>
        <v>Q4</v>
      </c>
      <c r="F2178" t="str">
        <f>TEXT(DateTable[[#This Row],[Date]],"yyyy")</f>
        <v>2020</v>
      </c>
      <c r="G2178">
        <f>CHOOSE(MONTH(DateTable[[#This Row],[Date]]),2,2,2,3,3,3,4,4,4,1,1,1)</f>
        <v>1</v>
      </c>
      <c r="H2178" t="str">
        <f>"Q"&amp;DateTable[[#This Row],[FiscalQuarterNumber]]</f>
        <v>Q1</v>
      </c>
      <c r="I2178">
        <f>IF(MONTH(DateTable[[#This Row],[Date]])&lt;10,YEAR(DateTable[[#This Row],[Date]]),YEAR(DateTable[[#This Row],[Date]])+1)</f>
        <v>2021</v>
      </c>
    </row>
    <row r="2179" spans="1:9" x14ac:dyDescent="0.3">
      <c r="A2179" s="6">
        <v>44182</v>
      </c>
      <c r="B2179">
        <f t="shared" ref="B2179:B2242" si="34">MONTH(A2179)</f>
        <v>12</v>
      </c>
      <c r="C2179" t="str">
        <f>TEXT(DateTable[[#This Row],[Date]],"mmm")</f>
        <v>Dec</v>
      </c>
      <c r="D2179">
        <f>CHOOSE(MONTH(DateTable[[#This Row],[Date]]),1,1,1,2,2,2,3,3,3,4,4,4)</f>
        <v>4</v>
      </c>
      <c r="E2179" t="str">
        <f>"Q"&amp;(DateTable[[#This Row],[QuarterNumber]])</f>
        <v>Q4</v>
      </c>
      <c r="F2179" t="str">
        <f>TEXT(DateTable[[#This Row],[Date]],"yyyy")</f>
        <v>2020</v>
      </c>
      <c r="G2179">
        <f>CHOOSE(MONTH(DateTable[[#This Row],[Date]]),2,2,2,3,3,3,4,4,4,1,1,1)</f>
        <v>1</v>
      </c>
      <c r="H2179" t="str">
        <f>"Q"&amp;DateTable[[#This Row],[FiscalQuarterNumber]]</f>
        <v>Q1</v>
      </c>
      <c r="I2179">
        <f>IF(MONTH(DateTable[[#This Row],[Date]])&lt;10,YEAR(DateTable[[#This Row],[Date]]),YEAR(DateTable[[#This Row],[Date]])+1)</f>
        <v>2021</v>
      </c>
    </row>
    <row r="2180" spans="1:9" x14ac:dyDescent="0.3">
      <c r="A2180" s="6">
        <v>44183</v>
      </c>
      <c r="B2180">
        <f t="shared" si="34"/>
        <v>12</v>
      </c>
      <c r="C2180" t="str">
        <f>TEXT(DateTable[[#This Row],[Date]],"mmm")</f>
        <v>Dec</v>
      </c>
      <c r="D2180">
        <f>CHOOSE(MONTH(DateTable[[#This Row],[Date]]),1,1,1,2,2,2,3,3,3,4,4,4)</f>
        <v>4</v>
      </c>
      <c r="E2180" t="str">
        <f>"Q"&amp;(DateTable[[#This Row],[QuarterNumber]])</f>
        <v>Q4</v>
      </c>
      <c r="F2180" t="str">
        <f>TEXT(DateTable[[#This Row],[Date]],"yyyy")</f>
        <v>2020</v>
      </c>
      <c r="G2180">
        <f>CHOOSE(MONTH(DateTable[[#This Row],[Date]]),2,2,2,3,3,3,4,4,4,1,1,1)</f>
        <v>1</v>
      </c>
      <c r="H2180" t="str">
        <f>"Q"&amp;DateTable[[#This Row],[FiscalQuarterNumber]]</f>
        <v>Q1</v>
      </c>
      <c r="I2180">
        <f>IF(MONTH(DateTable[[#This Row],[Date]])&lt;10,YEAR(DateTable[[#This Row],[Date]]),YEAR(DateTable[[#This Row],[Date]])+1)</f>
        <v>2021</v>
      </c>
    </row>
    <row r="2181" spans="1:9" x14ac:dyDescent="0.3">
      <c r="A2181" s="6">
        <v>44184</v>
      </c>
      <c r="B2181">
        <f t="shared" si="34"/>
        <v>12</v>
      </c>
      <c r="C2181" t="str">
        <f>TEXT(DateTable[[#This Row],[Date]],"mmm")</f>
        <v>Dec</v>
      </c>
      <c r="D2181">
        <f>CHOOSE(MONTH(DateTable[[#This Row],[Date]]),1,1,1,2,2,2,3,3,3,4,4,4)</f>
        <v>4</v>
      </c>
      <c r="E2181" t="str">
        <f>"Q"&amp;(DateTable[[#This Row],[QuarterNumber]])</f>
        <v>Q4</v>
      </c>
      <c r="F2181" t="str">
        <f>TEXT(DateTable[[#This Row],[Date]],"yyyy")</f>
        <v>2020</v>
      </c>
      <c r="G2181">
        <f>CHOOSE(MONTH(DateTable[[#This Row],[Date]]),2,2,2,3,3,3,4,4,4,1,1,1)</f>
        <v>1</v>
      </c>
      <c r="H2181" t="str">
        <f>"Q"&amp;DateTable[[#This Row],[FiscalQuarterNumber]]</f>
        <v>Q1</v>
      </c>
      <c r="I2181">
        <f>IF(MONTH(DateTable[[#This Row],[Date]])&lt;10,YEAR(DateTable[[#This Row],[Date]]),YEAR(DateTable[[#This Row],[Date]])+1)</f>
        <v>2021</v>
      </c>
    </row>
    <row r="2182" spans="1:9" x14ac:dyDescent="0.3">
      <c r="A2182" s="6">
        <v>44185</v>
      </c>
      <c r="B2182">
        <f t="shared" si="34"/>
        <v>12</v>
      </c>
      <c r="C2182" t="str">
        <f>TEXT(DateTable[[#This Row],[Date]],"mmm")</f>
        <v>Dec</v>
      </c>
      <c r="D2182">
        <f>CHOOSE(MONTH(DateTable[[#This Row],[Date]]),1,1,1,2,2,2,3,3,3,4,4,4)</f>
        <v>4</v>
      </c>
      <c r="E2182" t="str">
        <f>"Q"&amp;(DateTable[[#This Row],[QuarterNumber]])</f>
        <v>Q4</v>
      </c>
      <c r="F2182" t="str">
        <f>TEXT(DateTable[[#This Row],[Date]],"yyyy")</f>
        <v>2020</v>
      </c>
      <c r="G2182">
        <f>CHOOSE(MONTH(DateTable[[#This Row],[Date]]),2,2,2,3,3,3,4,4,4,1,1,1)</f>
        <v>1</v>
      </c>
      <c r="H2182" t="str">
        <f>"Q"&amp;DateTable[[#This Row],[FiscalQuarterNumber]]</f>
        <v>Q1</v>
      </c>
      <c r="I2182">
        <f>IF(MONTH(DateTable[[#This Row],[Date]])&lt;10,YEAR(DateTable[[#This Row],[Date]]),YEAR(DateTable[[#This Row],[Date]])+1)</f>
        <v>2021</v>
      </c>
    </row>
    <row r="2183" spans="1:9" x14ac:dyDescent="0.3">
      <c r="A2183" s="6">
        <v>44186</v>
      </c>
      <c r="B2183">
        <f t="shared" si="34"/>
        <v>12</v>
      </c>
      <c r="C2183" t="str">
        <f>TEXT(DateTable[[#This Row],[Date]],"mmm")</f>
        <v>Dec</v>
      </c>
      <c r="D2183">
        <f>CHOOSE(MONTH(DateTable[[#This Row],[Date]]),1,1,1,2,2,2,3,3,3,4,4,4)</f>
        <v>4</v>
      </c>
      <c r="E2183" t="str">
        <f>"Q"&amp;(DateTable[[#This Row],[QuarterNumber]])</f>
        <v>Q4</v>
      </c>
      <c r="F2183" t="str">
        <f>TEXT(DateTable[[#This Row],[Date]],"yyyy")</f>
        <v>2020</v>
      </c>
      <c r="G2183">
        <f>CHOOSE(MONTH(DateTable[[#This Row],[Date]]),2,2,2,3,3,3,4,4,4,1,1,1)</f>
        <v>1</v>
      </c>
      <c r="H2183" t="str">
        <f>"Q"&amp;DateTable[[#This Row],[FiscalQuarterNumber]]</f>
        <v>Q1</v>
      </c>
      <c r="I2183">
        <f>IF(MONTH(DateTable[[#This Row],[Date]])&lt;10,YEAR(DateTable[[#This Row],[Date]]),YEAR(DateTable[[#This Row],[Date]])+1)</f>
        <v>2021</v>
      </c>
    </row>
    <row r="2184" spans="1:9" x14ac:dyDescent="0.3">
      <c r="A2184" s="6">
        <v>44187</v>
      </c>
      <c r="B2184">
        <f t="shared" si="34"/>
        <v>12</v>
      </c>
      <c r="C2184" t="str">
        <f>TEXT(DateTable[[#This Row],[Date]],"mmm")</f>
        <v>Dec</v>
      </c>
      <c r="D2184">
        <f>CHOOSE(MONTH(DateTable[[#This Row],[Date]]),1,1,1,2,2,2,3,3,3,4,4,4)</f>
        <v>4</v>
      </c>
      <c r="E2184" t="str">
        <f>"Q"&amp;(DateTable[[#This Row],[QuarterNumber]])</f>
        <v>Q4</v>
      </c>
      <c r="F2184" t="str">
        <f>TEXT(DateTable[[#This Row],[Date]],"yyyy")</f>
        <v>2020</v>
      </c>
      <c r="G2184">
        <f>CHOOSE(MONTH(DateTable[[#This Row],[Date]]),2,2,2,3,3,3,4,4,4,1,1,1)</f>
        <v>1</v>
      </c>
      <c r="H2184" t="str">
        <f>"Q"&amp;DateTable[[#This Row],[FiscalQuarterNumber]]</f>
        <v>Q1</v>
      </c>
      <c r="I2184">
        <f>IF(MONTH(DateTable[[#This Row],[Date]])&lt;10,YEAR(DateTable[[#This Row],[Date]]),YEAR(DateTable[[#This Row],[Date]])+1)</f>
        <v>2021</v>
      </c>
    </row>
    <row r="2185" spans="1:9" x14ac:dyDescent="0.3">
      <c r="A2185" s="6">
        <v>44188</v>
      </c>
      <c r="B2185">
        <f t="shared" si="34"/>
        <v>12</v>
      </c>
      <c r="C2185" t="str">
        <f>TEXT(DateTable[[#This Row],[Date]],"mmm")</f>
        <v>Dec</v>
      </c>
      <c r="D2185">
        <f>CHOOSE(MONTH(DateTable[[#This Row],[Date]]),1,1,1,2,2,2,3,3,3,4,4,4)</f>
        <v>4</v>
      </c>
      <c r="E2185" t="str">
        <f>"Q"&amp;(DateTable[[#This Row],[QuarterNumber]])</f>
        <v>Q4</v>
      </c>
      <c r="F2185" t="str">
        <f>TEXT(DateTable[[#This Row],[Date]],"yyyy")</f>
        <v>2020</v>
      </c>
      <c r="G2185">
        <f>CHOOSE(MONTH(DateTable[[#This Row],[Date]]),2,2,2,3,3,3,4,4,4,1,1,1)</f>
        <v>1</v>
      </c>
      <c r="H2185" t="str">
        <f>"Q"&amp;DateTable[[#This Row],[FiscalQuarterNumber]]</f>
        <v>Q1</v>
      </c>
      <c r="I2185">
        <f>IF(MONTH(DateTable[[#This Row],[Date]])&lt;10,YEAR(DateTable[[#This Row],[Date]]),YEAR(DateTable[[#This Row],[Date]])+1)</f>
        <v>2021</v>
      </c>
    </row>
    <row r="2186" spans="1:9" x14ac:dyDescent="0.3">
      <c r="A2186" s="6">
        <v>44189</v>
      </c>
      <c r="B2186">
        <f t="shared" si="34"/>
        <v>12</v>
      </c>
      <c r="C2186" t="str">
        <f>TEXT(DateTable[[#This Row],[Date]],"mmm")</f>
        <v>Dec</v>
      </c>
      <c r="D2186">
        <f>CHOOSE(MONTH(DateTable[[#This Row],[Date]]),1,1,1,2,2,2,3,3,3,4,4,4)</f>
        <v>4</v>
      </c>
      <c r="E2186" t="str">
        <f>"Q"&amp;(DateTable[[#This Row],[QuarterNumber]])</f>
        <v>Q4</v>
      </c>
      <c r="F2186" t="str">
        <f>TEXT(DateTable[[#This Row],[Date]],"yyyy")</f>
        <v>2020</v>
      </c>
      <c r="G2186">
        <f>CHOOSE(MONTH(DateTable[[#This Row],[Date]]),2,2,2,3,3,3,4,4,4,1,1,1)</f>
        <v>1</v>
      </c>
      <c r="H2186" t="str">
        <f>"Q"&amp;DateTable[[#This Row],[FiscalQuarterNumber]]</f>
        <v>Q1</v>
      </c>
      <c r="I2186">
        <f>IF(MONTH(DateTable[[#This Row],[Date]])&lt;10,YEAR(DateTable[[#This Row],[Date]]),YEAR(DateTable[[#This Row],[Date]])+1)</f>
        <v>2021</v>
      </c>
    </row>
    <row r="2187" spans="1:9" x14ac:dyDescent="0.3">
      <c r="A2187" s="6">
        <v>44190</v>
      </c>
      <c r="B2187">
        <f t="shared" si="34"/>
        <v>12</v>
      </c>
      <c r="C2187" t="str">
        <f>TEXT(DateTable[[#This Row],[Date]],"mmm")</f>
        <v>Dec</v>
      </c>
      <c r="D2187">
        <f>CHOOSE(MONTH(DateTable[[#This Row],[Date]]),1,1,1,2,2,2,3,3,3,4,4,4)</f>
        <v>4</v>
      </c>
      <c r="E2187" t="str">
        <f>"Q"&amp;(DateTable[[#This Row],[QuarterNumber]])</f>
        <v>Q4</v>
      </c>
      <c r="F2187" t="str">
        <f>TEXT(DateTable[[#This Row],[Date]],"yyyy")</f>
        <v>2020</v>
      </c>
      <c r="G2187">
        <f>CHOOSE(MONTH(DateTable[[#This Row],[Date]]),2,2,2,3,3,3,4,4,4,1,1,1)</f>
        <v>1</v>
      </c>
      <c r="H2187" t="str">
        <f>"Q"&amp;DateTable[[#This Row],[FiscalQuarterNumber]]</f>
        <v>Q1</v>
      </c>
      <c r="I2187">
        <f>IF(MONTH(DateTable[[#This Row],[Date]])&lt;10,YEAR(DateTable[[#This Row],[Date]]),YEAR(DateTable[[#This Row],[Date]])+1)</f>
        <v>2021</v>
      </c>
    </row>
    <row r="2188" spans="1:9" x14ac:dyDescent="0.3">
      <c r="A2188" s="6">
        <v>44191</v>
      </c>
      <c r="B2188">
        <f t="shared" si="34"/>
        <v>12</v>
      </c>
      <c r="C2188" t="str">
        <f>TEXT(DateTable[[#This Row],[Date]],"mmm")</f>
        <v>Dec</v>
      </c>
      <c r="D2188">
        <f>CHOOSE(MONTH(DateTable[[#This Row],[Date]]),1,1,1,2,2,2,3,3,3,4,4,4)</f>
        <v>4</v>
      </c>
      <c r="E2188" t="str">
        <f>"Q"&amp;(DateTable[[#This Row],[QuarterNumber]])</f>
        <v>Q4</v>
      </c>
      <c r="F2188" t="str">
        <f>TEXT(DateTable[[#This Row],[Date]],"yyyy")</f>
        <v>2020</v>
      </c>
      <c r="G2188">
        <f>CHOOSE(MONTH(DateTable[[#This Row],[Date]]),2,2,2,3,3,3,4,4,4,1,1,1)</f>
        <v>1</v>
      </c>
      <c r="H2188" t="str">
        <f>"Q"&amp;DateTable[[#This Row],[FiscalQuarterNumber]]</f>
        <v>Q1</v>
      </c>
      <c r="I2188">
        <f>IF(MONTH(DateTable[[#This Row],[Date]])&lt;10,YEAR(DateTable[[#This Row],[Date]]),YEAR(DateTable[[#This Row],[Date]])+1)</f>
        <v>2021</v>
      </c>
    </row>
    <row r="2189" spans="1:9" x14ac:dyDescent="0.3">
      <c r="A2189" s="6">
        <v>44192</v>
      </c>
      <c r="B2189">
        <f t="shared" si="34"/>
        <v>12</v>
      </c>
      <c r="C2189" t="str">
        <f>TEXT(DateTable[[#This Row],[Date]],"mmm")</f>
        <v>Dec</v>
      </c>
      <c r="D2189">
        <f>CHOOSE(MONTH(DateTable[[#This Row],[Date]]),1,1,1,2,2,2,3,3,3,4,4,4)</f>
        <v>4</v>
      </c>
      <c r="E2189" t="str">
        <f>"Q"&amp;(DateTable[[#This Row],[QuarterNumber]])</f>
        <v>Q4</v>
      </c>
      <c r="F2189" t="str">
        <f>TEXT(DateTable[[#This Row],[Date]],"yyyy")</f>
        <v>2020</v>
      </c>
      <c r="G2189">
        <f>CHOOSE(MONTH(DateTable[[#This Row],[Date]]),2,2,2,3,3,3,4,4,4,1,1,1)</f>
        <v>1</v>
      </c>
      <c r="H2189" t="str">
        <f>"Q"&amp;DateTable[[#This Row],[FiscalQuarterNumber]]</f>
        <v>Q1</v>
      </c>
      <c r="I2189">
        <f>IF(MONTH(DateTable[[#This Row],[Date]])&lt;10,YEAR(DateTable[[#This Row],[Date]]),YEAR(DateTable[[#This Row],[Date]])+1)</f>
        <v>2021</v>
      </c>
    </row>
    <row r="2190" spans="1:9" x14ac:dyDescent="0.3">
      <c r="A2190" s="6">
        <v>44193</v>
      </c>
      <c r="B2190">
        <f t="shared" si="34"/>
        <v>12</v>
      </c>
      <c r="C2190" t="str">
        <f>TEXT(DateTable[[#This Row],[Date]],"mmm")</f>
        <v>Dec</v>
      </c>
      <c r="D2190">
        <f>CHOOSE(MONTH(DateTable[[#This Row],[Date]]),1,1,1,2,2,2,3,3,3,4,4,4)</f>
        <v>4</v>
      </c>
      <c r="E2190" t="str">
        <f>"Q"&amp;(DateTable[[#This Row],[QuarterNumber]])</f>
        <v>Q4</v>
      </c>
      <c r="F2190" t="str">
        <f>TEXT(DateTable[[#This Row],[Date]],"yyyy")</f>
        <v>2020</v>
      </c>
      <c r="G2190">
        <f>CHOOSE(MONTH(DateTable[[#This Row],[Date]]),2,2,2,3,3,3,4,4,4,1,1,1)</f>
        <v>1</v>
      </c>
      <c r="H2190" t="str">
        <f>"Q"&amp;DateTable[[#This Row],[FiscalQuarterNumber]]</f>
        <v>Q1</v>
      </c>
      <c r="I2190">
        <f>IF(MONTH(DateTable[[#This Row],[Date]])&lt;10,YEAR(DateTable[[#This Row],[Date]]),YEAR(DateTable[[#This Row],[Date]])+1)</f>
        <v>2021</v>
      </c>
    </row>
    <row r="2191" spans="1:9" x14ac:dyDescent="0.3">
      <c r="A2191" s="6">
        <v>44194</v>
      </c>
      <c r="B2191">
        <f t="shared" si="34"/>
        <v>12</v>
      </c>
      <c r="C2191" t="str">
        <f>TEXT(DateTable[[#This Row],[Date]],"mmm")</f>
        <v>Dec</v>
      </c>
      <c r="D2191">
        <f>CHOOSE(MONTH(DateTable[[#This Row],[Date]]),1,1,1,2,2,2,3,3,3,4,4,4)</f>
        <v>4</v>
      </c>
      <c r="E2191" t="str">
        <f>"Q"&amp;(DateTable[[#This Row],[QuarterNumber]])</f>
        <v>Q4</v>
      </c>
      <c r="F2191" t="str">
        <f>TEXT(DateTable[[#This Row],[Date]],"yyyy")</f>
        <v>2020</v>
      </c>
      <c r="G2191">
        <f>CHOOSE(MONTH(DateTable[[#This Row],[Date]]),2,2,2,3,3,3,4,4,4,1,1,1)</f>
        <v>1</v>
      </c>
      <c r="H2191" t="str">
        <f>"Q"&amp;DateTable[[#This Row],[FiscalQuarterNumber]]</f>
        <v>Q1</v>
      </c>
      <c r="I2191">
        <f>IF(MONTH(DateTable[[#This Row],[Date]])&lt;10,YEAR(DateTable[[#This Row],[Date]]),YEAR(DateTable[[#This Row],[Date]])+1)</f>
        <v>2021</v>
      </c>
    </row>
    <row r="2192" spans="1:9" x14ac:dyDescent="0.3">
      <c r="A2192" s="6">
        <v>44195</v>
      </c>
      <c r="B2192">
        <f t="shared" si="34"/>
        <v>12</v>
      </c>
      <c r="C2192" t="str">
        <f>TEXT(DateTable[[#This Row],[Date]],"mmm")</f>
        <v>Dec</v>
      </c>
      <c r="D2192">
        <f>CHOOSE(MONTH(DateTable[[#This Row],[Date]]),1,1,1,2,2,2,3,3,3,4,4,4)</f>
        <v>4</v>
      </c>
      <c r="E2192" t="str">
        <f>"Q"&amp;(DateTable[[#This Row],[QuarterNumber]])</f>
        <v>Q4</v>
      </c>
      <c r="F2192" t="str">
        <f>TEXT(DateTable[[#This Row],[Date]],"yyyy")</f>
        <v>2020</v>
      </c>
      <c r="G2192">
        <f>CHOOSE(MONTH(DateTable[[#This Row],[Date]]),2,2,2,3,3,3,4,4,4,1,1,1)</f>
        <v>1</v>
      </c>
      <c r="H2192" t="str">
        <f>"Q"&amp;DateTable[[#This Row],[FiscalQuarterNumber]]</f>
        <v>Q1</v>
      </c>
      <c r="I2192">
        <f>IF(MONTH(DateTable[[#This Row],[Date]])&lt;10,YEAR(DateTable[[#This Row],[Date]]),YEAR(DateTable[[#This Row],[Date]])+1)</f>
        <v>2021</v>
      </c>
    </row>
    <row r="2193" spans="1:9" x14ac:dyDescent="0.3">
      <c r="A2193" s="6">
        <v>44196</v>
      </c>
      <c r="B2193">
        <f t="shared" si="34"/>
        <v>12</v>
      </c>
      <c r="C2193" t="str">
        <f>TEXT(DateTable[[#This Row],[Date]],"mmm")</f>
        <v>Dec</v>
      </c>
      <c r="D2193">
        <f>CHOOSE(MONTH(DateTable[[#This Row],[Date]]),1,1,1,2,2,2,3,3,3,4,4,4)</f>
        <v>4</v>
      </c>
      <c r="E2193" t="str">
        <f>"Q"&amp;(DateTable[[#This Row],[QuarterNumber]])</f>
        <v>Q4</v>
      </c>
      <c r="F2193" t="str">
        <f>TEXT(DateTable[[#This Row],[Date]],"yyyy")</f>
        <v>2020</v>
      </c>
      <c r="G2193">
        <f>CHOOSE(MONTH(DateTable[[#This Row],[Date]]),2,2,2,3,3,3,4,4,4,1,1,1)</f>
        <v>1</v>
      </c>
      <c r="H2193" t="str">
        <f>"Q"&amp;DateTable[[#This Row],[FiscalQuarterNumber]]</f>
        <v>Q1</v>
      </c>
      <c r="I2193">
        <f>IF(MONTH(DateTable[[#This Row],[Date]])&lt;10,YEAR(DateTable[[#This Row],[Date]]),YEAR(DateTable[[#This Row],[Date]])+1)</f>
        <v>2021</v>
      </c>
    </row>
    <row r="2194" spans="1:9" x14ac:dyDescent="0.3">
      <c r="A2194" s="6">
        <v>44197</v>
      </c>
      <c r="B2194">
        <f t="shared" si="34"/>
        <v>1</v>
      </c>
      <c r="C2194" t="str">
        <f>TEXT(DateTable[[#This Row],[Date]],"mmm")</f>
        <v>Jan</v>
      </c>
      <c r="D2194">
        <f>CHOOSE(MONTH(DateTable[[#This Row],[Date]]),1,1,1,2,2,2,3,3,3,4,4,4)</f>
        <v>1</v>
      </c>
      <c r="E2194" t="str">
        <f>"Q"&amp;(DateTable[[#This Row],[QuarterNumber]])</f>
        <v>Q1</v>
      </c>
      <c r="F2194" t="str">
        <f>TEXT(DateTable[[#This Row],[Date]],"yyyy")</f>
        <v>2021</v>
      </c>
      <c r="G2194">
        <f>CHOOSE(MONTH(DateTable[[#This Row],[Date]]),2,2,2,3,3,3,4,4,4,1,1,1)</f>
        <v>2</v>
      </c>
      <c r="H2194" t="str">
        <f>"Q"&amp;DateTable[[#This Row],[FiscalQuarterNumber]]</f>
        <v>Q2</v>
      </c>
      <c r="I2194">
        <f>IF(MONTH(DateTable[[#This Row],[Date]])&lt;10,YEAR(DateTable[[#This Row],[Date]]),YEAR(DateTable[[#This Row],[Date]])+1)</f>
        <v>2021</v>
      </c>
    </row>
    <row r="2195" spans="1:9" x14ac:dyDescent="0.3">
      <c r="A2195" s="6">
        <v>44198</v>
      </c>
      <c r="B2195">
        <f t="shared" si="34"/>
        <v>1</v>
      </c>
      <c r="C2195" t="str">
        <f>TEXT(DateTable[[#This Row],[Date]],"mmm")</f>
        <v>Jan</v>
      </c>
      <c r="D2195">
        <f>CHOOSE(MONTH(DateTable[[#This Row],[Date]]),1,1,1,2,2,2,3,3,3,4,4,4)</f>
        <v>1</v>
      </c>
      <c r="E2195" t="str">
        <f>"Q"&amp;(DateTable[[#This Row],[QuarterNumber]])</f>
        <v>Q1</v>
      </c>
      <c r="F2195" t="str">
        <f>TEXT(DateTable[[#This Row],[Date]],"yyyy")</f>
        <v>2021</v>
      </c>
      <c r="G2195">
        <f>CHOOSE(MONTH(DateTable[[#This Row],[Date]]),2,2,2,3,3,3,4,4,4,1,1,1)</f>
        <v>2</v>
      </c>
      <c r="H2195" t="str">
        <f>"Q"&amp;DateTable[[#This Row],[FiscalQuarterNumber]]</f>
        <v>Q2</v>
      </c>
      <c r="I2195">
        <f>IF(MONTH(DateTable[[#This Row],[Date]])&lt;10,YEAR(DateTable[[#This Row],[Date]]),YEAR(DateTable[[#This Row],[Date]])+1)</f>
        <v>2021</v>
      </c>
    </row>
    <row r="2196" spans="1:9" x14ac:dyDescent="0.3">
      <c r="A2196" s="6">
        <v>44199</v>
      </c>
      <c r="B2196">
        <f t="shared" si="34"/>
        <v>1</v>
      </c>
      <c r="C2196" t="str">
        <f>TEXT(DateTable[[#This Row],[Date]],"mmm")</f>
        <v>Jan</v>
      </c>
      <c r="D2196">
        <f>CHOOSE(MONTH(DateTable[[#This Row],[Date]]),1,1,1,2,2,2,3,3,3,4,4,4)</f>
        <v>1</v>
      </c>
      <c r="E2196" t="str">
        <f>"Q"&amp;(DateTable[[#This Row],[QuarterNumber]])</f>
        <v>Q1</v>
      </c>
      <c r="F2196" t="str">
        <f>TEXT(DateTable[[#This Row],[Date]],"yyyy")</f>
        <v>2021</v>
      </c>
      <c r="G2196">
        <f>CHOOSE(MONTH(DateTable[[#This Row],[Date]]),2,2,2,3,3,3,4,4,4,1,1,1)</f>
        <v>2</v>
      </c>
      <c r="H2196" t="str">
        <f>"Q"&amp;DateTable[[#This Row],[FiscalQuarterNumber]]</f>
        <v>Q2</v>
      </c>
      <c r="I2196">
        <f>IF(MONTH(DateTable[[#This Row],[Date]])&lt;10,YEAR(DateTable[[#This Row],[Date]]),YEAR(DateTable[[#This Row],[Date]])+1)</f>
        <v>2021</v>
      </c>
    </row>
    <row r="2197" spans="1:9" x14ac:dyDescent="0.3">
      <c r="A2197" s="6">
        <v>44200</v>
      </c>
      <c r="B2197">
        <f t="shared" si="34"/>
        <v>1</v>
      </c>
      <c r="C2197" t="str">
        <f>TEXT(DateTable[[#This Row],[Date]],"mmm")</f>
        <v>Jan</v>
      </c>
      <c r="D2197">
        <f>CHOOSE(MONTH(DateTable[[#This Row],[Date]]),1,1,1,2,2,2,3,3,3,4,4,4)</f>
        <v>1</v>
      </c>
      <c r="E2197" t="str">
        <f>"Q"&amp;(DateTable[[#This Row],[QuarterNumber]])</f>
        <v>Q1</v>
      </c>
      <c r="F2197" t="str">
        <f>TEXT(DateTable[[#This Row],[Date]],"yyyy")</f>
        <v>2021</v>
      </c>
      <c r="G2197">
        <f>CHOOSE(MONTH(DateTable[[#This Row],[Date]]),2,2,2,3,3,3,4,4,4,1,1,1)</f>
        <v>2</v>
      </c>
      <c r="H2197" t="str">
        <f>"Q"&amp;DateTable[[#This Row],[FiscalQuarterNumber]]</f>
        <v>Q2</v>
      </c>
      <c r="I2197">
        <f>IF(MONTH(DateTable[[#This Row],[Date]])&lt;10,YEAR(DateTable[[#This Row],[Date]]),YEAR(DateTable[[#This Row],[Date]])+1)</f>
        <v>2021</v>
      </c>
    </row>
    <row r="2198" spans="1:9" x14ac:dyDescent="0.3">
      <c r="A2198" s="6">
        <v>44201</v>
      </c>
      <c r="B2198">
        <f t="shared" si="34"/>
        <v>1</v>
      </c>
      <c r="C2198" t="str">
        <f>TEXT(DateTable[[#This Row],[Date]],"mmm")</f>
        <v>Jan</v>
      </c>
      <c r="D2198">
        <f>CHOOSE(MONTH(DateTable[[#This Row],[Date]]),1,1,1,2,2,2,3,3,3,4,4,4)</f>
        <v>1</v>
      </c>
      <c r="E2198" t="str">
        <f>"Q"&amp;(DateTable[[#This Row],[QuarterNumber]])</f>
        <v>Q1</v>
      </c>
      <c r="F2198" t="str">
        <f>TEXT(DateTable[[#This Row],[Date]],"yyyy")</f>
        <v>2021</v>
      </c>
      <c r="G2198">
        <f>CHOOSE(MONTH(DateTable[[#This Row],[Date]]),2,2,2,3,3,3,4,4,4,1,1,1)</f>
        <v>2</v>
      </c>
      <c r="H2198" t="str">
        <f>"Q"&amp;DateTable[[#This Row],[FiscalQuarterNumber]]</f>
        <v>Q2</v>
      </c>
      <c r="I2198">
        <f>IF(MONTH(DateTable[[#This Row],[Date]])&lt;10,YEAR(DateTable[[#This Row],[Date]]),YEAR(DateTable[[#This Row],[Date]])+1)</f>
        <v>2021</v>
      </c>
    </row>
    <row r="2199" spans="1:9" x14ac:dyDescent="0.3">
      <c r="A2199" s="6">
        <v>44202</v>
      </c>
      <c r="B2199">
        <f t="shared" si="34"/>
        <v>1</v>
      </c>
      <c r="C2199" t="str">
        <f>TEXT(DateTable[[#This Row],[Date]],"mmm")</f>
        <v>Jan</v>
      </c>
      <c r="D2199">
        <f>CHOOSE(MONTH(DateTable[[#This Row],[Date]]),1,1,1,2,2,2,3,3,3,4,4,4)</f>
        <v>1</v>
      </c>
      <c r="E2199" t="str">
        <f>"Q"&amp;(DateTable[[#This Row],[QuarterNumber]])</f>
        <v>Q1</v>
      </c>
      <c r="F2199" t="str">
        <f>TEXT(DateTable[[#This Row],[Date]],"yyyy")</f>
        <v>2021</v>
      </c>
      <c r="G2199">
        <f>CHOOSE(MONTH(DateTable[[#This Row],[Date]]),2,2,2,3,3,3,4,4,4,1,1,1)</f>
        <v>2</v>
      </c>
      <c r="H2199" t="str">
        <f>"Q"&amp;DateTable[[#This Row],[FiscalQuarterNumber]]</f>
        <v>Q2</v>
      </c>
      <c r="I2199">
        <f>IF(MONTH(DateTable[[#This Row],[Date]])&lt;10,YEAR(DateTable[[#This Row],[Date]]),YEAR(DateTable[[#This Row],[Date]])+1)</f>
        <v>2021</v>
      </c>
    </row>
    <row r="2200" spans="1:9" x14ac:dyDescent="0.3">
      <c r="A2200" s="6">
        <v>44203</v>
      </c>
      <c r="B2200">
        <f t="shared" si="34"/>
        <v>1</v>
      </c>
      <c r="C2200" t="str">
        <f>TEXT(DateTable[[#This Row],[Date]],"mmm")</f>
        <v>Jan</v>
      </c>
      <c r="D2200">
        <f>CHOOSE(MONTH(DateTable[[#This Row],[Date]]),1,1,1,2,2,2,3,3,3,4,4,4)</f>
        <v>1</v>
      </c>
      <c r="E2200" t="str">
        <f>"Q"&amp;(DateTable[[#This Row],[QuarterNumber]])</f>
        <v>Q1</v>
      </c>
      <c r="F2200" t="str">
        <f>TEXT(DateTable[[#This Row],[Date]],"yyyy")</f>
        <v>2021</v>
      </c>
      <c r="G2200">
        <f>CHOOSE(MONTH(DateTable[[#This Row],[Date]]),2,2,2,3,3,3,4,4,4,1,1,1)</f>
        <v>2</v>
      </c>
      <c r="H2200" t="str">
        <f>"Q"&amp;DateTable[[#This Row],[FiscalQuarterNumber]]</f>
        <v>Q2</v>
      </c>
      <c r="I2200">
        <f>IF(MONTH(DateTable[[#This Row],[Date]])&lt;10,YEAR(DateTable[[#This Row],[Date]]),YEAR(DateTable[[#This Row],[Date]])+1)</f>
        <v>2021</v>
      </c>
    </row>
    <row r="2201" spans="1:9" x14ac:dyDescent="0.3">
      <c r="A2201" s="6">
        <v>44204</v>
      </c>
      <c r="B2201">
        <f t="shared" si="34"/>
        <v>1</v>
      </c>
      <c r="C2201" t="str">
        <f>TEXT(DateTable[[#This Row],[Date]],"mmm")</f>
        <v>Jan</v>
      </c>
      <c r="D2201">
        <f>CHOOSE(MONTH(DateTable[[#This Row],[Date]]),1,1,1,2,2,2,3,3,3,4,4,4)</f>
        <v>1</v>
      </c>
      <c r="E2201" t="str">
        <f>"Q"&amp;(DateTable[[#This Row],[QuarterNumber]])</f>
        <v>Q1</v>
      </c>
      <c r="F2201" t="str">
        <f>TEXT(DateTable[[#This Row],[Date]],"yyyy")</f>
        <v>2021</v>
      </c>
      <c r="G2201">
        <f>CHOOSE(MONTH(DateTable[[#This Row],[Date]]),2,2,2,3,3,3,4,4,4,1,1,1)</f>
        <v>2</v>
      </c>
      <c r="H2201" t="str">
        <f>"Q"&amp;DateTable[[#This Row],[FiscalQuarterNumber]]</f>
        <v>Q2</v>
      </c>
      <c r="I2201">
        <f>IF(MONTH(DateTable[[#This Row],[Date]])&lt;10,YEAR(DateTable[[#This Row],[Date]]),YEAR(DateTable[[#This Row],[Date]])+1)</f>
        <v>2021</v>
      </c>
    </row>
    <row r="2202" spans="1:9" x14ac:dyDescent="0.3">
      <c r="A2202" s="6">
        <v>44205</v>
      </c>
      <c r="B2202">
        <f t="shared" si="34"/>
        <v>1</v>
      </c>
      <c r="C2202" t="str">
        <f>TEXT(DateTable[[#This Row],[Date]],"mmm")</f>
        <v>Jan</v>
      </c>
      <c r="D2202">
        <f>CHOOSE(MONTH(DateTable[[#This Row],[Date]]),1,1,1,2,2,2,3,3,3,4,4,4)</f>
        <v>1</v>
      </c>
      <c r="E2202" t="str">
        <f>"Q"&amp;(DateTable[[#This Row],[QuarterNumber]])</f>
        <v>Q1</v>
      </c>
      <c r="F2202" t="str">
        <f>TEXT(DateTable[[#This Row],[Date]],"yyyy")</f>
        <v>2021</v>
      </c>
      <c r="G2202">
        <f>CHOOSE(MONTH(DateTable[[#This Row],[Date]]),2,2,2,3,3,3,4,4,4,1,1,1)</f>
        <v>2</v>
      </c>
      <c r="H2202" t="str">
        <f>"Q"&amp;DateTable[[#This Row],[FiscalQuarterNumber]]</f>
        <v>Q2</v>
      </c>
      <c r="I2202">
        <f>IF(MONTH(DateTable[[#This Row],[Date]])&lt;10,YEAR(DateTable[[#This Row],[Date]]),YEAR(DateTable[[#This Row],[Date]])+1)</f>
        <v>2021</v>
      </c>
    </row>
    <row r="2203" spans="1:9" x14ac:dyDescent="0.3">
      <c r="A2203" s="6">
        <v>44206</v>
      </c>
      <c r="B2203">
        <f t="shared" si="34"/>
        <v>1</v>
      </c>
      <c r="C2203" t="str">
        <f>TEXT(DateTable[[#This Row],[Date]],"mmm")</f>
        <v>Jan</v>
      </c>
      <c r="D2203">
        <f>CHOOSE(MONTH(DateTable[[#This Row],[Date]]),1,1,1,2,2,2,3,3,3,4,4,4)</f>
        <v>1</v>
      </c>
      <c r="E2203" t="str">
        <f>"Q"&amp;(DateTable[[#This Row],[QuarterNumber]])</f>
        <v>Q1</v>
      </c>
      <c r="F2203" t="str">
        <f>TEXT(DateTable[[#This Row],[Date]],"yyyy")</f>
        <v>2021</v>
      </c>
      <c r="G2203">
        <f>CHOOSE(MONTH(DateTable[[#This Row],[Date]]),2,2,2,3,3,3,4,4,4,1,1,1)</f>
        <v>2</v>
      </c>
      <c r="H2203" t="str">
        <f>"Q"&amp;DateTable[[#This Row],[FiscalQuarterNumber]]</f>
        <v>Q2</v>
      </c>
      <c r="I2203">
        <f>IF(MONTH(DateTable[[#This Row],[Date]])&lt;10,YEAR(DateTable[[#This Row],[Date]]),YEAR(DateTable[[#This Row],[Date]])+1)</f>
        <v>2021</v>
      </c>
    </row>
    <row r="2204" spans="1:9" x14ac:dyDescent="0.3">
      <c r="A2204" s="6">
        <v>44207</v>
      </c>
      <c r="B2204">
        <f t="shared" si="34"/>
        <v>1</v>
      </c>
      <c r="C2204" t="str">
        <f>TEXT(DateTable[[#This Row],[Date]],"mmm")</f>
        <v>Jan</v>
      </c>
      <c r="D2204">
        <f>CHOOSE(MONTH(DateTable[[#This Row],[Date]]),1,1,1,2,2,2,3,3,3,4,4,4)</f>
        <v>1</v>
      </c>
      <c r="E2204" t="str">
        <f>"Q"&amp;(DateTable[[#This Row],[QuarterNumber]])</f>
        <v>Q1</v>
      </c>
      <c r="F2204" t="str">
        <f>TEXT(DateTable[[#This Row],[Date]],"yyyy")</f>
        <v>2021</v>
      </c>
      <c r="G2204">
        <f>CHOOSE(MONTH(DateTable[[#This Row],[Date]]),2,2,2,3,3,3,4,4,4,1,1,1)</f>
        <v>2</v>
      </c>
      <c r="H2204" t="str">
        <f>"Q"&amp;DateTable[[#This Row],[FiscalQuarterNumber]]</f>
        <v>Q2</v>
      </c>
      <c r="I2204">
        <f>IF(MONTH(DateTable[[#This Row],[Date]])&lt;10,YEAR(DateTable[[#This Row],[Date]]),YEAR(DateTable[[#This Row],[Date]])+1)</f>
        <v>2021</v>
      </c>
    </row>
    <row r="2205" spans="1:9" x14ac:dyDescent="0.3">
      <c r="A2205" s="6">
        <v>44208</v>
      </c>
      <c r="B2205">
        <f t="shared" si="34"/>
        <v>1</v>
      </c>
      <c r="C2205" t="str">
        <f>TEXT(DateTable[[#This Row],[Date]],"mmm")</f>
        <v>Jan</v>
      </c>
      <c r="D2205">
        <f>CHOOSE(MONTH(DateTable[[#This Row],[Date]]),1,1,1,2,2,2,3,3,3,4,4,4)</f>
        <v>1</v>
      </c>
      <c r="E2205" t="str">
        <f>"Q"&amp;(DateTable[[#This Row],[QuarterNumber]])</f>
        <v>Q1</v>
      </c>
      <c r="F2205" t="str">
        <f>TEXT(DateTable[[#This Row],[Date]],"yyyy")</f>
        <v>2021</v>
      </c>
      <c r="G2205">
        <f>CHOOSE(MONTH(DateTable[[#This Row],[Date]]),2,2,2,3,3,3,4,4,4,1,1,1)</f>
        <v>2</v>
      </c>
      <c r="H2205" t="str">
        <f>"Q"&amp;DateTable[[#This Row],[FiscalQuarterNumber]]</f>
        <v>Q2</v>
      </c>
      <c r="I2205">
        <f>IF(MONTH(DateTable[[#This Row],[Date]])&lt;10,YEAR(DateTable[[#This Row],[Date]]),YEAR(DateTable[[#This Row],[Date]])+1)</f>
        <v>2021</v>
      </c>
    </row>
    <row r="2206" spans="1:9" x14ac:dyDescent="0.3">
      <c r="A2206" s="6">
        <v>44209</v>
      </c>
      <c r="B2206">
        <f t="shared" si="34"/>
        <v>1</v>
      </c>
      <c r="C2206" t="str">
        <f>TEXT(DateTable[[#This Row],[Date]],"mmm")</f>
        <v>Jan</v>
      </c>
      <c r="D2206">
        <f>CHOOSE(MONTH(DateTable[[#This Row],[Date]]),1,1,1,2,2,2,3,3,3,4,4,4)</f>
        <v>1</v>
      </c>
      <c r="E2206" t="str">
        <f>"Q"&amp;(DateTable[[#This Row],[QuarterNumber]])</f>
        <v>Q1</v>
      </c>
      <c r="F2206" t="str">
        <f>TEXT(DateTable[[#This Row],[Date]],"yyyy")</f>
        <v>2021</v>
      </c>
      <c r="G2206">
        <f>CHOOSE(MONTH(DateTable[[#This Row],[Date]]),2,2,2,3,3,3,4,4,4,1,1,1)</f>
        <v>2</v>
      </c>
      <c r="H2206" t="str">
        <f>"Q"&amp;DateTable[[#This Row],[FiscalQuarterNumber]]</f>
        <v>Q2</v>
      </c>
      <c r="I2206">
        <f>IF(MONTH(DateTable[[#This Row],[Date]])&lt;10,YEAR(DateTable[[#This Row],[Date]]),YEAR(DateTable[[#This Row],[Date]])+1)</f>
        <v>2021</v>
      </c>
    </row>
    <row r="2207" spans="1:9" x14ac:dyDescent="0.3">
      <c r="A2207" s="6">
        <v>44210</v>
      </c>
      <c r="B2207">
        <f t="shared" si="34"/>
        <v>1</v>
      </c>
      <c r="C2207" t="str">
        <f>TEXT(DateTable[[#This Row],[Date]],"mmm")</f>
        <v>Jan</v>
      </c>
      <c r="D2207">
        <f>CHOOSE(MONTH(DateTable[[#This Row],[Date]]),1,1,1,2,2,2,3,3,3,4,4,4)</f>
        <v>1</v>
      </c>
      <c r="E2207" t="str">
        <f>"Q"&amp;(DateTable[[#This Row],[QuarterNumber]])</f>
        <v>Q1</v>
      </c>
      <c r="F2207" t="str">
        <f>TEXT(DateTable[[#This Row],[Date]],"yyyy")</f>
        <v>2021</v>
      </c>
      <c r="G2207">
        <f>CHOOSE(MONTH(DateTable[[#This Row],[Date]]),2,2,2,3,3,3,4,4,4,1,1,1)</f>
        <v>2</v>
      </c>
      <c r="H2207" t="str">
        <f>"Q"&amp;DateTable[[#This Row],[FiscalQuarterNumber]]</f>
        <v>Q2</v>
      </c>
      <c r="I2207">
        <f>IF(MONTH(DateTable[[#This Row],[Date]])&lt;10,YEAR(DateTable[[#This Row],[Date]]),YEAR(DateTable[[#This Row],[Date]])+1)</f>
        <v>2021</v>
      </c>
    </row>
    <row r="2208" spans="1:9" x14ac:dyDescent="0.3">
      <c r="A2208" s="6">
        <v>44211</v>
      </c>
      <c r="B2208">
        <f t="shared" si="34"/>
        <v>1</v>
      </c>
      <c r="C2208" t="str">
        <f>TEXT(DateTable[[#This Row],[Date]],"mmm")</f>
        <v>Jan</v>
      </c>
      <c r="D2208">
        <f>CHOOSE(MONTH(DateTable[[#This Row],[Date]]),1,1,1,2,2,2,3,3,3,4,4,4)</f>
        <v>1</v>
      </c>
      <c r="E2208" t="str">
        <f>"Q"&amp;(DateTable[[#This Row],[QuarterNumber]])</f>
        <v>Q1</v>
      </c>
      <c r="F2208" t="str">
        <f>TEXT(DateTable[[#This Row],[Date]],"yyyy")</f>
        <v>2021</v>
      </c>
      <c r="G2208">
        <f>CHOOSE(MONTH(DateTable[[#This Row],[Date]]),2,2,2,3,3,3,4,4,4,1,1,1)</f>
        <v>2</v>
      </c>
      <c r="H2208" t="str">
        <f>"Q"&amp;DateTable[[#This Row],[FiscalQuarterNumber]]</f>
        <v>Q2</v>
      </c>
      <c r="I2208">
        <f>IF(MONTH(DateTable[[#This Row],[Date]])&lt;10,YEAR(DateTable[[#This Row],[Date]]),YEAR(DateTable[[#This Row],[Date]])+1)</f>
        <v>2021</v>
      </c>
    </row>
    <row r="2209" spans="1:9" x14ac:dyDescent="0.3">
      <c r="A2209" s="6">
        <v>44212</v>
      </c>
      <c r="B2209">
        <f t="shared" si="34"/>
        <v>1</v>
      </c>
      <c r="C2209" t="str">
        <f>TEXT(DateTable[[#This Row],[Date]],"mmm")</f>
        <v>Jan</v>
      </c>
      <c r="D2209">
        <f>CHOOSE(MONTH(DateTable[[#This Row],[Date]]),1,1,1,2,2,2,3,3,3,4,4,4)</f>
        <v>1</v>
      </c>
      <c r="E2209" t="str">
        <f>"Q"&amp;(DateTable[[#This Row],[QuarterNumber]])</f>
        <v>Q1</v>
      </c>
      <c r="F2209" t="str">
        <f>TEXT(DateTable[[#This Row],[Date]],"yyyy")</f>
        <v>2021</v>
      </c>
      <c r="G2209">
        <f>CHOOSE(MONTH(DateTable[[#This Row],[Date]]),2,2,2,3,3,3,4,4,4,1,1,1)</f>
        <v>2</v>
      </c>
      <c r="H2209" t="str">
        <f>"Q"&amp;DateTable[[#This Row],[FiscalQuarterNumber]]</f>
        <v>Q2</v>
      </c>
      <c r="I2209">
        <f>IF(MONTH(DateTable[[#This Row],[Date]])&lt;10,YEAR(DateTable[[#This Row],[Date]]),YEAR(DateTable[[#This Row],[Date]])+1)</f>
        <v>2021</v>
      </c>
    </row>
    <row r="2210" spans="1:9" x14ac:dyDescent="0.3">
      <c r="A2210" s="6">
        <v>44213</v>
      </c>
      <c r="B2210">
        <f t="shared" si="34"/>
        <v>1</v>
      </c>
      <c r="C2210" t="str">
        <f>TEXT(DateTable[[#This Row],[Date]],"mmm")</f>
        <v>Jan</v>
      </c>
      <c r="D2210">
        <f>CHOOSE(MONTH(DateTable[[#This Row],[Date]]),1,1,1,2,2,2,3,3,3,4,4,4)</f>
        <v>1</v>
      </c>
      <c r="E2210" t="str">
        <f>"Q"&amp;(DateTable[[#This Row],[QuarterNumber]])</f>
        <v>Q1</v>
      </c>
      <c r="F2210" t="str">
        <f>TEXT(DateTable[[#This Row],[Date]],"yyyy")</f>
        <v>2021</v>
      </c>
      <c r="G2210">
        <f>CHOOSE(MONTH(DateTable[[#This Row],[Date]]),2,2,2,3,3,3,4,4,4,1,1,1)</f>
        <v>2</v>
      </c>
      <c r="H2210" t="str">
        <f>"Q"&amp;DateTable[[#This Row],[FiscalQuarterNumber]]</f>
        <v>Q2</v>
      </c>
      <c r="I2210">
        <f>IF(MONTH(DateTable[[#This Row],[Date]])&lt;10,YEAR(DateTable[[#This Row],[Date]]),YEAR(DateTable[[#This Row],[Date]])+1)</f>
        <v>2021</v>
      </c>
    </row>
    <row r="2211" spans="1:9" x14ac:dyDescent="0.3">
      <c r="A2211" s="6">
        <v>44214</v>
      </c>
      <c r="B2211">
        <f t="shared" si="34"/>
        <v>1</v>
      </c>
      <c r="C2211" t="str">
        <f>TEXT(DateTable[[#This Row],[Date]],"mmm")</f>
        <v>Jan</v>
      </c>
      <c r="D2211">
        <f>CHOOSE(MONTH(DateTable[[#This Row],[Date]]),1,1,1,2,2,2,3,3,3,4,4,4)</f>
        <v>1</v>
      </c>
      <c r="E2211" t="str">
        <f>"Q"&amp;(DateTable[[#This Row],[QuarterNumber]])</f>
        <v>Q1</v>
      </c>
      <c r="F2211" t="str">
        <f>TEXT(DateTable[[#This Row],[Date]],"yyyy")</f>
        <v>2021</v>
      </c>
      <c r="G2211">
        <f>CHOOSE(MONTH(DateTable[[#This Row],[Date]]),2,2,2,3,3,3,4,4,4,1,1,1)</f>
        <v>2</v>
      </c>
      <c r="H2211" t="str">
        <f>"Q"&amp;DateTable[[#This Row],[FiscalQuarterNumber]]</f>
        <v>Q2</v>
      </c>
      <c r="I2211">
        <f>IF(MONTH(DateTable[[#This Row],[Date]])&lt;10,YEAR(DateTable[[#This Row],[Date]]),YEAR(DateTable[[#This Row],[Date]])+1)</f>
        <v>2021</v>
      </c>
    </row>
    <row r="2212" spans="1:9" x14ac:dyDescent="0.3">
      <c r="A2212" s="6">
        <v>44215</v>
      </c>
      <c r="B2212">
        <f t="shared" si="34"/>
        <v>1</v>
      </c>
      <c r="C2212" t="str">
        <f>TEXT(DateTable[[#This Row],[Date]],"mmm")</f>
        <v>Jan</v>
      </c>
      <c r="D2212">
        <f>CHOOSE(MONTH(DateTable[[#This Row],[Date]]),1,1,1,2,2,2,3,3,3,4,4,4)</f>
        <v>1</v>
      </c>
      <c r="E2212" t="str">
        <f>"Q"&amp;(DateTable[[#This Row],[QuarterNumber]])</f>
        <v>Q1</v>
      </c>
      <c r="F2212" t="str">
        <f>TEXT(DateTable[[#This Row],[Date]],"yyyy")</f>
        <v>2021</v>
      </c>
      <c r="G2212">
        <f>CHOOSE(MONTH(DateTable[[#This Row],[Date]]),2,2,2,3,3,3,4,4,4,1,1,1)</f>
        <v>2</v>
      </c>
      <c r="H2212" t="str">
        <f>"Q"&amp;DateTable[[#This Row],[FiscalQuarterNumber]]</f>
        <v>Q2</v>
      </c>
      <c r="I2212">
        <f>IF(MONTH(DateTable[[#This Row],[Date]])&lt;10,YEAR(DateTable[[#This Row],[Date]]),YEAR(DateTable[[#This Row],[Date]])+1)</f>
        <v>2021</v>
      </c>
    </row>
    <row r="2213" spans="1:9" x14ac:dyDescent="0.3">
      <c r="A2213" s="6">
        <v>44216</v>
      </c>
      <c r="B2213">
        <f t="shared" si="34"/>
        <v>1</v>
      </c>
      <c r="C2213" t="str">
        <f>TEXT(DateTable[[#This Row],[Date]],"mmm")</f>
        <v>Jan</v>
      </c>
      <c r="D2213">
        <f>CHOOSE(MONTH(DateTable[[#This Row],[Date]]),1,1,1,2,2,2,3,3,3,4,4,4)</f>
        <v>1</v>
      </c>
      <c r="E2213" t="str">
        <f>"Q"&amp;(DateTable[[#This Row],[QuarterNumber]])</f>
        <v>Q1</v>
      </c>
      <c r="F2213" t="str">
        <f>TEXT(DateTable[[#This Row],[Date]],"yyyy")</f>
        <v>2021</v>
      </c>
      <c r="G2213">
        <f>CHOOSE(MONTH(DateTable[[#This Row],[Date]]),2,2,2,3,3,3,4,4,4,1,1,1)</f>
        <v>2</v>
      </c>
      <c r="H2213" t="str">
        <f>"Q"&amp;DateTable[[#This Row],[FiscalQuarterNumber]]</f>
        <v>Q2</v>
      </c>
      <c r="I2213">
        <f>IF(MONTH(DateTable[[#This Row],[Date]])&lt;10,YEAR(DateTable[[#This Row],[Date]]),YEAR(DateTable[[#This Row],[Date]])+1)</f>
        <v>2021</v>
      </c>
    </row>
    <row r="2214" spans="1:9" x14ac:dyDescent="0.3">
      <c r="A2214" s="6">
        <v>44217</v>
      </c>
      <c r="B2214">
        <f t="shared" si="34"/>
        <v>1</v>
      </c>
      <c r="C2214" t="str">
        <f>TEXT(DateTable[[#This Row],[Date]],"mmm")</f>
        <v>Jan</v>
      </c>
      <c r="D2214">
        <f>CHOOSE(MONTH(DateTable[[#This Row],[Date]]),1,1,1,2,2,2,3,3,3,4,4,4)</f>
        <v>1</v>
      </c>
      <c r="E2214" t="str">
        <f>"Q"&amp;(DateTable[[#This Row],[QuarterNumber]])</f>
        <v>Q1</v>
      </c>
      <c r="F2214" t="str">
        <f>TEXT(DateTable[[#This Row],[Date]],"yyyy")</f>
        <v>2021</v>
      </c>
      <c r="G2214">
        <f>CHOOSE(MONTH(DateTable[[#This Row],[Date]]),2,2,2,3,3,3,4,4,4,1,1,1)</f>
        <v>2</v>
      </c>
      <c r="H2214" t="str">
        <f>"Q"&amp;DateTable[[#This Row],[FiscalQuarterNumber]]</f>
        <v>Q2</v>
      </c>
      <c r="I2214">
        <f>IF(MONTH(DateTable[[#This Row],[Date]])&lt;10,YEAR(DateTable[[#This Row],[Date]]),YEAR(DateTable[[#This Row],[Date]])+1)</f>
        <v>2021</v>
      </c>
    </row>
    <row r="2215" spans="1:9" x14ac:dyDescent="0.3">
      <c r="A2215" s="6">
        <v>44218</v>
      </c>
      <c r="B2215">
        <f t="shared" si="34"/>
        <v>1</v>
      </c>
      <c r="C2215" t="str">
        <f>TEXT(DateTable[[#This Row],[Date]],"mmm")</f>
        <v>Jan</v>
      </c>
      <c r="D2215">
        <f>CHOOSE(MONTH(DateTable[[#This Row],[Date]]),1,1,1,2,2,2,3,3,3,4,4,4)</f>
        <v>1</v>
      </c>
      <c r="E2215" t="str">
        <f>"Q"&amp;(DateTable[[#This Row],[QuarterNumber]])</f>
        <v>Q1</v>
      </c>
      <c r="F2215" t="str">
        <f>TEXT(DateTable[[#This Row],[Date]],"yyyy")</f>
        <v>2021</v>
      </c>
      <c r="G2215">
        <f>CHOOSE(MONTH(DateTable[[#This Row],[Date]]),2,2,2,3,3,3,4,4,4,1,1,1)</f>
        <v>2</v>
      </c>
      <c r="H2215" t="str">
        <f>"Q"&amp;DateTable[[#This Row],[FiscalQuarterNumber]]</f>
        <v>Q2</v>
      </c>
      <c r="I2215">
        <f>IF(MONTH(DateTable[[#This Row],[Date]])&lt;10,YEAR(DateTable[[#This Row],[Date]]),YEAR(DateTable[[#This Row],[Date]])+1)</f>
        <v>2021</v>
      </c>
    </row>
    <row r="2216" spans="1:9" x14ac:dyDescent="0.3">
      <c r="A2216" s="6">
        <v>44219</v>
      </c>
      <c r="B2216">
        <f t="shared" si="34"/>
        <v>1</v>
      </c>
      <c r="C2216" t="str">
        <f>TEXT(DateTable[[#This Row],[Date]],"mmm")</f>
        <v>Jan</v>
      </c>
      <c r="D2216">
        <f>CHOOSE(MONTH(DateTable[[#This Row],[Date]]),1,1,1,2,2,2,3,3,3,4,4,4)</f>
        <v>1</v>
      </c>
      <c r="E2216" t="str">
        <f>"Q"&amp;(DateTable[[#This Row],[QuarterNumber]])</f>
        <v>Q1</v>
      </c>
      <c r="F2216" t="str">
        <f>TEXT(DateTable[[#This Row],[Date]],"yyyy")</f>
        <v>2021</v>
      </c>
      <c r="G2216">
        <f>CHOOSE(MONTH(DateTable[[#This Row],[Date]]),2,2,2,3,3,3,4,4,4,1,1,1)</f>
        <v>2</v>
      </c>
      <c r="H2216" t="str">
        <f>"Q"&amp;DateTable[[#This Row],[FiscalQuarterNumber]]</f>
        <v>Q2</v>
      </c>
      <c r="I2216">
        <f>IF(MONTH(DateTable[[#This Row],[Date]])&lt;10,YEAR(DateTable[[#This Row],[Date]]),YEAR(DateTable[[#This Row],[Date]])+1)</f>
        <v>2021</v>
      </c>
    </row>
    <row r="2217" spans="1:9" x14ac:dyDescent="0.3">
      <c r="A2217" s="6">
        <v>44220</v>
      </c>
      <c r="B2217">
        <f t="shared" si="34"/>
        <v>1</v>
      </c>
      <c r="C2217" t="str">
        <f>TEXT(DateTable[[#This Row],[Date]],"mmm")</f>
        <v>Jan</v>
      </c>
      <c r="D2217">
        <f>CHOOSE(MONTH(DateTable[[#This Row],[Date]]),1,1,1,2,2,2,3,3,3,4,4,4)</f>
        <v>1</v>
      </c>
      <c r="E2217" t="str">
        <f>"Q"&amp;(DateTable[[#This Row],[QuarterNumber]])</f>
        <v>Q1</v>
      </c>
      <c r="F2217" t="str">
        <f>TEXT(DateTable[[#This Row],[Date]],"yyyy")</f>
        <v>2021</v>
      </c>
      <c r="G2217">
        <f>CHOOSE(MONTH(DateTable[[#This Row],[Date]]),2,2,2,3,3,3,4,4,4,1,1,1)</f>
        <v>2</v>
      </c>
      <c r="H2217" t="str">
        <f>"Q"&amp;DateTable[[#This Row],[FiscalQuarterNumber]]</f>
        <v>Q2</v>
      </c>
      <c r="I2217">
        <f>IF(MONTH(DateTable[[#This Row],[Date]])&lt;10,YEAR(DateTable[[#This Row],[Date]]),YEAR(DateTable[[#This Row],[Date]])+1)</f>
        <v>2021</v>
      </c>
    </row>
    <row r="2218" spans="1:9" x14ac:dyDescent="0.3">
      <c r="A2218" s="6">
        <v>44221</v>
      </c>
      <c r="B2218">
        <f t="shared" si="34"/>
        <v>1</v>
      </c>
      <c r="C2218" t="str">
        <f>TEXT(DateTable[[#This Row],[Date]],"mmm")</f>
        <v>Jan</v>
      </c>
      <c r="D2218">
        <f>CHOOSE(MONTH(DateTable[[#This Row],[Date]]),1,1,1,2,2,2,3,3,3,4,4,4)</f>
        <v>1</v>
      </c>
      <c r="E2218" t="str">
        <f>"Q"&amp;(DateTable[[#This Row],[QuarterNumber]])</f>
        <v>Q1</v>
      </c>
      <c r="F2218" t="str">
        <f>TEXT(DateTable[[#This Row],[Date]],"yyyy")</f>
        <v>2021</v>
      </c>
      <c r="G2218">
        <f>CHOOSE(MONTH(DateTable[[#This Row],[Date]]),2,2,2,3,3,3,4,4,4,1,1,1)</f>
        <v>2</v>
      </c>
      <c r="H2218" t="str">
        <f>"Q"&amp;DateTable[[#This Row],[FiscalQuarterNumber]]</f>
        <v>Q2</v>
      </c>
      <c r="I2218">
        <f>IF(MONTH(DateTable[[#This Row],[Date]])&lt;10,YEAR(DateTable[[#This Row],[Date]]),YEAR(DateTable[[#This Row],[Date]])+1)</f>
        <v>2021</v>
      </c>
    </row>
    <row r="2219" spans="1:9" x14ac:dyDescent="0.3">
      <c r="A2219" s="6">
        <v>44222</v>
      </c>
      <c r="B2219">
        <f t="shared" si="34"/>
        <v>1</v>
      </c>
      <c r="C2219" t="str">
        <f>TEXT(DateTable[[#This Row],[Date]],"mmm")</f>
        <v>Jan</v>
      </c>
      <c r="D2219">
        <f>CHOOSE(MONTH(DateTable[[#This Row],[Date]]),1,1,1,2,2,2,3,3,3,4,4,4)</f>
        <v>1</v>
      </c>
      <c r="E2219" t="str">
        <f>"Q"&amp;(DateTable[[#This Row],[QuarterNumber]])</f>
        <v>Q1</v>
      </c>
      <c r="F2219" t="str">
        <f>TEXT(DateTable[[#This Row],[Date]],"yyyy")</f>
        <v>2021</v>
      </c>
      <c r="G2219">
        <f>CHOOSE(MONTH(DateTable[[#This Row],[Date]]),2,2,2,3,3,3,4,4,4,1,1,1)</f>
        <v>2</v>
      </c>
      <c r="H2219" t="str">
        <f>"Q"&amp;DateTable[[#This Row],[FiscalQuarterNumber]]</f>
        <v>Q2</v>
      </c>
      <c r="I2219">
        <f>IF(MONTH(DateTable[[#This Row],[Date]])&lt;10,YEAR(DateTable[[#This Row],[Date]]),YEAR(DateTable[[#This Row],[Date]])+1)</f>
        <v>2021</v>
      </c>
    </row>
    <row r="2220" spans="1:9" x14ac:dyDescent="0.3">
      <c r="A2220" s="6">
        <v>44223</v>
      </c>
      <c r="B2220">
        <f t="shared" si="34"/>
        <v>1</v>
      </c>
      <c r="C2220" t="str">
        <f>TEXT(DateTable[[#This Row],[Date]],"mmm")</f>
        <v>Jan</v>
      </c>
      <c r="D2220">
        <f>CHOOSE(MONTH(DateTable[[#This Row],[Date]]),1,1,1,2,2,2,3,3,3,4,4,4)</f>
        <v>1</v>
      </c>
      <c r="E2220" t="str">
        <f>"Q"&amp;(DateTable[[#This Row],[QuarterNumber]])</f>
        <v>Q1</v>
      </c>
      <c r="F2220" t="str">
        <f>TEXT(DateTable[[#This Row],[Date]],"yyyy")</f>
        <v>2021</v>
      </c>
      <c r="G2220">
        <f>CHOOSE(MONTH(DateTable[[#This Row],[Date]]),2,2,2,3,3,3,4,4,4,1,1,1)</f>
        <v>2</v>
      </c>
      <c r="H2220" t="str">
        <f>"Q"&amp;DateTable[[#This Row],[FiscalQuarterNumber]]</f>
        <v>Q2</v>
      </c>
      <c r="I2220">
        <f>IF(MONTH(DateTable[[#This Row],[Date]])&lt;10,YEAR(DateTable[[#This Row],[Date]]),YEAR(DateTable[[#This Row],[Date]])+1)</f>
        <v>2021</v>
      </c>
    </row>
    <row r="2221" spans="1:9" x14ac:dyDescent="0.3">
      <c r="A2221" s="6">
        <v>44224</v>
      </c>
      <c r="B2221">
        <f t="shared" si="34"/>
        <v>1</v>
      </c>
      <c r="C2221" t="str">
        <f>TEXT(DateTable[[#This Row],[Date]],"mmm")</f>
        <v>Jan</v>
      </c>
      <c r="D2221">
        <f>CHOOSE(MONTH(DateTable[[#This Row],[Date]]),1,1,1,2,2,2,3,3,3,4,4,4)</f>
        <v>1</v>
      </c>
      <c r="E2221" t="str">
        <f>"Q"&amp;(DateTable[[#This Row],[QuarterNumber]])</f>
        <v>Q1</v>
      </c>
      <c r="F2221" t="str">
        <f>TEXT(DateTable[[#This Row],[Date]],"yyyy")</f>
        <v>2021</v>
      </c>
      <c r="G2221">
        <f>CHOOSE(MONTH(DateTable[[#This Row],[Date]]),2,2,2,3,3,3,4,4,4,1,1,1)</f>
        <v>2</v>
      </c>
      <c r="H2221" t="str">
        <f>"Q"&amp;DateTable[[#This Row],[FiscalQuarterNumber]]</f>
        <v>Q2</v>
      </c>
      <c r="I2221">
        <f>IF(MONTH(DateTable[[#This Row],[Date]])&lt;10,YEAR(DateTable[[#This Row],[Date]]),YEAR(DateTable[[#This Row],[Date]])+1)</f>
        <v>2021</v>
      </c>
    </row>
    <row r="2222" spans="1:9" x14ac:dyDescent="0.3">
      <c r="A2222" s="6">
        <v>44225</v>
      </c>
      <c r="B2222">
        <f t="shared" si="34"/>
        <v>1</v>
      </c>
      <c r="C2222" t="str">
        <f>TEXT(DateTable[[#This Row],[Date]],"mmm")</f>
        <v>Jan</v>
      </c>
      <c r="D2222">
        <f>CHOOSE(MONTH(DateTable[[#This Row],[Date]]),1,1,1,2,2,2,3,3,3,4,4,4)</f>
        <v>1</v>
      </c>
      <c r="E2222" t="str">
        <f>"Q"&amp;(DateTable[[#This Row],[QuarterNumber]])</f>
        <v>Q1</v>
      </c>
      <c r="F2222" t="str">
        <f>TEXT(DateTable[[#This Row],[Date]],"yyyy")</f>
        <v>2021</v>
      </c>
      <c r="G2222">
        <f>CHOOSE(MONTH(DateTable[[#This Row],[Date]]),2,2,2,3,3,3,4,4,4,1,1,1)</f>
        <v>2</v>
      </c>
      <c r="H2222" t="str">
        <f>"Q"&amp;DateTable[[#This Row],[FiscalQuarterNumber]]</f>
        <v>Q2</v>
      </c>
      <c r="I2222">
        <f>IF(MONTH(DateTable[[#This Row],[Date]])&lt;10,YEAR(DateTable[[#This Row],[Date]]),YEAR(DateTable[[#This Row],[Date]])+1)</f>
        <v>2021</v>
      </c>
    </row>
    <row r="2223" spans="1:9" x14ac:dyDescent="0.3">
      <c r="A2223" s="6">
        <v>44226</v>
      </c>
      <c r="B2223">
        <f t="shared" si="34"/>
        <v>1</v>
      </c>
      <c r="C2223" t="str">
        <f>TEXT(DateTable[[#This Row],[Date]],"mmm")</f>
        <v>Jan</v>
      </c>
      <c r="D2223">
        <f>CHOOSE(MONTH(DateTable[[#This Row],[Date]]),1,1,1,2,2,2,3,3,3,4,4,4)</f>
        <v>1</v>
      </c>
      <c r="E2223" t="str">
        <f>"Q"&amp;(DateTable[[#This Row],[QuarterNumber]])</f>
        <v>Q1</v>
      </c>
      <c r="F2223" t="str">
        <f>TEXT(DateTable[[#This Row],[Date]],"yyyy")</f>
        <v>2021</v>
      </c>
      <c r="G2223">
        <f>CHOOSE(MONTH(DateTable[[#This Row],[Date]]),2,2,2,3,3,3,4,4,4,1,1,1)</f>
        <v>2</v>
      </c>
      <c r="H2223" t="str">
        <f>"Q"&amp;DateTable[[#This Row],[FiscalQuarterNumber]]</f>
        <v>Q2</v>
      </c>
      <c r="I2223">
        <f>IF(MONTH(DateTable[[#This Row],[Date]])&lt;10,YEAR(DateTable[[#This Row],[Date]]),YEAR(DateTable[[#This Row],[Date]])+1)</f>
        <v>2021</v>
      </c>
    </row>
    <row r="2224" spans="1:9" x14ac:dyDescent="0.3">
      <c r="A2224" s="6">
        <v>44227</v>
      </c>
      <c r="B2224">
        <f t="shared" si="34"/>
        <v>1</v>
      </c>
      <c r="C2224" t="str">
        <f>TEXT(DateTable[[#This Row],[Date]],"mmm")</f>
        <v>Jan</v>
      </c>
      <c r="D2224">
        <f>CHOOSE(MONTH(DateTable[[#This Row],[Date]]),1,1,1,2,2,2,3,3,3,4,4,4)</f>
        <v>1</v>
      </c>
      <c r="E2224" t="str">
        <f>"Q"&amp;(DateTable[[#This Row],[QuarterNumber]])</f>
        <v>Q1</v>
      </c>
      <c r="F2224" t="str">
        <f>TEXT(DateTable[[#This Row],[Date]],"yyyy")</f>
        <v>2021</v>
      </c>
      <c r="G2224">
        <f>CHOOSE(MONTH(DateTable[[#This Row],[Date]]),2,2,2,3,3,3,4,4,4,1,1,1)</f>
        <v>2</v>
      </c>
      <c r="H2224" t="str">
        <f>"Q"&amp;DateTable[[#This Row],[FiscalQuarterNumber]]</f>
        <v>Q2</v>
      </c>
      <c r="I2224">
        <f>IF(MONTH(DateTable[[#This Row],[Date]])&lt;10,YEAR(DateTable[[#This Row],[Date]]),YEAR(DateTable[[#This Row],[Date]])+1)</f>
        <v>2021</v>
      </c>
    </row>
    <row r="2225" spans="1:9" x14ac:dyDescent="0.3">
      <c r="A2225" s="6">
        <v>44228</v>
      </c>
      <c r="B2225">
        <f t="shared" si="34"/>
        <v>2</v>
      </c>
      <c r="C2225" t="str">
        <f>TEXT(DateTable[[#This Row],[Date]],"mmm")</f>
        <v>Feb</v>
      </c>
      <c r="D2225">
        <f>CHOOSE(MONTH(DateTable[[#This Row],[Date]]),1,1,1,2,2,2,3,3,3,4,4,4)</f>
        <v>1</v>
      </c>
      <c r="E2225" t="str">
        <f>"Q"&amp;(DateTable[[#This Row],[QuarterNumber]])</f>
        <v>Q1</v>
      </c>
      <c r="F2225" t="str">
        <f>TEXT(DateTable[[#This Row],[Date]],"yyyy")</f>
        <v>2021</v>
      </c>
      <c r="G2225">
        <f>CHOOSE(MONTH(DateTable[[#This Row],[Date]]),2,2,2,3,3,3,4,4,4,1,1,1)</f>
        <v>2</v>
      </c>
      <c r="H2225" t="str">
        <f>"Q"&amp;DateTable[[#This Row],[FiscalQuarterNumber]]</f>
        <v>Q2</v>
      </c>
      <c r="I2225">
        <f>IF(MONTH(DateTable[[#This Row],[Date]])&lt;10,YEAR(DateTable[[#This Row],[Date]]),YEAR(DateTable[[#This Row],[Date]])+1)</f>
        <v>2021</v>
      </c>
    </row>
    <row r="2226" spans="1:9" x14ac:dyDescent="0.3">
      <c r="A2226" s="6">
        <v>44229</v>
      </c>
      <c r="B2226">
        <f t="shared" si="34"/>
        <v>2</v>
      </c>
      <c r="C2226" t="str">
        <f>TEXT(DateTable[[#This Row],[Date]],"mmm")</f>
        <v>Feb</v>
      </c>
      <c r="D2226">
        <f>CHOOSE(MONTH(DateTable[[#This Row],[Date]]),1,1,1,2,2,2,3,3,3,4,4,4)</f>
        <v>1</v>
      </c>
      <c r="E2226" t="str">
        <f>"Q"&amp;(DateTable[[#This Row],[QuarterNumber]])</f>
        <v>Q1</v>
      </c>
      <c r="F2226" t="str">
        <f>TEXT(DateTable[[#This Row],[Date]],"yyyy")</f>
        <v>2021</v>
      </c>
      <c r="G2226">
        <f>CHOOSE(MONTH(DateTable[[#This Row],[Date]]),2,2,2,3,3,3,4,4,4,1,1,1)</f>
        <v>2</v>
      </c>
      <c r="H2226" t="str">
        <f>"Q"&amp;DateTable[[#This Row],[FiscalQuarterNumber]]</f>
        <v>Q2</v>
      </c>
      <c r="I2226">
        <f>IF(MONTH(DateTable[[#This Row],[Date]])&lt;10,YEAR(DateTable[[#This Row],[Date]]),YEAR(DateTable[[#This Row],[Date]])+1)</f>
        <v>2021</v>
      </c>
    </row>
    <row r="2227" spans="1:9" x14ac:dyDescent="0.3">
      <c r="A2227" s="6">
        <v>44230</v>
      </c>
      <c r="B2227">
        <f t="shared" si="34"/>
        <v>2</v>
      </c>
      <c r="C2227" t="str">
        <f>TEXT(DateTable[[#This Row],[Date]],"mmm")</f>
        <v>Feb</v>
      </c>
      <c r="D2227">
        <f>CHOOSE(MONTH(DateTable[[#This Row],[Date]]),1,1,1,2,2,2,3,3,3,4,4,4)</f>
        <v>1</v>
      </c>
      <c r="E2227" t="str">
        <f>"Q"&amp;(DateTable[[#This Row],[QuarterNumber]])</f>
        <v>Q1</v>
      </c>
      <c r="F2227" t="str">
        <f>TEXT(DateTable[[#This Row],[Date]],"yyyy")</f>
        <v>2021</v>
      </c>
      <c r="G2227">
        <f>CHOOSE(MONTH(DateTable[[#This Row],[Date]]),2,2,2,3,3,3,4,4,4,1,1,1)</f>
        <v>2</v>
      </c>
      <c r="H2227" t="str">
        <f>"Q"&amp;DateTable[[#This Row],[FiscalQuarterNumber]]</f>
        <v>Q2</v>
      </c>
      <c r="I2227">
        <f>IF(MONTH(DateTable[[#This Row],[Date]])&lt;10,YEAR(DateTable[[#This Row],[Date]]),YEAR(DateTable[[#This Row],[Date]])+1)</f>
        <v>2021</v>
      </c>
    </row>
    <row r="2228" spans="1:9" x14ac:dyDescent="0.3">
      <c r="A2228" s="6">
        <v>44231</v>
      </c>
      <c r="B2228">
        <f t="shared" si="34"/>
        <v>2</v>
      </c>
      <c r="C2228" t="str">
        <f>TEXT(DateTable[[#This Row],[Date]],"mmm")</f>
        <v>Feb</v>
      </c>
      <c r="D2228">
        <f>CHOOSE(MONTH(DateTable[[#This Row],[Date]]),1,1,1,2,2,2,3,3,3,4,4,4)</f>
        <v>1</v>
      </c>
      <c r="E2228" t="str">
        <f>"Q"&amp;(DateTable[[#This Row],[QuarterNumber]])</f>
        <v>Q1</v>
      </c>
      <c r="F2228" t="str">
        <f>TEXT(DateTable[[#This Row],[Date]],"yyyy")</f>
        <v>2021</v>
      </c>
      <c r="G2228">
        <f>CHOOSE(MONTH(DateTable[[#This Row],[Date]]),2,2,2,3,3,3,4,4,4,1,1,1)</f>
        <v>2</v>
      </c>
      <c r="H2228" t="str">
        <f>"Q"&amp;DateTable[[#This Row],[FiscalQuarterNumber]]</f>
        <v>Q2</v>
      </c>
      <c r="I2228">
        <f>IF(MONTH(DateTable[[#This Row],[Date]])&lt;10,YEAR(DateTable[[#This Row],[Date]]),YEAR(DateTable[[#This Row],[Date]])+1)</f>
        <v>2021</v>
      </c>
    </row>
    <row r="2229" spans="1:9" x14ac:dyDescent="0.3">
      <c r="A2229" s="6">
        <v>44232</v>
      </c>
      <c r="B2229">
        <f t="shared" si="34"/>
        <v>2</v>
      </c>
      <c r="C2229" t="str">
        <f>TEXT(DateTable[[#This Row],[Date]],"mmm")</f>
        <v>Feb</v>
      </c>
      <c r="D2229">
        <f>CHOOSE(MONTH(DateTable[[#This Row],[Date]]),1,1,1,2,2,2,3,3,3,4,4,4)</f>
        <v>1</v>
      </c>
      <c r="E2229" t="str">
        <f>"Q"&amp;(DateTable[[#This Row],[QuarterNumber]])</f>
        <v>Q1</v>
      </c>
      <c r="F2229" t="str">
        <f>TEXT(DateTable[[#This Row],[Date]],"yyyy")</f>
        <v>2021</v>
      </c>
      <c r="G2229">
        <f>CHOOSE(MONTH(DateTable[[#This Row],[Date]]),2,2,2,3,3,3,4,4,4,1,1,1)</f>
        <v>2</v>
      </c>
      <c r="H2229" t="str">
        <f>"Q"&amp;DateTable[[#This Row],[FiscalQuarterNumber]]</f>
        <v>Q2</v>
      </c>
      <c r="I2229">
        <f>IF(MONTH(DateTable[[#This Row],[Date]])&lt;10,YEAR(DateTable[[#This Row],[Date]]),YEAR(DateTable[[#This Row],[Date]])+1)</f>
        <v>2021</v>
      </c>
    </row>
    <row r="2230" spans="1:9" x14ac:dyDescent="0.3">
      <c r="A2230" s="6">
        <v>44233</v>
      </c>
      <c r="B2230">
        <f t="shared" si="34"/>
        <v>2</v>
      </c>
      <c r="C2230" t="str">
        <f>TEXT(DateTable[[#This Row],[Date]],"mmm")</f>
        <v>Feb</v>
      </c>
      <c r="D2230">
        <f>CHOOSE(MONTH(DateTable[[#This Row],[Date]]),1,1,1,2,2,2,3,3,3,4,4,4)</f>
        <v>1</v>
      </c>
      <c r="E2230" t="str">
        <f>"Q"&amp;(DateTable[[#This Row],[QuarterNumber]])</f>
        <v>Q1</v>
      </c>
      <c r="F2230" t="str">
        <f>TEXT(DateTable[[#This Row],[Date]],"yyyy")</f>
        <v>2021</v>
      </c>
      <c r="G2230">
        <f>CHOOSE(MONTH(DateTable[[#This Row],[Date]]),2,2,2,3,3,3,4,4,4,1,1,1)</f>
        <v>2</v>
      </c>
      <c r="H2230" t="str">
        <f>"Q"&amp;DateTable[[#This Row],[FiscalQuarterNumber]]</f>
        <v>Q2</v>
      </c>
      <c r="I2230">
        <f>IF(MONTH(DateTable[[#This Row],[Date]])&lt;10,YEAR(DateTable[[#This Row],[Date]]),YEAR(DateTable[[#This Row],[Date]])+1)</f>
        <v>2021</v>
      </c>
    </row>
    <row r="2231" spans="1:9" x14ac:dyDescent="0.3">
      <c r="A2231" s="6">
        <v>44234</v>
      </c>
      <c r="B2231">
        <f t="shared" si="34"/>
        <v>2</v>
      </c>
      <c r="C2231" t="str">
        <f>TEXT(DateTable[[#This Row],[Date]],"mmm")</f>
        <v>Feb</v>
      </c>
      <c r="D2231">
        <f>CHOOSE(MONTH(DateTable[[#This Row],[Date]]),1,1,1,2,2,2,3,3,3,4,4,4)</f>
        <v>1</v>
      </c>
      <c r="E2231" t="str">
        <f>"Q"&amp;(DateTable[[#This Row],[QuarterNumber]])</f>
        <v>Q1</v>
      </c>
      <c r="F2231" t="str">
        <f>TEXT(DateTable[[#This Row],[Date]],"yyyy")</f>
        <v>2021</v>
      </c>
      <c r="G2231">
        <f>CHOOSE(MONTH(DateTable[[#This Row],[Date]]),2,2,2,3,3,3,4,4,4,1,1,1)</f>
        <v>2</v>
      </c>
      <c r="H2231" t="str">
        <f>"Q"&amp;DateTable[[#This Row],[FiscalQuarterNumber]]</f>
        <v>Q2</v>
      </c>
      <c r="I2231">
        <f>IF(MONTH(DateTable[[#This Row],[Date]])&lt;10,YEAR(DateTable[[#This Row],[Date]]),YEAR(DateTable[[#This Row],[Date]])+1)</f>
        <v>2021</v>
      </c>
    </row>
    <row r="2232" spans="1:9" x14ac:dyDescent="0.3">
      <c r="A2232" s="6">
        <v>44235</v>
      </c>
      <c r="B2232">
        <f t="shared" si="34"/>
        <v>2</v>
      </c>
      <c r="C2232" t="str">
        <f>TEXT(DateTable[[#This Row],[Date]],"mmm")</f>
        <v>Feb</v>
      </c>
      <c r="D2232">
        <f>CHOOSE(MONTH(DateTable[[#This Row],[Date]]),1,1,1,2,2,2,3,3,3,4,4,4)</f>
        <v>1</v>
      </c>
      <c r="E2232" t="str">
        <f>"Q"&amp;(DateTable[[#This Row],[QuarterNumber]])</f>
        <v>Q1</v>
      </c>
      <c r="F2232" t="str">
        <f>TEXT(DateTable[[#This Row],[Date]],"yyyy")</f>
        <v>2021</v>
      </c>
      <c r="G2232">
        <f>CHOOSE(MONTH(DateTable[[#This Row],[Date]]),2,2,2,3,3,3,4,4,4,1,1,1)</f>
        <v>2</v>
      </c>
      <c r="H2232" t="str">
        <f>"Q"&amp;DateTable[[#This Row],[FiscalQuarterNumber]]</f>
        <v>Q2</v>
      </c>
      <c r="I2232">
        <f>IF(MONTH(DateTable[[#This Row],[Date]])&lt;10,YEAR(DateTable[[#This Row],[Date]]),YEAR(DateTable[[#This Row],[Date]])+1)</f>
        <v>2021</v>
      </c>
    </row>
    <row r="2233" spans="1:9" x14ac:dyDescent="0.3">
      <c r="A2233" s="6">
        <v>44236</v>
      </c>
      <c r="B2233">
        <f t="shared" si="34"/>
        <v>2</v>
      </c>
      <c r="C2233" t="str">
        <f>TEXT(DateTable[[#This Row],[Date]],"mmm")</f>
        <v>Feb</v>
      </c>
      <c r="D2233">
        <f>CHOOSE(MONTH(DateTable[[#This Row],[Date]]),1,1,1,2,2,2,3,3,3,4,4,4)</f>
        <v>1</v>
      </c>
      <c r="E2233" t="str">
        <f>"Q"&amp;(DateTable[[#This Row],[QuarterNumber]])</f>
        <v>Q1</v>
      </c>
      <c r="F2233" t="str">
        <f>TEXT(DateTable[[#This Row],[Date]],"yyyy")</f>
        <v>2021</v>
      </c>
      <c r="G2233">
        <f>CHOOSE(MONTH(DateTable[[#This Row],[Date]]),2,2,2,3,3,3,4,4,4,1,1,1)</f>
        <v>2</v>
      </c>
      <c r="H2233" t="str">
        <f>"Q"&amp;DateTable[[#This Row],[FiscalQuarterNumber]]</f>
        <v>Q2</v>
      </c>
      <c r="I2233">
        <f>IF(MONTH(DateTable[[#This Row],[Date]])&lt;10,YEAR(DateTable[[#This Row],[Date]]),YEAR(DateTable[[#This Row],[Date]])+1)</f>
        <v>2021</v>
      </c>
    </row>
    <row r="2234" spans="1:9" x14ac:dyDescent="0.3">
      <c r="A2234" s="6">
        <v>44237</v>
      </c>
      <c r="B2234">
        <f t="shared" si="34"/>
        <v>2</v>
      </c>
      <c r="C2234" t="str">
        <f>TEXT(DateTable[[#This Row],[Date]],"mmm")</f>
        <v>Feb</v>
      </c>
      <c r="D2234">
        <f>CHOOSE(MONTH(DateTable[[#This Row],[Date]]),1,1,1,2,2,2,3,3,3,4,4,4)</f>
        <v>1</v>
      </c>
      <c r="E2234" t="str">
        <f>"Q"&amp;(DateTable[[#This Row],[QuarterNumber]])</f>
        <v>Q1</v>
      </c>
      <c r="F2234" t="str">
        <f>TEXT(DateTable[[#This Row],[Date]],"yyyy")</f>
        <v>2021</v>
      </c>
      <c r="G2234">
        <f>CHOOSE(MONTH(DateTable[[#This Row],[Date]]),2,2,2,3,3,3,4,4,4,1,1,1)</f>
        <v>2</v>
      </c>
      <c r="H2234" t="str">
        <f>"Q"&amp;DateTable[[#This Row],[FiscalQuarterNumber]]</f>
        <v>Q2</v>
      </c>
      <c r="I2234">
        <f>IF(MONTH(DateTable[[#This Row],[Date]])&lt;10,YEAR(DateTable[[#This Row],[Date]]),YEAR(DateTable[[#This Row],[Date]])+1)</f>
        <v>2021</v>
      </c>
    </row>
    <row r="2235" spans="1:9" x14ac:dyDescent="0.3">
      <c r="A2235" s="6">
        <v>44238</v>
      </c>
      <c r="B2235">
        <f t="shared" si="34"/>
        <v>2</v>
      </c>
      <c r="C2235" t="str">
        <f>TEXT(DateTable[[#This Row],[Date]],"mmm")</f>
        <v>Feb</v>
      </c>
      <c r="D2235">
        <f>CHOOSE(MONTH(DateTable[[#This Row],[Date]]),1,1,1,2,2,2,3,3,3,4,4,4)</f>
        <v>1</v>
      </c>
      <c r="E2235" t="str">
        <f>"Q"&amp;(DateTable[[#This Row],[QuarterNumber]])</f>
        <v>Q1</v>
      </c>
      <c r="F2235" t="str">
        <f>TEXT(DateTable[[#This Row],[Date]],"yyyy")</f>
        <v>2021</v>
      </c>
      <c r="G2235">
        <f>CHOOSE(MONTH(DateTable[[#This Row],[Date]]),2,2,2,3,3,3,4,4,4,1,1,1)</f>
        <v>2</v>
      </c>
      <c r="H2235" t="str">
        <f>"Q"&amp;DateTable[[#This Row],[FiscalQuarterNumber]]</f>
        <v>Q2</v>
      </c>
      <c r="I2235">
        <f>IF(MONTH(DateTable[[#This Row],[Date]])&lt;10,YEAR(DateTable[[#This Row],[Date]]),YEAR(DateTable[[#This Row],[Date]])+1)</f>
        <v>2021</v>
      </c>
    </row>
    <row r="2236" spans="1:9" x14ac:dyDescent="0.3">
      <c r="A2236" s="6">
        <v>44239</v>
      </c>
      <c r="B2236">
        <f t="shared" si="34"/>
        <v>2</v>
      </c>
      <c r="C2236" t="str">
        <f>TEXT(DateTable[[#This Row],[Date]],"mmm")</f>
        <v>Feb</v>
      </c>
      <c r="D2236">
        <f>CHOOSE(MONTH(DateTable[[#This Row],[Date]]),1,1,1,2,2,2,3,3,3,4,4,4)</f>
        <v>1</v>
      </c>
      <c r="E2236" t="str">
        <f>"Q"&amp;(DateTable[[#This Row],[QuarterNumber]])</f>
        <v>Q1</v>
      </c>
      <c r="F2236" t="str">
        <f>TEXT(DateTable[[#This Row],[Date]],"yyyy")</f>
        <v>2021</v>
      </c>
      <c r="G2236">
        <f>CHOOSE(MONTH(DateTable[[#This Row],[Date]]),2,2,2,3,3,3,4,4,4,1,1,1)</f>
        <v>2</v>
      </c>
      <c r="H2236" t="str">
        <f>"Q"&amp;DateTable[[#This Row],[FiscalQuarterNumber]]</f>
        <v>Q2</v>
      </c>
      <c r="I2236">
        <f>IF(MONTH(DateTable[[#This Row],[Date]])&lt;10,YEAR(DateTable[[#This Row],[Date]]),YEAR(DateTable[[#This Row],[Date]])+1)</f>
        <v>2021</v>
      </c>
    </row>
    <row r="2237" spans="1:9" x14ac:dyDescent="0.3">
      <c r="A2237" s="6">
        <v>44240</v>
      </c>
      <c r="B2237">
        <f t="shared" si="34"/>
        <v>2</v>
      </c>
      <c r="C2237" t="str">
        <f>TEXT(DateTable[[#This Row],[Date]],"mmm")</f>
        <v>Feb</v>
      </c>
      <c r="D2237">
        <f>CHOOSE(MONTH(DateTable[[#This Row],[Date]]),1,1,1,2,2,2,3,3,3,4,4,4)</f>
        <v>1</v>
      </c>
      <c r="E2237" t="str">
        <f>"Q"&amp;(DateTable[[#This Row],[QuarterNumber]])</f>
        <v>Q1</v>
      </c>
      <c r="F2237" t="str">
        <f>TEXT(DateTable[[#This Row],[Date]],"yyyy")</f>
        <v>2021</v>
      </c>
      <c r="G2237">
        <f>CHOOSE(MONTH(DateTable[[#This Row],[Date]]),2,2,2,3,3,3,4,4,4,1,1,1)</f>
        <v>2</v>
      </c>
      <c r="H2237" t="str">
        <f>"Q"&amp;DateTable[[#This Row],[FiscalQuarterNumber]]</f>
        <v>Q2</v>
      </c>
      <c r="I2237">
        <f>IF(MONTH(DateTable[[#This Row],[Date]])&lt;10,YEAR(DateTable[[#This Row],[Date]]),YEAR(DateTable[[#This Row],[Date]])+1)</f>
        <v>2021</v>
      </c>
    </row>
    <row r="2238" spans="1:9" x14ac:dyDescent="0.3">
      <c r="A2238" s="6">
        <v>44241</v>
      </c>
      <c r="B2238">
        <f t="shared" si="34"/>
        <v>2</v>
      </c>
      <c r="C2238" t="str">
        <f>TEXT(DateTable[[#This Row],[Date]],"mmm")</f>
        <v>Feb</v>
      </c>
      <c r="D2238">
        <f>CHOOSE(MONTH(DateTable[[#This Row],[Date]]),1,1,1,2,2,2,3,3,3,4,4,4)</f>
        <v>1</v>
      </c>
      <c r="E2238" t="str">
        <f>"Q"&amp;(DateTable[[#This Row],[QuarterNumber]])</f>
        <v>Q1</v>
      </c>
      <c r="F2238" t="str">
        <f>TEXT(DateTable[[#This Row],[Date]],"yyyy")</f>
        <v>2021</v>
      </c>
      <c r="G2238">
        <f>CHOOSE(MONTH(DateTable[[#This Row],[Date]]),2,2,2,3,3,3,4,4,4,1,1,1)</f>
        <v>2</v>
      </c>
      <c r="H2238" t="str">
        <f>"Q"&amp;DateTable[[#This Row],[FiscalQuarterNumber]]</f>
        <v>Q2</v>
      </c>
      <c r="I2238">
        <f>IF(MONTH(DateTable[[#This Row],[Date]])&lt;10,YEAR(DateTable[[#This Row],[Date]]),YEAR(DateTable[[#This Row],[Date]])+1)</f>
        <v>2021</v>
      </c>
    </row>
    <row r="2239" spans="1:9" x14ac:dyDescent="0.3">
      <c r="A2239" s="6">
        <v>44242</v>
      </c>
      <c r="B2239">
        <f t="shared" si="34"/>
        <v>2</v>
      </c>
      <c r="C2239" t="str">
        <f>TEXT(DateTable[[#This Row],[Date]],"mmm")</f>
        <v>Feb</v>
      </c>
      <c r="D2239">
        <f>CHOOSE(MONTH(DateTable[[#This Row],[Date]]),1,1,1,2,2,2,3,3,3,4,4,4)</f>
        <v>1</v>
      </c>
      <c r="E2239" t="str">
        <f>"Q"&amp;(DateTable[[#This Row],[QuarterNumber]])</f>
        <v>Q1</v>
      </c>
      <c r="F2239" t="str">
        <f>TEXT(DateTable[[#This Row],[Date]],"yyyy")</f>
        <v>2021</v>
      </c>
      <c r="G2239">
        <f>CHOOSE(MONTH(DateTable[[#This Row],[Date]]),2,2,2,3,3,3,4,4,4,1,1,1)</f>
        <v>2</v>
      </c>
      <c r="H2239" t="str">
        <f>"Q"&amp;DateTable[[#This Row],[FiscalQuarterNumber]]</f>
        <v>Q2</v>
      </c>
      <c r="I2239">
        <f>IF(MONTH(DateTable[[#This Row],[Date]])&lt;10,YEAR(DateTable[[#This Row],[Date]]),YEAR(DateTable[[#This Row],[Date]])+1)</f>
        <v>2021</v>
      </c>
    </row>
    <row r="2240" spans="1:9" x14ac:dyDescent="0.3">
      <c r="A2240" s="6">
        <v>44243</v>
      </c>
      <c r="B2240">
        <f t="shared" si="34"/>
        <v>2</v>
      </c>
      <c r="C2240" t="str">
        <f>TEXT(DateTable[[#This Row],[Date]],"mmm")</f>
        <v>Feb</v>
      </c>
      <c r="D2240">
        <f>CHOOSE(MONTH(DateTable[[#This Row],[Date]]),1,1,1,2,2,2,3,3,3,4,4,4)</f>
        <v>1</v>
      </c>
      <c r="E2240" t="str">
        <f>"Q"&amp;(DateTable[[#This Row],[QuarterNumber]])</f>
        <v>Q1</v>
      </c>
      <c r="F2240" t="str">
        <f>TEXT(DateTable[[#This Row],[Date]],"yyyy")</f>
        <v>2021</v>
      </c>
      <c r="G2240">
        <f>CHOOSE(MONTH(DateTable[[#This Row],[Date]]),2,2,2,3,3,3,4,4,4,1,1,1)</f>
        <v>2</v>
      </c>
      <c r="H2240" t="str">
        <f>"Q"&amp;DateTable[[#This Row],[FiscalQuarterNumber]]</f>
        <v>Q2</v>
      </c>
      <c r="I2240">
        <f>IF(MONTH(DateTable[[#This Row],[Date]])&lt;10,YEAR(DateTable[[#This Row],[Date]]),YEAR(DateTable[[#This Row],[Date]])+1)</f>
        <v>2021</v>
      </c>
    </row>
    <row r="2241" spans="1:9" x14ac:dyDescent="0.3">
      <c r="A2241" s="6">
        <v>44244</v>
      </c>
      <c r="B2241">
        <f t="shared" si="34"/>
        <v>2</v>
      </c>
      <c r="C2241" t="str">
        <f>TEXT(DateTable[[#This Row],[Date]],"mmm")</f>
        <v>Feb</v>
      </c>
      <c r="D2241">
        <f>CHOOSE(MONTH(DateTable[[#This Row],[Date]]),1,1,1,2,2,2,3,3,3,4,4,4)</f>
        <v>1</v>
      </c>
      <c r="E2241" t="str">
        <f>"Q"&amp;(DateTable[[#This Row],[QuarterNumber]])</f>
        <v>Q1</v>
      </c>
      <c r="F2241" t="str">
        <f>TEXT(DateTable[[#This Row],[Date]],"yyyy")</f>
        <v>2021</v>
      </c>
      <c r="G2241">
        <f>CHOOSE(MONTH(DateTable[[#This Row],[Date]]),2,2,2,3,3,3,4,4,4,1,1,1)</f>
        <v>2</v>
      </c>
      <c r="H2241" t="str">
        <f>"Q"&amp;DateTable[[#This Row],[FiscalQuarterNumber]]</f>
        <v>Q2</v>
      </c>
      <c r="I2241">
        <f>IF(MONTH(DateTable[[#This Row],[Date]])&lt;10,YEAR(DateTable[[#This Row],[Date]]),YEAR(DateTable[[#This Row],[Date]])+1)</f>
        <v>2021</v>
      </c>
    </row>
    <row r="2242" spans="1:9" x14ac:dyDescent="0.3">
      <c r="A2242" s="6">
        <v>44245</v>
      </c>
      <c r="B2242">
        <f t="shared" si="34"/>
        <v>2</v>
      </c>
      <c r="C2242" t="str">
        <f>TEXT(DateTable[[#This Row],[Date]],"mmm")</f>
        <v>Feb</v>
      </c>
      <c r="D2242">
        <f>CHOOSE(MONTH(DateTable[[#This Row],[Date]]),1,1,1,2,2,2,3,3,3,4,4,4)</f>
        <v>1</v>
      </c>
      <c r="E2242" t="str">
        <f>"Q"&amp;(DateTable[[#This Row],[QuarterNumber]])</f>
        <v>Q1</v>
      </c>
      <c r="F2242" t="str">
        <f>TEXT(DateTable[[#This Row],[Date]],"yyyy")</f>
        <v>2021</v>
      </c>
      <c r="G2242">
        <f>CHOOSE(MONTH(DateTable[[#This Row],[Date]]),2,2,2,3,3,3,4,4,4,1,1,1)</f>
        <v>2</v>
      </c>
      <c r="H2242" t="str">
        <f>"Q"&amp;DateTable[[#This Row],[FiscalQuarterNumber]]</f>
        <v>Q2</v>
      </c>
      <c r="I2242">
        <f>IF(MONTH(DateTable[[#This Row],[Date]])&lt;10,YEAR(DateTable[[#This Row],[Date]]),YEAR(DateTable[[#This Row],[Date]])+1)</f>
        <v>2021</v>
      </c>
    </row>
    <row r="2243" spans="1:9" x14ac:dyDescent="0.3">
      <c r="A2243" s="6">
        <v>44246</v>
      </c>
      <c r="B2243">
        <f t="shared" ref="B2243:B2306" si="35">MONTH(A2243)</f>
        <v>2</v>
      </c>
      <c r="C2243" t="str">
        <f>TEXT(DateTable[[#This Row],[Date]],"mmm")</f>
        <v>Feb</v>
      </c>
      <c r="D2243">
        <f>CHOOSE(MONTH(DateTable[[#This Row],[Date]]),1,1,1,2,2,2,3,3,3,4,4,4)</f>
        <v>1</v>
      </c>
      <c r="E2243" t="str">
        <f>"Q"&amp;(DateTable[[#This Row],[QuarterNumber]])</f>
        <v>Q1</v>
      </c>
      <c r="F2243" t="str">
        <f>TEXT(DateTable[[#This Row],[Date]],"yyyy")</f>
        <v>2021</v>
      </c>
      <c r="G2243">
        <f>CHOOSE(MONTH(DateTable[[#This Row],[Date]]),2,2,2,3,3,3,4,4,4,1,1,1)</f>
        <v>2</v>
      </c>
      <c r="H2243" t="str">
        <f>"Q"&amp;DateTable[[#This Row],[FiscalQuarterNumber]]</f>
        <v>Q2</v>
      </c>
      <c r="I2243">
        <f>IF(MONTH(DateTable[[#This Row],[Date]])&lt;10,YEAR(DateTable[[#This Row],[Date]]),YEAR(DateTable[[#This Row],[Date]])+1)</f>
        <v>2021</v>
      </c>
    </row>
    <row r="2244" spans="1:9" x14ac:dyDescent="0.3">
      <c r="A2244" s="6">
        <v>44247</v>
      </c>
      <c r="B2244">
        <f t="shared" si="35"/>
        <v>2</v>
      </c>
      <c r="C2244" t="str">
        <f>TEXT(DateTable[[#This Row],[Date]],"mmm")</f>
        <v>Feb</v>
      </c>
      <c r="D2244">
        <f>CHOOSE(MONTH(DateTable[[#This Row],[Date]]),1,1,1,2,2,2,3,3,3,4,4,4)</f>
        <v>1</v>
      </c>
      <c r="E2244" t="str">
        <f>"Q"&amp;(DateTable[[#This Row],[QuarterNumber]])</f>
        <v>Q1</v>
      </c>
      <c r="F2244" t="str">
        <f>TEXT(DateTable[[#This Row],[Date]],"yyyy")</f>
        <v>2021</v>
      </c>
      <c r="G2244">
        <f>CHOOSE(MONTH(DateTable[[#This Row],[Date]]),2,2,2,3,3,3,4,4,4,1,1,1)</f>
        <v>2</v>
      </c>
      <c r="H2244" t="str">
        <f>"Q"&amp;DateTable[[#This Row],[FiscalQuarterNumber]]</f>
        <v>Q2</v>
      </c>
      <c r="I2244">
        <f>IF(MONTH(DateTable[[#This Row],[Date]])&lt;10,YEAR(DateTable[[#This Row],[Date]]),YEAR(DateTable[[#This Row],[Date]])+1)</f>
        <v>2021</v>
      </c>
    </row>
    <row r="2245" spans="1:9" x14ac:dyDescent="0.3">
      <c r="A2245" s="6">
        <v>44248</v>
      </c>
      <c r="B2245">
        <f t="shared" si="35"/>
        <v>2</v>
      </c>
      <c r="C2245" t="str">
        <f>TEXT(DateTable[[#This Row],[Date]],"mmm")</f>
        <v>Feb</v>
      </c>
      <c r="D2245">
        <f>CHOOSE(MONTH(DateTable[[#This Row],[Date]]),1,1,1,2,2,2,3,3,3,4,4,4)</f>
        <v>1</v>
      </c>
      <c r="E2245" t="str">
        <f>"Q"&amp;(DateTable[[#This Row],[QuarterNumber]])</f>
        <v>Q1</v>
      </c>
      <c r="F2245" t="str">
        <f>TEXT(DateTable[[#This Row],[Date]],"yyyy")</f>
        <v>2021</v>
      </c>
      <c r="G2245">
        <f>CHOOSE(MONTH(DateTable[[#This Row],[Date]]),2,2,2,3,3,3,4,4,4,1,1,1)</f>
        <v>2</v>
      </c>
      <c r="H2245" t="str">
        <f>"Q"&amp;DateTable[[#This Row],[FiscalQuarterNumber]]</f>
        <v>Q2</v>
      </c>
      <c r="I2245">
        <f>IF(MONTH(DateTable[[#This Row],[Date]])&lt;10,YEAR(DateTable[[#This Row],[Date]]),YEAR(DateTable[[#This Row],[Date]])+1)</f>
        <v>2021</v>
      </c>
    </row>
    <row r="2246" spans="1:9" x14ac:dyDescent="0.3">
      <c r="A2246" s="6">
        <v>44249</v>
      </c>
      <c r="B2246">
        <f t="shared" si="35"/>
        <v>2</v>
      </c>
      <c r="C2246" t="str">
        <f>TEXT(DateTable[[#This Row],[Date]],"mmm")</f>
        <v>Feb</v>
      </c>
      <c r="D2246">
        <f>CHOOSE(MONTH(DateTable[[#This Row],[Date]]),1,1,1,2,2,2,3,3,3,4,4,4)</f>
        <v>1</v>
      </c>
      <c r="E2246" t="str">
        <f>"Q"&amp;(DateTable[[#This Row],[QuarterNumber]])</f>
        <v>Q1</v>
      </c>
      <c r="F2246" t="str">
        <f>TEXT(DateTable[[#This Row],[Date]],"yyyy")</f>
        <v>2021</v>
      </c>
      <c r="G2246">
        <f>CHOOSE(MONTH(DateTable[[#This Row],[Date]]),2,2,2,3,3,3,4,4,4,1,1,1)</f>
        <v>2</v>
      </c>
      <c r="H2246" t="str">
        <f>"Q"&amp;DateTable[[#This Row],[FiscalQuarterNumber]]</f>
        <v>Q2</v>
      </c>
      <c r="I2246">
        <f>IF(MONTH(DateTable[[#This Row],[Date]])&lt;10,YEAR(DateTable[[#This Row],[Date]]),YEAR(DateTable[[#This Row],[Date]])+1)</f>
        <v>2021</v>
      </c>
    </row>
    <row r="2247" spans="1:9" x14ac:dyDescent="0.3">
      <c r="A2247" s="6">
        <v>44250</v>
      </c>
      <c r="B2247">
        <f t="shared" si="35"/>
        <v>2</v>
      </c>
      <c r="C2247" t="str">
        <f>TEXT(DateTable[[#This Row],[Date]],"mmm")</f>
        <v>Feb</v>
      </c>
      <c r="D2247">
        <f>CHOOSE(MONTH(DateTable[[#This Row],[Date]]),1,1,1,2,2,2,3,3,3,4,4,4)</f>
        <v>1</v>
      </c>
      <c r="E2247" t="str">
        <f>"Q"&amp;(DateTable[[#This Row],[QuarterNumber]])</f>
        <v>Q1</v>
      </c>
      <c r="F2247" t="str">
        <f>TEXT(DateTable[[#This Row],[Date]],"yyyy")</f>
        <v>2021</v>
      </c>
      <c r="G2247">
        <f>CHOOSE(MONTH(DateTable[[#This Row],[Date]]),2,2,2,3,3,3,4,4,4,1,1,1)</f>
        <v>2</v>
      </c>
      <c r="H2247" t="str">
        <f>"Q"&amp;DateTable[[#This Row],[FiscalQuarterNumber]]</f>
        <v>Q2</v>
      </c>
      <c r="I2247">
        <f>IF(MONTH(DateTable[[#This Row],[Date]])&lt;10,YEAR(DateTable[[#This Row],[Date]]),YEAR(DateTable[[#This Row],[Date]])+1)</f>
        <v>2021</v>
      </c>
    </row>
    <row r="2248" spans="1:9" x14ac:dyDescent="0.3">
      <c r="A2248" s="6">
        <v>44251</v>
      </c>
      <c r="B2248">
        <f t="shared" si="35"/>
        <v>2</v>
      </c>
      <c r="C2248" t="str">
        <f>TEXT(DateTable[[#This Row],[Date]],"mmm")</f>
        <v>Feb</v>
      </c>
      <c r="D2248">
        <f>CHOOSE(MONTH(DateTable[[#This Row],[Date]]),1,1,1,2,2,2,3,3,3,4,4,4)</f>
        <v>1</v>
      </c>
      <c r="E2248" t="str">
        <f>"Q"&amp;(DateTable[[#This Row],[QuarterNumber]])</f>
        <v>Q1</v>
      </c>
      <c r="F2248" t="str">
        <f>TEXT(DateTable[[#This Row],[Date]],"yyyy")</f>
        <v>2021</v>
      </c>
      <c r="G2248">
        <f>CHOOSE(MONTH(DateTable[[#This Row],[Date]]),2,2,2,3,3,3,4,4,4,1,1,1)</f>
        <v>2</v>
      </c>
      <c r="H2248" t="str">
        <f>"Q"&amp;DateTable[[#This Row],[FiscalQuarterNumber]]</f>
        <v>Q2</v>
      </c>
      <c r="I2248">
        <f>IF(MONTH(DateTable[[#This Row],[Date]])&lt;10,YEAR(DateTable[[#This Row],[Date]]),YEAR(DateTable[[#This Row],[Date]])+1)</f>
        <v>2021</v>
      </c>
    </row>
    <row r="2249" spans="1:9" x14ac:dyDescent="0.3">
      <c r="A2249" s="6">
        <v>44252</v>
      </c>
      <c r="B2249">
        <f t="shared" si="35"/>
        <v>2</v>
      </c>
      <c r="C2249" t="str">
        <f>TEXT(DateTable[[#This Row],[Date]],"mmm")</f>
        <v>Feb</v>
      </c>
      <c r="D2249">
        <f>CHOOSE(MONTH(DateTable[[#This Row],[Date]]),1,1,1,2,2,2,3,3,3,4,4,4)</f>
        <v>1</v>
      </c>
      <c r="E2249" t="str">
        <f>"Q"&amp;(DateTable[[#This Row],[QuarterNumber]])</f>
        <v>Q1</v>
      </c>
      <c r="F2249" t="str">
        <f>TEXT(DateTable[[#This Row],[Date]],"yyyy")</f>
        <v>2021</v>
      </c>
      <c r="G2249">
        <f>CHOOSE(MONTH(DateTable[[#This Row],[Date]]),2,2,2,3,3,3,4,4,4,1,1,1)</f>
        <v>2</v>
      </c>
      <c r="H2249" t="str">
        <f>"Q"&amp;DateTable[[#This Row],[FiscalQuarterNumber]]</f>
        <v>Q2</v>
      </c>
      <c r="I2249">
        <f>IF(MONTH(DateTable[[#This Row],[Date]])&lt;10,YEAR(DateTable[[#This Row],[Date]]),YEAR(DateTable[[#This Row],[Date]])+1)</f>
        <v>2021</v>
      </c>
    </row>
    <row r="2250" spans="1:9" x14ac:dyDescent="0.3">
      <c r="A2250" s="6">
        <v>44253</v>
      </c>
      <c r="B2250">
        <f t="shared" si="35"/>
        <v>2</v>
      </c>
      <c r="C2250" t="str">
        <f>TEXT(DateTable[[#This Row],[Date]],"mmm")</f>
        <v>Feb</v>
      </c>
      <c r="D2250">
        <f>CHOOSE(MONTH(DateTable[[#This Row],[Date]]),1,1,1,2,2,2,3,3,3,4,4,4)</f>
        <v>1</v>
      </c>
      <c r="E2250" t="str">
        <f>"Q"&amp;(DateTable[[#This Row],[QuarterNumber]])</f>
        <v>Q1</v>
      </c>
      <c r="F2250" t="str">
        <f>TEXT(DateTable[[#This Row],[Date]],"yyyy")</f>
        <v>2021</v>
      </c>
      <c r="G2250">
        <f>CHOOSE(MONTH(DateTable[[#This Row],[Date]]),2,2,2,3,3,3,4,4,4,1,1,1)</f>
        <v>2</v>
      </c>
      <c r="H2250" t="str">
        <f>"Q"&amp;DateTable[[#This Row],[FiscalQuarterNumber]]</f>
        <v>Q2</v>
      </c>
      <c r="I2250">
        <f>IF(MONTH(DateTable[[#This Row],[Date]])&lt;10,YEAR(DateTable[[#This Row],[Date]]),YEAR(DateTable[[#This Row],[Date]])+1)</f>
        <v>2021</v>
      </c>
    </row>
    <row r="2251" spans="1:9" x14ac:dyDescent="0.3">
      <c r="A2251" s="6">
        <v>44254</v>
      </c>
      <c r="B2251">
        <f t="shared" si="35"/>
        <v>2</v>
      </c>
      <c r="C2251" t="str">
        <f>TEXT(DateTable[[#This Row],[Date]],"mmm")</f>
        <v>Feb</v>
      </c>
      <c r="D2251">
        <f>CHOOSE(MONTH(DateTable[[#This Row],[Date]]),1,1,1,2,2,2,3,3,3,4,4,4)</f>
        <v>1</v>
      </c>
      <c r="E2251" t="str">
        <f>"Q"&amp;(DateTable[[#This Row],[QuarterNumber]])</f>
        <v>Q1</v>
      </c>
      <c r="F2251" t="str">
        <f>TEXT(DateTable[[#This Row],[Date]],"yyyy")</f>
        <v>2021</v>
      </c>
      <c r="G2251">
        <f>CHOOSE(MONTH(DateTable[[#This Row],[Date]]),2,2,2,3,3,3,4,4,4,1,1,1)</f>
        <v>2</v>
      </c>
      <c r="H2251" t="str">
        <f>"Q"&amp;DateTable[[#This Row],[FiscalQuarterNumber]]</f>
        <v>Q2</v>
      </c>
      <c r="I2251">
        <f>IF(MONTH(DateTable[[#This Row],[Date]])&lt;10,YEAR(DateTable[[#This Row],[Date]]),YEAR(DateTable[[#This Row],[Date]])+1)</f>
        <v>2021</v>
      </c>
    </row>
    <row r="2252" spans="1:9" x14ac:dyDescent="0.3">
      <c r="A2252" s="6">
        <v>44255</v>
      </c>
      <c r="B2252">
        <f t="shared" si="35"/>
        <v>2</v>
      </c>
      <c r="C2252" t="str">
        <f>TEXT(DateTable[[#This Row],[Date]],"mmm")</f>
        <v>Feb</v>
      </c>
      <c r="D2252">
        <f>CHOOSE(MONTH(DateTable[[#This Row],[Date]]),1,1,1,2,2,2,3,3,3,4,4,4)</f>
        <v>1</v>
      </c>
      <c r="E2252" t="str">
        <f>"Q"&amp;(DateTable[[#This Row],[QuarterNumber]])</f>
        <v>Q1</v>
      </c>
      <c r="F2252" t="str">
        <f>TEXT(DateTable[[#This Row],[Date]],"yyyy")</f>
        <v>2021</v>
      </c>
      <c r="G2252">
        <f>CHOOSE(MONTH(DateTable[[#This Row],[Date]]),2,2,2,3,3,3,4,4,4,1,1,1)</f>
        <v>2</v>
      </c>
      <c r="H2252" t="str">
        <f>"Q"&amp;DateTable[[#This Row],[FiscalQuarterNumber]]</f>
        <v>Q2</v>
      </c>
      <c r="I2252">
        <f>IF(MONTH(DateTable[[#This Row],[Date]])&lt;10,YEAR(DateTable[[#This Row],[Date]]),YEAR(DateTable[[#This Row],[Date]])+1)</f>
        <v>2021</v>
      </c>
    </row>
    <row r="2253" spans="1:9" x14ac:dyDescent="0.3">
      <c r="A2253" s="6">
        <v>44256</v>
      </c>
      <c r="B2253">
        <f t="shared" si="35"/>
        <v>3</v>
      </c>
      <c r="C2253" t="str">
        <f>TEXT(DateTable[[#This Row],[Date]],"mmm")</f>
        <v>Mar</v>
      </c>
      <c r="D2253">
        <f>CHOOSE(MONTH(DateTable[[#This Row],[Date]]),1,1,1,2,2,2,3,3,3,4,4,4)</f>
        <v>1</v>
      </c>
      <c r="E2253" t="str">
        <f>"Q"&amp;(DateTable[[#This Row],[QuarterNumber]])</f>
        <v>Q1</v>
      </c>
      <c r="F2253" t="str">
        <f>TEXT(DateTable[[#This Row],[Date]],"yyyy")</f>
        <v>2021</v>
      </c>
      <c r="G2253">
        <f>CHOOSE(MONTH(DateTable[[#This Row],[Date]]),2,2,2,3,3,3,4,4,4,1,1,1)</f>
        <v>2</v>
      </c>
      <c r="H2253" t="str">
        <f>"Q"&amp;DateTable[[#This Row],[FiscalQuarterNumber]]</f>
        <v>Q2</v>
      </c>
      <c r="I2253">
        <f>IF(MONTH(DateTable[[#This Row],[Date]])&lt;10,YEAR(DateTable[[#This Row],[Date]]),YEAR(DateTable[[#This Row],[Date]])+1)</f>
        <v>2021</v>
      </c>
    </row>
    <row r="2254" spans="1:9" x14ac:dyDescent="0.3">
      <c r="A2254" s="6">
        <v>44257</v>
      </c>
      <c r="B2254">
        <f t="shared" si="35"/>
        <v>3</v>
      </c>
      <c r="C2254" t="str">
        <f>TEXT(DateTable[[#This Row],[Date]],"mmm")</f>
        <v>Mar</v>
      </c>
      <c r="D2254">
        <f>CHOOSE(MONTH(DateTable[[#This Row],[Date]]),1,1,1,2,2,2,3,3,3,4,4,4)</f>
        <v>1</v>
      </c>
      <c r="E2254" t="str">
        <f>"Q"&amp;(DateTable[[#This Row],[QuarterNumber]])</f>
        <v>Q1</v>
      </c>
      <c r="F2254" t="str">
        <f>TEXT(DateTable[[#This Row],[Date]],"yyyy")</f>
        <v>2021</v>
      </c>
      <c r="G2254">
        <f>CHOOSE(MONTH(DateTable[[#This Row],[Date]]),2,2,2,3,3,3,4,4,4,1,1,1)</f>
        <v>2</v>
      </c>
      <c r="H2254" t="str">
        <f>"Q"&amp;DateTable[[#This Row],[FiscalQuarterNumber]]</f>
        <v>Q2</v>
      </c>
      <c r="I2254">
        <f>IF(MONTH(DateTable[[#This Row],[Date]])&lt;10,YEAR(DateTable[[#This Row],[Date]]),YEAR(DateTable[[#This Row],[Date]])+1)</f>
        <v>2021</v>
      </c>
    </row>
    <row r="2255" spans="1:9" x14ac:dyDescent="0.3">
      <c r="A2255" s="6">
        <v>44258</v>
      </c>
      <c r="B2255">
        <f t="shared" si="35"/>
        <v>3</v>
      </c>
      <c r="C2255" t="str">
        <f>TEXT(DateTable[[#This Row],[Date]],"mmm")</f>
        <v>Mar</v>
      </c>
      <c r="D2255">
        <f>CHOOSE(MONTH(DateTable[[#This Row],[Date]]),1,1,1,2,2,2,3,3,3,4,4,4)</f>
        <v>1</v>
      </c>
      <c r="E2255" t="str">
        <f>"Q"&amp;(DateTable[[#This Row],[QuarterNumber]])</f>
        <v>Q1</v>
      </c>
      <c r="F2255" t="str">
        <f>TEXT(DateTable[[#This Row],[Date]],"yyyy")</f>
        <v>2021</v>
      </c>
      <c r="G2255">
        <f>CHOOSE(MONTH(DateTable[[#This Row],[Date]]),2,2,2,3,3,3,4,4,4,1,1,1)</f>
        <v>2</v>
      </c>
      <c r="H2255" t="str">
        <f>"Q"&amp;DateTable[[#This Row],[FiscalQuarterNumber]]</f>
        <v>Q2</v>
      </c>
      <c r="I2255">
        <f>IF(MONTH(DateTable[[#This Row],[Date]])&lt;10,YEAR(DateTable[[#This Row],[Date]]),YEAR(DateTable[[#This Row],[Date]])+1)</f>
        <v>2021</v>
      </c>
    </row>
    <row r="2256" spans="1:9" x14ac:dyDescent="0.3">
      <c r="A2256" s="6">
        <v>44259</v>
      </c>
      <c r="B2256">
        <f t="shared" si="35"/>
        <v>3</v>
      </c>
      <c r="C2256" t="str">
        <f>TEXT(DateTable[[#This Row],[Date]],"mmm")</f>
        <v>Mar</v>
      </c>
      <c r="D2256">
        <f>CHOOSE(MONTH(DateTable[[#This Row],[Date]]),1,1,1,2,2,2,3,3,3,4,4,4)</f>
        <v>1</v>
      </c>
      <c r="E2256" t="str">
        <f>"Q"&amp;(DateTable[[#This Row],[QuarterNumber]])</f>
        <v>Q1</v>
      </c>
      <c r="F2256" t="str">
        <f>TEXT(DateTable[[#This Row],[Date]],"yyyy")</f>
        <v>2021</v>
      </c>
      <c r="G2256">
        <f>CHOOSE(MONTH(DateTable[[#This Row],[Date]]),2,2,2,3,3,3,4,4,4,1,1,1)</f>
        <v>2</v>
      </c>
      <c r="H2256" t="str">
        <f>"Q"&amp;DateTable[[#This Row],[FiscalQuarterNumber]]</f>
        <v>Q2</v>
      </c>
      <c r="I2256">
        <f>IF(MONTH(DateTable[[#This Row],[Date]])&lt;10,YEAR(DateTable[[#This Row],[Date]]),YEAR(DateTable[[#This Row],[Date]])+1)</f>
        <v>2021</v>
      </c>
    </row>
    <row r="2257" spans="1:9" x14ac:dyDescent="0.3">
      <c r="A2257" s="6">
        <v>44260</v>
      </c>
      <c r="B2257">
        <f t="shared" si="35"/>
        <v>3</v>
      </c>
      <c r="C2257" t="str">
        <f>TEXT(DateTable[[#This Row],[Date]],"mmm")</f>
        <v>Mar</v>
      </c>
      <c r="D2257">
        <f>CHOOSE(MONTH(DateTable[[#This Row],[Date]]),1,1,1,2,2,2,3,3,3,4,4,4)</f>
        <v>1</v>
      </c>
      <c r="E2257" t="str">
        <f>"Q"&amp;(DateTable[[#This Row],[QuarterNumber]])</f>
        <v>Q1</v>
      </c>
      <c r="F2257" t="str">
        <f>TEXT(DateTable[[#This Row],[Date]],"yyyy")</f>
        <v>2021</v>
      </c>
      <c r="G2257">
        <f>CHOOSE(MONTH(DateTable[[#This Row],[Date]]),2,2,2,3,3,3,4,4,4,1,1,1)</f>
        <v>2</v>
      </c>
      <c r="H2257" t="str">
        <f>"Q"&amp;DateTable[[#This Row],[FiscalQuarterNumber]]</f>
        <v>Q2</v>
      </c>
      <c r="I2257">
        <f>IF(MONTH(DateTable[[#This Row],[Date]])&lt;10,YEAR(DateTable[[#This Row],[Date]]),YEAR(DateTable[[#This Row],[Date]])+1)</f>
        <v>2021</v>
      </c>
    </row>
    <row r="2258" spans="1:9" x14ac:dyDescent="0.3">
      <c r="A2258" s="6">
        <v>44261</v>
      </c>
      <c r="B2258">
        <f t="shared" si="35"/>
        <v>3</v>
      </c>
      <c r="C2258" t="str">
        <f>TEXT(DateTable[[#This Row],[Date]],"mmm")</f>
        <v>Mar</v>
      </c>
      <c r="D2258">
        <f>CHOOSE(MONTH(DateTable[[#This Row],[Date]]),1,1,1,2,2,2,3,3,3,4,4,4)</f>
        <v>1</v>
      </c>
      <c r="E2258" t="str">
        <f>"Q"&amp;(DateTable[[#This Row],[QuarterNumber]])</f>
        <v>Q1</v>
      </c>
      <c r="F2258" t="str">
        <f>TEXT(DateTable[[#This Row],[Date]],"yyyy")</f>
        <v>2021</v>
      </c>
      <c r="G2258">
        <f>CHOOSE(MONTH(DateTable[[#This Row],[Date]]),2,2,2,3,3,3,4,4,4,1,1,1)</f>
        <v>2</v>
      </c>
      <c r="H2258" t="str">
        <f>"Q"&amp;DateTable[[#This Row],[FiscalQuarterNumber]]</f>
        <v>Q2</v>
      </c>
      <c r="I2258">
        <f>IF(MONTH(DateTable[[#This Row],[Date]])&lt;10,YEAR(DateTable[[#This Row],[Date]]),YEAR(DateTable[[#This Row],[Date]])+1)</f>
        <v>2021</v>
      </c>
    </row>
    <row r="2259" spans="1:9" x14ac:dyDescent="0.3">
      <c r="A2259" s="6">
        <v>44262</v>
      </c>
      <c r="B2259">
        <f t="shared" si="35"/>
        <v>3</v>
      </c>
      <c r="C2259" t="str">
        <f>TEXT(DateTable[[#This Row],[Date]],"mmm")</f>
        <v>Mar</v>
      </c>
      <c r="D2259">
        <f>CHOOSE(MONTH(DateTable[[#This Row],[Date]]),1,1,1,2,2,2,3,3,3,4,4,4)</f>
        <v>1</v>
      </c>
      <c r="E2259" t="str">
        <f>"Q"&amp;(DateTable[[#This Row],[QuarterNumber]])</f>
        <v>Q1</v>
      </c>
      <c r="F2259" t="str">
        <f>TEXT(DateTable[[#This Row],[Date]],"yyyy")</f>
        <v>2021</v>
      </c>
      <c r="G2259">
        <f>CHOOSE(MONTH(DateTable[[#This Row],[Date]]),2,2,2,3,3,3,4,4,4,1,1,1)</f>
        <v>2</v>
      </c>
      <c r="H2259" t="str">
        <f>"Q"&amp;DateTable[[#This Row],[FiscalQuarterNumber]]</f>
        <v>Q2</v>
      </c>
      <c r="I2259">
        <f>IF(MONTH(DateTable[[#This Row],[Date]])&lt;10,YEAR(DateTable[[#This Row],[Date]]),YEAR(DateTable[[#This Row],[Date]])+1)</f>
        <v>2021</v>
      </c>
    </row>
    <row r="2260" spans="1:9" x14ac:dyDescent="0.3">
      <c r="A2260" s="6">
        <v>44263</v>
      </c>
      <c r="B2260">
        <f t="shared" si="35"/>
        <v>3</v>
      </c>
      <c r="C2260" t="str">
        <f>TEXT(DateTable[[#This Row],[Date]],"mmm")</f>
        <v>Mar</v>
      </c>
      <c r="D2260">
        <f>CHOOSE(MONTH(DateTable[[#This Row],[Date]]),1,1,1,2,2,2,3,3,3,4,4,4)</f>
        <v>1</v>
      </c>
      <c r="E2260" t="str">
        <f>"Q"&amp;(DateTable[[#This Row],[QuarterNumber]])</f>
        <v>Q1</v>
      </c>
      <c r="F2260" t="str">
        <f>TEXT(DateTable[[#This Row],[Date]],"yyyy")</f>
        <v>2021</v>
      </c>
      <c r="G2260">
        <f>CHOOSE(MONTH(DateTable[[#This Row],[Date]]),2,2,2,3,3,3,4,4,4,1,1,1)</f>
        <v>2</v>
      </c>
      <c r="H2260" t="str">
        <f>"Q"&amp;DateTable[[#This Row],[FiscalQuarterNumber]]</f>
        <v>Q2</v>
      </c>
      <c r="I2260">
        <f>IF(MONTH(DateTable[[#This Row],[Date]])&lt;10,YEAR(DateTable[[#This Row],[Date]]),YEAR(DateTable[[#This Row],[Date]])+1)</f>
        <v>2021</v>
      </c>
    </row>
    <row r="2261" spans="1:9" x14ac:dyDescent="0.3">
      <c r="A2261" s="6">
        <v>44264</v>
      </c>
      <c r="B2261">
        <f t="shared" si="35"/>
        <v>3</v>
      </c>
      <c r="C2261" t="str">
        <f>TEXT(DateTable[[#This Row],[Date]],"mmm")</f>
        <v>Mar</v>
      </c>
      <c r="D2261">
        <f>CHOOSE(MONTH(DateTable[[#This Row],[Date]]),1,1,1,2,2,2,3,3,3,4,4,4)</f>
        <v>1</v>
      </c>
      <c r="E2261" t="str">
        <f>"Q"&amp;(DateTable[[#This Row],[QuarterNumber]])</f>
        <v>Q1</v>
      </c>
      <c r="F2261" t="str">
        <f>TEXT(DateTable[[#This Row],[Date]],"yyyy")</f>
        <v>2021</v>
      </c>
      <c r="G2261">
        <f>CHOOSE(MONTH(DateTable[[#This Row],[Date]]),2,2,2,3,3,3,4,4,4,1,1,1)</f>
        <v>2</v>
      </c>
      <c r="H2261" t="str">
        <f>"Q"&amp;DateTable[[#This Row],[FiscalQuarterNumber]]</f>
        <v>Q2</v>
      </c>
      <c r="I2261">
        <f>IF(MONTH(DateTable[[#This Row],[Date]])&lt;10,YEAR(DateTable[[#This Row],[Date]]),YEAR(DateTable[[#This Row],[Date]])+1)</f>
        <v>2021</v>
      </c>
    </row>
    <row r="2262" spans="1:9" x14ac:dyDescent="0.3">
      <c r="A2262" s="6">
        <v>44265</v>
      </c>
      <c r="B2262">
        <f t="shared" si="35"/>
        <v>3</v>
      </c>
      <c r="C2262" t="str">
        <f>TEXT(DateTable[[#This Row],[Date]],"mmm")</f>
        <v>Mar</v>
      </c>
      <c r="D2262">
        <f>CHOOSE(MONTH(DateTable[[#This Row],[Date]]),1,1,1,2,2,2,3,3,3,4,4,4)</f>
        <v>1</v>
      </c>
      <c r="E2262" t="str">
        <f>"Q"&amp;(DateTable[[#This Row],[QuarterNumber]])</f>
        <v>Q1</v>
      </c>
      <c r="F2262" t="str">
        <f>TEXT(DateTable[[#This Row],[Date]],"yyyy")</f>
        <v>2021</v>
      </c>
      <c r="G2262">
        <f>CHOOSE(MONTH(DateTable[[#This Row],[Date]]),2,2,2,3,3,3,4,4,4,1,1,1)</f>
        <v>2</v>
      </c>
      <c r="H2262" t="str">
        <f>"Q"&amp;DateTable[[#This Row],[FiscalQuarterNumber]]</f>
        <v>Q2</v>
      </c>
      <c r="I2262">
        <f>IF(MONTH(DateTable[[#This Row],[Date]])&lt;10,YEAR(DateTable[[#This Row],[Date]]),YEAR(DateTable[[#This Row],[Date]])+1)</f>
        <v>2021</v>
      </c>
    </row>
    <row r="2263" spans="1:9" x14ac:dyDescent="0.3">
      <c r="A2263" s="6">
        <v>44266</v>
      </c>
      <c r="B2263">
        <f t="shared" si="35"/>
        <v>3</v>
      </c>
      <c r="C2263" t="str">
        <f>TEXT(DateTable[[#This Row],[Date]],"mmm")</f>
        <v>Mar</v>
      </c>
      <c r="D2263">
        <f>CHOOSE(MONTH(DateTable[[#This Row],[Date]]),1,1,1,2,2,2,3,3,3,4,4,4)</f>
        <v>1</v>
      </c>
      <c r="E2263" t="str">
        <f>"Q"&amp;(DateTable[[#This Row],[QuarterNumber]])</f>
        <v>Q1</v>
      </c>
      <c r="F2263" t="str">
        <f>TEXT(DateTable[[#This Row],[Date]],"yyyy")</f>
        <v>2021</v>
      </c>
      <c r="G2263">
        <f>CHOOSE(MONTH(DateTable[[#This Row],[Date]]),2,2,2,3,3,3,4,4,4,1,1,1)</f>
        <v>2</v>
      </c>
      <c r="H2263" t="str">
        <f>"Q"&amp;DateTable[[#This Row],[FiscalQuarterNumber]]</f>
        <v>Q2</v>
      </c>
      <c r="I2263">
        <f>IF(MONTH(DateTable[[#This Row],[Date]])&lt;10,YEAR(DateTable[[#This Row],[Date]]),YEAR(DateTable[[#This Row],[Date]])+1)</f>
        <v>2021</v>
      </c>
    </row>
    <row r="2264" spans="1:9" x14ac:dyDescent="0.3">
      <c r="A2264" s="6">
        <v>44267</v>
      </c>
      <c r="B2264">
        <f t="shared" si="35"/>
        <v>3</v>
      </c>
      <c r="C2264" t="str">
        <f>TEXT(DateTable[[#This Row],[Date]],"mmm")</f>
        <v>Mar</v>
      </c>
      <c r="D2264">
        <f>CHOOSE(MONTH(DateTable[[#This Row],[Date]]),1,1,1,2,2,2,3,3,3,4,4,4)</f>
        <v>1</v>
      </c>
      <c r="E2264" t="str">
        <f>"Q"&amp;(DateTable[[#This Row],[QuarterNumber]])</f>
        <v>Q1</v>
      </c>
      <c r="F2264" t="str">
        <f>TEXT(DateTable[[#This Row],[Date]],"yyyy")</f>
        <v>2021</v>
      </c>
      <c r="G2264">
        <f>CHOOSE(MONTH(DateTable[[#This Row],[Date]]),2,2,2,3,3,3,4,4,4,1,1,1)</f>
        <v>2</v>
      </c>
      <c r="H2264" t="str">
        <f>"Q"&amp;DateTable[[#This Row],[FiscalQuarterNumber]]</f>
        <v>Q2</v>
      </c>
      <c r="I2264">
        <f>IF(MONTH(DateTable[[#This Row],[Date]])&lt;10,YEAR(DateTable[[#This Row],[Date]]),YEAR(DateTable[[#This Row],[Date]])+1)</f>
        <v>2021</v>
      </c>
    </row>
    <row r="2265" spans="1:9" x14ac:dyDescent="0.3">
      <c r="A2265" s="6">
        <v>44268</v>
      </c>
      <c r="B2265">
        <f t="shared" si="35"/>
        <v>3</v>
      </c>
      <c r="C2265" t="str">
        <f>TEXT(DateTable[[#This Row],[Date]],"mmm")</f>
        <v>Mar</v>
      </c>
      <c r="D2265">
        <f>CHOOSE(MONTH(DateTable[[#This Row],[Date]]),1,1,1,2,2,2,3,3,3,4,4,4)</f>
        <v>1</v>
      </c>
      <c r="E2265" t="str">
        <f>"Q"&amp;(DateTable[[#This Row],[QuarterNumber]])</f>
        <v>Q1</v>
      </c>
      <c r="F2265" t="str">
        <f>TEXT(DateTable[[#This Row],[Date]],"yyyy")</f>
        <v>2021</v>
      </c>
      <c r="G2265">
        <f>CHOOSE(MONTH(DateTable[[#This Row],[Date]]),2,2,2,3,3,3,4,4,4,1,1,1)</f>
        <v>2</v>
      </c>
      <c r="H2265" t="str">
        <f>"Q"&amp;DateTable[[#This Row],[FiscalQuarterNumber]]</f>
        <v>Q2</v>
      </c>
      <c r="I2265">
        <f>IF(MONTH(DateTable[[#This Row],[Date]])&lt;10,YEAR(DateTable[[#This Row],[Date]]),YEAR(DateTable[[#This Row],[Date]])+1)</f>
        <v>2021</v>
      </c>
    </row>
    <row r="2266" spans="1:9" x14ac:dyDescent="0.3">
      <c r="A2266" s="6">
        <v>44269</v>
      </c>
      <c r="B2266">
        <f t="shared" si="35"/>
        <v>3</v>
      </c>
      <c r="C2266" t="str">
        <f>TEXT(DateTable[[#This Row],[Date]],"mmm")</f>
        <v>Mar</v>
      </c>
      <c r="D2266">
        <f>CHOOSE(MONTH(DateTable[[#This Row],[Date]]),1,1,1,2,2,2,3,3,3,4,4,4)</f>
        <v>1</v>
      </c>
      <c r="E2266" t="str">
        <f>"Q"&amp;(DateTable[[#This Row],[QuarterNumber]])</f>
        <v>Q1</v>
      </c>
      <c r="F2266" t="str">
        <f>TEXT(DateTable[[#This Row],[Date]],"yyyy")</f>
        <v>2021</v>
      </c>
      <c r="G2266">
        <f>CHOOSE(MONTH(DateTable[[#This Row],[Date]]),2,2,2,3,3,3,4,4,4,1,1,1)</f>
        <v>2</v>
      </c>
      <c r="H2266" t="str">
        <f>"Q"&amp;DateTable[[#This Row],[FiscalQuarterNumber]]</f>
        <v>Q2</v>
      </c>
      <c r="I2266">
        <f>IF(MONTH(DateTable[[#This Row],[Date]])&lt;10,YEAR(DateTable[[#This Row],[Date]]),YEAR(DateTable[[#This Row],[Date]])+1)</f>
        <v>2021</v>
      </c>
    </row>
    <row r="2267" spans="1:9" x14ac:dyDescent="0.3">
      <c r="A2267" s="6">
        <v>44270</v>
      </c>
      <c r="B2267">
        <f t="shared" si="35"/>
        <v>3</v>
      </c>
      <c r="C2267" t="str">
        <f>TEXT(DateTable[[#This Row],[Date]],"mmm")</f>
        <v>Mar</v>
      </c>
      <c r="D2267">
        <f>CHOOSE(MONTH(DateTable[[#This Row],[Date]]),1,1,1,2,2,2,3,3,3,4,4,4)</f>
        <v>1</v>
      </c>
      <c r="E2267" t="str">
        <f>"Q"&amp;(DateTable[[#This Row],[QuarterNumber]])</f>
        <v>Q1</v>
      </c>
      <c r="F2267" t="str">
        <f>TEXT(DateTable[[#This Row],[Date]],"yyyy")</f>
        <v>2021</v>
      </c>
      <c r="G2267">
        <f>CHOOSE(MONTH(DateTable[[#This Row],[Date]]),2,2,2,3,3,3,4,4,4,1,1,1)</f>
        <v>2</v>
      </c>
      <c r="H2267" t="str">
        <f>"Q"&amp;DateTable[[#This Row],[FiscalQuarterNumber]]</f>
        <v>Q2</v>
      </c>
      <c r="I2267">
        <f>IF(MONTH(DateTable[[#This Row],[Date]])&lt;10,YEAR(DateTable[[#This Row],[Date]]),YEAR(DateTable[[#This Row],[Date]])+1)</f>
        <v>2021</v>
      </c>
    </row>
    <row r="2268" spans="1:9" x14ac:dyDescent="0.3">
      <c r="A2268" s="6">
        <v>44271</v>
      </c>
      <c r="B2268">
        <f t="shared" si="35"/>
        <v>3</v>
      </c>
      <c r="C2268" t="str">
        <f>TEXT(DateTable[[#This Row],[Date]],"mmm")</f>
        <v>Mar</v>
      </c>
      <c r="D2268">
        <f>CHOOSE(MONTH(DateTable[[#This Row],[Date]]),1,1,1,2,2,2,3,3,3,4,4,4)</f>
        <v>1</v>
      </c>
      <c r="E2268" t="str">
        <f>"Q"&amp;(DateTable[[#This Row],[QuarterNumber]])</f>
        <v>Q1</v>
      </c>
      <c r="F2268" t="str">
        <f>TEXT(DateTable[[#This Row],[Date]],"yyyy")</f>
        <v>2021</v>
      </c>
      <c r="G2268">
        <f>CHOOSE(MONTH(DateTable[[#This Row],[Date]]),2,2,2,3,3,3,4,4,4,1,1,1)</f>
        <v>2</v>
      </c>
      <c r="H2268" t="str">
        <f>"Q"&amp;DateTable[[#This Row],[FiscalQuarterNumber]]</f>
        <v>Q2</v>
      </c>
      <c r="I2268">
        <f>IF(MONTH(DateTable[[#This Row],[Date]])&lt;10,YEAR(DateTable[[#This Row],[Date]]),YEAR(DateTable[[#This Row],[Date]])+1)</f>
        <v>2021</v>
      </c>
    </row>
    <row r="2269" spans="1:9" x14ac:dyDescent="0.3">
      <c r="A2269" s="6">
        <v>44272</v>
      </c>
      <c r="B2269">
        <f t="shared" si="35"/>
        <v>3</v>
      </c>
      <c r="C2269" t="str">
        <f>TEXT(DateTable[[#This Row],[Date]],"mmm")</f>
        <v>Mar</v>
      </c>
      <c r="D2269">
        <f>CHOOSE(MONTH(DateTable[[#This Row],[Date]]),1,1,1,2,2,2,3,3,3,4,4,4)</f>
        <v>1</v>
      </c>
      <c r="E2269" t="str">
        <f>"Q"&amp;(DateTable[[#This Row],[QuarterNumber]])</f>
        <v>Q1</v>
      </c>
      <c r="F2269" t="str">
        <f>TEXT(DateTable[[#This Row],[Date]],"yyyy")</f>
        <v>2021</v>
      </c>
      <c r="G2269">
        <f>CHOOSE(MONTH(DateTable[[#This Row],[Date]]),2,2,2,3,3,3,4,4,4,1,1,1)</f>
        <v>2</v>
      </c>
      <c r="H2269" t="str">
        <f>"Q"&amp;DateTable[[#This Row],[FiscalQuarterNumber]]</f>
        <v>Q2</v>
      </c>
      <c r="I2269">
        <f>IF(MONTH(DateTable[[#This Row],[Date]])&lt;10,YEAR(DateTable[[#This Row],[Date]]),YEAR(DateTable[[#This Row],[Date]])+1)</f>
        <v>2021</v>
      </c>
    </row>
    <row r="2270" spans="1:9" x14ac:dyDescent="0.3">
      <c r="A2270" s="6">
        <v>44273</v>
      </c>
      <c r="B2270">
        <f t="shared" si="35"/>
        <v>3</v>
      </c>
      <c r="C2270" t="str">
        <f>TEXT(DateTable[[#This Row],[Date]],"mmm")</f>
        <v>Mar</v>
      </c>
      <c r="D2270">
        <f>CHOOSE(MONTH(DateTable[[#This Row],[Date]]),1,1,1,2,2,2,3,3,3,4,4,4)</f>
        <v>1</v>
      </c>
      <c r="E2270" t="str">
        <f>"Q"&amp;(DateTable[[#This Row],[QuarterNumber]])</f>
        <v>Q1</v>
      </c>
      <c r="F2270" t="str">
        <f>TEXT(DateTable[[#This Row],[Date]],"yyyy")</f>
        <v>2021</v>
      </c>
      <c r="G2270">
        <f>CHOOSE(MONTH(DateTable[[#This Row],[Date]]),2,2,2,3,3,3,4,4,4,1,1,1)</f>
        <v>2</v>
      </c>
      <c r="H2270" t="str">
        <f>"Q"&amp;DateTable[[#This Row],[FiscalQuarterNumber]]</f>
        <v>Q2</v>
      </c>
      <c r="I2270">
        <f>IF(MONTH(DateTable[[#This Row],[Date]])&lt;10,YEAR(DateTable[[#This Row],[Date]]),YEAR(DateTable[[#This Row],[Date]])+1)</f>
        <v>2021</v>
      </c>
    </row>
    <row r="2271" spans="1:9" x14ac:dyDescent="0.3">
      <c r="A2271" s="6">
        <v>44274</v>
      </c>
      <c r="B2271">
        <f t="shared" si="35"/>
        <v>3</v>
      </c>
      <c r="C2271" t="str">
        <f>TEXT(DateTable[[#This Row],[Date]],"mmm")</f>
        <v>Mar</v>
      </c>
      <c r="D2271">
        <f>CHOOSE(MONTH(DateTable[[#This Row],[Date]]),1,1,1,2,2,2,3,3,3,4,4,4)</f>
        <v>1</v>
      </c>
      <c r="E2271" t="str">
        <f>"Q"&amp;(DateTable[[#This Row],[QuarterNumber]])</f>
        <v>Q1</v>
      </c>
      <c r="F2271" t="str">
        <f>TEXT(DateTable[[#This Row],[Date]],"yyyy")</f>
        <v>2021</v>
      </c>
      <c r="G2271">
        <f>CHOOSE(MONTH(DateTable[[#This Row],[Date]]),2,2,2,3,3,3,4,4,4,1,1,1)</f>
        <v>2</v>
      </c>
      <c r="H2271" t="str">
        <f>"Q"&amp;DateTable[[#This Row],[FiscalQuarterNumber]]</f>
        <v>Q2</v>
      </c>
      <c r="I2271">
        <f>IF(MONTH(DateTable[[#This Row],[Date]])&lt;10,YEAR(DateTable[[#This Row],[Date]]),YEAR(DateTable[[#This Row],[Date]])+1)</f>
        <v>2021</v>
      </c>
    </row>
    <row r="2272" spans="1:9" x14ac:dyDescent="0.3">
      <c r="A2272" s="6">
        <v>44275</v>
      </c>
      <c r="B2272">
        <f t="shared" si="35"/>
        <v>3</v>
      </c>
      <c r="C2272" t="str">
        <f>TEXT(DateTable[[#This Row],[Date]],"mmm")</f>
        <v>Mar</v>
      </c>
      <c r="D2272">
        <f>CHOOSE(MONTH(DateTable[[#This Row],[Date]]),1,1,1,2,2,2,3,3,3,4,4,4)</f>
        <v>1</v>
      </c>
      <c r="E2272" t="str">
        <f>"Q"&amp;(DateTable[[#This Row],[QuarterNumber]])</f>
        <v>Q1</v>
      </c>
      <c r="F2272" t="str">
        <f>TEXT(DateTable[[#This Row],[Date]],"yyyy")</f>
        <v>2021</v>
      </c>
      <c r="G2272">
        <f>CHOOSE(MONTH(DateTable[[#This Row],[Date]]),2,2,2,3,3,3,4,4,4,1,1,1)</f>
        <v>2</v>
      </c>
      <c r="H2272" t="str">
        <f>"Q"&amp;DateTable[[#This Row],[FiscalQuarterNumber]]</f>
        <v>Q2</v>
      </c>
      <c r="I2272">
        <f>IF(MONTH(DateTable[[#This Row],[Date]])&lt;10,YEAR(DateTable[[#This Row],[Date]]),YEAR(DateTable[[#This Row],[Date]])+1)</f>
        <v>2021</v>
      </c>
    </row>
    <row r="2273" spans="1:9" x14ac:dyDescent="0.3">
      <c r="A2273" s="6">
        <v>44276</v>
      </c>
      <c r="B2273">
        <f t="shared" si="35"/>
        <v>3</v>
      </c>
      <c r="C2273" t="str">
        <f>TEXT(DateTable[[#This Row],[Date]],"mmm")</f>
        <v>Mar</v>
      </c>
      <c r="D2273">
        <f>CHOOSE(MONTH(DateTable[[#This Row],[Date]]),1,1,1,2,2,2,3,3,3,4,4,4)</f>
        <v>1</v>
      </c>
      <c r="E2273" t="str">
        <f>"Q"&amp;(DateTable[[#This Row],[QuarterNumber]])</f>
        <v>Q1</v>
      </c>
      <c r="F2273" t="str">
        <f>TEXT(DateTable[[#This Row],[Date]],"yyyy")</f>
        <v>2021</v>
      </c>
      <c r="G2273">
        <f>CHOOSE(MONTH(DateTable[[#This Row],[Date]]),2,2,2,3,3,3,4,4,4,1,1,1)</f>
        <v>2</v>
      </c>
      <c r="H2273" t="str">
        <f>"Q"&amp;DateTable[[#This Row],[FiscalQuarterNumber]]</f>
        <v>Q2</v>
      </c>
      <c r="I2273">
        <f>IF(MONTH(DateTable[[#This Row],[Date]])&lt;10,YEAR(DateTable[[#This Row],[Date]]),YEAR(DateTable[[#This Row],[Date]])+1)</f>
        <v>2021</v>
      </c>
    </row>
    <row r="2274" spans="1:9" x14ac:dyDescent="0.3">
      <c r="A2274" s="6">
        <v>44277</v>
      </c>
      <c r="B2274">
        <f t="shared" si="35"/>
        <v>3</v>
      </c>
      <c r="C2274" t="str">
        <f>TEXT(DateTable[[#This Row],[Date]],"mmm")</f>
        <v>Mar</v>
      </c>
      <c r="D2274">
        <f>CHOOSE(MONTH(DateTable[[#This Row],[Date]]),1,1,1,2,2,2,3,3,3,4,4,4)</f>
        <v>1</v>
      </c>
      <c r="E2274" t="str">
        <f>"Q"&amp;(DateTable[[#This Row],[QuarterNumber]])</f>
        <v>Q1</v>
      </c>
      <c r="F2274" t="str">
        <f>TEXT(DateTable[[#This Row],[Date]],"yyyy")</f>
        <v>2021</v>
      </c>
      <c r="G2274">
        <f>CHOOSE(MONTH(DateTable[[#This Row],[Date]]),2,2,2,3,3,3,4,4,4,1,1,1)</f>
        <v>2</v>
      </c>
      <c r="H2274" t="str">
        <f>"Q"&amp;DateTable[[#This Row],[FiscalQuarterNumber]]</f>
        <v>Q2</v>
      </c>
      <c r="I2274">
        <f>IF(MONTH(DateTable[[#This Row],[Date]])&lt;10,YEAR(DateTable[[#This Row],[Date]]),YEAR(DateTable[[#This Row],[Date]])+1)</f>
        <v>2021</v>
      </c>
    </row>
    <row r="2275" spans="1:9" x14ac:dyDescent="0.3">
      <c r="A2275" s="6">
        <v>44278</v>
      </c>
      <c r="B2275">
        <f t="shared" si="35"/>
        <v>3</v>
      </c>
      <c r="C2275" t="str">
        <f>TEXT(DateTable[[#This Row],[Date]],"mmm")</f>
        <v>Mar</v>
      </c>
      <c r="D2275">
        <f>CHOOSE(MONTH(DateTable[[#This Row],[Date]]),1,1,1,2,2,2,3,3,3,4,4,4)</f>
        <v>1</v>
      </c>
      <c r="E2275" t="str">
        <f>"Q"&amp;(DateTable[[#This Row],[QuarterNumber]])</f>
        <v>Q1</v>
      </c>
      <c r="F2275" t="str">
        <f>TEXT(DateTable[[#This Row],[Date]],"yyyy")</f>
        <v>2021</v>
      </c>
      <c r="G2275">
        <f>CHOOSE(MONTH(DateTable[[#This Row],[Date]]),2,2,2,3,3,3,4,4,4,1,1,1)</f>
        <v>2</v>
      </c>
      <c r="H2275" t="str">
        <f>"Q"&amp;DateTable[[#This Row],[FiscalQuarterNumber]]</f>
        <v>Q2</v>
      </c>
      <c r="I2275">
        <f>IF(MONTH(DateTable[[#This Row],[Date]])&lt;10,YEAR(DateTable[[#This Row],[Date]]),YEAR(DateTable[[#This Row],[Date]])+1)</f>
        <v>2021</v>
      </c>
    </row>
    <row r="2276" spans="1:9" x14ac:dyDescent="0.3">
      <c r="A2276" s="6">
        <v>44279</v>
      </c>
      <c r="B2276">
        <f t="shared" si="35"/>
        <v>3</v>
      </c>
      <c r="C2276" t="str">
        <f>TEXT(DateTable[[#This Row],[Date]],"mmm")</f>
        <v>Mar</v>
      </c>
      <c r="D2276">
        <f>CHOOSE(MONTH(DateTable[[#This Row],[Date]]),1,1,1,2,2,2,3,3,3,4,4,4)</f>
        <v>1</v>
      </c>
      <c r="E2276" t="str">
        <f>"Q"&amp;(DateTable[[#This Row],[QuarterNumber]])</f>
        <v>Q1</v>
      </c>
      <c r="F2276" t="str">
        <f>TEXT(DateTable[[#This Row],[Date]],"yyyy")</f>
        <v>2021</v>
      </c>
      <c r="G2276">
        <f>CHOOSE(MONTH(DateTable[[#This Row],[Date]]),2,2,2,3,3,3,4,4,4,1,1,1)</f>
        <v>2</v>
      </c>
      <c r="H2276" t="str">
        <f>"Q"&amp;DateTable[[#This Row],[FiscalQuarterNumber]]</f>
        <v>Q2</v>
      </c>
      <c r="I2276">
        <f>IF(MONTH(DateTable[[#This Row],[Date]])&lt;10,YEAR(DateTable[[#This Row],[Date]]),YEAR(DateTable[[#This Row],[Date]])+1)</f>
        <v>2021</v>
      </c>
    </row>
    <row r="2277" spans="1:9" x14ac:dyDescent="0.3">
      <c r="A2277" s="6">
        <v>44280</v>
      </c>
      <c r="B2277">
        <f t="shared" si="35"/>
        <v>3</v>
      </c>
      <c r="C2277" t="str">
        <f>TEXT(DateTable[[#This Row],[Date]],"mmm")</f>
        <v>Mar</v>
      </c>
      <c r="D2277">
        <f>CHOOSE(MONTH(DateTable[[#This Row],[Date]]),1,1,1,2,2,2,3,3,3,4,4,4)</f>
        <v>1</v>
      </c>
      <c r="E2277" t="str">
        <f>"Q"&amp;(DateTable[[#This Row],[QuarterNumber]])</f>
        <v>Q1</v>
      </c>
      <c r="F2277" t="str">
        <f>TEXT(DateTable[[#This Row],[Date]],"yyyy")</f>
        <v>2021</v>
      </c>
      <c r="G2277">
        <f>CHOOSE(MONTH(DateTable[[#This Row],[Date]]),2,2,2,3,3,3,4,4,4,1,1,1)</f>
        <v>2</v>
      </c>
      <c r="H2277" t="str">
        <f>"Q"&amp;DateTable[[#This Row],[FiscalQuarterNumber]]</f>
        <v>Q2</v>
      </c>
      <c r="I2277">
        <f>IF(MONTH(DateTable[[#This Row],[Date]])&lt;10,YEAR(DateTable[[#This Row],[Date]]),YEAR(DateTable[[#This Row],[Date]])+1)</f>
        <v>2021</v>
      </c>
    </row>
    <row r="2278" spans="1:9" x14ac:dyDescent="0.3">
      <c r="A2278" s="6">
        <v>44281</v>
      </c>
      <c r="B2278">
        <f t="shared" si="35"/>
        <v>3</v>
      </c>
      <c r="C2278" t="str">
        <f>TEXT(DateTable[[#This Row],[Date]],"mmm")</f>
        <v>Mar</v>
      </c>
      <c r="D2278">
        <f>CHOOSE(MONTH(DateTable[[#This Row],[Date]]),1,1,1,2,2,2,3,3,3,4,4,4)</f>
        <v>1</v>
      </c>
      <c r="E2278" t="str">
        <f>"Q"&amp;(DateTable[[#This Row],[QuarterNumber]])</f>
        <v>Q1</v>
      </c>
      <c r="F2278" t="str">
        <f>TEXT(DateTable[[#This Row],[Date]],"yyyy")</f>
        <v>2021</v>
      </c>
      <c r="G2278">
        <f>CHOOSE(MONTH(DateTable[[#This Row],[Date]]),2,2,2,3,3,3,4,4,4,1,1,1)</f>
        <v>2</v>
      </c>
      <c r="H2278" t="str">
        <f>"Q"&amp;DateTable[[#This Row],[FiscalQuarterNumber]]</f>
        <v>Q2</v>
      </c>
      <c r="I2278">
        <f>IF(MONTH(DateTable[[#This Row],[Date]])&lt;10,YEAR(DateTable[[#This Row],[Date]]),YEAR(DateTable[[#This Row],[Date]])+1)</f>
        <v>2021</v>
      </c>
    </row>
    <row r="2279" spans="1:9" x14ac:dyDescent="0.3">
      <c r="A2279" s="6">
        <v>44282</v>
      </c>
      <c r="B2279">
        <f t="shared" si="35"/>
        <v>3</v>
      </c>
      <c r="C2279" t="str">
        <f>TEXT(DateTable[[#This Row],[Date]],"mmm")</f>
        <v>Mar</v>
      </c>
      <c r="D2279">
        <f>CHOOSE(MONTH(DateTable[[#This Row],[Date]]),1,1,1,2,2,2,3,3,3,4,4,4)</f>
        <v>1</v>
      </c>
      <c r="E2279" t="str">
        <f>"Q"&amp;(DateTable[[#This Row],[QuarterNumber]])</f>
        <v>Q1</v>
      </c>
      <c r="F2279" t="str">
        <f>TEXT(DateTable[[#This Row],[Date]],"yyyy")</f>
        <v>2021</v>
      </c>
      <c r="G2279">
        <f>CHOOSE(MONTH(DateTable[[#This Row],[Date]]),2,2,2,3,3,3,4,4,4,1,1,1)</f>
        <v>2</v>
      </c>
      <c r="H2279" t="str">
        <f>"Q"&amp;DateTable[[#This Row],[FiscalQuarterNumber]]</f>
        <v>Q2</v>
      </c>
      <c r="I2279">
        <f>IF(MONTH(DateTable[[#This Row],[Date]])&lt;10,YEAR(DateTable[[#This Row],[Date]]),YEAR(DateTable[[#This Row],[Date]])+1)</f>
        <v>2021</v>
      </c>
    </row>
    <row r="2280" spans="1:9" x14ac:dyDescent="0.3">
      <c r="A2280" s="6">
        <v>44283</v>
      </c>
      <c r="B2280">
        <f t="shared" si="35"/>
        <v>3</v>
      </c>
      <c r="C2280" t="str">
        <f>TEXT(DateTable[[#This Row],[Date]],"mmm")</f>
        <v>Mar</v>
      </c>
      <c r="D2280">
        <f>CHOOSE(MONTH(DateTable[[#This Row],[Date]]),1,1,1,2,2,2,3,3,3,4,4,4)</f>
        <v>1</v>
      </c>
      <c r="E2280" t="str">
        <f>"Q"&amp;(DateTable[[#This Row],[QuarterNumber]])</f>
        <v>Q1</v>
      </c>
      <c r="F2280" t="str">
        <f>TEXT(DateTable[[#This Row],[Date]],"yyyy")</f>
        <v>2021</v>
      </c>
      <c r="G2280">
        <f>CHOOSE(MONTH(DateTable[[#This Row],[Date]]),2,2,2,3,3,3,4,4,4,1,1,1)</f>
        <v>2</v>
      </c>
      <c r="H2280" t="str">
        <f>"Q"&amp;DateTable[[#This Row],[FiscalQuarterNumber]]</f>
        <v>Q2</v>
      </c>
      <c r="I2280">
        <f>IF(MONTH(DateTable[[#This Row],[Date]])&lt;10,YEAR(DateTable[[#This Row],[Date]]),YEAR(DateTable[[#This Row],[Date]])+1)</f>
        <v>2021</v>
      </c>
    </row>
    <row r="2281" spans="1:9" x14ac:dyDescent="0.3">
      <c r="A2281" s="6">
        <v>44284</v>
      </c>
      <c r="B2281">
        <f t="shared" si="35"/>
        <v>3</v>
      </c>
      <c r="C2281" t="str">
        <f>TEXT(DateTable[[#This Row],[Date]],"mmm")</f>
        <v>Mar</v>
      </c>
      <c r="D2281">
        <f>CHOOSE(MONTH(DateTable[[#This Row],[Date]]),1,1,1,2,2,2,3,3,3,4,4,4)</f>
        <v>1</v>
      </c>
      <c r="E2281" t="str">
        <f>"Q"&amp;(DateTable[[#This Row],[QuarterNumber]])</f>
        <v>Q1</v>
      </c>
      <c r="F2281" t="str">
        <f>TEXT(DateTable[[#This Row],[Date]],"yyyy")</f>
        <v>2021</v>
      </c>
      <c r="G2281">
        <f>CHOOSE(MONTH(DateTable[[#This Row],[Date]]),2,2,2,3,3,3,4,4,4,1,1,1)</f>
        <v>2</v>
      </c>
      <c r="H2281" t="str">
        <f>"Q"&amp;DateTable[[#This Row],[FiscalQuarterNumber]]</f>
        <v>Q2</v>
      </c>
      <c r="I2281">
        <f>IF(MONTH(DateTable[[#This Row],[Date]])&lt;10,YEAR(DateTable[[#This Row],[Date]]),YEAR(DateTable[[#This Row],[Date]])+1)</f>
        <v>2021</v>
      </c>
    </row>
    <row r="2282" spans="1:9" x14ac:dyDescent="0.3">
      <c r="A2282" s="6">
        <v>44285</v>
      </c>
      <c r="B2282">
        <f t="shared" si="35"/>
        <v>3</v>
      </c>
      <c r="C2282" t="str">
        <f>TEXT(DateTable[[#This Row],[Date]],"mmm")</f>
        <v>Mar</v>
      </c>
      <c r="D2282">
        <f>CHOOSE(MONTH(DateTable[[#This Row],[Date]]),1,1,1,2,2,2,3,3,3,4,4,4)</f>
        <v>1</v>
      </c>
      <c r="E2282" t="str">
        <f>"Q"&amp;(DateTable[[#This Row],[QuarterNumber]])</f>
        <v>Q1</v>
      </c>
      <c r="F2282" t="str">
        <f>TEXT(DateTable[[#This Row],[Date]],"yyyy")</f>
        <v>2021</v>
      </c>
      <c r="G2282">
        <f>CHOOSE(MONTH(DateTable[[#This Row],[Date]]),2,2,2,3,3,3,4,4,4,1,1,1)</f>
        <v>2</v>
      </c>
      <c r="H2282" t="str">
        <f>"Q"&amp;DateTable[[#This Row],[FiscalQuarterNumber]]</f>
        <v>Q2</v>
      </c>
      <c r="I2282">
        <f>IF(MONTH(DateTable[[#This Row],[Date]])&lt;10,YEAR(DateTable[[#This Row],[Date]]),YEAR(DateTable[[#This Row],[Date]])+1)</f>
        <v>2021</v>
      </c>
    </row>
    <row r="2283" spans="1:9" x14ac:dyDescent="0.3">
      <c r="A2283" s="6">
        <v>44286</v>
      </c>
      <c r="B2283">
        <f t="shared" si="35"/>
        <v>3</v>
      </c>
      <c r="C2283" t="str">
        <f>TEXT(DateTable[[#This Row],[Date]],"mmm")</f>
        <v>Mar</v>
      </c>
      <c r="D2283">
        <f>CHOOSE(MONTH(DateTable[[#This Row],[Date]]),1,1,1,2,2,2,3,3,3,4,4,4)</f>
        <v>1</v>
      </c>
      <c r="E2283" t="str">
        <f>"Q"&amp;(DateTable[[#This Row],[QuarterNumber]])</f>
        <v>Q1</v>
      </c>
      <c r="F2283" t="str">
        <f>TEXT(DateTable[[#This Row],[Date]],"yyyy")</f>
        <v>2021</v>
      </c>
      <c r="G2283">
        <f>CHOOSE(MONTH(DateTable[[#This Row],[Date]]),2,2,2,3,3,3,4,4,4,1,1,1)</f>
        <v>2</v>
      </c>
      <c r="H2283" t="str">
        <f>"Q"&amp;DateTable[[#This Row],[FiscalQuarterNumber]]</f>
        <v>Q2</v>
      </c>
      <c r="I2283">
        <f>IF(MONTH(DateTable[[#This Row],[Date]])&lt;10,YEAR(DateTable[[#This Row],[Date]]),YEAR(DateTable[[#This Row],[Date]])+1)</f>
        <v>2021</v>
      </c>
    </row>
    <row r="2284" spans="1:9" x14ac:dyDescent="0.3">
      <c r="A2284" s="6">
        <v>44287</v>
      </c>
      <c r="B2284">
        <f t="shared" si="35"/>
        <v>4</v>
      </c>
      <c r="C2284" t="str">
        <f>TEXT(DateTable[[#This Row],[Date]],"mmm")</f>
        <v>Apr</v>
      </c>
      <c r="D2284">
        <f>CHOOSE(MONTH(DateTable[[#This Row],[Date]]),1,1,1,2,2,2,3,3,3,4,4,4)</f>
        <v>2</v>
      </c>
      <c r="E2284" t="str">
        <f>"Q"&amp;(DateTable[[#This Row],[QuarterNumber]])</f>
        <v>Q2</v>
      </c>
      <c r="F2284" t="str">
        <f>TEXT(DateTable[[#This Row],[Date]],"yyyy")</f>
        <v>2021</v>
      </c>
      <c r="G2284">
        <f>CHOOSE(MONTH(DateTable[[#This Row],[Date]]),2,2,2,3,3,3,4,4,4,1,1,1)</f>
        <v>3</v>
      </c>
      <c r="H2284" t="str">
        <f>"Q"&amp;DateTable[[#This Row],[FiscalQuarterNumber]]</f>
        <v>Q3</v>
      </c>
      <c r="I2284">
        <f>IF(MONTH(DateTable[[#This Row],[Date]])&lt;10,YEAR(DateTable[[#This Row],[Date]]),YEAR(DateTable[[#This Row],[Date]])+1)</f>
        <v>2021</v>
      </c>
    </row>
    <row r="2285" spans="1:9" x14ac:dyDescent="0.3">
      <c r="A2285" s="6">
        <v>44288</v>
      </c>
      <c r="B2285">
        <f t="shared" si="35"/>
        <v>4</v>
      </c>
      <c r="C2285" t="str">
        <f>TEXT(DateTable[[#This Row],[Date]],"mmm")</f>
        <v>Apr</v>
      </c>
      <c r="D2285">
        <f>CHOOSE(MONTH(DateTable[[#This Row],[Date]]),1,1,1,2,2,2,3,3,3,4,4,4)</f>
        <v>2</v>
      </c>
      <c r="E2285" t="str">
        <f>"Q"&amp;(DateTable[[#This Row],[QuarterNumber]])</f>
        <v>Q2</v>
      </c>
      <c r="F2285" t="str">
        <f>TEXT(DateTable[[#This Row],[Date]],"yyyy")</f>
        <v>2021</v>
      </c>
      <c r="G2285">
        <f>CHOOSE(MONTH(DateTable[[#This Row],[Date]]),2,2,2,3,3,3,4,4,4,1,1,1)</f>
        <v>3</v>
      </c>
      <c r="H2285" t="str">
        <f>"Q"&amp;DateTable[[#This Row],[FiscalQuarterNumber]]</f>
        <v>Q3</v>
      </c>
      <c r="I2285">
        <f>IF(MONTH(DateTable[[#This Row],[Date]])&lt;10,YEAR(DateTable[[#This Row],[Date]]),YEAR(DateTable[[#This Row],[Date]])+1)</f>
        <v>2021</v>
      </c>
    </row>
    <row r="2286" spans="1:9" x14ac:dyDescent="0.3">
      <c r="A2286" s="6">
        <v>44289</v>
      </c>
      <c r="B2286">
        <f t="shared" si="35"/>
        <v>4</v>
      </c>
      <c r="C2286" t="str">
        <f>TEXT(DateTable[[#This Row],[Date]],"mmm")</f>
        <v>Apr</v>
      </c>
      <c r="D2286">
        <f>CHOOSE(MONTH(DateTable[[#This Row],[Date]]),1,1,1,2,2,2,3,3,3,4,4,4)</f>
        <v>2</v>
      </c>
      <c r="E2286" t="str">
        <f>"Q"&amp;(DateTable[[#This Row],[QuarterNumber]])</f>
        <v>Q2</v>
      </c>
      <c r="F2286" t="str">
        <f>TEXT(DateTable[[#This Row],[Date]],"yyyy")</f>
        <v>2021</v>
      </c>
      <c r="G2286">
        <f>CHOOSE(MONTH(DateTable[[#This Row],[Date]]),2,2,2,3,3,3,4,4,4,1,1,1)</f>
        <v>3</v>
      </c>
      <c r="H2286" t="str">
        <f>"Q"&amp;DateTable[[#This Row],[FiscalQuarterNumber]]</f>
        <v>Q3</v>
      </c>
      <c r="I2286">
        <f>IF(MONTH(DateTable[[#This Row],[Date]])&lt;10,YEAR(DateTable[[#This Row],[Date]]),YEAR(DateTable[[#This Row],[Date]])+1)</f>
        <v>2021</v>
      </c>
    </row>
    <row r="2287" spans="1:9" x14ac:dyDescent="0.3">
      <c r="A2287" s="6">
        <v>44290</v>
      </c>
      <c r="B2287">
        <f t="shared" si="35"/>
        <v>4</v>
      </c>
      <c r="C2287" t="str">
        <f>TEXT(DateTable[[#This Row],[Date]],"mmm")</f>
        <v>Apr</v>
      </c>
      <c r="D2287">
        <f>CHOOSE(MONTH(DateTable[[#This Row],[Date]]),1,1,1,2,2,2,3,3,3,4,4,4)</f>
        <v>2</v>
      </c>
      <c r="E2287" t="str">
        <f>"Q"&amp;(DateTable[[#This Row],[QuarterNumber]])</f>
        <v>Q2</v>
      </c>
      <c r="F2287" t="str">
        <f>TEXT(DateTable[[#This Row],[Date]],"yyyy")</f>
        <v>2021</v>
      </c>
      <c r="G2287">
        <f>CHOOSE(MONTH(DateTable[[#This Row],[Date]]),2,2,2,3,3,3,4,4,4,1,1,1)</f>
        <v>3</v>
      </c>
      <c r="H2287" t="str">
        <f>"Q"&amp;DateTable[[#This Row],[FiscalQuarterNumber]]</f>
        <v>Q3</v>
      </c>
      <c r="I2287">
        <f>IF(MONTH(DateTable[[#This Row],[Date]])&lt;10,YEAR(DateTable[[#This Row],[Date]]),YEAR(DateTable[[#This Row],[Date]])+1)</f>
        <v>2021</v>
      </c>
    </row>
    <row r="2288" spans="1:9" x14ac:dyDescent="0.3">
      <c r="A2288" s="6">
        <v>44291</v>
      </c>
      <c r="B2288">
        <f t="shared" si="35"/>
        <v>4</v>
      </c>
      <c r="C2288" t="str">
        <f>TEXT(DateTable[[#This Row],[Date]],"mmm")</f>
        <v>Apr</v>
      </c>
      <c r="D2288">
        <f>CHOOSE(MONTH(DateTable[[#This Row],[Date]]),1,1,1,2,2,2,3,3,3,4,4,4)</f>
        <v>2</v>
      </c>
      <c r="E2288" t="str">
        <f>"Q"&amp;(DateTable[[#This Row],[QuarterNumber]])</f>
        <v>Q2</v>
      </c>
      <c r="F2288" t="str">
        <f>TEXT(DateTable[[#This Row],[Date]],"yyyy")</f>
        <v>2021</v>
      </c>
      <c r="G2288">
        <f>CHOOSE(MONTH(DateTable[[#This Row],[Date]]),2,2,2,3,3,3,4,4,4,1,1,1)</f>
        <v>3</v>
      </c>
      <c r="H2288" t="str">
        <f>"Q"&amp;DateTable[[#This Row],[FiscalQuarterNumber]]</f>
        <v>Q3</v>
      </c>
      <c r="I2288">
        <f>IF(MONTH(DateTable[[#This Row],[Date]])&lt;10,YEAR(DateTable[[#This Row],[Date]]),YEAR(DateTable[[#This Row],[Date]])+1)</f>
        <v>2021</v>
      </c>
    </row>
    <row r="2289" spans="1:9" x14ac:dyDescent="0.3">
      <c r="A2289" s="6">
        <v>44292</v>
      </c>
      <c r="B2289">
        <f t="shared" si="35"/>
        <v>4</v>
      </c>
      <c r="C2289" t="str">
        <f>TEXT(DateTable[[#This Row],[Date]],"mmm")</f>
        <v>Apr</v>
      </c>
      <c r="D2289">
        <f>CHOOSE(MONTH(DateTable[[#This Row],[Date]]),1,1,1,2,2,2,3,3,3,4,4,4)</f>
        <v>2</v>
      </c>
      <c r="E2289" t="str">
        <f>"Q"&amp;(DateTable[[#This Row],[QuarterNumber]])</f>
        <v>Q2</v>
      </c>
      <c r="F2289" t="str">
        <f>TEXT(DateTable[[#This Row],[Date]],"yyyy")</f>
        <v>2021</v>
      </c>
      <c r="G2289">
        <f>CHOOSE(MONTH(DateTable[[#This Row],[Date]]),2,2,2,3,3,3,4,4,4,1,1,1)</f>
        <v>3</v>
      </c>
      <c r="H2289" t="str">
        <f>"Q"&amp;DateTable[[#This Row],[FiscalQuarterNumber]]</f>
        <v>Q3</v>
      </c>
      <c r="I2289">
        <f>IF(MONTH(DateTable[[#This Row],[Date]])&lt;10,YEAR(DateTable[[#This Row],[Date]]),YEAR(DateTable[[#This Row],[Date]])+1)</f>
        <v>2021</v>
      </c>
    </row>
    <row r="2290" spans="1:9" x14ac:dyDescent="0.3">
      <c r="A2290" s="6">
        <v>44293</v>
      </c>
      <c r="B2290">
        <f t="shared" si="35"/>
        <v>4</v>
      </c>
      <c r="C2290" t="str">
        <f>TEXT(DateTable[[#This Row],[Date]],"mmm")</f>
        <v>Apr</v>
      </c>
      <c r="D2290">
        <f>CHOOSE(MONTH(DateTable[[#This Row],[Date]]),1,1,1,2,2,2,3,3,3,4,4,4)</f>
        <v>2</v>
      </c>
      <c r="E2290" t="str">
        <f>"Q"&amp;(DateTable[[#This Row],[QuarterNumber]])</f>
        <v>Q2</v>
      </c>
      <c r="F2290" t="str">
        <f>TEXT(DateTable[[#This Row],[Date]],"yyyy")</f>
        <v>2021</v>
      </c>
      <c r="G2290">
        <f>CHOOSE(MONTH(DateTable[[#This Row],[Date]]),2,2,2,3,3,3,4,4,4,1,1,1)</f>
        <v>3</v>
      </c>
      <c r="H2290" t="str">
        <f>"Q"&amp;DateTable[[#This Row],[FiscalQuarterNumber]]</f>
        <v>Q3</v>
      </c>
      <c r="I2290">
        <f>IF(MONTH(DateTable[[#This Row],[Date]])&lt;10,YEAR(DateTable[[#This Row],[Date]]),YEAR(DateTable[[#This Row],[Date]])+1)</f>
        <v>2021</v>
      </c>
    </row>
    <row r="2291" spans="1:9" x14ac:dyDescent="0.3">
      <c r="A2291" s="6">
        <v>44294</v>
      </c>
      <c r="B2291">
        <f t="shared" si="35"/>
        <v>4</v>
      </c>
      <c r="C2291" t="str">
        <f>TEXT(DateTable[[#This Row],[Date]],"mmm")</f>
        <v>Apr</v>
      </c>
      <c r="D2291">
        <f>CHOOSE(MONTH(DateTable[[#This Row],[Date]]),1,1,1,2,2,2,3,3,3,4,4,4)</f>
        <v>2</v>
      </c>
      <c r="E2291" t="str">
        <f>"Q"&amp;(DateTable[[#This Row],[QuarterNumber]])</f>
        <v>Q2</v>
      </c>
      <c r="F2291" t="str">
        <f>TEXT(DateTable[[#This Row],[Date]],"yyyy")</f>
        <v>2021</v>
      </c>
      <c r="G2291">
        <f>CHOOSE(MONTH(DateTable[[#This Row],[Date]]),2,2,2,3,3,3,4,4,4,1,1,1)</f>
        <v>3</v>
      </c>
      <c r="H2291" t="str">
        <f>"Q"&amp;DateTable[[#This Row],[FiscalQuarterNumber]]</f>
        <v>Q3</v>
      </c>
      <c r="I2291">
        <f>IF(MONTH(DateTable[[#This Row],[Date]])&lt;10,YEAR(DateTable[[#This Row],[Date]]),YEAR(DateTable[[#This Row],[Date]])+1)</f>
        <v>2021</v>
      </c>
    </row>
    <row r="2292" spans="1:9" x14ac:dyDescent="0.3">
      <c r="A2292" s="6">
        <v>44295</v>
      </c>
      <c r="B2292">
        <f t="shared" si="35"/>
        <v>4</v>
      </c>
      <c r="C2292" t="str">
        <f>TEXT(DateTable[[#This Row],[Date]],"mmm")</f>
        <v>Apr</v>
      </c>
      <c r="D2292">
        <f>CHOOSE(MONTH(DateTable[[#This Row],[Date]]),1,1,1,2,2,2,3,3,3,4,4,4)</f>
        <v>2</v>
      </c>
      <c r="E2292" t="str">
        <f>"Q"&amp;(DateTable[[#This Row],[QuarterNumber]])</f>
        <v>Q2</v>
      </c>
      <c r="F2292" t="str">
        <f>TEXT(DateTable[[#This Row],[Date]],"yyyy")</f>
        <v>2021</v>
      </c>
      <c r="G2292">
        <f>CHOOSE(MONTH(DateTable[[#This Row],[Date]]),2,2,2,3,3,3,4,4,4,1,1,1)</f>
        <v>3</v>
      </c>
      <c r="H2292" t="str">
        <f>"Q"&amp;DateTable[[#This Row],[FiscalQuarterNumber]]</f>
        <v>Q3</v>
      </c>
      <c r="I2292">
        <f>IF(MONTH(DateTable[[#This Row],[Date]])&lt;10,YEAR(DateTable[[#This Row],[Date]]),YEAR(DateTable[[#This Row],[Date]])+1)</f>
        <v>2021</v>
      </c>
    </row>
    <row r="2293" spans="1:9" x14ac:dyDescent="0.3">
      <c r="A2293" s="6">
        <v>44296</v>
      </c>
      <c r="B2293">
        <f t="shared" si="35"/>
        <v>4</v>
      </c>
      <c r="C2293" t="str">
        <f>TEXT(DateTable[[#This Row],[Date]],"mmm")</f>
        <v>Apr</v>
      </c>
      <c r="D2293">
        <f>CHOOSE(MONTH(DateTable[[#This Row],[Date]]),1,1,1,2,2,2,3,3,3,4,4,4)</f>
        <v>2</v>
      </c>
      <c r="E2293" t="str">
        <f>"Q"&amp;(DateTable[[#This Row],[QuarterNumber]])</f>
        <v>Q2</v>
      </c>
      <c r="F2293" t="str">
        <f>TEXT(DateTable[[#This Row],[Date]],"yyyy")</f>
        <v>2021</v>
      </c>
      <c r="G2293">
        <f>CHOOSE(MONTH(DateTable[[#This Row],[Date]]),2,2,2,3,3,3,4,4,4,1,1,1)</f>
        <v>3</v>
      </c>
      <c r="H2293" t="str">
        <f>"Q"&amp;DateTable[[#This Row],[FiscalQuarterNumber]]</f>
        <v>Q3</v>
      </c>
      <c r="I2293">
        <f>IF(MONTH(DateTable[[#This Row],[Date]])&lt;10,YEAR(DateTable[[#This Row],[Date]]),YEAR(DateTable[[#This Row],[Date]])+1)</f>
        <v>2021</v>
      </c>
    </row>
    <row r="2294" spans="1:9" x14ac:dyDescent="0.3">
      <c r="A2294" s="6">
        <v>44297</v>
      </c>
      <c r="B2294">
        <f t="shared" si="35"/>
        <v>4</v>
      </c>
      <c r="C2294" t="str">
        <f>TEXT(DateTable[[#This Row],[Date]],"mmm")</f>
        <v>Apr</v>
      </c>
      <c r="D2294">
        <f>CHOOSE(MONTH(DateTable[[#This Row],[Date]]),1,1,1,2,2,2,3,3,3,4,4,4)</f>
        <v>2</v>
      </c>
      <c r="E2294" t="str">
        <f>"Q"&amp;(DateTable[[#This Row],[QuarterNumber]])</f>
        <v>Q2</v>
      </c>
      <c r="F2294" t="str">
        <f>TEXT(DateTable[[#This Row],[Date]],"yyyy")</f>
        <v>2021</v>
      </c>
      <c r="G2294">
        <f>CHOOSE(MONTH(DateTable[[#This Row],[Date]]),2,2,2,3,3,3,4,4,4,1,1,1)</f>
        <v>3</v>
      </c>
      <c r="H2294" t="str">
        <f>"Q"&amp;DateTable[[#This Row],[FiscalQuarterNumber]]</f>
        <v>Q3</v>
      </c>
      <c r="I2294">
        <f>IF(MONTH(DateTable[[#This Row],[Date]])&lt;10,YEAR(DateTable[[#This Row],[Date]]),YEAR(DateTable[[#This Row],[Date]])+1)</f>
        <v>2021</v>
      </c>
    </row>
    <row r="2295" spans="1:9" x14ac:dyDescent="0.3">
      <c r="A2295" s="6">
        <v>44298</v>
      </c>
      <c r="B2295">
        <f t="shared" si="35"/>
        <v>4</v>
      </c>
      <c r="C2295" t="str">
        <f>TEXT(DateTable[[#This Row],[Date]],"mmm")</f>
        <v>Apr</v>
      </c>
      <c r="D2295">
        <f>CHOOSE(MONTH(DateTable[[#This Row],[Date]]),1,1,1,2,2,2,3,3,3,4,4,4)</f>
        <v>2</v>
      </c>
      <c r="E2295" t="str">
        <f>"Q"&amp;(DateTable[[#This Row],[QuarterNumber]])</f>
        <v>Q2</v>
      </c>
      <c r="F2295" t="str">
        <f>TEXT(DateTable[[#This Row],[Date]],"yyyy")</f>
        <v>2021</v>
      </c>
      <c r="G2295">
        <f>CHOOSE(MONTH(DateTable[[#This Row],[Date]]),2,2,2,3,3,3,4,4,4,1,1,1)</f>
        <v>3</v>
      </c>
      <c r="H2295" t="str">
        <f>"Q"&amp;DateTable[[#This Row],[FiscalQuarterNumber]]</f>
        <v>Q3</v>
      </c>
      <c r="I2295">
        <f>IF(MONTH(DateTable[[#This Row],[Date]])&lt;10,YEAR(DateTable[[#This Row],[Date]]),YEAR(DateTable[[#This Row],[Date]])+1)</f>
        <v>2021</v>
      </c>
    </row>
    <row r="2296" spans="1:9" x14ac:dyDescent="0.3">
      <c r="A2296" s="6">
        <v>44299</v>
      </c>
      <c r="B2296">
        <f t="shared" si="35"/>
        <v>4</v>
      </c>
      <c r="C2296" t="str">
        <f>TEXT(DateTable[[#This Row],[Date]],"mmm")</f>
        <v>Apr</v>
      </c>
      <c r="D2296">
        <f>CHOOSE(MONTH(DateTable[[#This Row],[Date]]),1,1,1,2,2,2,3,3,3,4,4,4)</f>
        <v>2</v>
      </c>
      <c r="E2296" t="str">
        <f>"Q"&amp;(DateTable[[#This Row],[QuarterNumber]])</f>
        <v>Q2</v>
      </c>
      <c r="F2296" t="str">
        <f>TEXT(DateTable[[#This Row],[Date]],"yyyy")</f>
        <v>2021</v>
      </c>
      <c r="G2296">
        <f>CHOOSE(MONTH(DateTable[[#This Row],[Date]]),2,2,2,3,3,3,4,4,4,1,1,1)</f>
        <v>3</v>
      </c>
      <c r="H2296" t="str">
        <f>"Q"&amp;DateTable[[#This Row],[FiscalQuarterNumber]]</f>
        <v>Q3</v>
      </c>
      <c r="I2296">
        <f>IF(MONTH(DateTable[[#This Row],[Date]])&lt;10,YEAR(DateTable[[#This Row],[Date]]),YEAR(DateTable[[#This Row],[Date]])+1)</f>
        <v>2021</v>
      </c>
    </row>
    <row r="2297" spans="1:9" x14ac:dyDescent="0.3">
      <c r="A2297" s="6">
        <v>44300</v>
      </c>
      <c r="B2297">
        <f t="shared" si="35"/>
        <v>4</v>
      </c>
      <c r="C2297" t="str">
        <f>TEXT(DateTable[[#This Row],[Date]],"mmm")</f>
        <v>Apr</v>
      </c>
      <c r="D2297">
        <f>CHOOSE(MONTH(DateTable[[#This Row],[Date]]),1,1,1,2,2,2,3,3,3,4,4,4)</f>
        <v>2</v>
      </c>
      <c r="E2297" t="str">
        <f>"Q"&amp;(DateTable[[#This Row],[QuarterNumber]])</f>
        <v>Q2</v>
      </c>
      <c r="F2297" t="str">
        <f>TEXT(DateTable[[#This Row],[Date]],"yyyy")</f>
        <v>2021</v>
      </c>
      <c r="G2297">
        <f>CHOOSE(MONTH(DateTable[[#This Row],[Date]]),2,2,2,3,3,3,4,4,4,1,1,1)</f>
        <v>3</v>
      </c>
      <c r="H2297" t="str">
        <f>"Q"&amp;DateTable[[#This Row],[FiscalQuarterNumber]]</f>
        <v>Q3</v>
      </c>
      <c r="I2297">
        <f>IF(MONTH(DateTable[[#This Row],[Date]])&lt;10,YEAR(DateTable[[#This Row],[Date]]),YEAR(DateTable[[#This Row],[Date]])+1)</f>
        <v>2021</v>
      </c>
    </row>
    <row r="2298" spans="1:9" x14ac:dyDescent="0.3">
      <c r="A2298" s="6">
        <v>44301</v>
      </c>
      <c r="B2298">
        <f t="shared" si="35"/>
        <v>4</v>
      </c>
      <c r="C2298" t="str">
        <f>TEXT(DateTable[[#This Row],[Date]],"mmm")</f>
        <v>Apr</v>
      </c>
      <c r="D2298">
        <f>CHOOSE(MONTH(DateTable[[#This Row],[Date]]),1,1,1,2,2,2,3,3,3,4,4,4)</f>
        <v>2</v>
      </c>
      <c r="E2298" t="str">
        <f>"Q"&amp;(DateTable[[#This Row],[QuarterNumber]])</f>
        <v>Q2</v>
      </c>
      <c r="F2298" t="str">
        <f>TEXT(DateTable[[#This Row],[Date]],"yyyy")</f>
        <v>2021</v>
      </c>
      <c r="G2298">
        <f>CHOOSE(MONTH(DateTable[[#This Row],[Date]]),2,2,2,3,3,3,4,4,4,1,1,1)</f>
        <v>3</v>
      </c>
      <c r="H2298" t="str">
        <f>"Q"&amp;DateTable[[#This Row],[FiscalQuarterNumber]]</f>
        <v>Q3</v>
      </c>
      <c r="I2298">
        <f>IF(MONTH(DateTable[[#This Row],[Date]])&lt;10,YEAR(DateTable[[#This Row],[Date]]),YEAR(DateTable[[#This Row],[Date]])+1)</f>
        <v>2021</v>
      </c>
    </row>
    <row r="2299" spans="1:9" x14ac:dyDescent="0.3">
      <c r="A2299" s="6">
        <v>44302</v>
      </c>
      <c r="B2299">
        <f t="shared" si="35"/>
        <v>4</v>
      </c>
      <c r="C2299" t="str">
        <f>TEXT(DateTable[[#This Row],[Date]],"mmm")</f>
        <v>Apr</v>
      </c>
      <c r="D2299">
        <f>CHOOSE(MONTH(DateTable[[#This Row],[Date]]),1,1,1,2,2,2,3,3,3,4,4,4)</f>
        <v>2</v>
      </c>
      <c r="E2299" t="str">
        <f>"Q"&amp;(DateTable[[#This Row],[QuarterNumber]])</f>
        <v>Q2</v>
      </c>
      <c r="F2299" t="str">
        <f>TEXT(DateTable[[#This Row],[Date]],"yyyy")</f>
        <v>2021</v>
      </c>
      <c r="G2299">
        <f>CHOOSE(MONTH(DateTable[[#This Row],[Date]]),2,2,2,3,3,3,4,4,4,1,1,1)</f>
        <v>3</v>
      </c>
      <c r="H2299" t="str">
        <f>"Q"&amp;DateTable[[#This Row],[FiscalQuarterNumber]]</f>
        <v>Q3</v>
      </c>
      <c r="I2299">
        <f>IF(MONTH(DateTable[[#This Row],[Date]])&lt;10,YEAR(DateTable[[#This Row],[Date]]),YEAR(DateTable[[#This Row],[Date]])+1)</f>
        <v>2021</v>
      </c>
    </row>
    <row r="2300" spans="1:9" x14ac:dyDescent="0.3">
      <c r="A2300" s="6">
        <v>44303</v>
      </c>
      <c r="B2300">
        <f t="shared" si="35"/>
        <v>4</v>
      </c>
      <c r="C2300" t="str">
        <f>TEXT(DateTable[[#This Row],[Date]],"mmm")</f>
        <v>Apr</v>
      </c>
      <c r="D2300">
        <f>CHOOSE(MONTH(DateTable[[#This Row],[Date]]),1,1,1,2,2,2,3,3,3,4,4,4)</f>
        <v>2</v>
      </c>
      <c r="E2300" t="str">
        <f>"Q"&amp;(DateTable[[#This Row],[QuarterNumber]])</f>
        <v>Q2</v>
      </c>
      <c r="F2300" t="str">
        <f>TEXT(DateTable[[#This Row],[Date]],"yyyy")</f>
        <v>2021</v>
      </c>
      <c r="G2300">
        <f>CHOOSE(MONTH(DateTable[[#This Row],[Date]]),2,2,2,3,3,3,4,4,4,1,1,1)</f>
        <v>3</v>
      </c>
      <c r="H2300" t="str">
        <f>"Q"&amp;DateTable[[#This Row],[FiscalQuarterNumber]]</f>
        <v>Q3</v>
      </c>
      <c r="I2300">
        <f>IF(MONTH(DateTable[[#This Row],[Date]])&lt;10,YEAR(DateTable[[#This Row],[Date]]),YEAR(DateTable[[#This Row],[Date]])+1)</f>
        <v>2021</v>
      </c>
    </row>
    <row r="2301" spans="1:9" x14ac:dyDescent="0.3">
      <c r="A2301" s="6">
        <v>44304</v>
      </c>
      <c r="B2301">
        <f t="shared" si="35"/>
        <v>4</v>
      </c>
      <c r="C2301" t="str">
        <f>TEXT(DateTable[[#This Row],[Date]],"mmm")</f>
        <v>Apr</v>
      </c>
      <c r="D2301">
        <f>CHOOSE(MONTH(DateTable[[#This Row],[Date]]),1,1,1,2,2,2,3,3,3,4,4,4)</f>
        <v>2</v>
      </c>
      <c r="E2301" t="str">
        <f>"Q"&amp;(DateTable[[#This Row],[QuarterNumber]])</f>
        <v>Q2</v>
      </c>
      <c r="F2301" t="str">
        <f>TEXT(DateTable[[#This Row],[Date]],"yyyy")</f>
        <v>2021</v>
      </c>
      <c r="G2301">
        <f>CHOOSE(MONTH(DateTable[[#This Row],[Date]]),2,2,2,3,3,3,4,4,4,1,1,1)</f>
        <v>3</v>
      </c>
      <c r="H2301" t="str">
        <f>"Q"&amp;DateTable[[#This Row],[FiscalQuarterNumber]]</f>
        <v>Q3</v>
      </c>
      <c r="I2301">
        <f>IF(MONTH(DateTable[[#This Row],[Date]])&lt;10,YEAR(DateTable[[#This Row],[Date]]),YEAR(DateTable[[#This Row],[Date]])+1)</f>
        <v>2021</v>
      </c>
    </row>
    <row r="2302" spans="1:9" x14ac:dyDescent="0.3">
      <c r="A2302" s="6">
        <v>44305</v>
      </c>
      <c r="B2302">
        <f t="shared" si="35"/>
        <v>4</v>
      </c>
      <c r="C2302" t="str">
        <f>TEXT(DateTable[[#This Row],[Date]],"mmm")</f>
        <v>Apr</v>
      </c>
      <c r="D2302">
        <f>CHOOSE(MONTH(DateTable[[#This Row],[Date]]),1,1,1,2,2,2,3,3,3,4,4,4)</f>
        <v>2</v>
      </c>
      <c r="E2302" t="str">
        <f>"Q"&amp;(DateTable[[#This Row],[QuarterNumber]])</f>
        <v>Q2</v>
      </c>
      <c r="F2302" t="str">
        <f>TEXT(DateTable[[#This Row],[Date]],"yyyy")</f>
        <v>2021</v>
      </c>
      <c r="G2302">
        <f>CHOOSE(MONTH(DateTable[[#This Row],[Date]]),2,2,2,3,3,3,4,4,4,1,1,1)</f>
        <v>3</v>
      </c>
      <c r="H2302" t="str">
        <f>"Q"&amp;DateTable[[#This Row],[FiscalQuarterNumber]]</f>
        <v>Q3</v>
      </c>
      <c r="I2302">
        <f>IF(MONTH(DateTable[[#This Row],[Date]])&lt;10,YEAR(DateTable[[#This Row],[Date]]),YEAR(DateTable[[#This Row],[Date]])+1)</f>
        <v>2021</v>
      </c>
    </row>
    <row r="2303" spans="1:9" x14ac:dyDescent="0.3">
      <c r="A2303" s="6">
        <v>44306</v>
      </c>
      <c r="B2303">
        <f t="shared" si="35"/>
        <v>4</v>
      </c>
      <c r="C2303" t="str">
        <f>TEXT(DateTable[[#This Row],[Date]],"mmm")</f>
        <v>Apr</v>
      </c>
      <c r="D2303">
        <f>CHOOSE(MONTH(DateTable[[#This Row],[Date]]),1,1,1,2,2,2,3,3,3,4,4,4)</f>
        <v>2</v>
      </c>
      <c r="E2303" t="str">
        <f>"Q"&amp;(DateTable[[#This Row],[QuarterNumber]])</f>
        <v>Q2</v>
      </c>
      <c r="F2303" t="str">
        <f>TEXT(DateTable[[#This Row],[Date]],"yyyy")</f>
        <v>2021</v>
      </c>
      <c r="G2303">
        <f>CHOOSE(MONTH(DateTable[[#This Row],[Date]]),2,2,2,3,3,3,4,4,4,1,1,1)</f>
        <v>3</v>
      </c>
      <c r="H2303" t="str">
        <f>"Q"&amp;DateTable[[#This Row],[FiscalQuarterNumber]]</f>
        <v>Q3</v>
      </c>
      <c r="I2303">
        <f>IF(MONTH(DateTable[[#This Row],[Date]])&lt;10,YEAR(DateTable[[#This Row],[Date]]),YEAR(DateTable[[#This Row],[Date]])+1)</f>
        <v>2021</v>
      </c>
    </row>
    <row r="2304" spans="1:9" x14ac:dyDescent="0.3">
      <c r="A2304" s="6">
        <v>44307</v>
      </c>
      <c r="B2304">
        <f t="shared" si="35"/>
        <v>4</v>
      </c>
      <c r="C2304" t="str">
        <f>TEXT(DateTable[[#This Row],[Date]],"mmm")</f>
        <v>Apr</v>
      </c>
      <c r="D2304">
        <f>CHOOSE(MONTH(DateTable[[#This Row],[Date]]),1,1,1,2,2,2,3,3,3,4,4,4)</f>
        <v>2</v>
      </c>
      <c r="E2304" t="str">
        <f>"Q"&amp;(DateTable[[#This Row],[QuarterNumber]])</f>
        <v>Q2</v>
      </c>
      <c r="F2304" t="str">
        <f>TEXT(DateTable[[#This Row],[Date]],"yyyy")</f>
        <v>2021</v>
      </c>
      <c r="G2304">
        <f>CHOOSE(MONTH(DateTable[[#This Row],[Date]]),2,2,2,3,3,3,4,4,4,1,1,1)</f>
        <v>3</v>
      </c>
      <c r="H2304" t="str">
        <f>"Q"&amp;DateTable[[#This Row],[FiscalQuarterNumber]]</f>
        <v>Q3</v>
      </c>
      <c r="I2304">
        <f>IF(MONTH(DateTable[[#This Row],[Date]])&lt;10,YEAR(DateTable[[#This Row],[Date]]),YEAR(DateTable[[#This Row],[Date]])+1)</f>
        <v>2021</v>
      </c>
    </row>
    <row r="2305" spans="1:9" x14ac:dyDescent="0.3">
      <c r="A2305" s="6">
        <v>44308</v>
      </c>
      <c r="B2305">
        <f t="shared" si="35"/>
        <v>4</v>
      </c>
      <c r="C2305" t="str">
        <f>TEXT(DateTable[[#This Row],[Date]],"mmm")</f>
        <v>Apr</v>
      </c>
      <c r="D2305">
        <f>CHOOSE(MONTH(DateTable[[#This Row],[Date]]),1,1,1,2,2,2,3,3,3,4,4,4)</f>
        <v>2</v>
      </c>
      <c r="E2305" t="str">
        <f>"Q"&amp;(DateTable[[#This Row],[QuarterNumber]])</f>
        <v>Q2</v>
      </c>
      <c r="F2305" t="str">
        <f>TEXT(DateTable[[#This Row],[Date]],"yyyy")</f>
        <v>2021</v>
      </c>
      <c r="G2305">
        <f>CHOOSE(MONTH(DateTable[[#This Row],[Date]]),2,2,2,3,3,3,4,4,4,1,1,1)</f>
        <v>3</v>
      </c>
      <c r="H2305" t="str">
        <f>"Q"&amp;DateTable[[#This Row],[FiscalQuarterNumber]]</f>
        <v>Q3</v>
      </c>
      <c r="I2305">
        <f>IF(MONTH(DateTable[[#This Row],[Date]])&lt;10,YEAR(DateTable[[#This Row],[Date]]),YEAR(DateTable[[#This Row],[Date]])+1)</f>
        <v>2021</v>
      </c>
    </row>
    <row r="2306" spans="1:9" x14ac:dyDescent="0.3">
      <c r="A2306" s="6">
        <v>44309</v>
      </c>
      <c r="B2306">
        <f t="shared" si="35"/>
        <v>4</v>
      </c>
      <c r="C2306" t="str">
        <f>TEXT(DateTable[[#This Row],[Date]],"mmm")</f>
        <v>Apr</v>
      </c>
      <c r="D2306">
        <f>CHOOSE(MONTH(DateTable[[#This Row],[Date]]),1,1,1,2,2,2,3,3,3,4,4,4)</f>
        <v>2</v>
      </c>
      <c r="E2306" t="str">
        <f>"Q"&amp;(DateTable[[#This Row],[QuarterNumber]])</f>
        <v>Q2</v>
      </c>
      <c r="F2306" t="str">
        <f>TEXT(DateTable[[#This Row],[Date]],"yyyy")</f>
        <v>2021</v>
      </c>
      <c r="G2306">
        <f>CHOOSE(MONTH(DateTable[[#This Row],[Date]]),2,2,2,3,3,3,4,4,4,1,1,1)</f>
        <v>3</v>
      </c>
      <c r="H2306" t="str">
        <f>"Q"&amp;DateTable[[#This Row],[FiscalQuarterNumber]]</f>
        <v>Q3</v>
      </c>
      <c r="I2306">
        <f>IF(MONTH(DateTable[[#This Row],[Date]])&lt;10,YEAR(DateTable[[#This Row],[Date]]),YEAR(DateTable[[#This Row],[Date]])+1)</f>
        <v>2021</v>
      </c>
    </row>
    <row r="2307" spans="1:9" x14ac:dyDescent="0.3">
      <c r="A2307" s="6">
        <v>44310</v>
      </c>
      <c r="B2307">
        <f t="shared" ref="B2307:B2370" si="36">MONTH(A2307)</f>
        <v>4</v>
      </c>
      <c r="C2307" t="str">
        <f>TEXT(DateTable[[#This Row],[Date]],"mmm")</f>
        <v>Apr</v>
      </c>
      <c r="D2307">
        <f>CHOOSE(MONTH(DateTable[[#This Row],[Date]]),1,1,1,2,2,2,3,3,3,4,4,4)</f>
        <v>2</v>
      </c>
      <c r="E2307" t="str">
        <f>"Q"&amp;(DateTable[[#This Row],[QuarterNumber]])</f>
        <v>Q2</v>
      </c>
      <c r="F2307" t="str">
        <f>TEXT(DateTable[[#This Row],[Date]],"yyyy")</f>
        <v>2021</v>
      </c>
      <c r="G2307">
        <f>CHOOSE(MONTH(DateTable[[#This Row],[Date]]),2,2,2,3,3,3,4,4,4,1,1,1)</f>
        <v>3</v>
      </c>
      <c r="H2307" t="str">
        <f>"Q"&amp;DateTable[[#This Row],[FiscalQuarterNumber]]</f>
        <v>Q3</v>
      </c>
      <c r="I2307">
        <f>IF(MONTH(DateTable[[#This Row],[Date]])&lt;10,YEAR(DateTable[[#This Row],[Date]]),YEAR(DateTable[[#This Row],[Date]])+1)</f>
        <v>2021</v>
      </c>
    </row>
    <row r="2308" spans="1:9" x14ac:dyDescent="0.3">
      <c r="A2308" s="6">
        <v>44311</v>
      </c>
      <c r="B2308">
        <f t="shared" si="36"/>
        <v>4</v>
      </c>
      <c r="C2308" t="str">
        <f>TEXT(DateTable[[#This Row],[Date]],"mmm")</f>
        <v>Apr</v>
      </c>
      <c r="D2308">
        <f>CHOOSE(MONTH(DateTable[[#This Row],[Date]]),1,1,1,2,2,2,3,3,3,4,4,4)</f>
        <v>2</v>
      </c>
      <c r="E2308" t="str">
        <f>"Q"&amp;(DateTable[[#This Row],[QuarterNumber]])</f>
        <v>Q2</v>
      </c>
      <c r="F2308" t="str">
        <f>TEXT(DateTable[[#This Row],[Date]],"yyyy")</f>
        <v>2021</v>
      </c>
      <c r="G2308">
        <f>CHOOSE(MONTH(DateTable[[#This Row],[Date]]),2,2,2,3,3,3,4,4,4,1,1,1)</f>
        <v>3</v>
      </c>
      <c r="H2308" t="str">
        <f>"Q"&amp;DateTable[[#This Row],[FiscalQuarterNumber]]</f>
        <v>Q3</v>
      </c>
      <c r="I2308">
        <f>IF(MONTH(DateTable[[#This Row],[Date]])&lt;10,YEAR(DateTable[[#This Row],[Date]]),YEAR(DateTable[[#This Row],[Date]])+1)</f>
        <v>2021</v>
      </c>
    </row>
    <row r="2309" spans="1:9" x14ac:dyDescent="0.3">
      <c r="A2309" s="6">
        <v>44312</v>
      </c>
      <c r="B2309">
        <f t="shared" si="36"/>
        <v>4</v>
      </c>
      <c r="C2309" t="str">
        <f>TEXT(DateTable[[#This Row],[Date]],"mmm")</f>
        <v>Apr</v>
      </c>
      <c r="D2309">
        <f>CHOOSE(MONTH(DateTable[[#This Row],[Date]]),1,1,1,2,2,2,3,3,3,4,4,4)</f>
        <v>2</v>
      </c>
      <c r="E2309" t="str">
        <f>"Q"&amp;(DateTable[[#This Row],[QuarterNumber]])</f>
        <v>Q2</v>
      </c>
      <c r="F2309" t="str">
        <f>TEXT(DateTable[[#This Row],[Date]],"yyyy")</f>
        <v>2021</v>
      </c>
      <c r="G2309">
        <f>CHOOSE(MONTH(DateTable[[#This Row],[Date]]),2,2,2,3,3,3,4,4,4,1,1,1)</f>
        <v>3</v>
      </c>
      <c r="H2309" t="str">
        <f>"Q"&amp;DateTable[[#This Row],[FiscalQuarterNumber]]</f>
        <v>Q3</v>
      </c>
      <c r="I2309">
        <f>IF(MONTH(DateTable[[#This Row],[Date]])&lt;10,YEAR(DateTable[[#This Row],[Date]]),YEAR(DateTable[[#This Row],[Date]])+1)</f>
        <v>2021</v>
      </c>
    </row>
    <row r="2310" spans="1:9" x14ac:dyDescent="0.3">
      <c r="A2310" s="6">
        <v>44313</v>
      </c>
      <c r="B2310">
        <f t="shared" si="36"/>
        <v>4</v>
      </c>
      <c r="C2310" t="str">
        <f>TEXT(DateTable[[#This Row],[Date]],"mmm")</f>
        <v>Apr</v>
      </c>
      <c r="D2310">
        <f>CHOOSE(MONTH(DateTable[[#This Row],[Date]]),1,1,1,2,2,2,3,3,3,4,4,4)</f>
        <v>2</v>
      </c>
      <c r="E2310" t="str">
        <f>"Q"&amp;(DateTable[[#This Row],[QuarterNumber]])</f>
        <v>Q2</v>
      </c>
      <c r="F2310" t="str">
        <f>TEXT(DateTable[[#This Row],[Date]],"yyyy")</f>
        <v>2021</v>
      </c>
      <c r="G2310">
        <f>CHOOSE(MONTH(DateTable[[#This Row],[Date]]),2,2,2,3,3,3,4,4,4,1,1,1)</f>
        <v>3</v>
      </c>
      <c r="H2310" t="str">
        <f>"Q"&amp;DateTable[[#This Row],[FiscalQuarterNumber]]</f>
        <v>Q3</v>
      </c>
      <c r="I2310">
        <f>IF(MONTH(DateTable[[#This Row],[Date]])&lt;10,YEAR(DateTable[[#This Row],[Date]]),YEAR(DateTable[[#This Row],[Date]])+1)</f>
        <v>2021</v>
      </c>
    </row>
    <row r="2311" spans="1:9" x14ac:dyDescent="0.3">
      <c r="A2311" s="6">
        <v>44314</v>
      </c>
      <c r="B2311">
        <f t="shared" si="36"/>
        <v>4</v>
      </c>
      <c r="C2311" t="str">
        <f>TEXT(DateTable[[#This Row],[Date]],"mmm")</f>
        <v>Apr</v>
      </c>
      <c r="D2311">
        <f>CHOOSE(MONTH(DateTable[[#This Row],[Date]]),1,1,1,2,2,2,3,3,3,4,4,4)</f>
        <v>2</v>
      </c>
      <c r="E2311" t="str">
        <f>"Q"&amp;(DateTable[[#This Row],[QuarterNumber]])</f>
        <v>Q2</v>
      </c>
      <c r="F2311" t="str">
        <f>TEXT(DateTable[[#This Row],[Date]],"yyyy")</f>
        <v>2021</v>
      </c>
      <c r="G2311">
        <f>CHOOSE(MONTH(DateTable[[#This Row],[Date]]),2,2,2,3,3,3,4,4,4,1,1,1)</f>
        <v>3</v>
      </c>
      <c r="H2311" t="str">
        <f>"Q"&amp;DateTable[[#This Row],[FiscalQuarterNumber]]</f>
        <v>Q3</v>
      </c>
      <c r="I2311">
        <f>IF(MONTH(DateTable[[#This Row],[Date]])&lt;10,YEAR(DateTable[[#This Row],[Date]]),YEAR(DateTable[[#This Row],[Date]])+1)</f>
        <v>2021</v>
      </c>
    </row>
    <row r="2312" spans="1:9" x14ac:dyDescent="0.3">
      <c r="A2312" s="6">
        <v>44315</v>
      </c>
      <c r="B2312">
        <f t="shared" si="36"/>
        <v>4</v>
      </c>
      <c r="C2312" t="str">
        <f>TEXT(DateTable[[#This Row],[Date]],"mmm")</f>
        <v>Apr</v>
      </c>
      <c r="D2312">
        <f>CHOOSE(MONTH(DateTable[[#This Row],[Date]]),1,1,1,2,2,2,3,3,3,4,4,4)</f>
        <v>2</v>
      </c>
      <c r="E2312" t="str">
        <f>"Q"&amp;(DateTable[[#This Row],[QuarterNumber]])</f>
        <v>Q2</v>
      </c>
      <c r="F2312" t="str">
        <f>TEXT(DateTable[[#This Row],[Date]],"yyyy")</f>
        <v>2021</v>
      </c>
      <c r="G2312">
        <f>CHOOSE(MONTH(DateTable[[#This Row],[Date]]),2,2,2,3,3,3,4,4,4,1,1,1)</f>
        <v>3</v>
      </c>
      <c r="H2312" t="str">
        <f>"Q"&amp;DateTable[[#This Row],[FiscalQuarterNumber]]</f>
        <v>Q3</v>
      </c>
      <c r="I2312">
        <f>IF(MONTH(DateTable[[#This Row],[Date]])&lt;10,YEAR(DateTable[[#This Row],[Date]]),YEAR(DateTable[[#This Row],[Date]])+1)</f>
        <v>2021</v>
      </c>
    </row>
    <row r="2313" spans="1:9" x14ac:dyDescent="0.3">
      <c r="A2313" s="6">
        <v>44316</v>
      </c>
      <c r="B2313">
        <f t="shared" si="36"/>
        <v>4</v>
      </c>
      <c r="C2313" t="str">
        <f>TEXT(DateTable[[#This Row],[Date]],"mmm")</f>
        <v>Apr</v>
      </c>
      <c r="D2313">
        <f>CHOOSE(MONTH(DateTable[[#This Row],[Date]]),1,1,1,2,2,2,3,3,3,4,4,4)</f>
        <v>2</v>
      </c>
      <c r="E2313" t="str">
        <f>"Q"&amp;(DateTable[[#This Row],[QuarterNumber]])</f>
        <v>Q2</v>
      </c>
      <c r="F2313" t="str">
        <f>TEXT(DateTable[[#This Row],[Date]],"yyyy")</f>
        <v>2021</v>
      </c>
      <c r="G2313">
        <f>CHOOSE(MONTH(DateTable[[#This Row],[Date]]),2,2,2,3,3,3,4,4,4,1,1,1)</f>
        <v>3</v>
      </c>
      <c r="H2313" t="str">
        <f>"Q"&amp;DateTable[[#This Row],[FiscalQuarterNumber]]</f>
        <v>Q3</v>
      </c>
      <c r="I2313">
        <f>IF(MONTH(DateTable[[#This Row],[Date]])&lt;10,YEAR(DateTable[[#This Row],[Date]]),YEAR(DateTable[[#This Row],[Date]])+1)</f>
        <v>2021</v>
      </c>
    </row>
    <row r="2314" spans="1:9" x14ac:dyDescent="0.3">
      <c r="A2314" s="6">
        <v>44317</v>
      </c>
      <c r="B2314">
        <f t="shared" si="36"/>
        <v>5</v>
      </c>
      <c r="C2314" t="str">
        <f>TEXT(DateTable[[#This Row],[Date]],"mmm")</f>
        <v>May</v>
      </c>
      <c r="D2314">
        <f>CHOOSE(MONTH(DateTable[[#This Row],[Date]]),1,1,1,2,2,2,3,3,3,4,4,4)</f>
        <v>2</v>
      </c>
      <c r="E2314" t="str">
        <f>"Q"&amp;(DateTable[[#This Row],[QuarterNumber]])</f>
        <v>Q2</v>
      </c>
      <c r="F2314" t="str">
        <f>TEXT(DateTable[[#This Row],[Date]],"yyyy")</f>
        <v>2021</v>
      </c>
      <c r="G2314">
        <f>CHOOSE(MONTH(DateTable[[#This Row],[Date]]),2,2,2,3,3,3,4,4,4,1,1,1)</f>
        <v>3</v>
      </c>
      <c r="H2314" t="str">
        <f>"Q"&amp;DateTable[[#This Row],[FiscalQuarterNumber]]</f>
        <v>Q3</v>
      </c>
      <c r="I2314">
        <f>IF(MONTH(DateTable[[#This Row],[Date]])&lt;10,YEAR(DateTable[[#This Row],[Date]]),YEAR(DateTable[[#This Row],[Date]])+1)</f>
        <v>2021</v>
      </c>
    </row>
    <row r="2315" spans="1:9" x14ac:dyDescent="0.3">
      <c r="A2315" s="6">
        <v>44318</v>
      </c>
      <c r="B2315">
        <f t="shared" si="36"/>
        <v>5</v>
      </c>
      <c r="C2315" t="str">
        <f>TEXT(DateTable[[#This Row],[Date]],"mmm")</f>
        <v>May</v>
      </c>
      <c r="D2315">
        <f>CHOOSE(MONTH(DateTable[[#This Row],[Date]]),1,1,1,2,2,2,3,3,3,4,4,4)</f>
        <v>2</v>
      </c>
      <c r="E2315" t="str">
        <f>"Q"&amp;(DateTable[[#This Row],[QuarterNumber]])</f>
        <v>Q2</v>
      </c>
      <c r="F2315" t="str">
        <f>TEXT(DateTable[[#This Row],[Date]],"yyyy")</f>
        <v>2021</v>
      </c>
      <c r="G2315">
        <f>CHOOSE(MONTH(DateTable[[#This Row],[Date]]),2,2,2,3,3,3,4,4,4,1,1,1)</f>
        <v>3</v>
      </c>
      <c r="H2315" t="str">
        <f>"Q"&amp;DateTable[[#This Row],[FiscalQuarterNumber]]</f>
        <v>Q3</v>
      </c>
      <c r="I2315">
        <f>IF(MONTH(DateTable[[#This Row],[Date]])&lt;10,YEAR(DateTable[[#This Row],[Date]]),YEAR(DateTable[[#This Row],[Date]])+1)</f>
        <v>2021</v>
      </c>
    </row>
    <row r="2316" spans="1:9" x14ac:dyDescent="0.3">
      <c r="A2316" s="6">
        <v>44319</v>
      </c>
      <c r="B2316">
        <f t="shared" si="36"/>
        <v>5</v>
      </c>
      <c r="C2316" t="str">
        <f>TEXT(DateTable[[#This Row],[Date]],"mmm")</f>
        <v>May</v>
      </c>
      <c r="D2316">
        <f>CHOOSE(MONTH(DateTable[[#This Row],[Date]]),1,1,1,2,2,2,3,3,3,4,4,4)</f>
        <v>2</v>
      </c>
      <c r="E2316" t="str">
        <f>"Q"&amp;(DateTable[[#This Row],[QuarterNumber]])</f>
        <v>Q2</v>
      </c>
      <c r="F2316" t="str">
        <f>TEXT(DateTable[[#This Row],[Date]],"yyyy")</f>
        <v>2021</v>
      </c>
      <c r="G2316">
        <f>CHOOSE(MONTH(DateTable[[#This Row],[Date]]),2,2,2,3,3,3,4,4,4,1,1,1)</f>
        <v>3</v>
      </c>
      <c r="H2316" t="str">
        <f>"Q"&amp;DateTable[[#This Row],[FiscalQuarterNumber]]</f>
        <v>Q3</v>
      </c>
      <c r="I2316">
        <f>IF(MONTH(DateTable[[#This Row],[Date]])&lt;10,YEAR(DateTable[[#This Row],[Date]]),YEAR(DateTable[[#This Row],[Date]])+1)</f>
        <v>2021</v>
      </c>
    </row>
    <row r="2317" spans="1:9" x14ac:dyDescent="0.3">
      <c r="A2317" s="6">
        <v>44320</v>
      </c>
      <c r="B2317">
        <f t="shared" si="36"/>
        <v>5</v>
      </c>
      <c r="C2317" t="str">
        <f>TEXT(DateTable[[#This Row],[Date]],"mmm")</f>
        <v>May</v>
      </c>
      <c r="D2317">
        <f>CHOOSE(MONTH(DateTable[[#This Row],[Date]]),1,1,1,2,2,2,3,3,3,4,4,4)</f>
        <v>2</v>
      </c>
      <c r="E2317" t="str">
        <f>"Q"&amp;(DateTable[[#This Row],[QuarterNumber]])</f>
        <v>Q2</v>
      </c>
      <c r="F2317" t="str">
        <f>TEXT(DateTable[[#This Row],[Date]],"yyyy")</f>
        <v>2021</v>
      </c>
      <c r="G2317">
        <f>CHOOSE(MONTH(DateTable[[#This Row],[Date]]),2,2,2,3,3,3,4,4,4,1,1,1)</f>
        <v>3</v>
      </c>
      <c r="H2317" t="str">
        <f>"Q"&amp;DateTable[[#This Row],[FiscalQuarterNumber]]</f>
        <v>Q3</v>
      </c>
      <c r="I2317">
        <f>IF(MONTH(DateTable[[#This Row],[Date]])&lt;10,YEAR(DateTable[[#This Row],[Date]]),YEAR(DateTable[[#This Row],[Date]])+1)</f>
        <v>2021</v>
      </c>
    </row>
    <row r="2318" spans="1:9" x14ac:dyDescent="0.3">
      <c r="A2318" s="6">
        <v>44321</v>
      </c>
      <c r="B2318">
        <f t="shared" si="36"/>
        <v>5</v>
      </c>
      <c r="C2318" t="str">
        <f>TEXT(DateTable[[#This Row],[Date]],"mmm")</f>
        <v>May</v>
      </c>
      <c r="D2318">
        <f>CHOOSE(MONTH(DateTable[[#This Row],[Date]]),1,1,1,2,2,2,3,3,3,4,4,4)</f>
        <v>2</v>
      </c>
      <c r="E2318" t="str">
        <f>"Q"&amp;(DateTable[[#This Row],[QuarterNumber]])</f>
        <v>Q2</v>
      </c>
      <c r="F2318" t="str">
        <f>TEXT(DateTable[[#This Row],[Date]],"yyyy")</f>
        <v>2021</v>
      </c>
      <c r="G2318">
        <f>CHOOSE(MONTH(DateTable[[#This Row],[Date]]),2,2,2,3,3,3,4,4,4,1,1,1)</f>
        <v>3</v>
      </c>
      <c r="H2318" t="str">
        <f>"Q"&amp;DateTable[[#This Row],[FiscalQuarterNumber]]</f>
        <v>Q3</v>
      </c>
      <c r="I2318">
        <f>IF(MONTH(DateTable[[#This Row],[Date]])&lt;10,YEAR(DateTable[[#This Row],[Date]]),YEAR(DateTable[[#This Row],[Date]])+1)</f>
        <v>2021</v>
      </c>
    </row>
    <row r="2319" spans="1:9" x14ac:dyDescent="0.3">
      <c r="A2319" s="6">
        <v>44322</v>
      </c>
      <c r="B2319">
        <f t="shared" si="36"/>
        <v>5</v>
      </c>
      <c r="C2319" t="str">
        <f>TEXT(DateTable[[#This Row],[Date]],"mmm")</f>
        <v>May</v>
      </c>
      <c r="D2319">
        <f>CHOOSE(MONTH(DateTable[[#This Row],[Date]]),1,1,1,2,2,2,3,3,3,4,4,4)</f>
        <v>2</v>
      </c>
      <c r="E2319" t="str">
        <f>"Q"&amp;(DateTable[[#This Row],[QuarterNumber]])</f>
        <v>Q2</v>
      </c>
      <c r="F2319" t="str">
        <f>TEXT(DateTable[[#This Row],[Date]],"yyyy")</f>
        <v>2021</v>
      </c>
      <c r="G2319">
        <f>CHOOSE(MONTH(DateTable[[#This Row],[Date]]),2,2,2,3,3,3,4,4,4,1,1,1)</f>
        <v>3</v>
      </c>
      <c r="H2319" t="str">
        <f>"Q"&amp;DateTable[[#This Row],[FiscalQuarterNumber]]</f>
        <v>Q3</v>
      </c>
      <c r="I2319">
        <f>IF(MONTH(DateTable[[#This Row],[Date]])&lt;10,YEAR(DateTable[[#This Row],[Date]]),YEAR(DateTable[[#This Row],[Date]])+1)</f>
        <v>2021</v>
      </c>
    </row>
    <row r="2320" spans="1:9" x14ac:dyDescent="0.3">
      <c r="A2320" s="6">
        <v>44323</v>
      </c>
      <c r="B2320">
        <f t="shared" si="36"/>
        <v>5</v>
      </c>
      <c r="C2320" t="str">
        <f>TEXT(DateTable[[#This Row],[Date]],"mmm")</f>
        <v>May</v>
      </c>
      <c r="D2320">
        <f>CHOOSE(MONTH(DateTable[[#This Row],[Date]]),1,1,1,2,2,2,3,3,3,4,4,4)</f>
        <v>2</v>
      </c>
      <c r="E2320" t="str">
        <f>"Q"&amp;(DateTable[[#This Row],[QuarterNumber]])</f>
        <v>Q2</v>
      </c>
      <c r="F2320" t="str">
        <f>TEXT(DateTable[[#This Row],[Date]],"yyyy")</f>
        <v>2021</v>
      </c>
      <c r="G2320">
        <f>CHOOSE(MONTH(DateTable[[#This Row],[Date]]),2,2,2,3,3,3,4,4,4,1,1,1)</f>
        <v>3</v>
      </c>
      <c r="H2320" t="str">
        <f>"Q"&amp;DateTable[[#This Row],[FiscalQuarterNumber]]</f>
        <v>Q3</v>
      </c>
      <c r="I2320">
        <f>IF(MONTH(DateTable[[#This Row],[Date]])&lt;10,YEAR(DateTable[[#This Row],[Date]]),YEAR(DateTable[[#This Row],[Date]])+1)</f>
        <v>2021</v>
      </c>
    </row>
    <row r="2321" spans="1:9" x14ac:dyDescent="0.3">
      <c r="A2321" s="6">
        <v>44324</v>
      </c>
      <c r="B2321">
        <f t="shared" si="36"/>
        <v>5</v>
      </c>
      <c r="C2321" t="str">
        <f>TEXT(DateTable[[#This Row],[Date]],"mmm")</f>
        <v>May</v>
      </c>
      <c r="D2321">
        <f>CHOOSE(MONTH(DateTable[[#This Row],[Date]]),1,1,1,2,2,2,3,3,3,4,4,4)</f>
        <v>2</v>
      </c>
      <c r="E2321" t="str">
        <f>"Q"&amp;(DateTable[[#This Row],[QuarterNumber]])</f>
        <v>Q2</v>
      </c>
      <c r="F2321" t="str">
        <f>TEXT(DateTable[[#This Row],[Date]],"yyyy")</f>
        <v>2021</v>
      </c>
      <c r="G2321">
        <f>CHOOSE(MONTH(DateTable[[#This Row],[Date]]),2,2,2,3,3,3,4,4,4,1,1,1)</f>
        <v>3</v>
      </c>
      <c r="H2321" t="str">
        <f>"Q"&amp;DateTable[[#This Row],[FiscalQuarterNumber]]</f>
        <v>Q3</v>
      </c>
      <c r="I2321">
        <f>IF(MONTH(DateTable[[#This Row],[Date]])&lt;10,YEAR(DateTable[[#This Row],[Date]]),YEAR(DateTable[[#This Row],[Date]])+1)</f>
        <v>2021</v>
      </c>
    </row>
    <row r="2322" spans="1:9" x14ac:dyDescent="0.3">
      <c r="A2322" s="6">
        <v>44325</v>
      </c>
      <c r="B2322">
        <f t="shared" si="36"/>
        <v>5</v>
      </c>
      <c r="C2322" t="str">
        <f>TEXT(DateTable[[#This Row],[Date]],"mmm")</f>
        <v>May</v>
      </c>
      <c r="D2322">
        <f>CHOOSE(MONTH(DateTable[[#This Row],[Date]]),1,1,1,2,2,2,3,3,3,4,4,4)</f>
        <v>2</v>
      </c>
      <c r="E2322" t="str">
        <f>"Q"&amp;(DateTable[[#This Row],[QuarterNumber]])</f>
        <v>Q2</v>
      </c>
      <c r="F2322" t="str">
        <f>TEXT(DateTable[[#This Row],[Date]],"yyyy")</f>
        <v>2021</v>
      </c>
      <c r="G2322">
        <f>CHOOSE(MONTH(DateTable[[#This Row],[Date]]),2,2,2,3,3,3,4,4,4,1,1,1)</f>
        <v>3</v>
      </c>
      <c r="H2322" t="str">
        <f>"Q"&amp;DateTable[[#This Row],[FiscalQuarterNumber]]</f>
        <v>Q3</v>
      </c>
      <c r="I2322">
        <f>IF(MONTH(DateTable[[#This Row],[Date]])&lt;10,YEAR(DateTable[[#This Row],[Date]]),YEAR(DateTable[[#This Row],[Date]])+1)</f>
        <v>2021</v>
      </c>
    </row>
    <row r="2323" spans="1:9" x14ac:dyDescent="0.3">
      <c r="A2323" s="6">
        <v>44326</v>
      </c>
      <c r="B2323">
        <f t="shared" si="36"/>
        <v>5</v>
      </c>
      <c r="C2323" t="str">
        <f>TEXT(DateTable[[#This Row],[Date]],"mmm")</f>
        <v>May</v>
      </c>
      <c r="D2323">
        <f>CHOOSE(MONTH(DateTable[[#This Row],[Date]]),1,1,1,2,2,2,3,3,3,4,4,4)</f>
        <v>2</v>
      </c>
      <c r="E2323" t="str">
        <f>"Q"&amp;(DateTable[[#This Row],[QuarterNumber]])</f>
        <v>Q2</v>
      </c>
      <c r="F2323" t="str">
        <f>TEXT(DateTable[[#This Row],[Date]],"yyyy")</f>
        <v>2021</v>
      </c>
      <c r="G2323">
        <f>CHOOSE(MONTH(DateTable[[#This Row],[Date]]),2,2,2,3,3,3,4,4,4,1,1,1)</f>
        <v>3</v>
      </c>
      <c r="H2323" t="str">
        <f>"Q"&amp;DateTable[[#This Row],[FiscalQuarterNumber]]</f>
        <v>Q3</v>
      </c>
      <c r="I2323">
        <f>IF(MONTH(DateTable[[#This Row],[Date]])&lt;10,YEAR(DateTable[[#This Row],[Date]]),YEAR(DateTable[[#This Row],[Date]])+1)</f>
        <v>2021</v>
      </c>
    </row>
    <row r="2324" spans="1:9" x14ac:dyDescent="0.3">
      <c r="A2324" s="6">
        <v>44327</v>
      </c>
      <c r="B2324">
        <f t="shared" si="36"/>
        <v>5</v>
      </c>
      <c r="C2324" t="str">
        <f>TEXT(DateTable[[#This Row],[Date]],"mmm")</f>
        <v>May</v>
      </c>
      <c r="D2324">
        <f>CHOOSE(MONTH(DateTable[[#This Row],[Date]]),1,1,1,2,2,2,3,3,3,4,4,4)</f>
        <v>2</v>
      </c>
      <c r="E2324" t="str">
        <f>"Q"&amp;(DateTable[[#This Row],[QuarterNumber]])</f>
        <v>Q2</v>
      </c>
      <c r="F2324" t="str">
        <f>TEXT(DateTable[[#This Row],[Date]],"yyyy")</f>
        <v>2021</v>
      </c>
      <c r="G2324">
        <f>CHOOSE(MONTH(DateTable[[#This Row],[Date]]),2,2,2,3,3,3,4,4,4,1,1,1)</f>
        <v>3</v>
      </c>
      <c r="H2324" t="str">
        <f>"Q"&amp;DateTable[[#This Row],[FiscalQuarterNumber]]</f>
        <v>Q3</v>
      </c>
      <c r="I2324">
        <f>IF(MONTH(DateTable[[#This Row],[Date]])&lt;10,YEAR(DateTable[[#This Row],[Date]]),YEAR(DateTable[[#This Row],[Date]])+1)</f>
        <v>2021</v>
      </c>
    </row>
    <row r="2325" spans="1:9" x14ac:dyDescent="0.3">
      <c r="A2325" s="6">
        <v>44328</v>
      </c>
      <c r="B2325">
        <f t="shared" si="36"/>
        <v>5</v>
      </c>
      <c r="C2325" t="str">
        <f>TEXT(DateTable[[#This Row],[Date]],"mmm")</f>
        <v>May</v>
      </c>
      <c r="D2325">
        <f>CHOOSE(MONTH(DateTable[[#This Row],[Date]]),1,1,1,2,2,2,3,3,3,4,4,4)</f>
        <v>2</v>
      </c>
      <c r="E2325" t="str">
        <f>"Q"&amp;(DateTable[[#This Row],[QuarterNumber]])</f>
        <v>Q2</v>
      </c>
      <c r="F2325" t="str">
        <f>TEXT(DateTable[[#This Row],[Date]],"yyyy")</f>
        <v>2021</v>
      </c>
      <c r="G2325">
        <f>CHOOSE(MONTH(DateTable[[#This Row],[Date]]),2,2,2,3,3,3,4,4,4,1,1,1)</f>
        <v>3</v>
      </c>
      <c r="H2325" t="str">
        <f>"Q"&amp;DateTable[[#This Row],[FiscalQuarterNumber]]</f>
        <v>Q3</v>
      </c>
      <c r="I2325">
        <f>IF(MONTH(DateTable[[#This Row],[Date]])&lt;10,YEAR(DateTable[[#This Row],[Date]]),YEAR(DateTable[[#This Row],[Date]])+1)</f>
        <v>2021</v>
      </c>
    </row>
    <row r="2326" spans="1:9" x14ac:dyDescent="0.3">
      <c r="A2326" s="6">
        <v>44329</v>
      </c>
      <c r="B2326">
        <f t="shared" si="36"/>
        <v>5</v>
      </c>
      <c r="C2326" t="str">
        <f>TEXT(DateTable[[#This Row],[Date]],"mmm")</f>
        <v>May</v>
      </c>
      <c r="D2326">
        <f>CHOOSE(MONTH(DateTable[[#This Row],[Date]]),1,1,1,2,2,2,3,3,3,4,4,4)</f>
        <v>2</v>
      </c>
      <c r="E2326" t="str">
        <f>"Q"&amp;(DateTable[[#This Row],[QuarterNumber]])</f>
        <v>Q2</v>
      </c>
      <c r="F2326" t="str">
        <f>TEXT(DateTable[[#This Row],[Date]],"yyyy")</f>
        <v>2021</v>
      </c>
      <c r="G2326">
        <f>CHOOSE(MONTH(DateTable[[#This Row],[Date]]),2,2,2,3,3,3,4,4,4,1,1,1)</f>
        <v>3</v>
      </c>
      <c r="H2326" t="str">
        <f>"Q"&amp;DateTable[[#This Row],[FiscalQuarterNumber]]</f>
        <v>Q3</v>
      </c>
      <c r="I2326">
        <f>IF(MONTH(DateTable[[#This Row],[Date]])&lt;10,YEAR(DateTable[[#This Row],[Date]]),YEAR(DateTable[[#This Row],[Date]])+1)</f>
        <v>2021</v>
      </c>
    </row>
    <row r="2327" spans="1:9" x14ac:dyDescent="0.3">
      <c r="A2327" s="6">
        <v>44330</v>
      </c>
      <c r="B2327">
        <f t="shared" si="36"/>
        <v>5</v>
      </c>
      <c r="C2327" t="str">
        <f>TEXT(DateTable[[#This Row],[Date]],"mmm")</f>
        <v>May</v>
      </c>
      <c r="D2327">
        <f>CHOOSE(MONTH(DateTable[[#This Row],[Date]]),1,1,1,2,2,2,3,3,3,4,4,4)</f>
        <v>2</v>
      </c>
      <c r="E2327" t="str">
        <f>"Q"&amp;(DateTable[[#This Row],[QuarterNumber]])</f>
        <v>Q2</v>
      </c>
      <c r="F2327" t="str">
        <f>TEXT(DateTable[[#This Row],[Date]],"yyyy")</f>
        <v>2021</v>
      </c>
      <c r="G2327">
        <f>CHOOSE(MONTH(DateTable[[#This Row],[Date]]),2,2,2,3,3,3,4,4,4,1,1,1)</f>
        <v>3</v>
      </c>
      <c r="H2327" t="str">
        <f>"Q"&amp;DateTable[[#This Row],[FiscalQuarterNumber]]</f>
        <v>Q3</v>
      </c>
      <c r="I2327">
        <f>IF(MONTH(DateTable[[#This Row],[Date]])&lt;10,YEAR(DateTable[[#This Row],[Date]]),YEAR(DateTable[[#This Row],[Date]])+1)</f>
        <v>2021</v>
      </c>
    </row>
    <row r="2328" spans="1:9" x14ac:dyDescent="0.3">
      <c r="A2328" s="6">
        <v>44331</v>
      </c>
      <c r="B2328">
        <f t="shared" si="36"/>
        <v>5</v>
      </c>
      <c r="C2328" t="str">
        <f>TEXT(DateTable[[#This Row],[Date]],"mmm")</f>
        <v>May</v>
      </c>
      <c r="D2328">
        <f>CHOOSE(MONTH(DateTable[[#This Row],[Date]]),1,1,1,2,2,2,3,3,3,4,4,4)</f>
        <v>2</v>
      </c>
      <c r="E2328" t="str">
        <f>"Q"&amp;(DateTable[[#This Row],[QuarterNumber]])</f>
        <v>Q2</v>
      </c>
      <c r="F2328" t="str">
        <f>TEXT(DateTable[[#This Row],[Date]],"yyyy")</f>
        <v>2021</v>
      </c>
      <c r="G2328">
        <f>CHOOSE(MONTH(DateTable[[#This Row],[Date]]),2,2,2,3,3,3,4,4,4,1,1,1)</f>
        <v>3</v>
      </c>
      <c r="H2328" t="str">
        <f>"Q"&amp;DateTable[[#This Row],[FiscalQuarterNumber]]</f>
        <v>Q3</v>
      </c>
      <c r="I2328">
        <f>IF(MONTH(DateTable[[#This Row],[Date]])&lt;10,YEAR(DateTable[[#This Row],[Date]]),YEAR(DateTable[[#This Row],[Date]])+1)</f>
        <v>2021</v>
      </c>
    </row>
    <row r="2329" spans="1:9" x14ac:dyDescent="0.3">
      <c r="A2329" s="6">
        <v>44332</v>
      </c>
      <c r="B2329">
        <f t="shared" si="36"/>
        <v>5</v>
      </c>
      <c r="C2329" t="str">
        <f>TEXT(DateTable[[#This Row],[Date]],"mmm")</f>
        <v>May</v>
      </c>
      <c r="D2329">
        <f>CHOOSE(MONTH(DateTable[[#This Row],[Date]]),1,1,1,2,2,2,3,3,3,4,4,4)</f>
        <v>2</v>
      </c>
      <c r="E2329" t="str">
        <f>"Q"&amp;(DateTable[[#This Row],[QuarterNumber]])</f>
        <v>Q2</v>
      </c>
      <c r="F2329" t="str">
        <f>TEXT(DateTable[[#This Row],[Date]],"yyyy")</f>
        <v>2021</v>
      </c>
      <c r="G2329">
        <f>CHOOSE(MONTH(DateTable[[#This Row],[Date]]),2,2,2,3,3,3,4,4,4,1,1,1)</f>
        <v>3</v>
      </c>
      <c r="H2329" t="str">
        <f>"Q"&amp;DateTable[[#This Row],[FiscalQuarterNumber]]</f>
        <v>Q3</v>
      </c>
      <c r="I2329">
        <f>IF(MONTH(DateTable[[#This Row],[Date]])&lt;10,YEAR(DateTable[[#This Row],[Date]]),YEAR(DateTable[[#This Row],[Date]])+1)</f>
        <v>2021</v>
      </c>
    </row>
    <row r="2330" spans="1:9" x14ac:dyDescent="0.3">
      <c r="A2330" s="6">
        <v>44333</v>
      </c>
      <c r="B2330">
        <f t="shared" si="36"/>
        <v>5</v>
      </c>
      <c r="C2330" t="str">
        <f>TEXT(DateTable[[#This Row],[Date]],"mmm")</f>
        <v>May</v>
      </c>
      <c r="D2330">
        <f>CHOOSE(MONTH(DateTable[[#This Row],[Date]]),1,1,1,2,2,2,3,3,3,4,4,4)</f>
        <v>2</v>
      </c>
      <c r="E2330" t="str">
        <f>"Q"&amp;(DateTable[[#This Row],[QuarterNumber]])</f>
        <v>Q2</v>
      </c>
      <c r="F2330" t="str">
        <f>TEXT(DateTable[[#This Row],[Date]],"yyyy")</f>
        <v>2021</v>
      </c>
      <c r="G2330">
        <f>CHOOSE(MONTH(DateTable[[#This Row],[Date]]),2,2,2,3,3,3,4,4,4,1,1,1)</f>
        <v>3</v>
      </c>
      <c r="H2330" t="str">
        <f>"Q"&amp;DateTable[[#This Row],[FiscalQuarterNumber]]</f>
        <v>Q3</v>
      </c>
      <c r="I2330">
        <f>IF(MONTH(DateTable[[#This Row],[Date]])&lt;10,YEAR(DateTable[[#This Row],[Date]]),YEAR(DateTable[[#This Row],[Date]])+1)</f>
        <v>2021</v>
      </c>
    </row>
    <row r="2331" spans="1:9" x14ac:dyDescent="0.3">
      <c r="A2331" s="6">
        <v>44334</v>
      </c>
      <c r="B2331">
        <f t="shared" si="36"/>
        <v>5</v>
      </c>
      <c r="C2331" t="str">
        <f>TEXT(DateTable[[#This Row],[Date]],"mmm")</f>
        <v>May</v>
      </c>
      <c r="D2331">
        <f>CHOOSE(MONTH(DateTable[[#This Row],[Date]]),1,1,1,2,2,2,3,3,3,4,4,4)</f>
        <v>2</v>
      </c>
      <c r="E2331" t="str">
        <f>"Q"&amp;(DateTable[[#This Row],[QuarterNumber]])</f>
        <v>Q2</v>
      </c>
      <c r="F2331" t="str">
        <f>TEXT(DateTable[[#This Row],[Date]],"yyyy")</f>
        <v>2021</v>
      </c>
      <c r="G2331">
        <f>CHOOSE(MONTH(DateTable[[#This Row],[Date]]),2,2,2,3,3,3,4,4,4,1,1,1)</f>
        <v>3</v>
      </c>
      <c r="H2331" t="str">
        <f>"Q"&amp;DateTable[[#This Row],[FiscalQuarterNumber]]</f>
        <v>Q3</v>
      </c>
      <c r="I2331">
        <f>IF(MONTH(DateTable[[#This Row],[Date]])&lt;10,YEAR(DateTable[[#This Row],[Date]]),YEAR(DateTable[[#This Row],[Date]])+1)</f>
        <v>2021</v>
      </c>
    </row>
    <row r="2332" spans="1:9" x14ac:dyDescent="0.3">
      <c r="A2332" s="6">
        <v>44335</v>
      </c>
      <c r="B2332">
        <f t="shared" si="36"/>
        <v>5</v>
      </c>
      <c r="C2332" t="str">
        <f>TEXT(DateTable[[#This Row],[Date]],"mmm")</f>
        <v>May</v>
      </c>
      <c r="D2332">
        <f>CHOOSE(MONTH(DateTable[[#This Row],[Date]]),1,1,1,2,2,2,3,3,3,4,4,4)</f>
        <v>2</v>
      </c>
      <c r="E2332" t="str">
        <f>"Q"&amp;(DateTable[[#This Row],[QuarterNumber]])</f>
        <v>Q2</v>
      </c>
      <c r="F2332" t="str">
        <f>TEXT(DateTable[[#This Row],[Date]],"yyyy")</f>
        <v>2021</v>
      </c>
      <c r="G2332">
        <f>CHOOSE(MONTH(DateTable[[#This Row],[Date]]),2,2,2,3,3,3,4,4,4,1,1,1)</f>
        <v>3</v>
      </c>
      <c r="H2332" t="str">
        <f>"Q"&amp;DateTable[[#This Row],[FiscalQuarterNumber]]</f>
        <v>Q3</v>
      </c>
      <c r="I2332">
        <f>IF(MONTH(DateTable[[#This Row],[Date]])&lt;10,YEAR(DateTable[[#This Row],[Date]]),YEAR(DateTable[[#This Row],[Date]])+1)</f>
        <v>2021</v>
      </c>
    </row>
    <row r="2333" spans="1:9" x14ac:dyDescent="0.3">
      <c r="A2333" s="6">
        <v>44336</v>
      </c>
      <c r="B2333">
        <f t="shared" si="36"/>
        <v>5</v>
      </c>
      <c r="C2333" t="str">
        <f>TEXT(DateTable[[#This Row],[Date]],"mmm")</f>
        <v>May</v>
      </c>
      <c r="D2333">
        <f>CHOOSE(MONTH(DateTable[[#This Row],[Date]]),1,1,1,2,2,2,3,3,3,4,4,4)</f>
        <v>2</v>
      </c>
      <c r="E2333" t="str">
        <f>"Q"&amp;(DateTable[[#This Row],[QuarterNumber]])</f>
        <v>Q2</v>
      </c>
      <c r="F2333" t="str">
        <f>TEXT(DateTable[[#This Row],[Date]],"yyyy")</f>
        <v>2021</v>
      </c>
      <c r="G2333">
        <f>CHOOSE(MONTH(DateTable[[#This Row],[Date]]),2,2,2,3,3,3,4,4,4,1,1,1)</f>
        <v>3</v>
      </c>
      <c r="H2333" t="str">
        <f>"Q"&amp;DateTable[[#This Row],[FiscalQuarterNumber]]</f>
        <v>Q3</v>
      </c>
      <c r="I2333">
        <f>IF(MONTH(DateTable[[#This Row],[Date]])&lt;10,YEAR(DateTable[[#This Row],[Date]]),YEAR(DateTable[[#This Row],[Date]])+1)</f>
        <v>2021</v>
      </c>
    </row>
    <row r="2334" spans="1:9" x14ac:dyDescent="0.3">
      <c r="A2334" s="6">
        <v>44337</v>
      </c>
      <c r="B2334">
        <f t="shared" si="36"/>
        <v>5</v>
      </c>
      <c r="C2334" t="str">
        <f>TEXT(DateTable[[#This Row],[Date]],"mmm")</f>
        <v>May</v>
      </c>
      <c r="D2334">
        <f>CHOOSE(MONTH(DateTable[[#This Row],[Date]]),1,1,1,2,2,2,3,3,3,4,4,4)</f>
        <v>2</v>
      </c>
      <c r="E2334" t="str">
        <f>"Q"&amp;(DateTable[[#This Row],[QuarterNumber]])</f>
        <v>Q2</v>
      </c>
      <c r="F2334" t="str">
        <f>TEXT(DateTable[[#This Row],[Date]],"yyyy")</f>
        <v>2021</v>
      </c>
      <c r="G2334">
        <f>CHOOSE(MONTH(DateTable[[#This Row],[Date]]),2,2,2,3,3,3,4,4,4,1,1,1)</f>
        <v>3</v>
      </c>
      <c r="H2334" t="str">
        <f>"Q"&amp;DateTable[[#This Row],[FiscalQuarterNumber]]</f>
        <v>Q3</v>
      </c>
      <c r="I2334">
        <f>IF(MONTH(DateTable[[#This Row],[Date]])&lt;10,YEAR(DateTable[[#This Row],[Date]]),YEAR(DateTable[[#This Row],[Date]])+1)</f>
        <v>2021</v>
      </c>
    </row>
    <row r="2335" spans="1:9" x14ac:dyDescent="0.3">
      <c r="A2335" s="6">
        <v>44338</v>
      </c>
      <c r="B2335">
        <f t="shared" si="36"/>
        <v>5</v>
      </c>
      <c r="C2335" t="str">
        <f>TEXT(DateTable[[#This Row],[Date]],"mmm")</f>
        <v>May</v>
      </c>
      <c r="D2335">
        <f>CHOOSE(MONTH(DateTable[[#This Row],[Date]]),1,1,1,2,2,2,3,3,3,4,4,4)</f>
        <v>2</v>
      </c>
      <c r="E2335" t="str">
        <f>"Q"&amp;(DateTable[[#This Row],[QuarterNumber]])</f>
        <v>Q2</v>
      </c>
      <c r="F2335" t="str">
        <f>TEXT(DateTable[[#This Row],[Date]],"yyyy")</f>
        <v>2021</v>
      </c>
      <c r="G2335">
        <f>CHOOSE(MONTH(DateTable[[#This Row],[Date]]),2,2,2,3,3,3,4,4,4,1,1,1)</f>
        <v>3</v>
      </c>
      <c r="H2335" t="str">
        <f>"Q"&amp;DateTable[[#This Row],[FiscalQuarterNumber]]</f>
        <v>Q3</v>
      </c>
      <c r="I2335">
        <f>IF(MONTH(DateTable[[#This Row],[Date]])&lt;10,YEAR(DateTable[[#This Row],[Date]]),YEAR(DateTable[[#This Row],[Date]])+1)</f>
        <v>2021</v>
      </c>
    </row>
    <row r="2336" spans="1:9" x14ac:dyDescent="0.3">
      <c r="A2336" s="6">
        <v>44339</v>
      </c>
      <c r="B2336">
        <f t="shared" si="36"/>
        <v>5</v>
      </c>
      <c r="C2336" t="str">
        <f>TEXT(DateTable[[#This Row],[Date]],"mmm")</f>
        <v>May</v>
      </c>
      <c r="D2336">
        <f>CHOOSE(MONTH(DateTable[[#This Row],[Date]]),1,1,1,2,2,2,3,3,3,4,4,4)</f>
        <v>2</v>
      </c>
      <c r="E2336" t="str">
        <f>"Q"&amp;(DateTable[[#This Row],[QuarterNumber]])</f>
        <v>Q2</v>
      </c>
      <c r="F2336" t="str">
        <f>TEXT(DateTable[[#This Row],[Date]],"yyyy")</f>
        <v>2021</v>
      </c>
      <c r="G2336">
        <f>CHOOSE(MONTH(DateTable[[#This Row],[Date]]),2,2,2,3,3,3,4,4,4,1,1,1)</f>
        <v>3</v>
      </c>
      <c r="H2336" t="str">
        <f>"Q"&amp;DateTable[[#This Row],[FiscalQuarterNumber]]</f>
        <v>Q3</v>
      </c>
      <c r="I2336">
        <f>IF(MONTH(DateTable[[#This Row],[Date]])&lt;10,YEAR(DateTable[[#This Row],[Date]]),YEAR(DateTable[[#This Row],[Date]])+1)</f>
        <v>2021</v>
      </c>
    </row>
    <row r="2337" spans="1:9" x14ac:dyDescent="0.3">
      <c r="A2337" s="6">
        <v>44340</v>
      </c>
      <c r="B2337">
        <f t="shared" si="36"/>
        <v>5</v>
      </c>
      <c r="C2337" t="str">
        <f>TEXT(DateTable[[#This Row],[Date]],"mmm")</f>
        <v>May</v>
      </c>
      <c r="D2337">
        <f>CHOOSE(MONTH(DateTable[[#This Row],[Date]]),1,1,1,2,2,2,3,3,3,4,4,4)</f>
        <v>2</v>
      </c>
      <c r="E2337" t="str">
        <f>"Q"&amp;(DateTable[[#This Row],[QuarterNumber]])</f>
        <v>Q2</v>
      </c>
      <c r="F2337" t="str">
        <f>TEXT(DateTable[[#This Row],[Date]],"yyyy")</f>
        <v>2021</v>
      </c>
      <c r="G2337">
        <f>CHOOSE(MONTH(DateTable[[#This Row],[Date]]),2,2,2,3,3,3,4,4,4,1,1,1)</f>
        <v>3</v>
      </c>
      <c r="H2337" t="str">
        <f>"Q"&amp;DateTable[[#This Row],[FiscalQuarterNumber]]</f>
        <v>Q3</v>
      </c>
      <c r="I2337">
        <f>IF(MONTH(DateTable[[#This Row],[Date]])&lt;10,YEAR(DateTable[[#This Row],[Date]]),YEAR(DateTable[[#This Row],[Date]])+1)</f>
        <v>2021</v>
      </c>
    </row>
    <row r="2338" spans="1:9" x14ac:dyDescent="0.3">
      <c r="A2338" s="6">
        <v>44341</v>
      </c>
      <c r="B2338">
        <f t="shared" si="36"/>
        <v>5</v>
      </c>
      <c r="C2338" t="str">
        <f>TEXT(DateTable[[#This Row],[Date]],"mmm")</f>
        <v>May</v>
      </c>
      <c r="D2338">
        <f>CHOOSE(MONTH(DateTable[[#This Row],[Date]]),1,1,1,2,2,2,3,3,3,4,4,4)</f>
        <v>2</v>
      </c>
      <c r="E2338" t="str">
        <f>"Q"&amp;(DateTable[[#This Row],[QuarterNumber]])</f>
        <v>Q2</v>
      </c>
      <c r="F2338" t="str">
        <f>TEXT(DateTable[[#This Row],[Date]],"yyyy")</f>
        <v>2021</v>
      </c>
      <c r="G2338">
        <f>CHOOSE(MONTH(DateTable[[#This Row],[Date]]),2,2,2,3,3,3,4,4,4,1,1,1)</f>
        <v>3</v>
      </c>
      <c r="H2338" t="str">
        <f>"Q"&amp;DateTable[[#This Row],[FiscalQuarterNumber]]</f>
        <v>Q3</v>
      </c>
      <c r="I2338">
        <f>IF(MONTH(DateTable[[#This Row],[Date]])&lt;10,YEAR(DateTable[[#This Row],[Date]]),YEAR(DateTable[[#This Row],[Date]])+1)</f>
        <v>2021</v>
      </c>
    </row>
    <row r="2339" spans="1:9" x14ac:dyDescent="0.3">
      <c r="A2339" s="6">
        <v>44342</v>
      </c>
      <c r="B2339">
        <f t="shared" si="36"/>
        <v>5</v>
      </c>
      <c r="C2339" t="str">
        <f>TEXT(DateTable[[#This Row],[Date]],"mmm")</f>
        <v>May</v>
      </c>
      <c r="D2339">
        <f>CHOOSE(MONTH(DateTable[[#This Row],[Date]]),1,1,1,2,2,2,3,3,3,4,4,4)</f>
        <v>2</v>
      </c>
      <c r="E2339" t="str">
        <f>"Q"&amp;(DateTable[[#This Row],[QuarterNumber]])</f>
        <v>Q2</v>
      </c>
      <c r="F2339" t="str">
        <f>TEXT(DateTable[[#This Row],[Date]],"yyyy")</f>
        <v>2021</v>
      </c>
      <c r="G2339">
        <f>CHOOSE(MONTH(DateTable[[#This Row],[Date]]),2,2,2,3,3,3,4,4,4,1,1,1)</f>
        <v>3</v>
      </c>
      <c r="H2339" t="str">
        <f>"Q"&amp;DateTable[[#This Row],[FiscalQuarterNumber]]</f>
        <v>Q3</v>
      </c>
      <c r="I2339">
        <f>IF(MONTH(DateTable[[#This Row],[Date]])&lt;10,YEAR(DateTable[[#This Row],[Date]]),YEAR(DateTable[[#This Row],[Date]])+1)</f>
        <v>2021</v>
      </c>
    </row>
    <row r="2340" spans="1:9" x14ac:dyDescent="0.3">
      <c r="A2340" s="6">
        <v>44343</v>
      </c>
      <c r="B2340">
        <f t="shared" si="36"/>
        <v>5</v>
      </c>
      <c r="C2340" t="str">
        <f>TEXT(DateTable[[#This Row],[Date]],"mmm")</f>
        <v>May</v>
      </c>
      <c r="D2340">
        <f>CHOOSE(MONTH(DateTable[[#This Row],[Date]]),1,1,1,2,2,2,3,3,3,4,4,4)</f>
        <v>2</v>
      </c>
      <c r="E2340" t="str">
        <f>"Q"&amp;(DateTable[[#This Row],[QuarterNumber]])</f>
        <v>Q2</v>
      </c>
      <c r="F2340" t="str">
        <f>TEXT(DateTable[[#This Row],[Date]],"yyyy")</f>
        <v>2021</v>
      </c>
      <c r="G2340">
        <f>CHOOSE(MONTH(DateTable[[#This Row],[Date]]),2,2,2,3,3,3,4,4,4,1,1,1)</f>
        <v>3</v>
      </c>
      <c r="H2340" t="str">
        <f>"Q"&amp;DateTable[[#This Row],[FiscalQuarterNumber]]</f>
        <v>Q3</v>
      </c>
      <c r="I2340">
        <f>IF(MONTH(DateTable[[#This Row],[Date]])&lt;10,YEAR(DateTable[[#This Row],[Date]]),YEAR(DateTable[[#This Row],[Date]])+1)</f>
        <v>2021</v>
      </c>
    </row>
    <row r="2341" spans="1:9" x14ac:dyDescent="0.3">
      <c r="A2341" s="6">
        <v>44344</v>
      </c>
      <c r="B2341">
        <f t="shared" si="36"/>
        <v>5</v>
      </c>
      <c r="C2341" t="str">
        <f>TEXT(DateTable[[#This Row],[Date]],"mmm")</f>
        <v>May</v>
      </c>
      <c r="D2341">
        <f>CHOOSE(MONTH(DateTable[[#This Row],[Date]]),1,1,1,2,2,2,3,3,3,4,4,4)</f>
        <v>2</v>
      </c>
      <c r="E2341" t="str">
        <f>"Q"&amp;(DateTable[[#This Row],[QuarterNumber]])</f>
        <v>Q2</v>
      </c>
      <c r="F2341" t="str">
        <f>TEXT(DateTable[[#This Row],[Date]],"yyyy")</f>
        <v>2021</v>
      </c>
      <c r="G2341">
        <f>CHOOSE(MONTH(DateTable[[#This Row],[Date]]),2,2,2,3,3,3,4,4,4,1,1,1)</f>
        <v>3</v>
      </c>
      <c r="H2341" t="str">
        <f>"Q"&amp;DateTable[[#This Row],[FiscalQuarterNumber]]</f>
        <v>Q3</v>
      </c>
      <c r="I2341">
        <f>IF(MONTH(DateTable[[#This Row],[Date]])&lt;10,YEAR(DateTable[[#This Row],[Date]]),YEAR(DateTable[[#This Row],[Date]])+1)</f>
        <v>2021</v>
      </c>
    </row>
    <row r="2342" spans="1:9" x14ac:dyDescent="0.3">
      <c r="A2342" s="6">
        <v>44345</v>
      </c>
      <c r="B2342">
        <f t="shared" si="36"/>
        <v>5</v>
      </c>
      <c r="C2342" t="str">
        <f>TEXT(DateTable[[#This Row],[Date]],"mmm")</f>
        <v>May</v>
      </c>
      <c r="D2342">
        <f>CHOOSE(MONTH(DateTable[[#This Row],[Date]]),1,1,1,2,2,2,3,3,3,4,4,4)</f>
        <v>2</v>
      </c>
      <c r="E2342" t="str">
        <f>"Q"&amp;(DateTable[[#This Row],[QuarterNumber]])</f>
        <v>Q2</v>
      </c>
      <c r="F2342" t="str">
        <f>TEXT(DateTable[[#This Row],[Date]],"yyyy")</f>
        <v>2021</v>
      </c>
      <c r="G2342">
        <f>CHOOSE(MONTH(DateTable[[#This Row],[Date]]),2,2,2,3,3,3,4,4,4,1,1,1)</f>
        <v>3</v>
      </c>
      <c r="H2342" t="str">
        <f>"Q"&amp;DateTable[[#This Row],[FiscalQuarterNumber]]</f>
        <v>Q3</v>
      </c>
      <c r="I2342">
        <f>IF(MONTH(DateTable[[#This Row],[Date]])&lt;10,YEAR(DateTable[[#This Row],[Date]]),YEAR(DateTable[[#This Row],[Date]])+1)</f>
        <v>2021</v>
      </c>
    </row>
    <row r="2343" spans="1:9" x14ac:dyDescent="0.3">
      <c r="A2343" s="6">
        <v>44346</v>
      </c>
      <c r="B2343">
        <f t="shared" si="36"/>
        <v>5</v>
      </c>
      <c r="C2343" t="str">
        <f>TEXT(DateTable[[#This Row],[Date]],"mmm")</f>
        <v>May</v>
      </c>
      <c r="D2343">
        <f>CHOOSE(MONTH(DateTable[[#This Row],[Date]]),1,1,1,2,2,2,3,3,3,4,4,4)</f>
        <v>2</v>
      </c>
      <c r="E2343" t="str">
        <f>"Q"&amp;(DateTable[[#This Row],[QuarterNumber]])</f>
        <v>Q2</v>
      </c>
      <c r="F2343" t="str">
        <f>TEXT(DateTable[[#This Row],[Date]],"yyyy")</f>
        <v>2021</v>
      </c>
      <c r="G2343">
        <f>CHOOSE(MONTH(DateTable[[#This Row],[Date]]),2,2,2,3,3,3,4,4,4,1,1,1)</f>
        <v>3</v>
      </c>
      <c r="H2343" t="str">
        <f>"Q"&amp;DateTable[[#This Row],[FiscalQuarterNumber]]</f>
        <v>Q3</v>
      </c>
      <c r="I2343">
        <f>IF(MONTH(DateTable[[#This Row],[Date]])&lt;10,YEAR(DateTable[[#This Row],[Date]]),YEAR(DateTable[[#This Row],[Date]])+1)</f>
        <v>2021</v>
      </c>
    </row>
    <row r="2344" spans="1:9" x14ac:dyDescent="0.3">
      <c r="A2344" s="6">
        <v>44347</v>
      </c>
      <c r="B2344">
        <f t="shared" si="36"/>
        <v>5</v>
      </c>
      <c r="C2344" t="str">
        <f>TEXT(DateTable[[#This Row],[Date]],"mmm")</f>
        <v>May</v>
      </c>
      <c r="D2344">
        <f>CHOOSE(MONTH(DateTable[[#This Row],[Date]]),1,1,1,2,2,2,3,3,3,4,4,4)</f>
        <v>2</v>
      </c>
      <c r="E2344" t="str">
        <f>"Q"&amp;(DateTable[[#This Row],[QuarterNumber]])</f>
        <v>Q2</v>
      </c>
      <c r="F2344" t="str">
        <f>TEXT(DateTable[[#This Row],[Date]],"yyyy")</f>
        <v>2021</v>
      </c>
      <c r="G2344">
        <f>CHOOSE(MONTH(DateTable[[#This Row],[Date]]),2,2,2,3,3,3,4,4,4,1,1,1)</f>
        <v>3</v>
      </c>
      <c r="H2344" t="str">
        <f>"Q"&amp;DateTable[[#This Row],[FiscalQuarterNumber]]</f>
        <v>Q3</v>
      </c>
      <c r="I2344">
        <f>IF(MONTH(DateTable[[#This Row],[Date]])&lt;10,YEAR(DateTable[[#This Row],[Date]]),YEAR(DateTable[[#This Row],[Date]])+1)</f>
        <v>2021</v>
      </c>
    </row>
    <row r="2345" spans="1:9" x14ac:dyDescent="0.3">
      <c r="A2345" s="6">
        <v>44348</v>
      </c>
      <c r="B2345">
        <f t="shared" si="36"/>
        <v>6</v>
      </c>
      <c r="C2345" t="str">
        <f>TEXT(DateTable[[#This Row],[Date]],"mmm")</f>
        <v>Jun</v>
      </c>
      <c r="D2345">
        <f>CHOOSE(MONTH(DateTable[[#This Row],[Date]]),1,1,1,2,2,2,3,3,3,4,4,4)</f>
        <v>2</v>
      </c>
      <c r="E2345" t="str">
        <f>"Q"&amp;(DateTable[[#This Row],[QuarterNumber]])</f>
        <v>Q2</v>
      </c>
      <c r="F2345" t="str">
        <f>TEXT(DateTable[[#This Row],[Date]],"yyyy")</f>
        <v>2021</v>
      </c>
      <c r="G2345">
        <f>CHOOSE(MONTH(DateTable[[#This Row],[Date]]),2,2,2,3,3,3,4,4,4,1,1,1)</f>
        <v>3</v>
      </c>
      <c r="H2345" t="str">
        <f>"Q"&amp;DateTable[[#This Row],[FiscalQuarterNumber]]</f>
        <v>Q3</v>
      </c>
      <c r="I2345">
        <f>IF(MONTH(DateTable[[#This Row],[Date]])&lt;10,YEAR(DateTable[[#This Row],[Date]]),YEAR(DateTable[[#This Row],[Date]])+1)</f>
        <v>2021</v>
      </c>
    </row>
    <row r="2346" spans="1:9" x14ac:dyDescent="0.3">
      <c r="A2346" s="6">
        <v>44349</v>
      </c>
      <c r="B2346">
        <f t="shared" si="36"/>
        <v>6</v>
      </c>
      <c r="C2346" t="str">
        <f>TEXT(DateTable[[#This Row],[Date]],"mmm")</f>
        <v>Jun</v>
      </c>
      <c r="D2346">
        <f>CHOOSE(MONTH(DateTable[[#This Row],[Date]]),1,1,1,2,2,2,3,3,3,4,4,4)</f>
        <v>2</v>
      </c>
      <c r="E2346" t="str">
        <f>"Q"&amp;(DateTable[[#This Row],[QuarterNumber]])</f>
        <v>Q2</v>
      </c>
      <c r="F2346" t="str">
        <f>TEXT(DateTable[[#This Row],[Date]],"yyyy")</f>
        <v>2021</v>
      </c>
      <c r="G2346">
        <f>CHOOSE(MONTH(DateTable[[#This Row],[Date]]),2,2,2,3,3,3,4,4,4,1,1,1)</f>
        <v>3</v>
      </c>
      <c r="H2346" t="str">
        <f>"Q"&amp;DateTable[[#This Row],[FiscalQuarterNumber]]</f>
        <v>Q3</v>
      </c>
      <c r="I2346">
        <f>IF(MONTH(DateTable[[#This Row],[Date]])&lt;10,YEAR(DateTable[[#This Row],[Date]]),YEAR(DateTable[[#This Row],[Date]])+1)</f>
        <v>2021</v>
      </c>
    </row>
    <row r="2347" spans="1:9" x14ac:dyDescent="0.3">
      <c r="A2347" s="6">
        <v>44350</v>
      </c>
      <c r="B2347">
        <f t="shared" si="36"/>
        <v>6</v>
      </c>
      <c r="C2347" t="str">
        <f>TEXT(DateTable[[#This Row],[Date]],"mmm")</f>
        <v>Jun</v>
      </c>
      <c r="D2347">
        <f>CHOOSE(MONTH(DateTable[[#This Row],[Date]]),1,1,1,2,2,2,3,3,3,4,4,4)</f>
        <v>2</v>
      </c>
      <c r="E2347" t="str">
        <f>"Q"&amp;(DateTable[[#This Row],[QuarterNumber]])</f>
        <v>Q2</v>
      </c>
      <c r="F2347" t="str">
        <f>TEXT(DateTable[[#This Row],[Date]],"yyyy")</f>
        <v>2021</v>
      </c>
      <c r="G2347">
        <f>CHOOSE(MONTH(DateTable[[#This Row],[Date]]),2,2,2,3,3,3,4,4,4,1,1,1)</f>
        <v>3</v>
      </c>
      <c r="H2347" t="str">
        <f>"Q"&amp;DateTable[[#This Row],[FiscalQuarterNumber]]</f>
        <v>Q3</v>
      </c>
      <c r="I2347">
        <f>IF(MONTH(DateTable[[#This Row],[Date]])&lt;10,YEAR(DateTable[[#This Row],[Date]]),YEAR(DateTable[[#This Row],[Date]])+1)</f>
        <v>2021</v>
      </c>
    </row>
    <row r="2348" spans="1:9" x14ac:dyDescent="0.3">
      <c r="A2348" s="6">
        <v>44351</v>
      </c>
      <c r="B2348">
        <f t="shared" si="36"/>
        <v>6</v>
      </c>
      <c r="C2348" t="str">
        <f>TEXT(DateTable[[#This Row],[Date]],"mmm")</f>
        <v>Jun</v>
      </c>
      <c r="D2348">
        <f>CHOOSE(MONTH(DateTable[[#This Row],[Date]]),1,1,1,2,2,2,3,3,3,4,4,4)</f>
        <v>2</v>
      </c>
      <c r="E2348" t="str">
        <f>"Q"&amp;(DateTable[[#This Row],[QuarterNumber]])</f>
        <v>Q2</v>
      </c>
      <c r="F2348" t="str">
        <f>TEXT(DateTable[[#This Row],[Date]],"yyyy")</f>
        <v>2021</v>
      </c>
      <c r="G2348">
        <f>CHOOSE(MONTH(DateTable[[#This Row],[Date]]),2,2,2,3,3,3,4,4,4,1,1,1)</f>
        <v>3</v>
      </c>
      <c r="H2348" t="str">
        <f>"Q"&amp;DateTable[[#This Row],[FiscalQuarterNumber]]</f>
        <v>Q3</v>
      </c>
      <c r="I2348">
        <f>IF(MONTH(DateTable[[#This Row],[Date]])&lt;10,YEAR(DateTable[[#This Row],[Date]]),YEAR(DateTable[[#This Row],[Date]])+1)</f>
        <v>2021</v>
      </c>
    </row>
    <row r="2349" spans="1:9" x14ac:dyDescent="0.3">
      <c r="A2349" s="6">
        <v>44352</v>
      </c>
      <c r="B2349">
        <f t="shared" si="36"/>
        <v>6</v>
      </c>
      <c r="C2349" t="str">
        <f>TEXT(DateTable[[#This Row],[Date]],"mmm")</f>
        <v>Jun</v>
      </c>
      <c r="D2349">
        <f>CHOOSE(MONTH(DateTable[[#This Row],[Date]]),1,1,1,2,2,2,3,3,3,4,4,4)</f>
        <v>2</v>
      </c>
      <c r="E2349" t="str">
        <f>"Q"&amp;(DateTable[[#This Row],[QuarterNumber]])</f>
        <v>Q2</v>
      </c>
      <c r="F2349" t="str">
        <f>TEXT(DateTable[[#This Row],[Date]],"yyyy")</f>
        <v>2021</v>
      </c>
      <c r="G2349">
        <f>CHOOSE(MONTH(DateTable[[#This Row],[Date]]),2,2,2,3,3,3,4,4,4,1,1,1)</f>
        <v>3</v>
      </c>
      <c r="H2349" t="str">
        <f>"Q"&amp;DateTable[[#This Row],[FiscalQuarterNumber]]</f>
        <v>Q3</v>
      </c>
      <c r="I2349">
        <f>IF(MONTH(DateTable[[#This Row],[Date]])&lt;10,YEAR(DateTable[[#This Row],[Date]]),YEAR(DateTable[[#This Row],[Date]])+1)</f>
        <v>2021</v>
      </c>
    </row>
    <row r="2350" spans="1:9" x14ac:dyDescent="0.3">
      <c r="A2350" s="6">
        <v>44353</v>
      </c>
      <c r="B2350">
        <f t="shared" si="36"/>
        <v>6</v>
      </c>
      <c r="C2350" t="str">
        <f>TEXT(DateTable[[#This Row],[Date]],"mmm")</f>
        <v>Jun</v>
      </c>
      <c r="D2350">
        <f>CHOOSE(MONTH(DateTable[[#This Row],[Date]]),1,1,1,2,2,2,3,3,3,4,4,4)</f>
        <v>2</v>
      </c>
      <c r="E2350" t="str">
        <f>"Q"&amp;(DateTable[[#This Row],[QuarterNumber]])</f>
        <v>Q2</v>
      </c>
      <c r="F2350" t="str">
        <f>TEXT(DateTable[[#This Row],[Date]],"yyyy")</f>
        <v>2021</v>
      </c>
      <c r="G2350">
        <f>CHOOSE(MONTH(DateTable[[#This Row],[Date]]),2,2,2,3,3,3,4,4,4,1,1,1)</f>
        <v>3</v>
      </c>
      <c r="H2350" t="str">
        <f>"Q"&amp;DateTable[[#This Row],[FiscalQuarterNumber]]</f>
        <v>Q3</v>
      </c>
      <c r="I2350">
        <f>IF(MONTH(DateTable[[#This Row],[Date]])&lt;10,YEAR(DateTable[[#This Row],[Date]]),YEAR(DateTable[[#This Row],[Date]])+1)</f>
        <v>2021</v>
      </c>
    </row>
    <row r="2351" spans="1:9" x14ac:dyDescent="0.3">
      <c r="A2351" s="6">
        <v>44354</v>
      </c>
      <c r="B2351">
        <f t="shared" si="36"/>
        <v>6</v>
      </c>
      <c r="C2351" t="str">
        <f>TEXT(DateTable[[#This Row],[Date]],"mmm")</f>
        <v>Jun</v>
      </c>
      <c r="D2351">
        <f>CHOOSE(MONTH(DateTable[[#This Row],[Date]]),1,1,1,2,2,2,3,3,3,4,4,4)</f>
        <v>2</v>
      </c>
      <c r="E2351" t="str">
        <f>"Q"&amp;(DateTable[[#This Row],[QuarterNumber]])</f>
        <v>Q2</v>
      </c>
      <c r="F2351" t="str">
        <f>TEXT(DateTable[[#This Row],[Date]],"yyyy")</f>
        <v>2021</v>
      </c>
      <c r="G2351">
        <f>CHOOSE(MONTH(DateTable[[#This Row],[Date]]),2,2,2,3,3,3,4,4,4,1,1,1)</f>
        <v>3</v>
      </c>
      <c r="H2351" t="str">
        <f>"Q"&amp;DateTable[[#This Row],[FiscalQuarterNumber]]</f>
        <v>Q3</v>
      </c>
      <c r="I2351">
        <f>IF(MONTH(DateTable[[#This Row],[Date]])&lt;10,YEAR(DateTable[[#This Row],[Date]]),YEAR(DateTable[[#This Row],[Date]])+1)</f>
        <v>2021</v>
      </c>
    </row>
    <row r="2352" spans="1:9" x14ac:dyDescent="0.3">
      <c r="A2352" s="6">
        <v>44355</v>
      </c>
      <c r="B2352">
        <f t="shared" si="36"/>
        <v>6</v>
      </c>
      <c r="C2352" t="str">
        <f>TEXT(DateTable[[#This Row],[Date]],"mmm")</f>
        <v>Jun</v>
      </c>
      <c r="D2352">
        <f>CHOOSE(MONTH(DateTable[[#This Row],[Date]]),1,1,1,2,2,2,3,3,3,4,4,4)</f>
        <v>2</v>
      </c>
      <c r="E2352" t="str">
        <f>"Q"&amp;(DateTable[[#This Row],[QuarterNumber]])</f>
        <v>Q2</v>
      </c>
      <c r="F2352" t="str">
        <f>TEXT(DateTable[[#This Row],[Date]],"yyyy")</f>
        <v>2021</v>
      </c>
      <c r="G2352">
        <f>CHOOSE(MONTH(DateTable[[#This Row],[Date]]),2,2,2,3,3,3,4,4,4,1,1,1)</f>
        <v>3</v>
      </c>
      <c r="H2352" t="str">
        <f>"Q"&amp;DateTable[[#This Row],[FiscalQuarterNumber]]</f>
        <v>Q3</v>
      </c>
      <c r="I2352">
        <f>IF(MONTH(DateTable[[#This Row],[Date]])&lt;10,YEAR(DateTable[[#This Row],[Date]]),YEAR(DateTable[[#This Row],[Date]])+1)</f>
        <v>2021</v>
      </c>
    </row>
    <row r="2353" spans="1:9" x14ac:dyDescent="0.3">
      <c r="A2353" s="6">
        <v>44356</v>
      </c>
      <c r="B2353">
        <f t="shared" si="36"/>
        <v>6</v>
      </c>
      <c r="C2353" t="str">
        <f>TEXT(DateTable[[#This Row],[Date]],"mmm")</f>
        <v>Jun</v>
      </c>
      <c r="D2353">
        <f>CHOOSE(MONTH(DateTable[[#This Row],[Date]]),1,1,1,2,2,2,3,3,3,4,4,4)</f>
        <v>2</v>
      </c>
      <c r="E2353" t="str">
        <f>"Q"&amp;(DateTable[[#This Row],[QuarterNumber]])</f>
        <v>Q2</v>
      </c>
      <c r="F2353" t="str">
        <f>TEXT(DateTable[[#This Row],[Date]],"yyyy")</f>
        <v>2021</v>
      </c>
      <c r="G2353">
        <f>CHOOSE(MONTH(DateTable[[#This Row],[Date]]),2,2,2,3,3,3,4,4,4,1,1,1)</f>
        <v>3</v>
      </c>
      <c r="H2353" t="str">
        <f>"Q"&amp;DateTable[[#This Row],[FiscalQuarterNumber]]</f>
        <v>Q3</v>
      </c>
      <c r="I2353">
        <f>IF(MONTH(DateTable[[#This Row],[Date]])&lt;10,YEAR(DateTable[[#This Row],[Date]]),YEAR(DateTable[[#This Row],[Date]])+1)</f>
        <v>2021</v>
      </c>
    </row>
    <row r="2354" spans="1:9" x14ac:dyDescent="0.3">
      <c r="A2354" s="6">
        <v>44357</v>
      </c>
      <c r="B2354">
        <f t="shared" si="36"/>
        <v>6</v>
      </c>
      <c r="C2354" t="str">
        <f>TEXT(DateTable[[#This Row],[Date]],"mmm")</f>
        <v>Jun</v>
      </c>
      <c r="D2354">
        <f>CHOOSE(MONTH(DateTable[[#This Row],[Date]]),1,1,1,2,2,2,3,3,3,4,4,4)</f>
        <v>2</v>
      </c>
      <c r="E2354" t="str">
        <f>"Q"&amp;(DateTable[[#This Row],[QuarterNumber]])</f>
        <v>Q2</v>
      </c>
      <c r="F2354" t="str">
        <f>TEXT(DateTable[[#This Row],[Date]],"yyyy")</f>
        <v>2021</v>
      </c>
      <c r="G2354">
        <f>CHOOSE(MONTH(DateTable[[#This Row],[Date]]),2,2,2,3,3,3,4,4,4,1,1,1)</f>
        <v>3</v>
      </c>
      <c r="H2354" t="str">
        <f>"Q"&amp;DateTable[[#This Row],[FiscalQuarterNumber]]</f>
        <v>Q3</v>
      </c>
      <c r="I2354">
        <f>IF(MONTH(DateTable[[#This Row],[Date]])&lt;10,YEAR(DateTable[[#This Row],[Date]]),YEAR(DateTable[[#This Row],[Date]])+1)</f>
        <v>2021</v>
      </c>
    </row>
    <row r="2355" spans="1:9" x14ac:dyDescent="0.3">
      <c r="A2355" s="6">
        <v>44358</v>
      </c>
      <c r="B2355">
        <f t="shared" si="36"/>
        <v>6</v>
      </c>
      <c r="C2355" t="str">
        <f>TEXT(DateTable[[#This Row],[Date]],"mmm")</f>
        <v>Jun</v>
      </c>
      <c r="D2355">
        <f>CHOOSE(MONTH(DateTable[[#This Row],[Date]]),1,1,1,2,2,2,3,3,3,4,4,4)</f>
        <v>2</v>
      </c>
      <c r="E2355" t="str">
        <f>"Q"&amp;(DateTable[[#This Row],[QuarterNumber]])</f>
        <v>Q2</v>
      </c>
      <c r="F2355" t="str">
        <f>TEXT(DateTable[[#This Row],[Date]],"yyyy")</f>
        <v>2021</v>
      </c>
      <c r="G2355">
        <f>CHOOSE(MONTH(DateTable[[#This Row],[Date]]),2,2,2,3,3,3,4,4,4,1,1,1)</f>
        <v>3</v>
      </c>
      <c r="H2355" t="str">
        <f>"Q"&amp;DateTable[[#This Row],[FiscalQuarterNumber]]</f>
        <v>Q3</v>
      </c>
      <c r="I2355">
        <f>IF(MONTH(DateTable[[#This Row],[Date]])&lt;10,YEAR(DateTable[[#This Row],[Date]]),YEAR(DateTable[[#This Row],[Date]])+1)</f>
        <v>2021</v>
      </c>
    </row>
    <row r="2356" spans="1:9" x14ac:dyDescent="0.3">
      <c r="A2356" s="6">
        <v>44359</v>
      </c>
      <c r="B2356">
        <f t="shared" si="36"/>
        <v>6</v>
      </c>
      <c r="C2356" t="str">
        <f>TEXT(DateTable[[#This Row],[Date]],"mmm")</f>
        <v>Jun</v>
      </c>
      <c r="D2356">
        <f>CHOOSE(MONTH(DateTable[[#This Row],[Date]]),1,1,1,2,2,2,3,3,3,4,4,4)</f>
        <v>2</v>
      </c>
      <c r="E2356" t="str">
        <f>"Q"&amp;(DateTable[[#This Row],[QuarterNumber]])</f>
        <v>Q2</v>
      </c>
      <c r="F2356" t="str">
        <f>TEXT(DateTable[[#This Row],[Date]],"yyyy")</f>
        <v>2021</v>
      </c>
      <c r="G2356">
        <f>CHOOSE(MONTH(DateTable[[#This Row],[Date]]),2,2,2,3,3,3,4,4,4,1,1,1)</f>
        <v>3</v>
      </c>
      <c r="H2356" t="str">
        <f>"Q"&amp;DateTable[[#This Row],[FiscalQuarterNumber]]</f>
        <v>Q3</v>
      </c>
      <c r="I2356">
        <f>IF(MONTH(DateTable[[#This Row],[Date]])&lt;10,YEAR(DateTable[[#This Row],[Date]]),YEAR(DateTable[[#This Row],[Date]])+1)</f>
        <v>2021</v>
      </c>
    </row>
    <row r="2357" spans="1:9" x14ac:dyDescent="0.3">
      <c r="A2357" s="6">
        <v>44360</v>
      </c>
      <c r="B2357">
        <f t="shared" si="36"/>
        <v>6</v>
      </c>
      <c r="C2357" t="str">
        <f>TEXT(DateTable[[#This Row],[Date]],"mmm")</f>
        <v>Jun</v>
      </c>
      <c r="D2357">
        <f>CHOOSE(MONTH(DateTable[[#This Row],[Date]]),1,1,1,2,2,2,3,3,3,4,4,4)</f>
        <v>2</v>
      </c>
      <c r="E2357" t="str">
        <f>"Q"&amp;(DateTable[[#This Row],[QuarterNumber]])</f>
        <v>Q2</v>
      </c>
      <c r="F2357" t="str">
        <f>TEXT(DateTable[[#This Row],[Date]],"yyyy")</f>
        <v>2021</v>
      </c>
      <c r="G2357">
        <f>CHOOSE(MONTH(DateTable[[#This Row],[Date]]),2,2,2,3,3,3,4,4,4,1,1,1)</f>
        <v>3</v>
      </c>
      <c r="H2357" t="str">
        <f>"Q"&amp;DateTable[[#This Row],[FiscalQuarterNumber]]</f>
        <v>Q3</v>
      </c>
      <c r="I2357">
        <f>IF(MONTH(DateTable[[#This Row],[Date]])&lt;10,YEAR(DateTable[[#This Row],[Date]]),YEAR(DateTable[[#This Row],[Date]])+1)</f>
        <v>2021</v>
      </c>
    </row>
    <row r="2358" spans="1:9" x14ac:dyDescent="0.3">
      <c r="A2358" s="6">
        <v>44361</v>
      </c>
      <c r="B2358">
        <f t="shared" si="36"/>
        <v>6</v>
      </c>
      <c r="C2358" t="str">
        <f>TEXT(DateTable[[#This Row],[Date]],"mmm")</f>
        <v>Jun</v>
      </c>
      <c r="D2358">
        <f>CHOOSE(MONTH(DateTable[[#This Row],[Date]]),1,1,1,2,2,2,3,3,3,4,4,4)</f>
        <v>2</v>
      </c>
      <c r="E2358" t="str">
        <f>"Q"&amp;(DateTable[[#This Row],[QuarterNumber]])</f>
        <v>Q2</v>
      </c>
      <c r="F2358" t="str">
        <f>TEXT(DateTable[[#This Row],[Date]],"yyyy")</f>
        <v>2021</v>
      </c>
      <c r="G2358">
        <f>CHOOSE(MONTH(DateTable[[#This Row],[Date]]),2,2,2,3,3,3,4,4,4,1,1,1)</f>
        <v>3</v>
      </c>
      <c r="H2358" t="str">
        <f>"Q"&amp;DateTable[[#This Row],[FiscalQuarterNumber]]</f>
        <v>Q3</v>
      </c>
      <c r="I2358">
        <f>IF(MONTH(DateTable[[#This Row],[Date]])&lt;10,YEAR(DateTable[[#This Row],[Date]]),YEAR(DateTable[[#This Row],[Date]])+1)</f>
        <v>2021</v>
      </c>
    </row>
    <row r="2359" spans="1:9" x14ac:dyDescent="0.3">
      <c r="A2359" s="6">
        <v>44362</v>
      </c>
      <c r="B2359">
        <f t="shared" si="36"/>
        <v>6</v>
      </c>
      <c r="C2359" t="str">
        <f>TEXT(DateTable[[#This Row],[Date]],"mmm")</f>
        <v>Jun</v>
      </c>
      <c r="D2359">
        <f>CHOOSE(MONTH(DateTable[[#This Row],[Date]]),1,1,1,2,2,2,3,3,3,4,4,4)</f>
        <v>2</v>
      </c>
      <c r="E2359" t="str">
        <f>"Q"&amp;(DateTable[[#This Row],[QuarterNumber]])</f>
        <v>Q2</v>
      </c>
      <c r="F2359" t="str">
        <f>TEXT(DateTable[[#This Row],[Date]],"yyyy")</f>
        <v>2021</v>
      </c>
      <c r="G2359">
        <f>CHOOSE(MONTH(DateTable[[#This Row],[Date]]),2,2,2,3,3,3,4,4,4,1,1,1)</f>
        <v>3</v>
      </c>
      <c r="H2359" t="str">
        <f>"Q"&amp;DateTable[[#This Row],[FiscalQuarterNumber]]</f>
        <v>Q3</v>
      </c>
      <c r="I2359">
        <f>IF(MONTH(DateTable[[#This Row],[Date]])&lt;10,YEAR(DateTable[[#This Row],[Date]]),YEAR(DateTable[[#This Row],[Date]])+1)</f>
        <v>2021</v>
      </c>
    </row>
    <row r="2360" spans="1:9" x14ac:dyDescent="0.3">
      <c r="A2360" s="6">
        <v>44363</v>
      </c>
      <c r="B2360">
        <f t="shared" si="36"/>
        <v>6</v>
      </c>
      <c r="C2360" t="str">
        <f>TEXT(DateTable[[#This Row],[Date]],"mmm")</f>
        <v>Jun</v>
      </c>
      <c r="D2360">
        <f>CHOOSE(MONTH(DateTable[[#This Row],[Date]]),1,1,1,2,2,2,3,3,3,4,4,4)</f>
        <v>2</v>
      </c>
      <c r="E2360" t="str">
        <f>"Q"&amp;(DateTable[[#This Row],[QuarterNumber]])</f>
        <v>Q2</v>
      </c>
      <c r="F2360" t="str">
        <f>TEXT(DateTable[[#This Row],[Date]],"yyyy")</f>
        <v>2021</v>
      </c>
      <c r="G2360">
        <f>CHOOSE(MONTH(DateTable[[#This Row],[Date]]),2,2,2,3,3,3,4,4,4,1,1,1)</f>
        <v>3</v>
      </c>
      <c r="H2360" t="str">
        <f>"Q"&amp;DateTable[[#This Row],[FiscalQuarterNumber]]</f>
        <v>Q3</v>
      </c>
      <c r="I2360">
        <f>IF(MONTH(DateTable[[#This Row],[Date]])&lt;10,YEAR(DateTable[[#This Row],[Date]]),YEAR(DateTable[[#This Row],[Date]])+1)</f>
        <v>2021</v>
      </c>
    </row>
    <row r="2361" spans="1:9" x14ac:dyDescent="0.3">
      <c r="A2361" s="6">
        <v>44364</v>
      </c>
      <c r="B2361">
        <f t="shared" si="36"/>
        <v>6</v>
      </c>
      <c r="C2361" t="str">
        <f>TEXT(DateTable[[#This Row],[Date]],"mmm")</f>
        <v>Jun</v>
      </c>
      <c r="D2361">
        <f>CHOOSE(MONTH(DateTable[[#This Row],[Date]]),1,1,1,2,2,2,3,3,3,4,4,4)</f>
        <v>2</v>
      </c>
      <c r="E2361" t="str">
        <f>"Q"&amp;(DateTable[[#This Row],[QuarterNumber]])</f>
        <v>Q2</v>
      </c>
      <c r="F2361" t="str">
        <f>TEXT(DateTable[[#This Row],[Date]],"yyyy")</f>
        <v>2021</v>
      </c>
      <c r="G2361">
        <f>CHOOSE(MONTH(DateTable[[#This Row],[Date]]),2,2,2,3,3,3,4,4,4,1,1,1)</f>
        <v>3</v>
      </c>
      <c r="H2361" t="str">
        <f>"Q"&amp;DateTable[[#This Row],[FiscalQuarterNumber]]</f>
        <v>Q3</v>
      </c>
      <c r="I2361">
        <f>IF(MONTH(DateTable[[#This Row],[Date]])&lt;10,YEAR(DateTable[[#This Row],[Date]]),YEAR(DateTable[[#This Row],[Date]])+1)</f>
        <v>2021</v>
      </c>
    </row>
    <row r="2362" spans="1:9" x14ac:dyDescent="0.3">
      <c r="A2362" s="6">
        <v>44365</v>
      </c>
      <c r="B2362">
        <f t="shared" si="36"/>
        <v>6</v>
      </c>
      <c r="C2362" t="str">
        <f>TEXT(DateTable[[#This Row],[Date]],"mmm")</f>
        <v>Jun</v>
      </c>
      <c r="D2362">
        <f>CHOOSE(MONTH(DateTable[[#This Row],[Date]]),1,1,1,2,2,2,3,3,3,4,4,4)</f>
        <v>2</v>
      </c>
      <c r="E2362" t="str">
        <f>"Q"&amp;(DateTable[[#This Row],[QuarterNumber]])</f>
        <v>Q2</v>
      </c>
      <c r="F2362" t="str">
        <f>TEXT(DateTable[[#This Row],[Date]],"yyyy")</f>
        <v>2021</v>
      </c>
      <c r="G2362">
        <f>CHOOSE(MONTH(DateTable[[#This Row],[Date]]),2,2,2,3,3,3,4,4,4,1,1,1)</f>
        <v>3</v>
      </c>
      <c r="H2362" t="str">
        <f>"Q"&amp;DateTable[[#This Row],[FiscalQuarterNumber]]</f>
        <v>Q3</v>
      </c>
      <c r="I2362">
        <f>IF(MONTH(DateTable[[#This Row],[Date]])&lt;10,YEAR(DateTable[[#This Row],[Date]]),YEAR(DateTable[[#This Row],[Date]])+1)</f>
        <v>2021</v>
      </c>
    </row>
    <row r="2363" spans="1:9" x14ac:dyDescent="0.3">
      <c r="A2363" s="6">
        <v>44366</v>
      </c>
      <c r="B2363">
        <f t="shared" si="36"/>
        <v>6</v>
      </c>
      <c r="C2363" t="str">
        <f>TEXT(DateTable[[#This Row],[Date]],"mmm")</f>
        <v>Jun</v>
      </c>
      <c r="D2363">
        <f>CHOOSE(MONTH(DateTable[[#This Row],[Date]]),1,1,1,2,2,2,3,3,3,4,4,4)</f>
        <v>2</v>
      </c>
      <c r="E2363" t="str">
        <f>"Q"&amp;(DateTable[[#This Row],[QuarterNumber]])</f>
        <v>Q2</v>
      </c>
      <c r="F2363" t="str">
        <f>TEXT(DateTable[[#This Row],[Date]],"yyyy")</f>
        <v>2021</v>
      </c>
      <c r="G2363">
        <f>CHOOSE(MONTH(DateTable[[#This Row],[Date]]),2,2,2,3,3,3,4,4,4,1,1,1)</f>
        <v>3</v>
      </c>
      <c r="H2363" t="str">
        <f>"Q"&amp;DateTable[[#This Row],[FiscalQuarterNumber]]</f>
        <v>Q3</v>
      </c>
      <c r="I2363">
        <f>IF(MONTH(DateTable[[#This Row],[Date]])&lt;10,YEAR(DateTable[[#This Row],[Date]]),YEAR(DateTable[[#This Row],[Date]])+1)</f>
        <v>2021</v>
      </c>
    </row>
    <row r="2364" spans="1:9" x14ac:dyDescent="0.3">
      <c r="A2364" s="6">
        <v>44367</v>
      </c>
      <c r="B2364">
        <f t="shared" si="36"/>
        <v>6</v>
      </c>
      <c r="C2364" t="str">
        <f>TEXT(DateTable[[#This Row],[Date]],"mmm")</f>
        <v>Jun</v>
      </c>
      <c r="D2364">
        <f>CHOOSE(MONTH(DateTable[[#This Row],[Date]]),1,1,1,2,2,2,3,3,3,4,4,4)</f>
        <v>2</v>
      </c>
      <c r="E2364" t="str">
        <f>"Q"&amp;(DateTable[[#This Row],[QuarterNumber]])</f>
        <v>Q2</v>
      </c>
      <c r="F2364" t="str">
        <f>TEXT(DateTable[[#This Row],[Date]],"yyyy")</f>
        <v>2021</v>
      </c>
      <c r="G2364">
        <f>CHOOSE(MONTH(DateTable[[#This Row],[Date]]),2,2,2,3,3,3,4,4,4,1,1,1)</f>
        <v>3</v>
      </c>
      <c r="H2364" t="str">
        <f>"Q"&amp;DateTable[[#This Row],[FiscalQuarterNumber]]</f>
        <v>Q3</v>
      </c>
      <c r="I2364">
        <f>IF(MONTH(DateTable[[#This Row],[Date]])&lt;10,YEAR(DateTable[[#This Row],[Date]]),YEAR(DateTable[[#This Row],[Date]])+1)</f>
        <v>2021</v>
      </c>
    </row>
    <row r="2365" spans="1:9" x14ac:dyDescent="0.3">
      <c r="A2365" s="6">
        <v>44368</v>
      </c>
      <c r="B2365">
        <f t="shared" si="36"/>
        <v>6</v>
      </c>
      <c r="C2365" t="str">
        <f>TEXT(DateTable[[#This Row],[Date]],"mmm")</f>
        <v>Jun</v>
      </c>
      <c r="D2365">
        <f>CHOOSE(MONTH(DateTable[[#This Row],[Date]]),1,1,1,2,2,2,3,3,3,4,4,4)</f>
        <v>2</v>
      </c>
      <c r="E2365" t="str">
        <f>"Q"&amp;(DateTable[[#This Row],[QuarterNumber]])</f>
        <v>Q2</v>
      </c>
      <c r="F2365" t="str">
        <f>TEXT(DateTable[[#This Row],[Date]],"yyyy")</f>
        <v>2021</v>
      </c>
      <c r="G2365">
        <f>CHOOSE(MONTH(DateTable[[#This Row],[Date]]),2,2,2,3,3,3,4,4,4,1,1,1)</f>
        <v>3</v>
      </c>
      <c r="H2365" t="str">
        <f>"Q"&amp;DateTable[[#This Row],[FiscalQuarterNumber]]</f>
        <v>Q3</v>
      </c>
      <c r="I2365">
        <f>IF(MONTH(DateTable[[#This Row],[Date]])&lt;10,YEAR(DateTable[[#This Row],[Date]]),YEAR(DateTable[[#This Row],[Date]])+1)</f>
        <v>2021</v>
      </c>
    </row>
    <row r="2366" spans="1:9" x14ac:dyDescent="0.3">
      <c r="A2366" s="6">
        <v>44369</v>
      </c>
      <c r="B2366">
        <f t="shared" si="36"/>
        <v>6</v>
      </c>
      <c r="C2366" t="str">
        <f>TEXT(DateTable[[#This Row],[Date]],"mmm")</f>
        <v>Jun</v>
      </c>
      <c r="D2366">
        <f>CHOOSE(MONTH(DateTable[[#This Row],[Date]]),1,1,1,2,2,2,3,3,3,4,4,4)</f>
        <v>2</v>
      </c>
      <c r="E2366" t="str">
        <f>"Q"&amp;(DateTable[[#This Row],[QuarterNumber]])</f>
        <v>Q2</v>
      </c>
      <c r="F2366" t="str">
        <f>TEXT(DateTable[[#This Row],[Date]],"yyyy")</f>
        <v>2021</v>
      </c>
      <c r="G2366">
        <f>CHOOSE(MONTH(DateTable[[#This Row],[Date]]),2,2,2,3,3,3,4,4,4,1,1,1)</f>
        <v>3</v>
      </c>
      <c r="H2366" t="str">
        <f>"Q"&amp;DateTable[[#This Row],[FiscalQuarterNumber]]</f>
        <v>Q3</v>
      </c>
      <c r="I2366">
        <f>IF(MONTH(DateTable[[#This Row],[Date]])&lt;10,YEAR(DateTable[[#This Row],[Date]]),YEAR(DateTable[[#This Row],[Date]])+1)</f>
        <v>2021</v>
      </c>
    </row>
    <row r="2367" spans="1:9" x14ac:dyDescent="0.3">
      <c r="A2367" s="6">
        <v>44370</v>
      </c>
      <c r="B2367">
        <f t="shared" si="36"/>
        <v>6</v>
      </c>
      <c r="C2367" t="str">
        <f>TEXT(DateTable[[#This Row],[Date]],"mmm")</f>
        <v>Jun</v>
      </c>
      <c r="D2367">
        <f>CHOOSE(MONTH(DateTable[[#This Row],[Date]]),1,1,1,2,2,2,3,3,3,4,4,4)</f>
        <v>2</v>
      </c>
      <c r="E2367" t="str">
        <f>"Q"&amp;(DateTable[[#This Row],[QuarterNumber]])</f>
        <v>Q2</v>
      </c>
      <c r="F2367" t="str">
        <f>TEXT(DateTable[[#This Row],[Date]],"yyyy")</f>
        <v>2021</v>
      </c>
      <c r="G2367">
        <f>CHOOSE(MONTH(DateTable[[#This Row],[Date]]),2,2,2,3,3,3,4,4,4,1,1,1)</f>
        <v>3</v>
      </c>
      <c r="H2367" t="str">
        <f>"Q"&amp;DateTable[[#This Row],[FiscalQuarterNumber]]</f>
        <v>Q3</v>
      </c>
      <c r="I2367">
        <f>IF(MONTH(DateTable[[#This Row],[Date]])&lt;10,YEAR(DateTable[[#This Row],[Date]]),YEAR(DateTable[[#This Row],[Date]])+1)</f>
        <v>2021</v>
      </c>
    </row>
    <row r="2368" spans="1:9" x14ac:dyDescent="0.3">
      <c r="A2368" s="6">
        <v>44371</v>
      </c>
      <c r="B2368">
        <f t="shared" si="36"/>
        <v>6</v>
      </c>
      <c r="C2368" t="str">
        <f>TEXT(DateTable[[#This Row],[Date]],"mmm")</f>
        <v>Jun</v>
      </c>
      <c r="D2368">
        <f>CHOOSE(MONTH(DateTable[[#This Row],[Date]]),1,1,1,2,2,2,3,3,3,4,4,4)</f>
        <v>2</v>
      </c>
      <c r="E2368" t="str">
        <f>"Q"&amp;(DateTable[[#This Row],[QuarterNumber]])</f>
        <v>Q2</v>
      </c>
      <c r="F2368" t="str">
        <f>TEXT(DateTable[[#This Row],[Date]],"yyyy")</f>
        <v>2021</v>
      </c>
      <c r="G2368">
        <f>CHOOSE(MONTH(DateTable[[#This Row],[Date]]),2,2,2,3,3,3,4,4,4,1,1,1)</f>
        <v>3</v>
      </c>
      <c r="H2368" t="str">
        <f>"Q"&amp;DateTable[[#This Row],[FiscalQuarterNumber]]</f>
        <v>Q3</v>
      </c>
      <c r="I2368">
        <f>IF(MONTH(DateTable[[#This Row],[Date]])&lt;10,YEAR(DateTable[[#This Row],[Date]]),YEAR(DateTable[[#This Row],[Date]])+1)</f>
        <v>2021</v>
      </c>
    </row>
    <row r="2369" spans="1:9" x14ac:dyDescent="0.3">
      <c r="A2369" s="6">
        <v>44372</v>
      </c>
      <c r="B2369">
        <f t="shared" si="36"/>
        <v>6</v>
      </c>
      <c r="C2369" t="str">
        <f>TEXT(DateTable[[#This Row],[Date]],"mmm")</f>
        <v>Jun</v>
      </c>
      <c r="D2369">
        <f>CHOOSE(MONTH(DateTable[[#This Row],[Date]]),1,1,1,2,2,2,3,3,3,4,4,4)</f>
        <v>2</v>
      </c>
      <c r="E2369" t="str">
        <f>"Q"&amp;(DateTable[[#This Row],[QuarterNumber]])</f>
        <v>Q2</v>
      </c>
      <c r="F2369" t="str">
        <f>TEXT(DateTable[[#This Row],[Date]],"yyyy")</f>
        <v>2021</v>
      </c>
      <c r="G2369">
        <f>CHOOSE(MONTH(DateTable[[#This Row],[Date]]),2,2,2,3,3,3,4,4,4,1,1,1)</f>
        <v>3</v>
      </c>
      <c r="H2369" t="str">
        <f>"Q"&amp;DateTable[[#This Row],[FiscalQuarterNumber]]</f>
        <v>Q3</v>
      </c>
      <c r="I2369">
        <f>IF(MONTH(DateTable[[#This Row],[Date]])&lt;10,YEAR(DateTable[[#This Row],[Date]]),YEAR(DateTable[[#This Row],[Date]])+1)</f>
        <v>2021</v>
      </c>
    </row>
    <row r="2370" spans="1:9" x14ac:dyDescent="0.3">
      <c r="A2370" s="6">
        <v>44373</v>
      </c>
      <c r="B2370">
        <f t="shared" si="36"/>
        <v>6</v>
      </c>
      <c r="C2370" t="str">
        <f>TEXT(DateTable[[#This Row],[Date]],"mmm")</f>
        <v>Jun</v>
      </c>
      <c r="D2370">
        <f>CHOOSE(MONTH(DateTable[[#This Row],[Date]]),1,1,1,2,2,2,3,3,3,4,4,4)</f>
        <v>2</v>
      </c>
      <c r="E2370" t="str">
        <f>"Q"&amp;(DateTable[[#This Row],[QuarterNumber]])</f>
        <v>Q2</v>
      </c>
      <c r="F2370" t="str">
        <f>TEXT(DateTable[[#This Row],[Date]],"yyyy")</f>
        <v>2021</v>
      </c>
      <c r="G2370">
        <f>CHOOSE(MONTH(DateTable[[#This Row],[Date]]),2,2,2,3,3,3,4,4,4,1,1,1)</f>
        <v>3</v>
      </c>
      <c r="H2370" t="str">
        <f>"Q"&amp;DateTable[[#This Row],[FiscalQuarterNumber]]</f>
        <v>Q3</v>
      </c>
      <c r="I2370">
        <f>IF(MONTH(DateTable[[#This Row],[Date]])&lt;10,YEAR(DateTable[[#This Row],[Date]]),YEAR(DateTable[[#This Row],[Date]])+1)</f>
        <v>2021</v>
      </c>
    </row>
    <row r="2371" spans="1:9" x14ac:dyDescent="0.3">
      <c r="A2371" s="6">
        <v>44374</v>
      </c>
      <c r="B2371">
        <f t="shared" ref="B2371:B2434" si="37">MONTH(A2371)</f>
        <v>6</v>
      </c>
      <c r="C2371" t="str">
        <f>TEXT(DateTable[[#This Row],[Date]],"mmm")</f>
        <v>Jun</v>
      </c>
      <c r="D2371">
        <f>CHOOSE(MONTH(DateTable[[#This Row],[Date]]),1,1,1,2,2,2,3,3,3,4,4,4)</f>
        <v>2</v>
      </c>
      <c r="E2371" t="str">
        <f>"Q"&amp;(DateTable[[#This Row],[QuarterNumber]])</f>
        <v>Q2</v>
      </c>
      <c r="F2371" t="str">
        <f>TEXT(DateTable[[#This Row],[Date]],"yyyy")</f>
        <v>2021</v>
      </c>
      <c r="G2371">
        <f>CHOOSE(MONTH(DateTable[[#This Row],[Date]]),2,2,2,3,3,3,4,4,4,1,1,1)</f>
        <v>3</v>
      </c>
      <c r="H2371" t="str">
        <f>"Q"&amp;DateTable[[#This Row],[FiscalQuarterNumber]]</f>
        <v>Q3</v>
      </c>
      <c r="I2371">
        <f>IF(MONTH(DateTable[[#This Row],[Date]])&lt;10,YEAR(DateTable[[#This Row],[Date]]),YEAR(DateTable[[#This Row],[Date]])+1)</f>
        <v>2021</v>
      </c>
    </row>
    <row r="2372" spans="1:9" x14ac:dyDescent="0.3">
      <c r="A2372" s="6">
        <v>44375</v>
      </c>
      <c r="B2372">
        <f t="shared" si="37"/>
        <v>6</v>
      </c>
      <c r="C2372" t="str">
        <f>TEXT(DateTable[[#This Row],[Date]],"mmm")</f>
        <v>Jun</v>
      </c>
      <c r="D2372">
        <f>CHOOSE(MONTH(DateTable[[#This Row],[Date]]),1,1,1,2,2,2,3,3,3,4,4,4)</f>
        <v>2</v>
      </c>
      <c r="E2372" t="str">
        <f>"Q"&amp;(DateTable[[#This Row],[QuarterNumber]])</f>
        <v>Q2</v>
      </c>
      <c r="F2372" t="str">
        <f>TEXT(DateTable[[#This Row],[Date]],"yyyy")</f>
        <v>2021</v>
      </c>
      <c r="G2372">
        <f>CHOOSE(MONTH(DateTable[[#This Row],[Date]]),2,2,2,3,3,3,4,4,4,1,1,1)</f>
        <v>3</v>
      </c>
      <c r="H2372" t="str">
        <f>"Q"&amp;DateTable[[#This Row],[FiscalQuarterNumber]]</f>
        <v>Q3</v>
      </c>
      <c r="I2372">
        <f>IF(MONTH(DateTable[[#This Row],[Date]])&lt;10,YEAR(DateTable[[#This Row],[Date]]),YEAR(DateTable[[#This Row],[Date]])+1)</f>
        <v>2021</v>
      </c>
    </row>
    <row r="2373" spans="1:9" x14ac:dyDescent="0.3">
      <c r="A2373" s="6">
        <v>44376</v>
      </c>
      <c r="B2373">
        <f t="shared" si="37"/>
        <v>6</v>
      </c>
      <c r="C2373" t="str">
        <f>TEXT(DateTable[[#This Row],[Date]],"mmm")</f>
        <v>Jun</v>
      </c>
      <c r="D2373">
        <f>CHOOSE(MONTH(DateTable[[#This Row],[Date]]),1,1,1,2,2,2,3,3,3,4,4,4)</f>
        <v>2</v>
      </c>
      <c r="E2373" t="str">
        <f>"Q"&amp;(DateTable[[#This Row],[QuarterNumber]])</f>
        <v>Q2</v>
      </c>
      <c r="F2373" t="str">
        <f>TEXT(DateTable[[#This Row],[Date]],"yyyy")</f>
        <v>2021</v>
      </c>
      <c r="G2373">
        <f>CHOOSE(MONTH(DateTable[[#This Row],[Date]]),2,2,2,3,3,3,4,4,4,1,1,1)</f>
        <v>3</v>
      </c>
      <c r="H2373" t="str">
        <f>"Q"&amp;DateTable[[#This Row],[FiscalQuarterNumber]]</f>
        <v>Q3</v>
      </c>
      <c r="I2373">
        <f>IF(MONTH(DateTable[[#This Row],[Date]])&lt;10,YEAR(DateTable[[#This Row],[Date]]),YEAR(DateTable[[#This Row],[Date]])+1)</f>
        <v>2021</v>
      </c>
    </row>
    <row r="2374" spans="1:9" x14ac:dyDescent="0.3">
      <c r="A2374" s="6">
        <v>44377</v>
      </c>
      <c r="B2374">
        <f t="shared" si="37"/>
        <v>6</v>
      </c>
      <c r="C2374" t="str">
        <f>TEXT(DateTable[[#This Row],[Date]],"mmm")</f>
        <v>Jun</v>
      </c>
      <c r="D2374">
        <f>CHOOSE(MONTH(DateTable[[#This Row],[Date]]),1,1,1,2,2,2,3,3,3,4,4,4)</f>
        <v>2</v>
      </c>
      <c r="E2374" t="str">
        <f>"Q"&amp;(DateTable[[#This Row],[QuarterNumber]])</f>
        <v>Q2</v>
      </c>
      <c r="F2374" t="str">
        <f>TEXT(DateTable[[#This Row],[Date]],"yyyy")</f>
        <v>2021</v>
      </c>
      <c r="G2374">
        <f>CHOOSE(MONTH(DateTable[[#This Row],[Date]]),2,2,2,3,3,3,4,4,4,1,1,1)</f>
        <v>3</v>
      </c>
      <c r="H2374" t="str">
        <f>"Q"&amp;DateTable[[#This Row],[FiscalQuarterNumber]]</f>
        <v>Q3</v>
      </c>
      <c r="I2374">
        <f>IF(MONTH(DateTable[[#This Row],[Date]])&lt;10,YEAR(DateTable[[#This Row],[Date]]),YEAR(DateTable[[#This Row],[Date]])+1)</f>
        <v>2021</v>
      </c>
    </row>
    <row r="2375" spans="1:9" x14ac:dyDescent="0.3">
      <c r="A2375" s="6">
        <v>44378</v>
      </c>
      <c r="B2375">
        <f t="shared" si="37"/>
        <v>7</v>
      </c>
      <c r="C2375" t="str">
        <f>TEXT(DateTable[[#This Row],[Date]],"mmm")</f>
        <v>Jul</v>
      </c>
      <c r="D2375">
        <f>CHOOSE(MONTH(DateTable[[#This Row],[Date]]),1,1,1,2,2,2,3,3,3,4,4,4)</f>
        <v>3</v>
      </c>
      <c r="E2375" t="str">
        <f>"Q"&amp;(DateTable[[#This Row],[QuarterNumber]])</f>
        <v>Q3</v>
      </c>
      <c r="F2375" t="str">
        <f>TEXT(DateTable[[#This Row],[Date]],"yyyy")</f>
        <v>2021</v>
      </c>
      <c r="G2375">
        <f>CHOOSE(MONTH(DateTable[[#This Row],[Date]]),2,2,2,3,3,3,4,4,4,1,1,1)</f>
        <v>4</v>
      </c>
      <c r="H2375" t="str">
        <f>"Q"&amp;DateTable[[#This Row],[FiscalQuarterNumber]]</f>
        <v>Q4</v>
      </c>
      <c r="I2375">
        <f>IF(MONTH(DateTable[[#This Row],[Date]])&lt;10,YEAR(DateTable[[#This Row],[Date]]),YEAR(DateTable[[#This Row],[Date]])+1)</f>
        <v>2021</v>
      </c>
    </row>
    <row r="2376" spans="1:9" x14ac:dyDescent="0.3">
      <c r="A2376" s="6">
        <v>44379</v>
      </c>
      <c r="B2376">
        <f t="shared" si="37"/>
        <v>7</v>
      </c>
      <c r="C2376" t="str">
        <f>TEXT(DateTable[[#This Row],[Date]],"mmm")</f>
        <v>Jul</v>
      </c>
      <c r="D2376">
        <f>CHOOSE(MONTH(DateTable[[#This Row],[Date]]),1,1,1,2,2,2,3,3,3,4,4,4)</f>
        <v>3</v>
      </c>
      <c r="E2376" t="str">
        <f>"Q"&amp;(DateTable[[#This Row],[QuarterNumber]])</f>
        <v>Q3</v>
      </c>
      <c r="F2376" t="str">
        <f>TEXT(DateTable[[#This Row],[Date]],"yyyy")</f>
        <v>2021</v>
      </c>
      <c r="G2376">
        <f>CHOOSE(MONTH(DateTable[[#This Row],[Date]]),2,2,2,3,3,3,4,4,4,1,1,1)</f>
        <v>4</v>
      </c>
      <c r="H2376" t="str">
        <f>"Q"&amp;DateTable[[#This Row],[FiscalQuarterNumber]]</f>
        <v>Q4</v>
      </c>
      <c r="I2376">
        <f>IF(MONTH(DateTable[[#This Row],[Date]])&lt;10,YEAR(DateTable[[#This Row],[Date]]),YEAR(DateTable[[#This Row],[Date]])+1)</f>
        <v>2021</v>
      </c>
    </row>
    <row r="2377" spans="1:9" x14ac:dyDescent="0.3">
      <c r="A2377" s="6">
        <v>44380</v>
      </c>
      <c r="B2377">
        <f t="shared" si="37"/>
        <v>7</v>
      </c>
      <c r="C2377" t="str">
        <f>TEXT(DateTable[[#This Row],[Date]],"mmm")</f>
        <v>Jul</v>
      </c>
      <c r="D2377">
        <f>CHOOSE(MONTH(DateTable[[#This Row],[Date]]),1,1,1,2,2,2,3,3,3,4,4,4)</f>
        <v>3</v>
      </c>
      <c r="E2377" t="str">
        <f>"Q"&amp;(DateTable[[#This Row],[QuarterNumber]])</f>
        <v>Q3</v>
      </c>
      <c r="F2377" t="str">
        <f>TEXT(DateTable[[#This Row],[Date]],"yyyy")</f>
        <v>2021</v>
      </c>
      <c r="G2377">
        <f>CHOOSE(MONTH(DateTable[[#This Row],[Date]]),2,2,2,3,3,3,4,4,4,1,1,1)</f>
        <v>4</v>
      </c>
      <c r="H2377" t="str">
        <f>"Q"&amp;DateTable[[#This Row],[FiscalQuarterNumber]]</f>
        <v>Q4</v>
      </c>
      <c r="I2377">
        <f>IF(MONTH(DateTable[[#This Row],[Date]])&lt;10,YEAR(DateTable[[#This Row],[Date]]),YEAR(DateTable[[#This Row],[Date]])+1)</f>
        <v>2021</v>
      </c>
    </row>
    <row r="2378" spans="1:9" x14ac:dyDescent="0.3">
      <c r="A2378" s="6">
        <v>44381</v>
      </c>
      <c r="B2378">
        <f t="shared" si="37"/>
        <v>7</v>
      </c>
      <c r="C2378" t="str">
        <f>TEXT(DateTable[[#This Row],[Date]],"mmm")</f>
        <v>Jul</v>
      </c>
      <c r="D2378">
        <f>CHOOSE(MONTH(DateTable[[#This Row],[Date]]),1,1,1,2,2,2,3,3,3,4,4,4)</f>
        <v>3</v>
      </c>
      <c r="E2378" t="str">
        <f>"Q"&amp;(DateTable[[#This Row],[QuarterNumber]])</f>
        <v>Q3</v>
      </c>
      <c r="F2378" t="str">
        <f>TEXT(DateTable[[#This Row],[Date]],"yyyy")</f>
        <v>2021</v>
      </c>
      <c r="G2378">
        <f>CHOOSE(MONTH(DateTable[[#This Row],[Date]]),2,2,2,3,3,3,4,4,4,1,1,1)</f>
        <v>4</v>
      </c>
      <c r="H2378" t="str">
        <f>"Q"&amp;DateTable[[#This Row],[FiscalQuarterNumber]]</f>
        <v>Q4</v>
      </c>
      <c r="I2378">
        <f>IF(MONTH(DateTable[[#This Row],[Date]])&lt;10,YEAR(DateTable[[#This Row],[Date]]),YEAR(DateTable[[#This Row],[Date]])+1)</f>
        <v>2021</v>
      </c>
    </row>
    <row r="2379" spans="1:9" x14ac:dyDescent="0.3">
      <c r="A2379" s="6">
        <v>44382</v>
      </c>
      <c r="B2379">
        <f t="shared" si="37"/>
        <v>7</v>
      </c>
      <c r="C2379" t="str">
        <f>TEXT(DateTable[[#This Row],[Date]],"mmm")</f>
        <v>Jul</v>
      </c>
      <c r="D2379">
        <f>CHOOSE(MONTH(DateTable[[#This Row],[Date]]),1,1,1,2,2,2,3,3,3,4,4,4)</f>
        <v>3</v>
      </c>
      <c r="E2379" t="str">
        <f>"Q"&amp;(DateTable[[#This Row],[QuarterNumber]])</f>
        <v>Q3</v>
      </c>
      <c r="F2379" t="str">
        <f>TEXT(DateTable[[#This Row],[Date]],"yyyy")</f>
        <v>2021</v>
      </c>
      <c r="G2379">
        <f>CHOOSE(MONTH(DateTable[[#This Row],[Date]]),2,2,2,3,3,3,4,4,4,1,1,1)</f>
        <v>4</v>
      </c>
      <c r="H2379" t="str">
        <f>"Q"&amp;DateTable[[#This Row],[FiscalQuarterNumber]]</f>
        <v>Q4</v>
      </c>
      <c r="I2379">
        <f>IF(MONTH(DateTable[[#This Row],[Date]])&lt;10,YEAR(DateTable[[#This Row],[Date]]),YEAR(DateTable[[#This Row],[Date]])+1)</f>
        <v>2021</v>
      </c>
    </row>
    <row r="2380" spans="1:9" x14ac:dyDescent="0.3">
      <c r="A2380" s="6">
        <v>44383</v>
      </c>
      <c r="B2380">
        <f t="shared" si="37"/>
        <v>7</v>
      </c>
      <c r="C2380" t="str">
        <f>TEXT(DateTable[[#This Row],[Date]],"mmm")</f>
        <v>Jul</v>
      </c>
      <c r="D2380">
        <f>CHOOSE(MONTH(DateTable[[#This Row],[Date]]),1,1,1,2,2,2,3,3,3,4,4,4)</f>
        <v>3</v>
      </c>
      <c r="E2380" t="str">
        <f>"Q"&amp;(DateTable[[#This Row],[QuarterNumber]])</f>
        <v>Q3</v>
      </c>
      <c r="F2380" t="str">
        <f>TEXT(DateTable[[#This Row],[Date]],"yyyy")</f>
        <v>2021</v>
      </c>
      <c r="G2380">
        <f>CHOOSE(MONTH(DateTable[[#This Row],[Date]]),2,2,2,3,3,3,4,4,4,1,1,1)</f>
        <v>4</v>
      </c>
      <c r="H2380" t="str">
        <f>"Q"&amp;DateTable[[#This Row],[FiscalQuarterNumber]]</f>
        <v>Q4</v>
      </c>
      <c r="I2380">
        <f>IF(MONTH(DateTable[[#This Row],[Date]])&lt;10,YEAR(DateTable[[#This Row],[Date]]),YEAR(DateTable[[#This Row],[Date]])+1)</f>
        <v>2021</v>
      </c>
    </row>
    <row r="2381" spans="1:9" x14ac:dyDescent="0.3">
      <c r="A2381" s="6">
        <v>44384</v>
      </c>
      <c r="B2381">
        <f t="shared" si="37"/>
        <v>7</v>
      </c>
      <c r="C2381" t="str">
        <f>TEXT(DateTable[[#This Row],[Date]],"mmm")</f>
        <v>Jul</v>
      </c>
      <c r="D2381">
        <f>CHOOSE(MONTH(DateTable[[#This Row],[Date]]),1,1,1,2,2,2,3,3,3,4,4,4)</f>
        <v>3</v>
      </c>
      <c r="E2381" t="str">
        <f>"Q"&amp;(DateTable[[#This Row],[QuarterNumber]])</f>
        <v>Q3</v>
      </c>
      <c r="F2381" t="str">
        <f>TEXT(DateTable[[#This Row],[Date]],"yyyy")</f>
        <v>2021</v>
      </c>
      <c r="G2381">
        <f>CHOOSE(MONTH(DateTable[[#This Row],[Date]]),2,2,2,3,3,3,4,4,4,1,1,1)</f>
        <v>4</v>
      </c>
      <c r="H2381" t="str">
        <f>"Q"&amp;DateTable[[#This Row],[FiscalQuarterNumber]]</f>
        <v>Q4</v>
      </c>
      <c r="I2381">
        <f>IF(MONTH(DateTable[[#This Row],[Date]])&lt;10,YEAR(DateTable[[#This Row],[Date]]),YEAR(DateTable[[#This Row],[Date]])+1)</f>
        <v>2021</v>
      </c>
    </row>
    <row r="2382" spans="1:9" x14ac:dyDescent="0.3">
      <c r="A2382" s="6">
        <v>44385</v>
      </c>
      <c r="B2382">
        <f t="shared" si="37"/>
        <v>7</v>
      </c>
      <c r="C2382" t="str">
        <f>TEXT(DateTable[[#This Row],[Date]],"mmm")</f>
        <v>Jul</v>
      </c>
      <c r="D2382">
        <f>CHOOSE(MONTH(DateTable[[#This Row],[Date]]),1,1,1,2,2,2,3,3,3,4,4,4)</f>
        <v>3</v>
      </c>
      <c r="E2382" t="str">
        <f>"Q"&amp;(DateTable[[#This Row],[QuarterNumber]])</f>
        <v>Q3</v>
      </c>
      <c r="F2382" t="str">
        <f>TEXT(DateTable[[#This Row],[Date]],"yyyy")</f>
        <v>2021</v>
      </c>
      <c r="G2382">
        <f>CHOOSE(MONTH(DateTable[[#This Row],[Date]]),2,2,2,3,3,3,4,4,4,1,1,1)</f>
        <v>4</v>
      </c>
      <c r="H2382" t="str">
        <f>"Q"&amp;DateTable[[#This Row],[FiscalQuarterNumber]]</f>
        <v>Q4</v>
      </c>
      <c r="I2382">
        <f>IF(MONTH(DateTable[[#This Row],[Date]])&lt;10,YEAR(DateTable[[#This Row],[Date]]),YEAR(DateTable[[#This Row],[Date]])+1)</f>
        <v>2021</v>
      </c>
    </row>
    <row r="2383" spans="1:9" x14ac:dyDescent="0.3">
      <c r="A2383" s="6">
        <v>44386</v>
      </c>
      <c r="B2383">
        <f t="shared" si="37"/>
        <v>7</v>
      </c>
      <c r="C2383" t="str">
        <f>TEXT(DateTable[[#This Row],[Date]],"mmm")</f>
        <v>Jul</v>
      </c>
      <c r="D2383">
        <f>CHOOSE(MONTH(DateTable[[#This Row],[Date]]),1,1,1,2,2,2,3,3,3,4,4,4)</f>
        <v>3</v>
      </c>
      <c r="E2383" t="str">
        <f>"Q"&amp;(DateTable[[#This Row],[QuarterNumber]])</f>
        <v>Q3</v>
      </c>
      <c r="F2383" t="str">
        <f>TEXT(DateTable[[#This Row],[Date]],"yyyy")</f>
        <v>2021</v>
      </c>
      <c r="G2383">
        <f>CHOOSE(MONTH(DateTable[[#This Row],[Date]]),2,2,2,3,3,3,4,4,4,1,1,1)</f>
        <v>4</v>
      </c>
      <c r="H2383" t="str">
        <f>"Q"&amp;DateTable[[#This Row],[FiscalQuarterNumber]]</f>
        <v>Q4</v>
      </c>
      <c r="I2383">
        <f>IF(MONTH(DateTable[[#This Row],[Date]])&lt;10,YEAR(DateTable[[#This Row],[Date]]),YEAR(DateTable[[#This Row],[Date]])+1)</f>
        <v>2021</v>
      </c>
    </row>
    <row r="2384" spans="1:9" x14ac:dyDescent="0.3">
      <c r="A2384" s="6">
        <v>44387</v>
      </c>
      <c r="B2384">
        <f t="shared" si="37"/>
        <v>7</v>
      </c>
      <c r="C2384" t="str">
        <f>TEXT(DateTable[[#This Row],[Date]],"mmm")</f>
        <v>Jul</v>
      </c>
      <c r="D2384">
        <f>CHOOSE(MONTH(DateTable[[#This Row],[Date]]),1,1,1,2,2,2,3,3,3,4,4,4)</f>
        <v>3</v>
      </c>
      <c r="E2384" t="str">
        <f>"Q"&amp;(DateTable[[#This Row],[QuarterNumber]])</f>
        <v>Q3</v>
      </c>
      <c r="F2384" t="str">
        <f>TEXT(DateTable[[#This Row],[Date]],"yyyy")</f>
        <v>2021</v>
      </c>
      <c r="G2384">
        <f>CHOOSE(MONTH(DateTable[[#This Row],[Date]]),2,2,2,3,3,3,4,4,4,1,1,1)</f>
        <v>4</v>
      </c>
      <c r="H2384" t="str">
        <f>"Q"&amp;DateTable[[#This Row],[FiscalQuarterNumber]]</f>
        <v>Q4</v>
      </c>
      <c r="I2384">
        <f>IF(MONTH(DateTable[[#This Row],[Date]])&lt;10,YEAR(DateTable[[#This Row],[Date]]),YEAR(DateTable[[#This Row],[Date]])+1)</f>
        <v>2021</v>
      </c>
    </row>
    <row r="2385" spans="1:9" x14ac:dyDescent="0.3">
      <c r="A2385" s="6">
        <v>44388</v>
      </c>
      <c r="B2385">
        <f t="shared" si="37"/>
        <v>7</v>
      </c>
      <c r="C2385" t="str">
        <f>TEXT(DateTable[[#This Row],[Date]],"mmm")</f>
        <v>Jul</v>
      </c>
      <c r="D2385">
        <f>CHOOSE(MONTH(DateTable[[#This Row],[Date]]),1,1,1,2,2,2,3,3,3,4,4,4)</f>
        <v>3</v>
      </c>
      <c r="E2385" t="str">
        <f>"Q"&amp;(DateTable[[#This Row],[QuarterNumber]])</f>
        <v>Q3</v>
      </c>
      <c r="F2385" t="str">
        <f>TEXT(DateTable[[#This Row],[Date]],"yyyy")</f>
        <v>2021</v>
      </c>
      <c r="G2385">
        <f>CHOOSE(MONTH(DateTable[[#This Row],[Date]]),2,2,2,3,3,3,4,4,4,1,1,1)</f>
        <v>4</v>
      </c>
      <c r="H2385" t="str">
        <f>"Q"&amp;DateTable[[#This Row],[FiscalQuarterNumber]]</f>
        <v>Q4</v>
      </c>
      <c r="I2385">
        <f>IF(MONTH(DateTable[[#This Row],[Date]])&lt;10,YEAR(DateTable[[#This Row],[Date]]),YEAR(DateTable[[#This Row],[Date]])+1)</f>
        <v>2021</v>
      </c>
    </row>
    <row r="2386" spans="1:9" x14ac:dyDescent="0.3">
      <c r="A2386" s="6">
        <v>44389</v>
      </c>
      <c r="B2386">
        <f t="shared" si="37"/>
        <v>7</v>
      </c>
      <c r="C2386" t="str">
        <f>TEXT(DateTable[[#This Row],[Date]],"mmm")</f>
        <v>Jul</v>
      </c>
      <c r="D2386">
        <f>CHOOSE(MONTH(DateTable[[#This Row],[Date]]),1,1,1,2,2,2,3,3,3,4,4,4)</f>
        <v>3</v>
      </c>
      <c r="E2386" t="str">
        <f>"Q"&amp;(DateTable[[#This Row],[QuarterNumber]])</f>
        <v>Q3</v>
      </c>
      <c r="F2386" t="str">
        <f>TEXT(DateTable[[#This Row],[Date]],"yyyy")</f>
        <v>2021</v>
      </c>
      <c r="G2386">
        <f>CHOOSE(MONTH(DateTable[[#This Row],[Date]]),2,2,2,3,3,3,4,4,4,1,1,1)</f>
        <v>4</v>
      </c>
      <c r="H2386" t="str">
        <f>"Q"&amp;DateTable[[#This Row],[FiscalQuarterNumber]]</f>
        <v>Q4</v>
      </c>
      <c r="I2386">
        <f>IF(MONTH(DateTable[[#This Row],[Date]])&lt;10,YEAR(DateTable[[#This Row],[Date]]),YEAR(DateTable[[#This Row],[Date]])+1)</f>
        <v>2021</v>
      </c>
    </row>
    <row r="2387" spans="1:9" x14ac:dyDescent="0.3">
      <c r="A2387" s="6">
        <v>44390</v>
      </c>
      <c r="B2387">
        <f t="shared" si="37"/>
        <v>7</v>
      </c>
      <c r="C2387" t="str">
        <f>TEXT(DateTable[[#This Row],[Date]],"mmm")</f>
        <v>Jul</v>
      </c>
      <c r="D2387">
        <f>CHOOSE(MONTH(DateTable[[#This Row],[Date]]),1,1,1,2,2,2,3,3,3,4,4,4)</f>
        <v>3</v>
      </c>
      <c r="E2387" t="str">
        <f>"Q"&amp;(DateTable[[#This Row],[QuarterNumber]])</f>
        <v>Q3</v>
      </c>
      <c r="F2387" t="str">
        <f>TEXT(DateTable[[#This Row],[Date]],"yyyy")</f>
        <v>2021</v>
      </c>
      <c r="G2387">
        <f>CHOOSE(MONTH(DateTable[[#This Row],[Date]]),2,2,2,3,3,3,4,4,4,1,1,1)</f>
        <v>4</v>
      </c>
      <c r="H2387" t="str">
        <f>"Q"&amp;DateTable[[#This Row],[FiscalQuarterNumber]]</f>
        <v>Q4</v>
      </c>
      <c r="I2387">
        <f>IF(MONTH(DateTable[[#This Row],[Date]])&lt;10,YEAR(DateTable[[#This Row],[Date]]),YEAR(DateTable[[#This Row],[Date]])+1)</f>
        <v>2021</v>
      </c>
    </row>
    <row r="2388" spans="1:9" x14ac:dyDescent="0.3">
      <c r="A2388" s="6">
        <v>44391</v>
      </c>
      <c r="B2388">
        <f t="shared" si="37"/>
        <v>7</v>
      </c>
      <c r="C2388" t="str">
        <f>TEXT(DateTable[[#This Row],[Date]],"mmm")</f>
        <v>Jul</v>
      </c>
      <c r="D2388">
        <f>CHOOSE(MONTH(DateTable[[#This Row],[Date]]),1,1,1,2,2,2,3,3,3,4,4,4)</f>
        <v>3</v>
      </c>
      <c r="E2388" t="str">
        <f>"Q"&amp;(DateTable[[#This Row],[QuarterNumber]])</f>
        <v>Q3</v>
      </c>
      <c r="F2388" t="str">
        <f>TEXT(DateTable[[#This Row],[Date]],"yyyy")</f>
        <v>2021</v>
      </c>
      <c r="G2388">
        <f>CHOOSE(MONTH(DateTable[[#This Row],[Date]]),2,2,2,3,3,3,4,4,4,1,1,1)</f>
        <v>4</v>
      </c>
      <c r="H2388" t="str">
        <f>"Q"&amp;DateTable[[#This Row],[FiscalQuarterNumber]]</f>
        <v>Q4</v>
      </c>
      <c r="I2388">
        <f>IF(MONTH(DateTable[[#This Row],[Date]])&lt;10,YEAR(DateTable[[#This Row],[Date]]),YEAR(DateTable[[#This Row],[Date]])+1)</f>
        <v>2021</v>
      </c>
    </row>
    <row r="2389" spans="1:9" x14ac:dyDescent="0.3">
      <c r="A2389" s="6">
        <v>44392</v>
      </c>
      <c r="B2389">
        <f t="shared" si="37"/>
        <v>7</v>
      </c>
      <c r="C2389" t="str">
        <f>TEXT(DateTable[[#This Row],[Date]],"mmm")</f>
        <v>Jul</v>
      </c>
      <c r="D2389">
        <f>CHOOSE(MONTH(DateTable[[#This Row],[Date]]),1,1,1,2,2,2,3,3,3,4,4,4)</f>
        <v>3</v>
      </c>
      <c r="E2389" t="str">
        <f>"Q"&amp;(DateTable[[#This Row],[QuarterNumber]])</f>
        <v>Q3</v>
      </c>
      <c r="F2389" t="str">
        <f>TEXT(DateTable[[#This Row],[Date]],"yyyy")</f>
        <v>2021</v>
      </c>
      <c r="G2389">
        <f>CHOOSE(MONTH(DateTable[[#This Row],[Date]]),2,2,2,3,3,3,4,4,4,1,1,1)</f>
        <v>4</v>
      </c>
      <c r="H2389" t="str">
        <f>"Q"&amp;DateTable[[#This Row],[FiscalQuarterNumber]]</f>
        <v>Q4</v>
      </c>
      <c r="I2389">
        <f>IF(MONTH(DateTable[[#This Row],[Date]])&lt;10,YEAR(DateTable[[#This Row],[Date]]),YEAR(DateTable[[#This Row],[Date]])+1)</f>
        <v>2021</v>
      </c>
    </row>
    <row r="2390" spans="1:9" x14ac:dyDescent="0.3">
      <c r="A2390" s="6">
        <v>44393</v>
      </c>
      <c r="B2390">
        <f t="shared" si="37"/>
        <v>7</v>
      </c>
      <c r="C2390" t="str">
        <f>TEXT(DateTable[[#This Row],[Date]],"mmm")</f>
        <v>Jul</v>
      </c>
      <c r="D2390">
        <f>CHOOSE(MONTH(DateTable[[#This Row],[Date]]),1,1,1,2,2,2,3,3,3,4,4,4)</f>
        <v>3</v>
      </c>
      <c r="E2390" t="str">
        <f>"Q"&amp;(DateTable[[#This Row],[QuarterNumber]])</f>
        <v>Q3</v>
      </c>
      <c r="F2390" t="str">
        <f>TEXT(DateTable[[#This Row],[Date]],"yyyy")</f>
        <v>2021</v>
      </c>
      <c r="G2390">
        <f>CHOOSE(MONTH(DateTable[[#This Row],[Date]]),2,2,2,3,3,3,4,4,4,1,1,1)</f>
        <v>4</v>
      </c>
      <c r="H2390" t="str">
        <f>"Q"&amp;DateTable[[#This Row],[FiscalQuarterNumber]]</f>
        <v>Q4</v>
      </c>
      <c r="I2390">
        <f>IF(MONTH(DateTable[[#This Row],[Date]])&lt;10,YEAR(DateTable[[#This Row],[Date]]),YEAR(DateTable[[#This Row],[Date]])+1)</f>
        <v>2021</v>
      </c>
    </row>
    <row r="2391" spans="1:9" x14ac:dyDescent="0.3">
      <c r="A2391" s="6">
        <v>44394</v>
      </c>
      <c r="B2391">
        <f t="shared" si="37"/>
        <v>7</v>
      </c>
      <c r="C2391" t="str">
        <f>TEXT(DateTable[[#This Row],[Date]],"mmm")</f>
        <v>Jul</v>
      </c>
      <c r="D2391">
        <f>CHOOSE(MONTH(DateTable[[#This Row],[Date]]),1,1,1,2,2,2,3,3,3,4,4,4)</f>
        <v>3</v>
      </c>
      <c r="E2391" t="str">
        <f>"Q"&amp;(DateTable[[#This Row],[QuarterNumber]])</f>
        <v>Q3</v>
      </c>
      <c r="F2391" t="str">
        <f>TEXT(DateTable[[#This Row],[Date]],"yyyy")</f>
        <v>2021</v>
      </c>
      <c r="G2391">
        <f>CHOOSE(MONTH(DateTable[[#This Row],[Date]]),2,2,2,3,3,3,4,4,4,1,1,1)</f>
        <v>4</v>
      </c>
      <c r="H2391" t="str">
        <f>"Q"&amp;DateTable[[#This Row],[FiscalQuarterNumber]]</f>
        <v>Q4</v>
      </c>
      <c r="I2391">
        <f>IF(MONTH(DateTable[[#This Row],[Date]])&lt;10,YEAR(DateTable[[#This Row],[Date]]),YEAR(DateTable[[#This Row],[Date]])+1)</f>
        <v>2021</v>
      </c>
    </row>
    <row r="2392" spans="1:9" x14ac:dyDescent="0.3">
      <c r="A2392" s="6">
        <v>44395</v>
      </c>
      <c r="B2392">
        <f t="shared" si="37"/>
        <v>7</v>
      </c>
      <c r="C2392" t="str">
        <f>TEXT(DateTable[[#This Row],[Date]],"mmm")</f>
        <v>Jul</v>
      </c>
      <c r="D2392">
        <f>CHOOSE(MONTH(DateTable[[#This Row],[Date]]),1,1,1,2,2,2,3,3,3,4,4,4)</f>
        <v>3</v>
      </c>
      <c r="E2392" t="str">
        <f>"Q"&amp;(DateTable[[#This Row],[QuarterNumber]])</f>
        <v>Q3</v>
      </c>
      <c r="F2392" t="str">
        <f>TEXT(DateTable[[#This Row],[Date]],"yyyy")</f>
        <v>2021</v>
      </c>
      <c r="G2392">
        <f>CHOOSE(MONTH(DateTable[[#This Row],[Date]]),2,2,2,3,3,3,4,4,4,1,1,1)</f>
        <v>4</v>
      </c>
      <c r="H2392" t="str">
        <f>"Q"&amp;DateTable[[#This Row],[FiscalQuarterNumber]]</f>
        <v>Q4</v>
      </c>
      <c r="I2392">
        <f>IF(MONTH(DateTable[[#This Row],[Date]])&lt;10,YEAR(DateTable[[#This Row],[Date]]),YEAR(DateTable[[#This Row],[Date]])+1)</f>
        <v>2021</v>
      </c>
    </row>
    <row r="2393" spans="1:9" x14ac:dyDescent="0.3">
      <c r="A2393" s="6">
        <v>44396</v>
      </c>
      <c r="B2393">
        <f t="shared" si="37"/>
        <v>7</v>
      </c>
      <c r="C2393" t="str">
        <f>TEXT(DateTable[[#This Row],[Date]],"mmm")</f>
        <v>Jul</v>
      </c>
      <c r="D2393">
        <f>CHOOSE(MONTH(DateTable[[#This Row],[Date]]),1,1,1,2,2,2,3,3,3,4,4,4)</f>
        <v>3</v>
      </c>
      <c r="E2393" t="str">
        <f>"Q"&amp;(DateTable[[#This Row],[QuarterNumber]])</f>
        <v>Q3</v>
      </c>
      <c r="F2393" t="str">
        <f>TEXT(DateTable[[#This Row],[Date]],"yyyy")</f>
        <v>2021</v>
      </c>
      <c r="G2393">
        <f>CHOOSE(MONTH(DateTable[[#This Row],[Date]]),2,2,2,3,3,3,4,4,4,1,1,1)</f>
        <v>4</v>
      </c>
      <c r="H2393" t="str">
        <f>"Q"&amp;DateTable[[#This Row],[FiscalQuarterNumber]]</f>
        <v>Q4</v>
      </c>
      <c r="I2393">
        <f>IF(MONTH(DateTable[[#This Row],[Date]])&lt;10,YEAR(DateTable[[#This Row],[Date]]),YEAR(DateTable[[#This Row],[Date]])+1)</f>
        <v>2021</v>
      </c>
    </row>
    <row r="2394" spans="1:9" x14ac:dyDescent="0.3">
      <c r="A2394" s="6">
        <v>44397</v>
      </c>
      <c r="B2394">
        <f t="shared" si="37"/>
        <v>7</v>
      </c>
      <c r="C2394" t="str">
        <f>TEXT(DateTable[[#This Row],[Date]],"mmm")</f>
        <v>Jul</v>
      </c>
      <c r="D2394">
        <f>CHOOSE(MONTH(DateTable[[#This Row],[Date]]),1,1,1,2,2,2,3,3,3,4,4,4)</f>
        <v>3</v>
      </c>
      <c r="E2394" t="str">
        <f>"Q"&amp;(DateTable[[#This Row],[QuarterNumber]])</f>
        <v>Q3</v>
      </c>
      <c r="F2394" t="str">
        <f>TEXT(DateTable[[#This Row],[Date]],"yyyy")</f>
        <v>2021</v>
      </c>
      <c r="G2394">
        <f>CHOOSE(MONTH(DateTable[[#This Row],[Date]]),2,2,2,3,3,3,4,4,4,1,1,1)</f>
        <v>4</v>
      </c>
      <c r="H2394" t="str">
        <f>"Q"&amp;DateTable[[#This Row],[FiscalQuarterNumber]]</f>
        <v>Q4</v>
      </c>
      <c r="I2394">
        <f>IF(MONTH(DateTable[[#This Row],[Date]])&lt;10,YEAR(DateTable[[#This Row],[Date]]),YEAR(DateTable[[#This Row],[Date]])+1)</f>
        <v>2021</v>
      </c>
    </row>
    <row r="2395" spans="1:9" x14ac:dyDescent="0.3">
      <c r="A2395" s="6">
        <v>44398</v>
      </c>
      <c r="B2395">
        <f t="shared" si="37"/>
        <v>7</v>
      </c>
      <c r="C2395" t="str">
        <f>TEXT(DateTable[[#This Row],[Date]],"mmm")</f>
        <v>Jul</v>
      </c>
      <c r="D2395">
        <f>CHOOSE(MONTH(DateTable[[#This Row],[Date]]),1,1,1,2,2,2,3,3,3,4,4,4)</f>
        <v>3</v>
      </c>
      <c r="E2395" t="str">
        <f>"Q"&amp;(DateTable[[#This Row],[QuarterNumber]])</f>
        <v>Q3</v>
      </c>
      <c r="F2395" t="str">
        <f>TEXT(DateTable[[#This Row],[Date]],"yyyy")</f>
        <v>2021</v>
      </c>
      <c r="G2395">
        <f>CHOOSE(MONTH(DateTable[[#This Row],[Date]]),2,2,2,3,3,3,4,4,4,1,1,1)</f>
        <v>4</v>
      </c>
      <c r="H2395" t="str">
        <f>"Q"&amp;DateTable[[#This Row],[FiscalQuarterNumber]]</f>
        <v>Q4</v>
      </c>
      <c r="I2395">
        <f>IF(MONTH(DateTable[[#This Row],[Date]])&lt;10,YEAR(DateTable[[#This Row],[Date]]),YEAR(DateTable[[#This Row],[Date]])+1)</f>
        <v>2021</v>
      </c>
    </row>
    <row r="2396" spans="1:9" x14ac:dyDescent="0.3">
      <c r="A2396" s="6">
        <v>44399</v>
      </c>
      <c r="B2396">
        <f t="shared" si="37"/>
        <v>7</v>
      </c>
      <c r="C2396" t="str">
        <f>TEXT(DateTable[[#This Row],[Date]],"mmm")</f>
        <v>Jul</v>
      </c>
      <c r="D2396">
        <f>CHOOSE(MONTH(DateTable[[#This Row],[Date]]),1,1,1,2,2,2,3,3,3,4,4,4)</f>
        <v>3</v>
      </c>
      <c r="E2396" t="str">
        <f>"Q"&amp;(DateTable[[#This Row],[QuarterNumber]])</f>
        <v>Q3</v>
      </c>
      <c r="F2396" t="str">
        <f>TEXT(DateTable[[#This Row],[Date]],"yyyy")</f>
        <v>2021</v>
      </c>
      <c r="G2396">
        <f>CHOOSE(MONTH(DateTable[[#This Row],[Date]]),2,2,2,3,3,3,4,4,4,1,1,1)</f>
        <v>4</v>
      </c>
      <c r="H2396" t="str">
        <f>"Q"&amp;DateTable[[#This Row],[FiscalQuarterNumber]]</f>
        <v>Q4</v>
      </c>
      <c r="I2396">
        <f>IF(MONTH(DateTable[[#This Row],[Date]])&lt;10,YEAR(DateTable[[#This Row],[Date]]),YEAR(DateTable[[#This Row],[Date]])+1)</f>
        <v>2021</v>
      </c>
    </row>
    <row r="2397" spans="1:9" x14ac:dyDescent="0.3">
      <c r="A2397" s="6">
        <v>44400</v>
      </c>
      <c r="B2397">
        <f t="shared" si="37"/>
        <v>7</v>
      </c>
      <c r="C2397" t="str">
        <f>TEXT(DateTable[[#This Row],[Date]],"mmm")</f>
        <v>Jul</v>
      </c>
      <c r="D2397">
        <f>CHOOSE(MONTH(DateTable[[#This Row],[Date]]),1,1,1,2,2,2,3,3,3,4,4,4)</f>
        <v>3</v>
      </c>
      <c r="E2397" t="str">
        <f>"Q"&amp;(DateTable[[#This Row],[QuarterNumber]])</f>
        <v>Q3</v>
      </c>
      <c r="F2397" t="str">
        <f>TEXT(DateTable[[#This Row],[Date]],"yyyy")</f>
        <v>2021</v>
      </c>
      <c r="G2397">
        <f>CHOOSE(MONTH(DateTable[[#This Row],[Date]]),2,2,2,3,3,3,4,4,4,1,1,1)</f>
        <v>4</v>
      </c>
      <c r="H2397" t="str">
        <f>"Q"&amp;DateTable[[#This Row],[FiscalQuarterNumber]]</f>
        <v>Q4</v>
      </c>
      <c r="I2397">
        <f>IF(MONTH(DateTable[[#This Row],[Date]])&lt;10,YEAR(DateTable[[#This Row],[Date]]),YEAR(DateTable[[#This Row],[Date]])+1)</f>
        <v>2021</v>
      </c>
    </row>
    <row r="2398" spans="1:9" x14ac:dyDescent="0.3">
      <c r="A2398" s="6">
        <v>44401</v>
      </c>
      <c r="B2398">
        <f t="shared" si="37"/>
        <v>7</v>
      </c>
      <c r="C2398" t="str">
        <f>TEXT(DateTable[[#This Row],[Date]],"mmm")</f>
        <v>Jul</v>
      </c>
      <c r="D2398">
        <f>CHOOSE(MONTH(DateTable[[#This Row],[Date]]),1,1,1,2,2,2,3,3,3,4,4,4)</f>
        <v>3</v>
      </c>
      <c r="E2398" t="str">
        <f>"Q"&amp;(DateTable[[#This Row],[QuarterNumber]])</f>
        <v>Q3</v>
      </c>
      <c r="F2398" t="str">
        <f>TEXT(DateTable[[#This Row],[Date]],"yyyy")</f>
        <v>2021</v>
      </c>
      <c r="G2398">
        <f>CHOOSE(MONTH(DateTable[[#This Row],[Date]]),2,2,2,3,3,3,4,4,4,1,1,1)</f>
        <v>4</v>
      </c>
      <c r="H2398" t="str">
        <f>"Q"&amp;DateTable[[#This Row],[FiscalQuarterNumber]]</f>
        <v>Q4</v>
      </c>
      <c r="I2398">
        <f>IF(MONTH(DateTable[[#This Row],[Date]])&lt;10,YEAR(DateTable[[#This Row],[Date]]),YEAR(DateTable[[#This Row],[Date]])+1)</f>
        <v>2021</v>
      </c>
    </row>
    <row r="2399" spans="1:9" x14ac:dyDescent="0.3">
      <c r="A2399" s="6">
        <v>44402</v>
      </c>
      <c r="B2399">
        <f t="shared" si="37"/>
        <v>7</v>
      </c>
      <c r="C2399" t="str">
        <f>TEXT(DateTable[[#This Row],[Date]],"mmm")</f>
        <v>Jul</v>
      </c>
      <c r="D2399">
        <f>CHOOSE(MONTH(DateTable[[#This Row],[Date]]),1,1,1,2,2,2,3,3,3,4,4,4)</f>
        <v>3</v>
      </c>
      <c r="E2399" t="str">
        <f>"Q"&amp;(DateTable[[#This Row],[QuarterNumber]])</f>
        <v>Q3</v>
      </c>
      <c r="F2399" t="str">
        <f>TEXT(DateTable[[#This Row],[Date]],"yyyy")</f>
        <v>2021</v>
      </c>
      <c r="G2399">
        <f>CHOOSE(MONTH(DateTable[[#This Row],[Date]]),2,2,2,3,3,3,4,4,4,1,1,1)</f>
        <v>4</v>
      </c>
      <c r="H2399" t="str">
        <f>"Q"&amp;DateTable[[#This Row],[FiscalQuarterNumber]]</f>
        <v>Q4</v>
      </c>
      <c r="I2399">
        <f>IF(MONTH(DateTable[[#This Row],[Date]])&lt;10,YEAR(DateTable[[#This Row],[Date]]),YEAR(DateTable[[#This Row],[Date]])+1)</f>
        <v>2021</v>
      </c>
    </row>
    <row r="2400" spans="1:9" x14ac:dyDescent="0.3">
      <c r="A2400" s="6">
        <v>44403</v>
      </c>
      <c r="B2400">
        <f t="shared" si="37"/>
        <v>7</v>
      </c>
      <c r="C2400" t="str">
        <f>TEXT(DateTable[[#This Row],[Date]],"mmm")</f>
        <v>Jul</v>
      </c>
      <c r="D2400">
        <f>CHOOSE(MONTH(DateTable[[#This Row],[Date]]),1,1,1,2,2,2,3,3,3,4,4,4)</f>
        <v>3</v>
      </c>
      <c r="E2400" t="str">
        <f>"Q"&amp;(DateTable[[#This Row],[QuarterNumber]])</f>
        <v>Q3</v>
      </c>
      <c r="F2400" t="str">
        <f>TEXT(DateTable[[#This Row],[Date]],"yyyy")</f>
        <v>2021</v>
      </c>
      <c r="G2400">
        <f>CHOOSE(MONTH(DateTable[[#This Row],[Date]]),2,2,2,3,3,3,4,4,4,1,1,1)</f>
        <v>4</v>
      </c>
      <c r="H2400" t="str">
        <f>"Q"&amp;DateTable[[#This Row],[FiscalQuarterNumber]]</f>
        <v>Q4</v>
      </c>
      <c r="I2400">
        <f>IF(MONTH(DateTable[[#This Row],[Date]])&lt;10,YEAR(DateTable[[#This Row],[Date]]),YEAR(DateTable[[#This Row],[Date]])+1)</f>
        <v>2021</v>
      </c>
    </row>
    <row r="2401" spans="1:9" x14ac:dyDescent="0.3">
      <c r="A2401" s="6">
        <v>44404</v>
      </c>
      <c r="B2401">
        <f t="shared" si="37"/>
        <v>7</v>
      </c>
      <c r="C2401" t="str">
        <f>TEXT(DateTable[[#This Row],[Date]],"mmm")</f>
        <v>Jul</v>
      </c>
      <c r="D2401">
        <f>CHOOSE(MONTH(DateTable[[#This Row],[Date]]),1,1,1,2,2,2,3,3,3,4,4,4)</f>
        <v>3</v>
      </c>
      <c r="E2401" t="str">
        <f>"Q"&amp;(DateTable[[#This Row],[QuarterNumber]])</f>
        <v>Q3</v>
      </c>
      <c r="F2401" t="str">
        <f>TEXT(DateTable[[#This Row],[Date]],"yyyy")</f>
        <v>2021</v>
      </c>
      <c r="G2401">
        <f>CHOOSE(MONTH(DateTable[[#This Row],[Date]]),2,2,2,3,3,3,4,4,4,1,1,1)</f>
        <v>4</v>
      </c>
      <c r="H2401" t="str">
        <f>"Q"&amp;DateTable[[#This Row],[FiscalQuarterNumber]]</f>
        <v>Q4</v>
      </c>
      <c r="I2401">
        <f>IF(MONTH(DateTable[[#This Row],[Date]])&lt;10,YEAR(DateTable[[#This Row],[Date]]),YEAR(DateTable[[#This Row],[Date]])+1)</f>
        <v>2021</v>
      </c>
    </row>
    <row r="2402" spans="1:9" x14ac:dyDescent="0.3">
      <c r="A2402" s="6">
        <v>44405</v>
      </c>
      <c r="B2402">
        <f t="shared" si="37"/>
        <v>7</v>
      </c>
      <c r="C2402" t="str">
        <f>TEXT(DateTable[[#This Row],[Date]],"mmm")</f>
        <v>Jul</v>
      </c>
      <c r="D2402">
        <f>CHOOSE(MONTH(DateTable[[#This Row],[Date]]),1,1,1,2,2,2,3,3,3,4,4,4)</f>
        <v>3</v>
      </c>
      <c r="E2402" t="str">
        <f>"Q"&amp;(DateTable[[#This Row],[QuarterNumber]])</f>
        <v>Q3</v>
      </c>
      <c r="F2402" t="str">
        <f>TEXT(DateTable[[#This Row],[Date]],"yyyy")</f>
        <v>2021</v>
      </c>
      <c r="G2402">
        <f>CHOOSE(MONTH(DateTable[[#This Row],[Date]]),2,2,2,3,3,3,4,4,4,1,1,1)</f>
        <v>4</v>
      </c>
      <c r="H2402" t="str">
        <f>"Q"&amp;DateTable[[#This Row],[FiscalQuarterNumber]]</f>
        <v>Q4</v>
      </c>
      <c r="I2402">
        <f>IF(MONTH(DateTable[[#This Row],[Date]])&lt;10,YEAR(DateTable[[#This Row],[Date]]),YEAR(DateTable[[#This Row],[Date]])+1)</f>
        <v>2021</v>
      </c>
    </row>
    <row r="2403" spans="1:9" x14ac:dyDescent="0.3">
      <c r="A2403" s="6">
        <v>44406</v>
      </c>
      <c r="B2403">
        <f t="shared" si="37"/>
        <v>7</v>
      </c>
      <c r="C2403" t="str">
        <f>TEXT(DateTable[[#This Row],[Date]],"mmm")</f>
        <v>Jul</v>
      </c>
      <c r="D2403">
        <f>CHOOSE(MONTH(DateTable[[#This Row],[Date]]),1,1,1,2,2,2,3,3,3,4,4,4)</f>
        <v>3</v>
      </c>
      <c r="E2403" t="str">
        <f>"Q"&amp;(DateTable[[#This Row],[QuarterNumber]])</f>
        <v>Q3</v>
      </c>
      <c r="F2403" t="str">
        <f>TEXT(DateTable[[#This Row],[Date]],"yyyy")</f>
        <v>2021</v>
      </c>
      <c r="G2403">
        <f>CHOOSE(MONTH(DateTable[[#This Row],[Date]]),2,2,2,3,3,3,4,4,4,1,1,1)</f>
        <v>4</v>
      </c>
      <c r="H2403" t="str">
        <f>"Q"&amp;DateTable[[#This Row],[FiscalQuarterNumber]]</f>
        <v>Q4</v>
      </c>
      <c r="I2403">
        <f>IF(MONTH(DateTable[[#This Row],[Date]])&lt;10,YEAR(DateTable[[#This Row],[Date]]),YEAR(DateTable[[#This Row],[Date]])+1)</f>
        <v>2021</v>
      </c>
    </row>
    <row r="2404" spans="1:9" x14ac:dyDescent="0.3">
      <c r="A2404" s="6">
        <v>44407</v>
      </c>
      <c r="B2404">
        <f t="shared" si="37"/>
        <v>7</v>
      </c>
      <c r="C2404" t="str">
        <f>TEXT(DateTable[[#This Row],[Date]],"mmm")</f>
        <v>Jul</v>
      </c>
      <c r="D2404">
        <f>CHOOSE(MONTH(DateTable[[#This Row],[Date]]),1,1,1,2,2,2,3,3,3,4,4,4)</f>
        <v>3</v>
      </c>
      <c r="E2404" t="str">
        <f>"Q"&amp;(DateTable[[#This Row],[QuarterNumber]])</f>
        <v>Q3</v>
      </c>
      <c r="F2404" t="str">
        <f>TEXT(DateTable[[#This Row],[Date]],"yyyy")</f>
        <v>2021</v>
      </c>
      <c r="G2404">
        <f>CHOOSE(MONTH(DateTable[[#This Row],[Date]]),2,2,2,3,3,3,4,4,4,1,1,1)</f>
        <v>4</v>
      </c>
      <c r="H2404" t="str">
        <f>"Q"&amp;DateTable[[#This Row],[FiscalQuarterNumber]]</f>
        <v>Q4</v>
      </c>
      <c r="I2404">
        <f>IF(MONTH(DateTable[[#This Row],[Date]])&lt;10,YEAR(DateTable[[#This Row],[Date]]),YEAR(DateTable[[#This Row],[Date]])+1)</f>
        <v>2021</v>
      </c>
    </row>
    <row r="2405" spans="1:9" x14ac:dyDescent="0.3">
      <c r="A2405" s="6">
        <v>44408</v>
      </c>
      <c r="B2405">
        <f t="shared" si="37"/>
        <v>7</v>
      </c>
      <c r="C2405" t="str">
        <f>TEXT(DateTable[[#This Row],[Date]],"mmm")</f>
        <v>Jul</v>
      </c>
      <c r="D2405">
        <f>CHOOSE(MONTH(DateTable[[#This Row],[Date]]),1,1,1,2,2,2,3,3,3,4,4,4)</f>
        <v>3</v>
      </c>
      <c r="E2405" t="str">
        <f>"Q"&amp;(DateTable[[#This Row],[QuarterNumber]])</f>
        <v>Q3</v>
      </c>
      <c r="F2405" t="str">
        <f>TEXT(DateTable[[#This Row],[Date]],"yyyy")</f>
        <v>2021</v>
      </c>
      <c r="G2405">
        <f>CHOOSE(MONTH(DateTable[[#This Row],[Date]]),2,2,2,3,3,3,4,4,4,1,1,1)</f>
        <v>4</v>
      </c>
      <c r="H2405" t="str">
        <f>"Q"&amp;DateTable[[#This Row],[FiscalQuarterNumber]]</f>
        <v>Q4</v>
      </c>
      <c r="I2405">
        <f>IF(MONTH(DateTable[[#This Row],[Date]])&lt;10,YEAR(DateTable[[#This Row],[Date]]),YEAR(DateTable[[#This Row],[Date]])+1)</f>
        <v>2021</v>
      </c>
    </row>
    <row r="2406" spans="1:9" x14ac:dyDescent="0.3">
      <c r="A2406" s="6">
        <v>44409</v>
      </c>
      <c r="B2406">
        <f t="shared" si="37"/>
        <v>8</v>
      </c>
      <c r="C2406" t="str">
        <f>TEXT(DateTable[[#This Row],[Date]],"mmm")</f>
        <v>Aug</v>
      </c>
      <c r="D2406">
        <f>CHOOSE(MONTH(DateTable[[#This Row],[Date]]),1,1,1,2,2,2,3,3,3,4,4,4)</f>
        <v>3</v>
      </c>
      <c r="E2406" t="str">
        <f>"Q"&amp;(DateTable[[#This Row],[QuarterNumber]])</f>
        <v>Q3</v>
      </c>
      <c r="F2406" t="str">
        <f>TEXT(DateTable[[#This Row],[Date]],"yyyy")</f>
        <v>2021</v>
      </c>
      <c r="G2406">
        <f>CHOOSE(MONTH(DateTable[[#This Row],[Date]]),2,2,2,3,3,3,4,4,4,1,1,1)</f>
        <v>4</v>
      </c>
      <c r="H2406" t="str">
        <f>"Q"&amp;DateTable[[#This Row],[FiscalQuarterNumber]]</f>
        <v>Q4</v>
      </c>
      <c r="I2406">
        <f>IF(MONTH(DateTable[[#This Row],[Date]])&lt;10,YEAR(DateTable[[#This Row],[Date]]),YEAR(DateTable[[#This Row],[Date]])+1)</f>
        <v>2021</v>
      </c>
    </row>
    <row r="2407" spans="1:9" x14ac:dyDescent="0.3">
      <c r="A2407" s="6">
        <v>44410</v>
      </c>
      <c r="B2407">
        <f t="shared" si="37"/>
        <v>8</v>
      </c>
      <c r="C2407" t="str">
        <f>TEXT(DateTable[[#This Row],[Date]],"mmm")</f>
        <v>Aug</v>
      </c>
      <c r="D2407">
        <f>CHOOSE(MONTH(DateTable[[#This Row],[Date]]),1,1,1,2,2,2,3,3,3,4,4,4)</f>
        <v>3</v>
      </c>
      <c r="E2407" t="str">
        <f>"Q"&amp;(DateTable[[#This Row],[QuarterNumber]])</f>
        <v>Q3</v>
      </c>
      <c r="F2407" t="str">
        <f>TEXT(DateTable[[#This Row],[Date]],"yyyy")</f>
        <v>2021</v>
      </c>
      <c r="G2407">
        <f>CHOOSE(MONTH(DateTable[[#This Row],[Date]]),2,2,2,3,3,3,4,4,4,1,1,1)</f>
        <v>4</v>
      </c>
      <c r="H2407" t="str">
        <f>"Q"&amp;DateTable[[#This Row],[FiscalQuarterNumber]]</f>
        <v>Q4</v>
      </c>
      <c r="I2407">
        <f>IF(MONTH(DateTable[[#This Row],[Date]])&lt;10,YEAR(DateTable[[#This Row],[Date]]),YEAR(DateTable[[#This Row],[Date]])+1)</f>
        <v>2021</v>
      </c>
    </row>
    <row r="2408" spans="1:9" x14ac:dyDescent="0.3">
      <c r="A2408" s="6">
        <v>44411</v>
      </c>
      <c r="B2408">
        <f t="shared" si="37"/>
        <v>8</v>
      </c>
      <c r="C2408" t="str">
        <f>TEXT(DateTable[[#This Row],[Date]],"mmm")</f>
        <v>Aug</v>
      </c>
      <c r="D2408">
        <f>CHOOSE(MONTH(DateTable[[#This Row],[Date]]),1,1,1,2,2,2,3,3,3,4,4,4)</f>
        <v>3</v>
      </c>
      <c r="E2408" t="str">
        <f>"Q"&amp;(DateTable[[#This Row],[QuarterNumber]])</f>
        <v>Q3</v>
      </c>
      <c r="F2408" t="str">
        <f>TEXT(DateTable[[#This Row],[Date]],"yyyy")</f>
        <v>2021</v>
      </c>
      <c r="G2408">
        <f>CHOOSE(MONTH(DateTable[[#This Row],[Date]]),2,2,2,3,3,3,4,4,4,1,1,1)</f>
        <v>4</v>
      </c>
      <c r="H2408" t="str">
        <f>"Q"&amp;DateTable[[#This Row],[FiscalQuarterNumber]]</f>
        <v>Q4</v>
      </c>
      <c r="I2408">
        <f>IF(MONTH(DateTable[[#This Row],[Date]])&lt;10,YEAR(DateTable[[#This Row],[Date]]),YEAR(DateTable[[#This Row],[Date]])+1)</f>
        <v>2021</v>
      </c>
    </row>
    <row r="2409" spans="1:9" x14ac:dyDescent="0.3">
      <c r="A2409" s="6">
        <v>44412</v>
      </c>
      <c r="B2409">
        <f t="shared" si="37"/>
        <v>8</v>
      </c>
      <c r="C2409" t="str">
        <f>TEXT(DateTable[[#This Row],[Date]],"mmm")</f>
        <v>Aug</v>
      </c>
      <c r="D2409">
        <f>CHOOSE(MONTH(DateTable[[#This Row],[Date]]),1,1,1,2,2,2,3,3,3,4,4,4)</f>
        <v>3</v>
      </c>
      <c r="E2409" t="str">
        <f>"Q"&amp;(DateTable[[#This Row],[QuarterNumber]])</f>
        <v>Q3</v>
      </c>
      <c r="F2409" t="str">
        <f>TEXT(DateTable[[#This Row],[Date]],"yyyy")</f>
        <v>2021</v>
      </c>
      <c r="G2409">
        <f>CHOOSE(MONTH(DateTable[[#This Row],[Date]]),2,2,2,3,3,3,4,4,4,1,1,1)</f>
        <v>4</v>
      </c>
      <c r="H2409" t="str">
        <f>"Q"&amp;DateTable[[#This Row],[FiscalQuarterNumber]]</f>
        <v>Q4</v>
      </c>
      <c r="I2409">
        <f>IF(MONTH(DateTable[[#This Row],[Date]])&lt;10,YEAR(DateTable[[#This Row],[Date]]),YEAR(DateTable[[#This Row],[Date]])+1)</f>
        <v>2021</v>
      </c>
    </row>
    <row r="2410" spans="1:9" x14ac:dyDescent="0.3">
      <c r="A2410" s="6">
        <v>44413</v>
      </c>
      <c r="B2410">
        <f t="shared" si="37"/>
        <v>8</v>
      </c>
      <c r="C2410" t="str">
        <f>TEXT(DateTable[[#This Row],[Date]],"mmm")</f>
        <v>Aug</v>
      </c>
      <c r="D2410">
        <f>CHOOSE(MONTH(DateTable[[#This Row],[Date]]),1,1,1,2,2,2,3,3,3,4,4,4)</f>
        <v>3</v>
      </c>
      <c r="E2410" t="str">
        <f>"Q"&amp;(DateTable[[#This Row],[QuarterNumber]])</f>
        <v>Q3</v>
      </c>
      <c r="F2410" t="str">
        <f>TEXT(DateTable[[#This Row],[Date]],"yyyy")</f>
        <v>2021</v>
      </c>
      <c r="G2410">
        <f>CHOOSE(MONTH(DateTable[[#This Row],[Date]]),2,2,2,3,3,3,4,4,4,1,1,1)</f>
        <v>4</v>
      </c>
      <c r="H2410" t="str">
        <f>"Q"&amp;DateTable[[#This Row],[FiscalQuarterNumber]]</f>
        <v>Q4</v>
      </c>
      <c r="I2410">
        <f>IF(MONTH(DateTable[[#This Row],[Date]])&lt;10,YEAR(DateTable[[#This Row],[Date]]),YEAR(DateTable[[#This Row],[Date]])+1)</f>
        <v>2021</v>
      </c>
    </row>
    <row r="2411" spans="1:9" x14ac:dyDescent="0.3">
      <c r="A2411" s="6">
        <v>44414</v>
      </c>
      <c r="B2411">
        <f t="shared" si="37"/>
        <v>8</v>
      </c>
      <c r="C2411" t="str">
        <f>TEXT(DateTable[[#This Row],[Date]],"mmm")</f>
        <v>Aug</v>
      </c>
      <c r="D2411">
        <f>CHOOSE(MONTH(DateTable[[#This Row],[Date]]),1,1,1,2,2,2,3,3,3,4,4,4)</f>
        <v>3</v>
      </c>
      <c r="E2411" t="str">
        <f>"Q"&amp;(DateTable[[#This Row],[QuarterNumber]])</f>
        <v>Q3</v>
      </c>
      <c r="F2411" t="str">
        <f>TEXT(DateTable[[#This Row],[Date]],"yyyy")</f>
        <v>2021</v>
      </c>
      <c r="G2411">
        <f>CHOOSE(MONTH(DateTable[[#This Row],[Date]]),2,2,2,3,3,3,4,4,4,1,1,1)</f>
        <v>4</v>
      </c>
      <c r="H2411" t="str">
        <f>"Q"&amp;DateTable[[#This Row],[FiscalQuarterNumber]]</f>
        <v>Q4</v>
      </c>
      <c r="I2411">
        <f>IF(MONTH(DateTable[[#This Row],[Date]])&lt;10,YEAR(DateTable[[#This Row],[Date]]),YEAR(DateTable[[#This Row],[Date]])+1)</f>
        <v>2021</v>
      </c>
    </row>
    <row r="2412" spans="1:9" x14ac:dyDescent="0.3">
      <c r="A2412" s="6">
        <v>44415</v>
      </c>
      <c r="B2412">
        <f t="shared" si="37"/>
        <v>8</v>
      </c>
      <c r="C2412" t="str">
        <f>TEXT(DateTable[[#This Row],[Date]],"mmm")</f>
        <v>Aug</v>
      </c>
      <c r="D2412">
        <f>CHOOSE(MONTH(DateTable[[#This Row],[Date]]),1,1,1,2,2,2,3,3,3,4,4,4)</f>
        <v>3</v>
      </c>
      <c r="E2412" t="str">
        <f>"Q"&amp;(DateTable[[#This Row],[QuarterNumber]])</f>
        <v>Q3</v>
      </c>
      <c r="F2412" t="str">
        <f>TEXT(DateTable[[#This Row],[Date]],"yyyy")</f>
        <v>2021</v>
      </c>
      <c r="G2412">
        <f>CHOOSE(MONTH(DateTable[[#This Row],[Date]]),2,2,2,3,3,3,4,4,4,1,1,1)</f>
        <v>4</v>
      </c>
      <c r="H2412" t="str">
        <f>"Q"&amp;DateTable[[#This Row],[FiscalQuarterNumber]]</f>
        <v>Q4</v>
      </c>
      <c r="I2412">
        <f>IF(MONTH(DateTable[[#This Row],[Date]])&lt;10,YEAR(DateTable[[#This Row],[Date]]),YEAR(DateTable[[#This Row],[Date]])+1)</f>
        <v>2021</v>
      </c>
    </row>
    <row r="2413" spans="1:9" x14ac:dyDescent="0.3">
      <c r="A2413" s="6">
        <v>44416</v>
      </c>
      <c r="B2413">
        <f t="shared" si="37"/>
        <v>8</v>
      </c>
      <c r="C2413" t="str">
        <f>TEXT(DateTable[[#This Row],[Date]],"mmm")</f>
        <v>Aug</v>
      </c>
      <c r="D2413">
        <f>CHOOSE(MONTH(DateTable[[#This Row],[Date]]),1,1,1,2,2,2,3,3,3,4,4,4)</f>
        <v>3</v>
      </c>
      <c r="E2413" t="str">
        <f>"Q"&amp;(DateTable[[#This Row],[QuarterNumber]])</f>
        <v>Q3</v>
      </c>
      <c r="F2413" t="str">
        <f>TEXT(DateTable[[#This Row],[Date]],"yyyy")</f>
        <v>2021</v>
      </c>
      <c r="G2413">
        <f>CHOOSE(MONTH(DateTable[[#This Row],[Date]]),2,2,2,3,3,3,4,4,4,1,1,1)</f>
        <v>4</v>
      </c>
      <c r="H2413" t="str">
        <f>"Q"&amp;DateTable[[#This Row],[FiscalQuarterNumber]]</f>
        <v>Q4</v>
      </c>
      <c r="I2413">
        <f>IF(MONTH(DateTable[[#This Row],[Date]])&lt;10,YEAR(DateTable[[#This Row],[Date]]),YEAR(DateTable[[#This Row],[Date]])+1)</f>
        <v>2021</v>
      </c>
    </row>
    <row r="2414" spans="1:9" x14ac:dyDescent="0.3">
      <c r="A2414" s="6">
        <v>44417</v>
      </c>
      <c r="B2414">
        <f t="shared" si="37"/>
        <v>8</v>
      </c>
      <c r="C2414" t="str">
        <f>TEXT(DateTable[[#This Row],[Date]],"mmm")</f>
        <v>Aug</v>
      </c>
      <c r="D2414">
        <f>CHOOSE(MONTH(DateTable[[#This Row],[Date]]),1,1,1,2,2,2,3,3,3,4,4,4)</f>
        <v>3</v>
      </c>
      <c r="E2414" t="str">
        <f>"Q"&amp;(DateTable[[#This Row],[QuarterNumber]])</f>
        <v>Q3</v>
      </c>
      <c r="F2414" t="str">
        <f>TEXT(DateTable[[#This Row],[Date]],"yyyy")</f>
        <v>2021</v>
      </c>
      <c r="G2414">
        <f>CHOOSE(MONTH(DateTable[[#This Row],[Date]]),2,2,2,3,3,3,4,4,4,1,1,1)</f>
        <v>4</v>
      </c>
      <c r="H2414" t="str">
        <f>"Q"&amp;DateTable[[#This Row],[FiscalQuarterNumber]]</f>
        <v>Q4</v>
      </c>
      <c r="I2414">
        <f>IF(MONTH(DateTable[[#This Row],[Date]])&lt;10,YEAR(DateTable[[#This Row],[Date]]),YEAR(DateTable[[#This Row],[Date]])+1)</f>
        <v>2021</v>
      </c>
    </row>
    <row r="2415" spans="1:9" x14ac:dyDescent="0.3">
      <c r="A2415" s="6">
        <v>44418</v>
      </c>
      <c r="B2415">
        <f t="shared" si="37"/>
        <v>8</v>
      </c>
      <c r="C2415" t="str">
        <f>TEXT(DateTable[[#This Row],[Date]],"mmm")</f>
        <v>Aug</v>
      </c>
      <c r="D2415">
        <f>CHOOSE(MONTH(DateTable[[#This Row],[Date]]),1,1,1,2,2,2,3,3,3,4,4,4)</f>
        <v>3</v>
      </c>
      <c r="E2415" t="str">
        <f>"Q"&amp;(DateTable[[#This Row],[QuarterNumber]])</f>
        <v>Q3</v>
      </c>
      <c r="F2415" t="str">
        <f>TEXT(DateTable[[#This Row],[Date]],"yyyy")</f>
        <v>2021</v>
      </c>
      <c r="G2415">
        <f>CHOOSE(MONTH(DateTable[[#This Row],[Date]]),2,2,2,3,3,3,4,4,4,1,1,1)</f>
        <v>4</v>
      </c>
      <c r="H2415" t="str">
        <f>"Q"&amp;DateTable[[#This Row],[FiscalQuarterNumber]]</f>
        <v>Q4</v>
      </c>
      <c r="I2415">
        <f>IF(MONTH(DateTable[[#This Row],[Date]])&lt;10,YEAR(DateTable[[#This Row],[Date]]),YEAR(DateTable[[#This Row],[Date]])+1)</f>
        <v>2021</v>
      </c>
    </row>
    <row r="2416" spans="1:9" x14ac:dyDescent="0.3">
      <c r="A2416" s="6">
        <v>44419</v>
      </c>
      <c r="B2416">
        <f t="shared" si="37"/>
        <v>8</v>
      </c>
      <c r="C2416" t="str">
        <f>TEXT(DateTable[[#This Row],[Date]],"mmm")</f>
        <v>Aug</v>
      </c>
      <c r="D2416">
        <f>CHOOSE(MONTH(DateTable[[#This Row],[Date]]),1,1,1,2,2,2,3,3,3,4,4,4)</f>
        <v>3</v>
      </c>
      <c r="E2416" t="str">
        <f>"Q"&amp;(DateTable[[#This Row],[QuarterNumber]])</f>
        <v>Q3</v>
      </c>
      <c r="F2416" t="str">
        <f>TEXT(DateTable[[#This Row],[Date]],"yyyy")</f>
        <v>2021</v>
      </c>
      <c r="G2416">
        <f>CHOOSE(MONTH(DateTable[[#This Row],[Date]]),2,2,2,3,3,3,4,4,4,1,1,1)</f>
        <v>4</v>
      </c>
      <c r="H2416" t="str">
        <f>"Q"&amp;DateTable[[#This Row],[FiscalQuarterNumber]]</f>
        <v>Q4</v>
      </c>
      <c r="I2416">
        <f>IF(MONTH(DateTable[[#This Row],[Date]])&lt;10,YEAR(DateTable[[#This Row],[Date]]),YEAR(DateTable[[#This Row],[Date]])+1)</f>
        <v>2021</v>
      </c>
    </row>
    <row r="2417" spans="1:9" x14ac:dyDescent="0.3">
      <c r="A2417" s="6">
        <v>44420</v>
      </c>
      <c r="B2417">
        <f t="shared" si="37"/>
        <v>8</v>
      </c>
      <c r="C2417" t="str">
        <f>TEXT(DateTable[[#This Row],[Date]],"mmm")</f>
        <v>Aug</v>
      </c>
      <c r="D2417">
        <f>CHOOSE(MONTH(DateTable[[#This Row],[Date]]),1,1,1,2,2,2,3,3,3,4,4,4)</f>
        <v>3</v>
      </c>
      <c r="E2417" t="str">
        <f>"Q"&amp;(DateTable[[#This Row],[QuarterNumber]])</f>
        <v>Q3</v>
      </c>
      <c r="F2417" t="str">
        <f>TEXT(DateTable[[#This Row],[Date]],"yyyy")</f>
        <v>2021</v>
      </c>
      <c r="G2417">
        <f>CHOOSE(MONTH(DateTable[[#This Row],[Date]]),2,2,2,3,3,3,4,4,4,1,1,1)</f>
        <v>4</v>
      </c>
      <c r="H2417" t="str">
        <f>"Q"&amp;DateTable[[#This Row],[FiscalQuarterNumber]]</f>
        <v>Q4</v>
      </c>
      <c r="I2417">
        <f>IF(MONTH(DateTable[[#This Row],[Date]])&lt;10,YEAR(DateTable[[#This Row],[Date]]),YEAR(DateTable[[#This Row],[Date]])+1)</f>
        <v>2021</v>
      </c>
    </row>
    <row r="2418" spans="1:9" x14ac:dyDescent="0.3">
      <c r="A2418" s="6">
        <v>44421</v>
      </c>
      <c r="B2418">
        <f t="shared" si="37"/>
        <v>8</v>
      </c>
      <c r="C2418" t="str">
        <f>TEXT(DateTable[[#This Row],[Date]],"mmm")</f>
        <v>Aug</v>
      </c>
      <c r="D2418">
        <f>CHOOSE(MONTH(DateTable[[#This Row],[Date]]),1,1,1,2,2,2,3,3,3,4,4,4)</f>
        <v>3</v>
      </c>
      <c r="E2418" t="str">
        <f>"Q"&amp;(DateTable[[#This Row],[QuarterNumber]])</f>
        <v>Q3</v>
      </c>
      <c r="F2418" t="str">
        <f>TEXT(DateTable[[#This Row],[Date]],"yyyy")</f>
        <v>2021</v>
      </c>
      <c r="G2418">
        <f>CHOOSE(MONTH(DateTable[[#This Row],[Date]]),2,2,2,3,3,3,4,4,4,1,1,1)</f>
        <v>4</v>
      </c>
      <c r="H2418" t="str">
        <f>"Q"&amp;DateTable[[#This Row],[FiscalQuarterNumber]]</f>
        <v>Q4</v>
      </c>
      <c r="I2418">
        <f>IF(MONTH(DateTable[[#This Row],[Date]])&lt;10,YEAR(DateTable[[#This Row],[Date]]),YEAR(DateTable[[#This Row],[Date]])+1)</f>
        <v>2021</v>
      </c>
    </row>
    <row r="2419" spans="1:9" x14ac:dyDescent="0.3">
      <c r="A2419" s="6">
        <v>44422</v>
      </c>
      <c r="B2419">
        <f t="shared" si="37"/>
        <v>8</v>
      </c>
      <c r="C2419" t="str">
        <f>TEXT(DateTable[[#This Row],[Date]],"mmm")</f>
        <v>Aug</v>
      </c>
      <c r="D2419">
        <f>CHOOSE(MONTH(DateTable[[#This Row],[Date]]),1,1,1,2,2,2,3,3,3,4,4,4)</f>
        <v>3</v>
      </c>
      <c r="E2419" t="str">
        <f>"Q"&amp;(DateTable[[#This Row],[QuarterNumber]])</f>
        <v>Q3</v>
      </c>
      <c r="F2419" t="str">
        <f>TEXT(DateTable[[#This Row],[Date]],"yyyy")</f>
        <v>2021</v>
      </c>
      <c r="G2419">
        <f>CHOOSE(MONTH(DateTable[[#This Row],[Date]]),2,2,2,3,3,3,4,4,4,1,1,1)</f>
        <v>4</v>
      </c>
      <c r="H2419" t="str">
        <f>"Q"&amp;DateTable[[#This Row],[FiscalQuarterNumber]]</f>
        <v>Q4</v>
      </c>
      <c r="I2419">
        <f>IF(MONTH(DateTable[[#This Row],[Date]])&lt;10,YEAR(DateTable[[#This Row],[Date]]),YEAR(DateTable[[#This Row],[Date]])+1)</f>
        <v>2021</v>
      </c>
    </row>
    <row r="2420" spans="1:9" x14ac:dyDescent="0.3">
      <c r="A2420" s="6">
        <v>44423</v>
      </c>
      <c r="B2420">
        <f t="shared" si="37"/>
        <v>8</v>
      </c>
      <c r="C2420" t="str">
        <f>TEXT(DateTable[[#This Row],[Date]],"mmm")</f>
        <v>Aug</v>
      </c>
      <c r="D2420">
        <f>CHOOSE(MONTH(DateTable[[#This Row],[Date]]),1,1,1,2,2,2,3,3,3,4,4,4)</f>
        <v>3</v>
      </c>
      <c r="E2420" t="str">
        <f>"Q"&amp;(DateTable[[#This Row],[QuarterNumber]])</f>
        <v>Q3</v>
      </c>
      <c r="F2420" t="str">
        <f>TEXT(DateTable[[#This Row],[Date]],"yyyy")</f>
        <v>2021</v>
      </c>
      <c r="G2420">
        <f>CHOOSE(MONTH(DateTable[[#This Row],[Date]]),2,2,2,3,3,3,4,4,4,1,1,1)</f>
        <v>4</v>
      </c>
      <c r="H2420" t="str">
        <f>"Q"&amp;DateTable[[#This Row],[FiscalQuarterNumber]]</f>
        <v>Q4</v>
      </c>
      <c r="I2420">
        <f>IF(MONTH(DateTable[[#This Row],[Date]])&lt;10,YEAR(DateTable[[#This Row],[Date]]),YEAR(DateTable[[#This Row],[Date]])+1)</f>
        <v>2021</v>
      </c>
    </row>
    <row r="2421" spans="1:9" x14ac:dyDescent="0.3">
      <c r="A2421" s="6">
        <v>44424</v>
      </c>
      <c r="B2421">
        <f t="shared" si="37"/>
        <v>8</v>
      </c>
      <c r="C2421" t="str">
        <f>TEXT(DateTable[[#This Row],[Date]],"mmm")</f>
        <v>Aug</v>
      </c>
      <c r="D2421">
        <f>CHOOSE(MONTH(DateTable[[#This Row],[Date]]),1,1,1,2,2,2,3,3,3,4,4,4)</f>
        <v>3</v>
      </c>
      <c r="E2421" t="str">
        <f>"Q"&amp;(DateTable[[#This Row],[QuarterNumber]])</f>
        <v>Q3</v>
      </c>
      <c r="F2421" t="str">
        <f>TEXT(DateTable[[#This Row],[Date]],"yyyy")</f>
        <v>2021</v>
      </c>
      <c r="G2421">
        <f>CHOOSE(MONTH(DateTable[[#This Row],[Date]]),2,2,2,3,3,3,4,4,4,1,1,1)</f>
        <v>4</v>
      </c>
      <c r="H2421" t="str">
        <f>"Q"&amp;DateTable[[#This Row],[FiscalQuarterNumber]]</f>
        <v>Q4</v>
      </c>
      <c r="I2421">
        <f>IF(MONTH(DateTable[[#This Row],[Date]])&lt;10,YEAR(DateTable[[#This Row],[Date]]),YEAR(DateTable[[#This Row],[Date]])+1)</f>
        <v>2021</v>
      </c>
    </row>
    <row r="2422" spans="1:9" x14ac:dyDescent="0.3">
      <c r="A2422" s="6">
        <v>44425</v>
      </c>
      <c r="B2422">
        <f t="shared" si="37"/>
        <v>8</v>
      </c>
      <c r="C2422" t="str">
        <f>TEXT(DateTable[[#This Row],[Date]],"mmm")</f>
        <v>Aug</v>
      </c>
      <c r="D2422">
        <f>CHOOSE(MONTH(DateTable[[#This Row],[Date]]),1,1,1,2,2,2,3,3,3,4,4,4)</f>
        <v>3</v>
      </c>
      <c r="E2422" t="str">
        <f>"Q"&amp;(DateTable[[#This Row],[QuarterNumber]])</f>
        <v>Q3</v>
      </c>
      <c r="F2422" t="str">
        <f>TEXT(DateTable[[#This Row],[Date]],"yyyy")</f>
        <v>2021</v>
      </c>
      <c r="G2422">
        <f>CHOOSE(MONTH(DateTable[[#This Row],[Date]]),2,2,2,3,3,3,4,4,4,1,1,1)</f>
        <v>4</v>
      </c>
      <c r="H2422" t="str">
        <f>"Q"&amp;DateTable[[#This Row],[FiscalQuarterNumber]]</f>
        <v>Q4</v>
      </c>
      <c r="I2422">
        <f>IF(MONTH(DateTable[[#This Row],[Date]])&lt;10,YEAR(DateTable[[#This Row],[Date]]),YEAR(DateTable[[#This Row],[Date]])+1)</f>
        <v>2021</v>
      </c>
    </row>
    <row r="2423" spans="1:9" x14ac:dyDescent="0.3">
      <c r="A2423" s="6">
        <v>44426</v>
      </c>
      <c r="B2423">
        <f t="shared" si="37"/>
        <v>8</v>
      </c>
      <c r="C2423" t="str">
        <f>TEXT(DateTable[[#This Row],[Date]],"mmm")</f>
        <v>Aug</v>
      </c>
      <c r="D2423">
        <f>CHOOSE(MONTH(DateTable[[#This Row],[Date]]),1,1,1,2,2,2,3,3,3,4,4,4)</f>
        <v>3</v>
      </c>
      <c r="E2423" t="str">
        <f>"Q"&amp;(DateTable[[#This Row],[QuarterNumber]])</f>
        <v>Q3</v>
      </c>
      <c r="F2423" t="str">
        <f>TEXT(DateTable[[#This Row],[Date]],"yyyy")</f>
        <v>2021</v>
      </c>
      <c r="G2423">
        <f>CHOOSE(MONTH(DateTable[[#This Row],[Date]]),2,2,2,3,3,3,4,4,4,1,1,1)</f>
        <v>4</v>
      </c>
      <c r="H2423" t="str">
        <f>"Q"&amp;DateTable[[#This Row],[FiscalQuarterNumber]]</f>
        <v>Q4</v>
      </c>
      <c r="I2423">
        <f>IF(MONTH(DateTable[[#This Row],[Date]])&lt;10,YEAR(DateTable[[#This Row],[Date]]),YEAR(DateTable[[#This Row],[Date]])+1)</f>
        <v>2021</v>
      </c>
    </row>
    <row r="2424" spans="1:9" x14ac:dyDescent="0.3">
      <c r="A2424" s="6">
        <v>44427</v>
      </c>
      <c r="B2424">
        <f t="shared" si="37"/>
        <v>8</v>
      </c>
      <c r="C2424" t="str">
        <f>TEXT(DateTable[[#This Row],[Date]],"mmm")</f>
        <v>Aug</v>
      </c>
      <c r="D2424">
        <f>CHOOSE(MONTH(DateTable[[#This Row],[Date]]),1,1,1,2,2,2,3,3,3,4,4,4)</f>
        <v>3</v>
      </c>
      <c r="E2424" t="str">
        <f>"Q"&amp;(DateTable[[#This Row],[QuarterNumber]])</f>
        <v>Q3</v>
      </c>
      <c r="F2424" t="str">
        <f>TEXT(DateTable[[#This Row],[Date]],"yyyy")</f>
        <v>2021</v>
      </c>
      <c r="G2424">
        <f>CHOOSE(MONTH(DateTable[[#This Row],[Date]]),2,2,2,3,3,3,4,4,4,1,1,1)</f>
        <v>4</v>
      </c>
      <c r="H2424" t="str">
        <f>"Q"&amp;DateTable[[#This Row],[FiscalQuarterNumber]]</f>
        <v>Q4</v>
      </c>
      <c r="I2424">
        <f>IF(MONTH(DateTable[[#This Row],[Date]])&lt;10,YEAR(DateTable[[#This Row],[Date]]),YEAR(DateTable[[#This Row],[Date]])+1)</f>
        <v>2021</v>
      </c>
    </row>
    <row r="2425" spans="1:9" x14ac:dyDescent="0.3">
      <c r="A2425" s="6">
        <v>44428</v>
      </c>
      <c r="B2425">
        <f t="shared" si="37"/>
        <v>8</v>
      </c>
      <c r="C2425" t="str">
        <f>TEXT(DateTable[[#This Row],[Date]],"mmm")</f>
        <v>Aug</v>
      </c>
      <c r="D2425">
        <f>CHOOSE(MONTH(DateTable[[#This Row],[Date]]),1,1,1,2,2,2,3,3,3,4,4,4)</f>
        <v>3</v>
      </c>
      <c r="E2425" t="str">
        <f>"Q"&amp;(DateTable[[#This Row],[QuarterNumber]])</f>
        <v>Q3</v>
      </c>
      <c r="F2425" t="str">
        <f>TEXT(DateTable[[#This Row],[Date]],"yyyy")</f>
        <v>2021</v>
      </c>
      <c r="G2425">
        <f>CHOOSE(MONTH(DateTable[[#This Row],[Date]]),2,2,2,3,3,3,4,4,4,1,1,1)</f>
        <v>4</v>
      </c>
      <c r="H2425" t="str">
        <f>"Q"&amp;DateTable[[#This Row],[FiscalQuarterNumber]]</f>
        <v>Q4</v>
      </c>
      <c r="I2425">
        <f>IF(MONTH(DateTable[[#This Row],[Date]])&lt;10,YEAR(DateTable[[#This Row],[Date]]),YEAR(DateTable[[#This Row],[Date]])+1)</f>
        <v>2021</v>
      </c>
    </row>
    <row r="2426" spans="1:9" x14ac:dyDescent="0.3">
      <c r="A2426" s="6">
        <v>44429</v>
      </c>
      <c r="B2426">
        <f t="shared" si="37"/>
        <v>8</v>
      </c>
      <c r="C2426" t="str">
        <f>TEXT(DateTable[[#This Row],[Date]],"mmm")</f>
        <v>Aug</v>
      </c>
      <c r="D2426">
        <f>CHOOSE(MONTH(DateTable[[#This Row],[Date]]),1,1,1,2,2,2,3,3,3,4,4,4)</f>
        <v>3</v>
      </c>
      <c r="E2426" t="str">
        <f>"Q"&amp;(DateTable[[#This Row],[QuarterNumber]])</f>
        <v>Q3</v>
      </c>
      <c r="F2426" t="str">
        <f>TEXT(DateTable[[#This Row],[Date]],"yyyy")</f>
        <v>2021</v>
      </c>
      <c r="G2426">
        <f>CHOOSE(MONTH(DateTable[[#This Row],[Date]]),2,2,2,3,3,3,4,4,4,1,1,1)</f>
        <v>4</v>
      </c>
      <c r="H2426" t="str">
        <f>"Q"&amp;DateTable[[#This Row],[FiscalQuarterNumber]]</f>
        <v>Q4</v>
      </c>
      <c r="I2426">
        <f>IF(MONTH(DateTable[[#This Row],[Date]])&lt;10,YEAR(DateTable[[#This Row],[Date]]),YEAR(DateTable[[#This Row],[Date]])+1)</f>
        <v>2021</v>
      </c>
    </row>
    <row r="2427" spans="1:9" x14ac:dyDescent="0.3">
      <c r="A2427" s="6">
        <v>44430</v>
      </c>
      <c r="B2427">
        <f t="shared" si="37"/>
        <v>8</v>
      </c>
      <c r="C2427" t="str">
        <f>TEXT(DateTable[[#This Row],[Date]],"mmm")</f>
        <v>Aug</v>
      </c>
      <c r="D2427">
        <f>CHOOSE(MONTH(DateTable[[#This Row],[Date]]),1,1,1,2,2,2,3,3,3,4,4,4)</f>
        <v>3</v>
      </c>
      <c r="E2427" t="str">
        <f>"Q"&amp;(DateTable[[#This Row],[QuarterNumber]])</f>
        <v>Q3</v>
      </c>
      <c r="F2427" t="str">
        <f>TEXT(DateTable[[#This Row],[Date]],"yyyy")</f>
        <v>2021</v>
      </c>
      <c r="G2427">
        <f>CHOOSE(MONTH(DateTable[[#This Row],[Date]]),2,2,2,3,3,3,4,4,4,1,1,1)</f>
        <v>4</v>
      </c>
      <c r="H2427" t="str">
        <f>"Q"&amp;DateTable[[#This Row],[FiscalQuarterNumber]]</f>
        <v>Q4</v>
      </c>
      <c r="I2427">
        <f>IF(MONTH(DateTable[[#This Row],[Date]])&lt;10,YEAR(DateTable[[#This Row],[Date]]),YEAR(DateTable[[#This Row],[Date]])+1)</f>
        <v>2021</v>
      </c>
    </row>
    <row r="2428" spans="1:9" x14ac:dyDescent="0.3">
      <c r="A2428" s="6">
        <v>44431</v>
      </c>
      <c r="B2428">
        <f t="shared" si="37"/>
        <v>8</v>
      </c>
      <c r="C2428" t="str">
        <f>TEXT(DateTable[[#This Row],[Date]],"mmm")</f>
        <v>Aug</v>
      </c>
      <c r="D2428">
        <f>CHOOSE(MONTH(DateTable[[#This Row],[Date]]),1,1,1,2,2,2,3,3,3,4,4,4)</f>
        <v>3</v>
      </c>
      <c r="E2428" t="str">
        <f>"Q"&amp;(DateTable[[#This Row],[QuarterNumber]])</f>
        <v>Q3</v>
      </c>
      <c r="F2428" t="str">
        <f>TEXT(DateTable[[#This Row],[Date]],"yyyy")</f>
        <v>2021</v>
      </c>
      <c r="G2428">
        <f>CHOOSE(MONTH(DateTable[[#This Row],[Date]]),2,2,2,3,3,3,4,4,4,1,1,1)</f>
        <v>4</v>
      </c>
      <c r="H2428" t="str">
        <f>"Q"&amp;DateTable[[#This Row],[FiscalQuarterNumber]]</f>
        <v>Q4</v>
      </c>
      <c r="I2428">
        <f>IF(MONTH(DateTable[[#This Row],[Date]])&lt;10,YEAR(DateTable[[#This Row],[Date]]),YEAR(DateTable[[#This Row],[Date]])+1)</f>
        <v>2021</v>
      </c>
    </row>
    <row r="2429" spans="1:9" x14ac:dyDescent="0.3">
      <c r="A2429" s="6">
        <v>44432</v>
      </c>
      <c r="B2429">
        <f t="shared" si="37"/>
        <v>8</v>
      </c>
      <c r="C2429" t="str">
        <f>TEXT(DateTable[[#This Row],[Date]],"mmm")</f>
        <v>Aug</v>
      </c>
      <c r="D2429">
        <f>CHOOSE(MONTH(DateTable[[#This Row],[Date]]),1,1,1,2,2,2,3,3,3,4,4,4)</f>
        <v>3</v>
      </c>
      <c r="E2429" t="str">
        <f>"Q"&amp;(DateTable[[#This Row],[QuarterNumber]])</f>
        <v>Q3</v>
      </c>
      <c r="F2429" t="str">
        <f>TEXT(DateTable[[#This Row],[Date]],"yyyy")</f>
        <v>2021</v>
      </c>
      <c r="G2429">
        <f>CHOOSE(MONTH(DateTable[[#This Row],[Date]]),2,2,2,3,3,3,4,4,4,1,1,1)</f>
        <v>4</v>
      </c>
      <c r="H2429" t="str">
        <f>"Q"&amp;DateTable[[#This Row],[FiscalQuarterNumber]]</f>
        <v>Q4</v>
      </c>
      <c r="I2429">
        <f>IF(MONTH(DateTable[[#This Row],[Date]])&lt;10,YEAR(DateTable[[#This Row],[Date]]),YEAR(DateTable[[#This Row],[Date]])+1)</f>
        <v>2021</v>
      </c>
    </row>
    <row r="2430" spans="1:9" x14ac:dyDescent="0.3">
      <c r="A2430" s="6">
        <v>44433</v>
      </c>
      <c r="B2430">
        <f t="shared" si="37"/>
        <v>8</v>
      </c>
      <c r="C2430" t="str">
        <f>TEXT(DateTable[[#This Row],[Date]],"mmm")</f>
        <v>Aug</v>
      </c>
      <c r="D2430">
        <f>CHOOSE(MONTH(DateTable[[#This Row],[Date]]),1,1,1,2,2,2,3,3,3,4,4,4)</f>
        <v>3</v>
      </c>
      <c r="E2430" t="str">
        <f>"Q"&amp;(DateTable[[#This Row],[QuarterNumber]])</f>
        <v>Q3</v>
      </c>
      <c r="F2430" t="str">
        <f>TEXT(DateTable[[#This Row],[Date]],"yyyy")</f>
        <v>2021</v>
      </c>
      <c r="G2430">
        <f>CHOOSE(MONTH(DateTable[[#This Row],[Date]]),2,2,2,3,3,3,4,4,4,1,1,1)</f>
        <v>4</v>
      </c>
      <c r="H2430" t="str">
        <f>"Q"&amp;DateTable[[#This Row],[FiscalQuarterNumber]]</f>
        <v>Q4</v>
      </c>
      <c r="I2430">
        <f>IF(MONTH(DateTable[[#This Row],[Date]])&lt;10,YEAR(DateTable[[#This Row],[Date]]),YEAR(DateTable[[#This Row],[Date]])+1)</f>
        <v>2021</v>
      </c>
    </row>
    <row r="2431" spans="1:9" x14ac:dyDescent="0.3">
      <c r="A2431" s="6">
        <v>44434</v>
      </c>
      <c r="B2431">
        <f t="shared" si="37"/>
        <v>8</v>
      </c>
      <c r="C2431" t="str">
        <f>TEXT(DateTable[[#This Row],[Date]],"mmm")</f>
        <v>Aug</v>
      </c>
      <c r="D2431">
        <f>CHOOSE(MONTH(DateTable[[#This Row],[Date]]),1,1,1,2,2,2,3,3,3,4,4,4)</f>
        <v>3</v>
      </c>
      <c r="E2431" t="str">
        <f>"Q"&amp;(DateTable[[#This Row],[QuarterNumber]])</f>
        <v>Q3</v>
      </c>
      <c r="F2431" t="str">
        <f>TEXT(DateTable[[#This Row],[Date]],"yyyy")</f>
        <v>2021</v>
      </c>
      <c r="G2431">
        <f>CHOOSE(MONTH(DateTable[[#This Row],[Date]]),2,2,2,3,3,3,4,4,4,1,1,1)</f>
        <v>4</v>
      </c>
      <c r="H2431" t="str">
        <f>"Q"&amp;DateTable[[#This Row],[FiscalQuarterNumber]]</f>
        <v>Q4</v>
      </c>
      <c r="I2431">
        <f>IF(MONTH(DateTable[[#This Row],[Date]])&lt;10,YEAR(DateTable[[#This Row],[Date]]),YEAR(DateTable[[#This Row],[Date]])+1)</f>
        <v>2021</v>
      </c>
    </row>
    <row r="2432" spans="1:9" x14ac:dyDescent="0.3">
      <c r="A2432" s="6">
        <v>44435</v>
      </c>
      <c r="B2432">
        <f t="shared" si="37"/>
        <v>8</v>
      </c>
      <c r="C2432" t="str">
        <f>TEXT(DateTable[[#This Row],[Date]],"mmm")</f>
        <v>Aug</v>
      </c>
      <c r="D2432">
        <f>CHOOSE(MONTH(DateTable[[#This Row],[Date]]),1,1,1,2,2,2,3,3,3,4,4,4)</f>
        <v>3</v>
      </c>
      <c r="E2432" t="str">
        <f>"Q"&amp;(DateTable[[#This Row],[QuarterNumber]])</f>
        <v>Q3</v>
      </c>
      <c r="F2432" t="str">
        <f>TEXT(DateTable[[#This Row],[Date]],"yyyy")</f>
        <v>2021</v>
      </c>
      <c r="G2432">
        <f>CHOOSE(MONTH(DateTable[[#This Row],[Date]]),2,2,2,3,3,3,4,4,4,1,1,1)</f>
        <v>4</v>
      </c>
      <c r="H2432" t="str">
        <f>"Q"&amp;DateTable[[#This Row],[FiscalQuarterNumber]]</f>
        <v>Q4</v>
      </c>
      <c r="I2432">
        <f>IF(MONTH(DateTable[[#This Row],[Date]])&lt;10,YEAR(DateTable[[#This Row],[Date]]),YEAR(DateTable[[#This Row],[Date]])+1)</f>
        <v>2021</v>
      </c>
    </row>
    <row r="2433" spans="1:9" x14ac:dyDescent="0.3">
      <c r="A2433" s="6">
        <v>44436</v>
      </c>
      <c r="B2433">
        <f t="shared" si="37"/>
        <v>8</v>
      </c>
      <c r="C2433" t="str">
        <f>TEXT(DateTable[[#This Row],[Date]],"mmm")</f>
        <v>Aug</v>
      </c>
      <c r="D2433">
        <f>CHOOSE(MONTH(DateTable[[#This Row],[Date]]),1,1,1,2,2,2,3,3,3,4,4,4)</f>
        <v>3</v>
      </c>
      <c r="E2433" t="str">
        <f>"Q"&amp;(DateTable[[#This Row],[QuarterNumber]])</f>
        <v>Q3</v>
      </c>
      <c r="F2433" t="str">
        <f>TEXT(DateTable[[#This Row],[Date]],"yyyy")</f>
        <v>2021</v>
      </c>
      <c r="G2433">
        <f>CHOOSE(MONTH(DateTable[[#This Row],[Date]]),2,2,2,3,3,3,4,4,4,1,1,1)</f>
        <v>4</v>
      </c>
      <c r="H2433" t="str">
        <f>"Q"&amp;DateTable[[#This Row],[FiscalQuarterNumber]]</f>
        <v>Q4</v>
      </c>
      <c r="I2433">
        <f>IF(MONTH(DateTable[[#This Row],[Date]])&lt;10,YEAR(DateTable[[#This Row],[Date]]),YEAR(DateTable[[#This Row],[Date]])+1)</f>
        <v>2021</v>
      </c>
    </row>
    <row r="2434" spans="1:9" x14ac:dyDescent="0.3">
      <c r="A2434" s="6">
        <v>44437</v>
      </c>
      <c r="B2434">
        <f t="shared" si="37"/>
        <v>8</v>
      </c>
      <c r="C2434" t="str">
        <f>TEXT(DateTable[[#This Row],[Date]],"mmm")</f>
        <v>Aug</v>
      </c>
      <c r="D2434">
        <f>CHOOSE(MONTH(DateTable[[#This Row],[Date]]),1,1,1,2,2,2,3,3,3,4,4,4)</f>
        <v>3</v>
      </c>
      <c r="E2434" t="str">
        <f>"Q"&amp;(DateTable[[#This Row],[QuarterNumber]])</f>
        <v>Q3</v>
      </c>
      <c r="F2434" t="str">
        <f>TEXT(DateTable[[#This Row],[Date]],"yyyy")</f>
        <v>2021</v>
      </c>
      <c r="G2434">
        <f>CHOOSE(MONTH(DateTable[[#This Row],[Date]]),2,2,2,3,3,3,4,4,4,1,1,1)</f>
        <v>4</v>
      </c>
      <c r="H2434" t="str">
        <f>"Q"&amp;DateTable[[#This Row],[FiscalQuarterNumber]]</f>
        <v>Q4</v>
      </c>
      <c r="I2434">
        <f>IF(MONTH(DateTable[[#This Row],[Date]])&lt;10,YEAR(DateTable[[#This Row],[Date]]),YEAR(DateTable[[#This Row],[Date]])+1)</f>
        <v>2021</v>
      </c>
    </row>
    <row r="2435" spans="1:9" x14ac:dyDescent="0.3">
      <c r="A2435" s="6">
        <v>44438</v>
      </c>
      <c r="B2435">
        <f t="shared" ref="B2435:B2498" si="38">MONTH(A2435)</f>
        <v>8</v>
      </c>
      <c r="C2435" t="str">
        <f>TEXT(DateTable[[#This Row],[Date]],"mmm")</f>
        <v>Aug</v>
      </c>
      <c r="D2435">
        <f>CHOOSE(MONTH(DateTable[[#This Row],[Date]]),1,1,1,2,2,2,3,3,3,4,4,4)</f>
        <v>3</v>
      </c>
      <c r="E2435" t="str">
        <f>"Q"&amp;(DateTable[[#This Row],[QuarterNumber]])</f>
        <v>Q3</v>
      </c>
      <c r="F2435" t="str">
        <f>TEXT(DateTable[[#This Row],[Date]],"yyyy")</f>
        <v>2021</v>
      </c>
      <c r="G2435">
        <f>CHOOSE(MONTH(DateTable[[#This Row],[Date]]),2,2,2,3,3,3,4,4,4,1,1,1)</f>
        <v>4</v>
      </c>
      <c r="H2435" t="str">
        <f>"Q"&amp;DateTable[[#This Row],[FiscalQuarterNumber]]</f>
        <v>Q4</v>
      </c>
      <c r="I2435">
        <f>IF(MONTH(DateTable[[#This Row],[Date]])&lt;10,YEAR(DateTable[[#This Row],[Date]]),YEAR(DateTable[[#This Row],[Date]])+1)</f>
        <v>2021</v>
      </c>
    </row>
    <row r="2436" spans="1:9" x14ac:dyDescent="0.3">
      <c r="A2436" s="6">
        <v>44439</v>
      </c>
      <c r="B2436">
        <f t="shared" si="38"/>
        <v>8</v>
      </c>
      <c r="C2436" t="str">
        <f>TEXT(DateTable[[#This Row],[Date]],"mmm")</f>
        <v>Aug</v>
      </c>
      <c r="D2436">
        <f>CHOOSE(MONTH(DateTable[[#This Row],[Date]]),1,1,1,2,2,2,3,3,3,4,4,4)</f>
        <v>3</v>
      </c>
      <c r="E2436" t="str">
        <f>"Q"&amp;(DateTable[[#This Row],[QuarterNumber]])</f>
        <v>Q3</v>
      </c>
      <c r="F2436" t="str">
        <f>TEXT(DateTable[[#This Row],[Date]],"yyyy")</f>
        <v>2021</v>
      </c>
      <c r="G2436">
        <f>CHOOSE(MONTH(DateTable[[#This Row],[Date]]),2,2,2,3,3,3,4,4,4,1,1,1)</f>
        <v>4</v>
      </c>
      <c r="H2436" t="str">
        <f>"Q"&amp;DateTable[[#This Row],[FiscalQuarterNumber]]</f>
        <v>Q4</v>
      </c>
      <c r="I2436">
        <f>IF(MONTH(DateTable[[#This Row],[Date]])&lt;10,YEAR(DateTable[[#This Row],[Date]]),YEAR(DateTable[[#This Row],[Date]])+1)</f>
        <v>2021</v>
      </c>
    </row>
    <row r="2437" spans="1:9" x14ac:dyDescent="0.3">
      <c r="A2437" s="6">
        <v>44440</v>
      </c>
      <c r="B2437">
        <f t="shared" si="38"/>
        <v>9</v>
      </c>
      <c r="C2437" t="str">
        <f>TEXT(DateTable[[#This Row],[Date]],"mmm")</f>
        <v>Sep</v>
      </c>
      <c r="D2437">
        <f>CHOOSE(MONTH(DateTable[[#This Row],[Date]]),1,1,1,2,2,2,3,3,3,4,4,4)</f>
        <v>3</v>
      </c>
      <c r="E2437" t="str">
        <f>"Q"&amp;(DateTable[[#This Row],[QuarterNumber]])</f>
        <v>Q3</v>
      </c>
      <c r="F2437" t="str">
        <f>TEXT(DateTable[[#This Row],[Date]],"yyyy")</f>
        <v>2021</v>
      </c>
      <c r="G2437">
        <f>CHOOSE(MONTH(DateTable[[#This Row],[Date]]),2,2,2,3,3,3,4,4,4,1,1,1)</f>
        <v>4</v>
      </c>
      <c r="H2437" t="str">
        <f>"Q"&amp;DateTable[[#This Row],[FiscalQuarterNumber]]</f>
        <v>Q4</v>
      </c>
      <c r="I2437">
        <f>IF(MONTH(DateTable[[#This Row],[Date]])&lt;10,YEAR(DateTable[[#This Row],[Date]]),YEAR(DateTable[[#This Row],[Date]])+1)</f>
        <v>2021</v>
      </c>
    </row>
    <row r="2438" spans="1:9" x14ac:dyDescent="0.3">
      <c r="A2438" s="6">
        <v>44441</v>
      </c>
      <c r="B2438">
        <f t="shared" si="38"/>
        <v>9</v>
      </c>
      <c r="C2438" t="str">
        <f>TEXT(DateTable[[#This Row],[Date]],"mmm")</f>
        <v>Sep</v>
      </c>
      <c r="D2438">
        <f>CHOOSE(MONTH(DateTable[[#This Row],[Date]]),1,1,1,2,2,2,3,3,3,4,4,4)</f>
        <v>3</v>
      </c>
      <c r="E2438" t="str">
        <f>"Q"&amp;(DateTable[[#This Row],[QuarterNumber]])</f>
        <v>Q3</v>
      </c>
      <c r="F2438" t="str">
        <f>TEXT(DateTable[[#This Row],[Date]],"yyyy")</f>
        <v>2021</v>
      </c>
      <c r="G2438">
        <f>CHOOSE(MONTH(DateTable[[#This Row],[Date]]),2,2,2,3,3,3,4,4,4,1,1,1)</f>
        <v>4</v>
      </c>
      <c r="H2438" t="str">
        <f>"Q"&amp;DateTable[[#This Row],[FiscalQuarterNumber]]</f>
        <v>Q4</v>
      </c>
      <c r="I2438">
        <f>IF(MONTH(DateTable[[#This Row],[Date]])&lt;10,YEAR(DateTable[[#This Row],[Date]]),YEAR(DateTable[[#This Row],[Date]])+1)</f>
        <v>2021</v>
      </c>
    </row>
    <row r="2439" spans="1:9" x14ac:dyDescent="0.3">
      <c r="A2439" s="6">
        <v>44442</v>
      </c>
      <c r="B2439">
        <f t="shared" si="38"/>
        <v>9</v>
      </c>
      <c r="C2439" t="str">
        <f>TEXT(DateTable[[#This Row],[Date]],"mmm")</f>
        <v>Sep</v>
      </c>
      <c r="D2439">
        <f>CHOOSE(MONTH(DateTable[[#This Row],[Date]]),1,1,1,2,2,2,3,3,3,4,4,4)</f>
        <v>3</v>
      </c>
      <c r="E2439" t="str">
        <f>"Q"&amp;(DateTable[[#This Row],[QuarterNumber]])</f>
        <v>Q3</v>
      </c>
      <c r="F2439" t="str">
        <f>TEXT(DateTable[[#This Row],[Date]],"yyyy")</f>
        <v>2021</v>
      </c>
      <c r="G2439">
        <f>CHOOSE(MONTH(DateTable[[#This Row],[Date]]),2,2,2,3,3,3,4,4,4,1,1,1)</f>
        <v>4</v>
      </c>
      <c r="H2439" t="str">
        <f>"Q"&amp;DateTable[[#This Row],[FiscalQuarterNumber]]</f>
        <v>Q4</v>
      </c>
      <c r="I2439">
        <f>IF(MONTH(DateTable[[#This Row],[Date]])&lt;10,YEAR(DateTable[[#This Row],[Date]]),YEAR(DateTable[[#This Row],[Date]])+1)</f>
        <v>2021</v>
      </c>
    </row>
    <row r="2440" spans="1:9" x14ac:dyDescent="0.3">
      <c r="A2440" s="6">
        <v>44443</v>
      </c>
      <c r="B2440">
        <f t="shared" si="38"/>
        <v>9</v>
      </c>
      <c r="C2440" t="str">
        <f>TEXT(DateTable[[#This Row],[Date]],"mmm")</f>
        <v>Sep</v>
      </c>
      <c r="D2440">
        <f>CHOOSE(MONTH(DateTable[[#This Row],[Date]]),1,1,1,2,2,2,3,3,3,4,4,4)</f>
        <v>3</v>
      </c>
      <c r="E2440" t="str">
        <f>"Q"&amp;(DateTable[[#This Row],[QuarterNumber]])</f>
        <v>Q3</v>
      </c>
      <c r="F2440" t="str">
        <f>TEXT(DateTable[[#This Row],[Date]],"yyyy")</f>
        <v>2021</v>
      </c>
      <c r="G2440">
        <f>CHOOSE(MONTH(DateTable[[#This Row],[Date]]),2,2,2,3,3,3,4,4,4,1,1,1)</f>
        <v>4</v>
      </c>
      <c r="H2440" t="str">
        <f>"Q"&amp;DateTable[[#This Row],[FiscalQuarterNumber]]</f>
        <v>Q4</v>
      </c>
      <c r="I2440">
        <f>IF(MONTH(DateTable[[#This Row],[Date]])&lt;10,YEAR(DateTable[[#This Row],[Date]]),YEAR(DateTable[[#This Row],[Date]])+1)</f>
        <v>2021</v>
      </c>
    </row>
    <row r="2441" spans="1:9" x14ac:dyDescent="0.3">
      <c r="A2441" s="6">
        <v>44444</v>
      </c>
      <c r="B2441">
        <f t="shared" si="38"/>
        <v>9</v>
      </c>
      <c r="C2441" t="str">
        <f>TEXT(DateTable[[#This Row],[Date]],"mmm")</f>
        <v>Sep</v>
      </c>
      <c r="D2441">
        <f>CHOOSE(MONTH(DateTable[[#This Row],[Date]]),1,1,1,2,2,2,3,3,3,4,4,4)</f>
        <v>3</v>
      </c>
      <c r="E2441" t="str">
        <f>"Q"&amp;(DateTable[[#This Row],[QuarterNumber]])</f>
        <v>Q3</v>
      </c>
      <c r="F2441" t="str">
        <f>TEXT(DateTable[[#This Row],[Date]],"yyyy")</f>
        <v>2021</v>
      </c>
      <c r="G2441">
        <f>CHOOSE(MONTH(DateTable[[#This Row],[Date]]),2,2,2,3,3,3,4,4,4,1,1,1)</f>
        <v>4</v>
      </c>
      <c r="H2441" t="str">
        <f>"Q"&amp;DateTable[[#This Row],[FiscalQuarterNumber]]</f>
        <v>Q4</v>
      </c>
      <c r="I2441">
        <f>IF(MONTH(DateTable[[#This Row],[Date]])&lt;10,YEAR(DateTable[[#This Row],[Date]]),YEAR(DateTable[[#This Row],[Date]])+1)</f>
        <v>2021</v>
      </c>
    </row>
    <row r="2442" spans="1:9" x14ac:dyDescent="0.3">
      <c r="A2442" s="6">
        <v>44445</v>
      </c>
      <c r="B2442">
        <f t="shared" si="38"/>
        <v>9</v>
      </c>
      <c r="C2442" t="str">
        <f>TEXT(DateTable[[#This Row],[Date]],"mmm")</f>
        <v>Sep</v>
      </c>
      <c r="D2442">
        <f>CHOOSE(MONTH(DateTable[[#This Row],[Date]]),1,1,1,2,2,2,3,3,3,4,4,4)</f>
        <v>3</v>
      </c>
      <c r="E2442" t="str">
        <f>"Q"&amp;(DateTable[[#This Row],[QuarterNumber]])</f>
        <v>Q3</v>
      </c>
      <c r="F2442" t="str">
        <f>TEXT(DateTable[[#This Row],[Date]],"yyyy")</f>
        <v>2021</v>
      </c>
      <c r="G2442">
        <f>CHOOSE(MONTH(DateTable[[#This Row],[Date]]),2,2,2,3,3,3,4,4,4,1,1,1)</f>
        <v>4</v>
      </c>
      <c r="H2442" t="str">
        <f>"Q"&amp;DateTable[[#This Row],[FiscalQuarterNumber]]</f>
        <v>Q4</v>
      </c>
      <c r="I2442">
        <f>IF(MONTH(DateTable[[#This Row],[Date]])&lt;10,YEAR(DateTable[[#This Row],[Date]]),YEAR(DateTable[[#This Row],[Date]])+1)</f>
        <v>2021</v>
      </c>
    </row>
    <row r="2443" spans="1:9" x14ac:dyDescent="0.3">
      <c r="A2443" s="6">
        <v>44446</v>
      </c>
      <c r="B2443">
        <f t="shared" si="38"/>
        <v>9</v>
      </c>
      <c r="C2443" t="str">
        <f>TEXT(DateTable[[#This Row],[Date]],"mmm")</f>
        <v>Sep</v>
      </c>
      <c r="D2443">
        <f>CHOOSE(MONTH(DateTable[[#This Row],[Date]]),1,1,1,2,2,2,3,3,3,4,4,4)</f>
        <v>3</v>
      </c>
      <c r="E2443" t="str">
        <f>"Q"&amp;(DateTable[[#This Row],[QuarterNumber]])</f>
        <v>Q3</v>
      </c>
      <c r="F2443" t="str">
        <f>TEXT(DateTable[[#This Row],[Date]],"yyyy")</f>
        <v>2021</v>
      </c>
      <c r="G2443">
        <f>CHOOSE(MONTH(DateTable[[#This Row],[Date]]),2,2,2,3,3,3,4,4,4,1,1,1)</f>
        <v>4</v>
      </c>
      <c r="H2443" t="str">
        <f>"Q"&amp;DateTable[[#This Row],[FiscalQuarterNumber]]</f>
        <v>Q4</v>
      </c>
      <c r="I2443">
        <f>IF(MONTH(DateTable[[#This Row],[Date]])&lt;10,YEAR(DateTable[[#This Row],[Date]]),YEAR(DateTable[[#This Row],[Date]])+1)</f>
        <v>2021</v>
      </c>
    </row>
    <row r="2444" spans="1:9" x14ac:dyDescent="0.3">
      <c r="A2444" s="6">
        <v>44447</v>
      </c>
      <c r="B2444">
        <f t="shared" si="38"/>
        <v>9</v>
      </c>
      <c r="C2444" t="str">
        <f>TEXT(DateTable[[#This Row],[Date]],"mmm")</f>
        <v>Sep</v>
      </c>
      <c r="D2444">
        <f>CHOOSE(MONTH(DateTable[[#This Row],[Date]]),1,1,1,2,2,2,3,3,3,4,4,4)</f>
        <v>3</v>
      </c>
      <c r="E2444" t="str">
        <f>"Q"&amp;(DateTable[[#This Row],[QuarterNumber]])</f>
        <v>Q3</v>
      </c>
      <c r="F2444" t="str">
        <f>TEXT(DateTable[[#This Row],[Date]],"yyyy")</f>
        <v>2021</v>
      </c>
      <c r="G2444">
        <f>CHOOSE(MONTH(DateTable[[#This Row],[Date]]),2,2,2,3,3,3,4,4,4,1,1,1)</f>
        <v>4</v>
      </c>
      <c r="H2444" t="str">
        <f>"Q"&amp;DateTable[[#This Row],[FiscalQuarterNumber]]</f>
        <v>Q4</v>
      </c>
      <c r="I2444">
        <f>IF(MONTH(DateTable[[#This Row],[Date]])&lt;10,YEAR(DateTable[[#This Row],[Date]]),YEAR(DateTable[[#This Row],[Date]])+1)</f>
        <v>2021</v>
      </c>
    </row>
    <row r="2445" spans="1:9" x14ac:dyDescent="0.3">
      <c r="A2445" s="6">
        <v>44448</v>
      </c>
      <c r="B2445">
        <f t="shared" si="38"/>
        <v>9</v>
      </c>
      <c r="C2445" t="str">
        <f>TEXT(DateTable[[#This Row],[Date]],"mmm")</f>
        <v>Sep</v>
      </c>
      <c r="D2445">
        <f>CHOOSE(MONTH(DateTable[[#This Row],[Date]]),1,1,1,2,2,2,3,3,3,4,4,4)</f>
        <v>3</v>
      </c>
      <c r="E2445" t="str">
        <f>"Q"&amp;(DateTable[[#This Row],[QuarterNumber]])</f>
        <v>Q3</v>
      </c>
      <c r="F2445" t="str">
        <f>TEXT(DateTable[[#This Row],[Date]],"yyyy")</f>
        <v>2021</v>
      </c>
      <c r="G2445">
        <f>CHOOSE(MONTH(DateTable[[#This Row],[Date]]),2,2,2,3,3,3,4,4,4,1,1,1)</f>
        <v>4</v>
      </c>
      <c r="H2445" t="str">
        <f>"Q"&amp;DateTable[[#This Row],[FiscalQuarterNumber]]</f>
        <v>Q4</v>
      </c>
      <c r="I2445">
        <f>IF(MONTH(DateTable[[#This Row],[Date]])&lt;10,YEAR(DateTable[[#This Row],[Date]]),YEAR(DateTable[[#This Row],[Date]])+1)</f>
        <v>2021</v>
      </c>
    </row>
    <row r="2446" spans="1:9" x14ac:dyDescent="0.3">
      <c r="A2446" s="6">
        <v>44449</v>
      </c>
      <c r="B2446">
        <f t="shared" si="38"/>
        <v>9</v>
      </c>
      <c r="C2446" t="str">
        <f>TEXT(DateTable[[#This Row],[Date]],"mmm")</f>
        <v>Sep</v>
      </c>
      <c r="D2446">
        <f>CHOOSE(MONTH(DateTable[[#This Row],[Date]]),1,1,1,2,2,2,3,3,3,4,4,4)</f>
        <v>3</v>
      </c>
      <c r="E2446" t="str">
        <f>"Q"&amp;(DateTable[[#This Row],[QuarterNumber]])</f>
        <v>Q3</v>
      </c>
      <c r="F2446" t="str">
        <f>TEXT(DateTable[[#This Row],[Date]],"yyyy")</f>
        <v>2021</v>
      </c>
      <c r="G2446">
        <f>CHOOSE(MONTH(DateTable[[#This Row],[Date]]),2,2,2,3,3,3,4,4,4,1,1,1)</f>
        <v>4</v>
      </c>
      <c r="H2446" t="str">
        <f>"Q"&amp;DateTable[[#This Row],[FiscalQuarterNumber]]</f>
        <v>Q4</v>
      </c>
      <c r="I2446">
        <f>IF(MONTH(DateTable[[#This Row],[Date]])&lt;10,YEAR(DateTable[[#This Row],[Date]]),YEAR(DateTable[[#This Row],[Date]])+1)</f>
        <v>2021</v>
      </c>
    </row>
    <row r="2447" spans="1:9" x14ac:dyDescent="0.3">
      <c r="A2447" s="6">
        <v>44450</v>
      </c>
      <c r="B2447">
        <f t="shared" si="38"/>
        <v>9</v>
      </c>
      <c r="C2447" t="str">
        <f>TEXT(DateTable[[#This Row],[Date]],"mmm")</f>
        <v>Sep</v>
      </c>
      <c r="D2447">
        <f>CHOOSE(MONTH(DateTable[[#This Row],[Date]]),1,1,1,2,2,2,3,3,3,4,4,4)</f>
        <v>3</v>
      </c>
      <c r="E2447" t="str">
        <f>"Q"&amp;(DateTable[[#This Row],[QuarterNumber]])</f>
        <v>Q3</v>
      </c>
      <c r="F2447" t="str">
        <f>TEXT(DateTable[[#This Row],[Date]],"yyyy")</f>
        <v>2021</v>
      </c>
      <c r="G2447">
        <f>CHOOSE(MONTH(DateTable[[#This Row],[Date]]),2,2,2,3,3,3,4,4,4,1,1,1)</f>
        <v>4</v>
      </c>
      <c r="H2447" t="str">
        <f>"Q"&amp;DateTable[[#This Row],[FiscalQuarterNumber]]</f>
        <v>Q4</v>
      </c>
      <c r="I2447">
        <f>IF(MONTH(DateTable[[#This Row],[Date]])&lt;10,YEAR(DateTable[[#This Row],[Date]]),YEAR(DateTable[[#This Row],[Date]])+1)</f>
        <v>2021</v>
      </c>
    </row>
    <row r="2448" spans="1:9" x14ac:dyDescent="0.3">
      <c r="A2448" s="6">
        <v>44451</v>
      </c>
      <c r="B2448">
        <f t="shared" si="38"/>
        <v>9</v>
      </c>
      <c r="C2448" t="str">
        <f>TEXT(DateTable[[#This Row],[Date]],"mmm")</f>
        <v>Sep</v>
      </c>
      <c r="D2448">
        <f>CHOOSE(MONTH(DateTable[[#This Row],[Date]]),1,1,1,2,2,2,3,3,3,4,4,4)</f>
        <v>3</v>
      </c>
      <c r="E2448" t="str">
        <f>"Q"&amp;(DateTable[[#This Row],[QuarterNumber]])</f>
        <v>Q3</v>
      </c>
      <c r="F2448" t="str">
        <f>TEXT(DateTable[[#This Row],[Date]],"yyyy")</f>
        <v>2021</v>
      </c>
      <c r="G2448">
        <f>CHOOSE(MONTH(DateTable[[#This Row],[Date]]),2,2,2,3,3,3,4,4,4,1,1,1)</f>
        <v>4</v>
      </c>
      <c r="H2448" t="str">
        <f>"Q"&amp;DateTable[[#This Row],[FiscalQuarterNumber]]</f>
        <v>Q4</v>
      </c>
      <c r="I2448">
        <f>IF(MONTH(DateTable[[#This Row],[Date]])&lt;10,YEAR(DateTable[[#This Row],[Date]]),YEAR(DateTable[[#This Row],[Date]])+1)</f>
        <v>2021</v>
      </c>
    </row>
    <row r="2449" spans="1:9" x14ac:dyDescent="0.3">
      <c r="A2449" s="6">
        <v>44452</v>
      </c>
      <c r="B2449">
        <f t="shared" si="38"/>
        <v>9</v>
      </c>
      <c r="C2449" t="str">
        <f>TEXT(DateTable[[#This Row],[Date]],"mmm")</f>
        <v>Sep</v>
      </c>
      <c r="D2449">
        <f>CHOOSE(MONTH(DateTable[[#This Row],[Date]]),1,1,1,2,2,2,3,3,3,4,4,4)</f>
        <v>3</v>
      </c>
      <c r="E2449" t="str">
        <f>"Q"&amp;(DateTable[[#This Row],[QuarterNumber]])</f>
        <v>Q3</v>
      </c>
      <c r="F2449" t="str">
        <f>TEXT(DateTable[[#This Row],[Date]],"yyyy")</f>
        <v>2021</v>
      </c>
      <c r="G2449">
        <f>CHOOSE(MONTH(DateTable[[#This Row],[Date]]),2,2,2,3,3,3,4,4,4,1,1,1)</f>
        <v>4</v>
      </c>
      <c r="H2449" t="str">
        <f>"Q"&amp;DateTable[[#This Row],[FiscalQuarterNumber]]</f>
        <v>Q4</v>
      </c>
      <c r="I2449">
        <f>IF(MONTH(DateTable[[#This Row],[Date]])&lt;10,YEAR(DateTable[[#This Row],[Date]]),YEAR(DateTable[[#This Row],[Date]])+1)</f>
        <v>2021</v>
      </c>
    </row>
    <row r="2450" spans="1:9" x14ac:dyDescent="0.3">
      <c r="A2450" s="6">
        <v>44453</v>
      </c>
      <c r="B2450">
        <f t="shared" si="38"/>
        <v>9</v>
      </c>
      <c r="C2450" t="str">
        <f>TEXT(DateTable[[#This Row],[Date]],"mmm")</f>
        <v>Sep</v>
      </c>
      <c r="D2450">
        <f>CHOOSE(MONTH(DateTable[[#This Row],[Date]]),1,1,1,2,2,2,3,3,3,4,4,4)</f>
        <v>3</v>
      </c>
      <c r="E2450" t="str">
        <f>"Q"&amp;(DateTable[[#This Row],[QuarterNumber]])</f>
        <v>Q3</v>
      </c>
      <c r="F2450" t="str">
        <f>TEXT(DateTable[[#This Row],[Date]],"yyyy")</f>
        <v>2021</v>
      </c>
      <c r="G2450">
        <f>CHOOSE(MONTH(DateTable[[#This Row],[Date]]),2,2,2,3,3,3,4,4,4,1,1,1)</f>
        <v>4</v>
      </c>
      <c r="H2450" t="str">
        <f>"Q"&amp;DateTable[[#This Row],[FiscalQuarterNumber]]</f>
        <v>Q4</v>
      </c>
      <c r="I2450">
        <f>IF(MONTH(DateTable[[#This Row],[Date]])&lt;10,YEAR(DateTable[[#This Row],[Date]]),YEAR(DateTable[[#This Row],[Date]])+1)</f>
        <v>2021</v>
      </c>
    </row>
    <row r="2451" spans="1:9" x14ac:dyDescent="0.3">
      <c r="A2451" s="6">
        <v>44454</v>
      </c>
      <c r="B2451">
        <f t="shared" si="38"/>
        <v>9</v>
      </c>
      <c r="C2451" t="str">
        <f>TEXT(DateTable[[#This Row],[Date]],"mmm")</f>
        <v>Sep</v>
      </c>
      <c r="D2451">
        <f>CHOOSE(MONTH(DateTable[[#This Row],[Date]]),1,1,1,2,2,2,3,3,3,4,4,4)</f>
        <v>3</v>
      </c>
      <c r="E2451" t="str">
        <f>"Q"&amp;(DateTable[[#This Row],[QuarterNumber]])</f>
        <v>Q3</v>
      </c>
      <c r="F2451" t="str">
        <f>TEXT(DateTable[[#This Row],[Date]],"yyyy")</f>
        <v>2021</v>
      </c>
      <c r="G2451">
        <f>CHOOSE(MONTH(DateTable[[#This Row],[Date]]),2,2,2,3,3,3,4,4,4,1,1,1)</f>
        <v>4</v>
      </c>
      <c r="H2451" t="str">
        <f>"Q"&amp;DateTable[[#This Row],[FiscalQuarterNumber]]</f>
        <v>Q4</v>
      </c>
      <c r="I2451">
        <f>IF(MONTH(DateTable[[#This Row],[Date]])&lt;10,YEAR(DateTable[[#This Row],[Date]]),YEAR(DateTable[[#This Row],[Date]])+1)</f>
        <v>2021</v>
      </c>
    </row>
    <row r="2452" spans="1:9" x14ac:dyDescent="0.3">
      <c r="A2452" s="6">
        <v>44455</v>
      </c>
      <c r="B2452">
        <f t="shared" si="38"/>
        <v>9</v>
      </c>
      <c r="C2452" t="str">
        <f>TEXT(DateTable[[#This Row],[Date]],"mmm")</f>
        <v>Sep</v>
      </c>
      <c r="D2452">
        <f>CHOOSE(MONTH(DateTable[[#This Row],[Date]]),1,1,1,2,2,2,3,3,3,4,4,4)</f>
        <v>3</v>
      </c>
      <c r="E2452" t="str">
        <f>"Q"&amp;(DateTable[[#This Row],[QuarterNumber]])</f>
        <v>Q3</v>
      </c>
      <c r="F2452" t="str">
        <f>TEXT(DateTable[[#This Row],[Date]],"yyyy")</f>
        <v>2021</v>
      </c>
      <c r="G2452">
        <f>CHOOSE(MONTH(DateTable[[#This Row],[Date]]),2,2,2,3,3,3,4,4,4,1,1,1)</f>
        <v>4</v>
      </c>
      <c r="H2452" t="str">
        <f>"Q"&amp;DateTable[[#This Row],[FiscalQuarterNumber]]</f>
        <v>Q4</v>
      </c>
      <c r="I2452">
        <f>IF(MONTH(DateTable[[#This Row],[Date]])&lt;10,YEAR(DateTable[[#This Row],[Date]]),YEAR(DateTable[[#This Row],[Date]])+1)</f>
        <v>2021</v>
      </c>
    </row>
    <row r="2453" spans="1:9" x14ac:dyDescent="0.3">
      <c r="A2453" s="6">
        <v>44456</v>
      </c>
      <c r="B2453">
        <f t="shared" si="38"/>
        <v>9</v>
      </c>
      <c r="C2453" t="str">
        <f>TEXT(DateTable[[#This Row],[Date]],"mmm")</f>
        <v>Sep</v>
      </c>
      <c r="D2453">
        <f>CHOOSE(MONTH(DateTable[[#This Row],[Date]]),1,1,1,2,2,2,3,3,3,4,4,4)</f>
        <v>3</v>
      </c>
      <c r="E2453" t="str">
        <f>"Q"&amp;(DateTable[[#This Row],[QuarterNumber]])</f>
        <v>Q3</v>
      </c>
      <c r="F2453" t="str">
        <f>TEXT(DateTable[[#This Row],[Date]],"yyyy")</f>
        <v>2021</v>
      </c>
      <c r="G2453">
        <f>CHOOSE(MONTH(DateTable[[#This Row],[Date]]),2,2,2,3,3,3,4,4,4,1,1,1)</f>
        <v>4</v>
      </c>
      <c r="H2453" t="str">
        <f>"Q"&amp;DateTable[[#This Row],[FiscalQuarterNumber]]</f>
        <v>Q4</v>
      </c>
      <c r="I2453">
        <f>IF(MONTH(DateTable[[#This Row],[Date]])&lt;10,YEAR(DateTable[[#This Row],[Date]]),YEAR(DateTable[[#This Row],[Date]])+1)</f>
        <v>2021</v>
      </c>
    </row>
    <row r="2454" spans="1:9" x14ac:dyDescent="0.3">
      <c r="A2454" s="6">
        <v>44457</v>
      </c>
      <c r="B2454">
        <f t="shared" si="38"/>
        <v>9</v>
      </c>
      <c r="C2454" t="str">
        <f>TEXT(DateTable[[#This Row],[Date]],"mmm")</f>
        <v>Sep</v>
      </c>
      <c r="D2454">
        <f>CHOOSE(MONTH(DateTable[[#This Row],[Date]]),1,1,1,2,2,2,3,3,3,4,4,4)</f>
        <v>3</v>
      </c>
      <c r="E2454" t="str">
        <f>"Q"&amp;(DateTable[[#This Row],[QuarterNumber]])</f>
        <v>Q3</v>
      </c>
      <c r="F2454" t="str">
        <f>TEXT(DateTable[[#This Row],[Date]],"yyyy")</f>
        <v>2021</v>
      </c>
      <c r="G2454">
        <f>CHOOSE(MONTH(DateTable[[#This Row],[Date]]),2,2,2,3,3,3,4,4,4,1,1,1)</f>
        <v>4</v>
      </c>
      <c r="H2454" t="str">
        <f>"Q"&amp;DateTable[[#This Row],[FiscalQuarterNumber]]</f>
        <v>Q4</v>
      </c>
      <c r="I2454">
        <f>IF(MONTH(DateTable[[#This Row],[Date]])&lt;10,YEAR(DateTable[[#This Row],[Date]]),YEAR(DateTable[[#This Row],[Date]])+1)</f>
        <v>2021</v>
      </c>
    </row>
    <row r="2455" spans="1:9" x14ac:dyDescent="0.3">
      <c r="A2455" s="6">
        <v>44458</v>
      </c>
      <c r="B2455">
        <f t="shared" si="38"/>
        <v>9</v>
      </c>
      <c r="C2455" t="str">
        <f>TEXT(DateTable[[#This Row],[Date]],"mmm")</f>
        <v>Sep</v>
      </c>
      <c r="D2455">
        <f>CHOOSE(MONTH(DateTable[[#This Row],[Date]]),1,1,1,2,2,2,3,3,3,4,4,4)</f>
        <v>3</v>
      </c>
      <c r="E2455" t="str">
        <f>"Q"&amp;(DateTable[[#This Row],[QuarterNumber]])</f>
        <v>Q3</v>
      </c>
      <c r="F2455" t="str">
        <f>TEXT(DateTable[[#This Row],[Date]],"yyyy")</f>
        <v>2021</v>
      </c>
      <c r="G2455">
        <f>CHOOSE(MONTH(DateTable[[#This Row],[Date]]),2,2,2,3,3,3,4,4,4,1,1,1)</f>
        <v>4</v>
      </c>
      <c r="H2455" t="str">
        <f>"Q"&amp;DateTable[[#This Row],[FiscalQuarterNumber]]</f>
        <v>Q4</v>
      </c>
      <c r="I2455">
        <f>IF(MONTH(DateTable[[#This Row],[Date]])&lt;10,YEAR(DateTable[[#This Row],[Date]]),YEAR(DateTable[[#This Row],[Date]])+1)</f>
        <v>2021</v>
      </c>
    </row>
    <row r="2456" spans="1:9" x14ac:dyDescent="0.3">
      <c r="A2456" s="6">
        <v>44459</v>
      </c>
      <c r="B2456">
        <f t="shared" si="38"/>
        <v>9</v>
      </c>
      <c r="C2456" t="str">
        <f>TEXT(DateTable[[#This Row],[Date]],"mmm")</f>
        <v>Sep</v>
      </c>
      <c r="D2456">
        <f>CHOOSE(MONTH(DateTable[[#This Row],[Date]]),1,1,1,2,2,2,3,3,3,4,4,4)</f>
        <v>3</v>
      </c>
      <c r="E2456" t="str">
        <f>"Q"&amp;(DateTable[[#This Row],[QuarterNumber]])</f>
        <v>Q3</v>
      </c>
      <c r="F2456" t="str">
        <f>TEXT(DateTable[[#This Row],[Date]],"yyyy")</f>
        <v>2021</v>
      </c>
      <c r="G2456">
        <f>CHOOSE(MONTH(DateTable[[#This Row],[Date]]),2,2,2,3,3,3,4,4,4,1,1,1)</f>
        <v>4</v>
      </c>
      <c r="H2456" t="str">
        <f>"Q"&amp;DateTable[[#This Row],[FiscalQuarterNumber]]</f>
        <v>Q4</v>
      </c>
      <c r="I2456">
        <f>IF(MONTH(DateTable[[#This Row],[Date]])&lt;10,YEAR(DateTable[[#This Row],[Date]]),YEAR(DateTable[[#This Row],[Date]])+1)</f>
        <v>2021</v>
      </c>
    </row>
    <row r="2457" spans="1:9" x14ac:dyDescent="0.3">
      <c r="A2457" s="6">
        <v>44460</v>
      </c>
      <c r="B2457">
        <f t="shared" si="38"/>
        <v>9</v>
      </c>
      <c r="C2457" t="str">
        <f>TEXT(DateTable[[#This Row],[Date]],"mmm")</f>
        <v>Sep</v>
      </c>
      <c r="D2457">
        <f>CHOOSE(MONTH(DateTable[[#This Row],[Date]]),1,1,1,2,2,2,3,3,3,4,4,4)</f>
        <v>3</v>
      </c>
      <c r="E2457" t="str">
        <f>"Q"&amp;(DateTable[[#This Row],[QuarterNumber]])</f>
        <v>Q3</v>
      </c>
      <c r="F2457" t="str">
        <f>TEXT(DateTable[[#This Row],[Date]],"yyyy")</f>
        <v>2021</v>
      </c>
      <c r="G2457">
        <f>CHOOSE(MONTH(DateTable[[#This Row],[Date]]),2,2,2,3,3,3,4,4,4,1,1,1)</f>
        <v>4</v>
      </c>
      <c r="H2457" t="str">
        <f>"Q"&amp;DateTable[[#This Row],[FiscalQuarterNumber]]</f>
        <v>Q4</v>
      </c>
      <c r="I2457">
        <f>IF(MONTH(DateTable[[#This Row],[Date]])&lt;10,YEAR(DateTable[[#This Row],[Date]]),YEAR(DateTable[[#This Row],[Date]])+1)</f>
        <v>2021</v>
      </c>
    </row>
    <row r="2458" spans="1:9" x14ac:dyDescent="0.3">
      <c r="A2458" s="6">
        <v>44461</v>
      </c>
      <c r="B2458">
        <f t="shared" si="38"/>
        <v>9</v>
      </c>
      <c r="C2458" t="str">
        <f>TEXT(DateTable[[#This Row],[Date]],"mmm")</f>
        <v>Sep</v>
      </c>
      <c r="D2458">
        <f>CHOOSE(MONTH(DateTable[[#This Row],[Date]]),1,1,1,2,2,2,3,3,3,4,4,4)</f>
        <v>3</v>
      </c>
      <c r="E2458" t="str">
        <f>"Q"&amp;(DateTable[[#This Row],[QuarterNumber]])</f>
        <v>Q3</v>
      </c>
      <c r="F2458" t="str">
        <f>TEXT(DateTable[[#This Row],[Date]],"yyyy")</f>
        <v>2021</v>
      </c>
      <c r="G2458">
        <f>CHOOSE(MONTH(DateTable[[#This Row],[Date]]),2,2,2,3,3,3,4,4,4,1,1,1)</f>
        <v>4</v>
      </c>
      <c r="H2458" t="str">
        <f>"Q"&amp;DateTable[[#This Row],[FiscalQuarterNumber]]</f>
        <v>Q4</v>
      </c>
      <c r="I2458">
        <f>IF(MONTH(DateTable[[#This Row],[Date]])&lt;10,YEAR(DateTable[[#This Row],[Date]]),YEAR(DateTable[[#This Row],[Date]])+1)</f>
        <v>2021</v>
      </c>
    </row>
    <row r="2459" spans="1:9" x14ac:dyDescent="0.3">
      <c r="A2459" s="6">
        <v>44462</v>
      </c>
      <c r="B2459">
        <f t="shared" si="38"/>
        <v>9</v>
      </c>
      <c r="C2459" t="str">
        <f>TEXT(DateTable[[#This Row],[Date]],"mmm")</f>
        <v>Sep</v>
      </c>
      <c r="D2459">
        <f>CHOOSE(MONTH(DateTable[[#This Row],[Date]]),1,1,1,2,2,2,3,3,3,4,4,4)</f>
        <v>3</v>
      </c>
      <c r="E2459" t="str">
        <f>"Q"&amp;(DateTable[[#This Row],[QuarterNumber]])</f>
        <v>Q3</v>
      </c>
      <c r="F2459" t="str">
        <f>TEXT(DateTable[[#This Row],[Date]],"yyyy")</f>
        <v>2021</v>
      </c>
      <c r="G2459">
        <f>CHOOSE(MONTH(DateTable[[#This Row],[Date]]),2,2,2,3,3,3,4,4,4,1,1,1)</f>
        <v>4</v>
      </c>
      <c r="H2459" t="str">
        <f>"Q"&amp;DateTable[[#This Row],[FiscalQuarterNumber]]</f>
        <v>Q4</v>
      </c>
      <c r="I2459">
        <f>IF(MONTH(DateTable[[#This Row],[Date]])&lt;10,YEAR(DateTable[[#This Row],[Date]]),YEAR(DateTable[[#This Row],[Date]])+1)</f>
        <v>2021</v>
      </c>
    </row>
    <row r="2460" spans="1:9" x14ac:dyDescent="0.3">
      <c r="A2460" s="6">
        <v>44463</v>
      </c>
      <c r="B2460">
        <f t="shared" si="38"/>
        <v>9</v>
      </c>
      <c r="C2460" t="str">
        <f>TEXT(DateTable[[#This Row],[Date]],"mmm")</f>
        <v>Sep</v>
      </c>
      <c r="D2460">
        <f>CHOOSE(MONTH(DateTable[[#This Row],[Date]]),1,1,1,2,2,2,3,3,3,4,4,4)</f>
        <v>3</v>
      </c>
      <c r="E2460" t="str">
        <f>"Q"&amp;(DateTable[[#This Row],[QuarterNumber]])</f>
        <v>Q3</v>
      </c>
      <c r="F2460" t="str">
        <f>TEXT(DateTable[[#This Row],[Date]],"yyyy")</f>
        <v>2021</v>
      </c>
      <c r="G2460">
        <f>CHOOSE(MONTH(DateTable[[#This Row],[Date]]),2,2,2,3,3,3,4,4,4,1,1,1)</f>
        <v>4</v>
      </c>
      <c r="H2460" t="str">
        <f>"Q"&amp;DateTable[[#This Row],[FiscalQuarterNumber]]</f>
        <v>Q4</v>
      </c>
      <c r="I2460">
        <f>IF(MONTH(DateTable[[#This Row],[Date]])&lt;10,YEAR(DateTable[[#This Row],[Date]]),YEAR(DateTable[[#This Row],[Date]])+1)</f>
        <v>2021</v>
      </c>
    </row>
    <row r="2461" spans="1:9" x14ac:dyDescent="0.3">
      <c r="A2461" s="6">
        <v>44464</v>
      </c>
      <c r="B2461">
        <f t="shared" si="38"/>
        <v>9</v>
      </c>
      <c r="C2461" t="str">
        <f>TEXT(DateTable[[#This Row],[Date]],"mmm")</f>
        <v>Sep</v>
      </c>
      <c r="D2461">
        <f>CHOOSE(MONTH(DateTable[[#This Row],[Date]]),1,1,1,2,2,2,3,3,3,4,4,4)</f>
        <v>3</v>
      </c>
      <c r="E2461" t="str">
        <f>"Q"&amp;(DateTable[[#This Row],[QuarterNumber]])</f>
        <v>Q3</v>
      </c>
      <c r="F2461" t="str">
        <f>TEXT(DateTable[[#This Row],[Date]],"yyyy")</f>
        <v>2021</v>
      </c>
      <c r="G2461">
        <f>CHOOSE(MONTH(DateTable[[#This Row],[Date]]),2,2,2,3,3,3,4,4,4,1,1,1)</f>
        <v>4</v>
      </c>
      <c r="H2461" t="str">
        <f>"Q"&amp;DateTable[[#This Row],[FiscalQuarterNumber]]</f>
        <v>Q4</v>
      </c>
      <c r="I2461">
        <f>IF(MONTH(DateTable[[#This Row],[Date]])&lt;10,YEAR(DateTable[[#This Row],[Date]]),YEAR(DateTable[[#This Row],[Date]])+1)</f>
        <v>2021</v>
      </c>
    </row>
    <row r="2462" spans="1:9" x14ac:dyDescent="0.3">
      <c r="A2462" s="6">
        <v>44465</v>
      </c>
      <c r="B2462">
        <f t="shared" si="38"/>
        <v>9</v>
      </c>
      <c r="C2462" t="str">
        <f>TEXT(DateTable[[#This Row],[Date]],"mmm")</f>
        <v>Sep</v>
      </c>
      <c r="D2462">
        <f>CHOOSE(MONTH(DateTable[[#This Row],[Date]]),1,1,1,2,2,2,3,3,3,4,4,4)</f>
        <v>3</v>
      </c>
      <c r="E2462" t="str">
        <f>"Q"&amp;(DateTable[[#This Row],[QuarterNumber]])</f>
        <v>Q3</v>
      </c>
      <c r="F2462" t="str">
        <f>TEXT(DateTable[[#This Row],[Date]],"yyyy")</f>
        <v>2021</v>
      </c>
      <c r="G2462">
        <f>CHOOSE(MONTH(DateTable[[#This Row],[Date]]),2,2,2,3,3,3,4,4,4,1,1,1)</f>
        <v>4</v>
      </c>
      <c r="H2462" t="str">
        <f>"Q"&amp;DateTable[[#This Row],[FiscalQuarterNumber]]</f>
        <v>Q4</v>
      </c>
      <c r="I2462">
        <f>IF(MONTH(DateTable[[#This Row],[Date]])&lt;10,YEAR(DateTable[[#This Row],[Date]]),YEAR(DateTable[[#This Row],[Date]])+1)</f>
        <v>2021</v>
      </c>
    </row>
    <row r="2463" spans="1:9" x14ac:dyDescent="0.3">
      <c r="A2463" s="6">
        <v>44466</v>
      </c>
      <c r="B2463">
        <f t="shared" si="38"/>
        <v>9</v>
      </c>
      <c r="C2463" t="str">
        <f>TEXT(DateTable[[#This Row],[Date]],"mmm")</f>
        <v>Sep</v>
      </c>
      <c r="D2463">
        <f>CHOOSE(MONTH(DateTable[[#This Row],[Date]]),1,1,1,2,2,2,3,3,3,4,4,4)</f>
        <v>3</v>
      </c>
      <c r="E2463" t="str">
        <f>"Q"&amp;(DateTable[[#This Row],[QuarterNumber]])</f>
        <v>Q3</v>
      </c>
      <c r="F2463" t="str">
        <f>TEXT(DateTable[[#This Row],[Date]],"yyyy")</f>
        <v>2021</v>
      </c>
      <c r="G2463">
        <f>CHOOSE(MONTH(DateTable[[#This Row],[Date]]),2,2,2,3,3,3,4,4,4,1,1,1)</f>
        <v>4</v>
      </c>
      <c r="H2463" t="str">
        <f>"Q"&amp;DateTable[[#This Row],[FiscalQuarterNumber]]</f>
        <v>Q4</v>
      </c>
      <c r="I2463">
        <f>IF(MONTH(DateTable[[#This Row],[Date]])&lt;10,YEAR(DateTable[[#This Row],[Date]]),YEAR(DateTable[[#This Row],[Date]])+1)</f>
        <v>2021</v>
      </c>
    </row>
    <row r="2464" spans="1:9" x14ac:dyDescent="0.3">
      <c r="A2464" s="6">
        <v>44467</v>
      </c>
      <c r="B2464">
        <f t="shared" si="38"/>
        <v>9</v>
      </c>
      <c r="C2464" t="str">
        <f>TEXT(DateTable[[#This Row],[Date]],"mmm")</f>
        <v>Sep</v>
      </c>
      <c r="D2464">
        <f>CHOOSE(MONTH(DateTable[[#This Row],[Date]]),1,1,1,2,2,2,3,3,3,4,4,4)</f>
        <v>3</v>
      </c>
      <c r="E2464" t="str">
        <f>"Q"&amp;(DateTable[[#This Row],[QuarterNumber]])</f>
        <v>Q3</v>
      </c>
      <c r="F2464" t="str">
        <f>TEXT(DateTable[[#This Row],[Date]],"yyyy")</f>
        <v>2021</v>
      </c>
      <c r="G2464">
        <f>CHOOSE(MONTH(DateTable[[#This Row],[Date]]),2,2,2,3,3,3,4,4,4,1,1,1)</f>
        <v>4</v>
      </c>
      <c r="H2464" t="str">
        <f>"Q"&amp;DateTable[[#This Row],[FiscalQuarterNumber]]</f>
        <v>Q4</v>
      </c>
      <c r="I2464">
        <f>IF(MONTH(DateTable[[#This Row],[Date]])&lt;10,YEAR(DateTable[[#This Row],[Date]]),YEAR(DateTable[[#This Row],[Date]])+1)</f>
        <v>2021</v>
      </c>
    </row>
    <row r="2465" spans="1:9" x14ac:dyDescent="0.3">
      <c r="A2465" s="6">
        <v>44468</v>
      </c>
      <c r="B2465">
        <f t="shared" si="38"/>
        <v>9</v>
      </c>
      <c r="C2465" t="str">
        <f>TEXT(DateTable[[#This Row],[Date]],"mmm")</f>
        <v>Sep</v>
      </c>
      <c r="D2465">
        <f>CHOOSE(MONTH(DateTable[[#This Row],[Date]]),1,1,1,2,2,2,3,3,3,4,4,4)</f>
        <v>3</v>
      </c>
      <c r="E2465" t="str">
        <f>"Q"&amp;(DateTable[[#This Row],[QuarterNumber]])</f>
        <v>Q3</v>
      </c>
      <c r="F2465" t="str">
        <f>TEXT(DateTable[[#This Row],[Date]],"yyyy")</f>
        <v>2021</v>
      </c>
      <c r="G2465">
        <f>CHOOSE(MONTH(DateTable[[#This Row],[Date]]),2,2,2,3,3,3,4,4,4,1,1,1)</f>
        <v>4</v>
      </c>
      <c r="H2465" t="str">
        <f>"Q"&amp;DateTable[[#This Row],[FiscalQuarterNumber]]</f>
        <v>Q4</v>
      </c>
      <c r="I2465">
        <f>IF(MONTH(DateTable[[#This Row],[Date]])&lt;10,YEAR(DateTable[[#This Row],[Date]]),YEAR(DateTable[[#This Row],[Date]])+1)</f>
        <v>2021</v>
      </c>
    </row>
    <row r="2466" spans="1:9" x14ac:dyDescent="0.3">
      <c r="A2466" s="6">
        <v>44469</v>
      </c>
      <c r="B2466">
        <f t="shared" si="38"/>
        <v>9</v>
      </c>
      <c r="C2466" t="str">
        <f>TEXT(DateTable[[#This Row],[Date]],"mmm")</f>
        <v>Sep</v>
      </c>
      <c r="D2466">
        <f>CHOOSE(MONTH(DateTable[[#This Row],[Date]]),1,1,1,2,2,2,3,3,3,4,4,4)</f>
        <v>3</v>
      </c>
      <c r="E2466" t="str">
        <f>"Q"&amp;(DateTable[[#This Row],[QuarterNumber]])</f>
        <v>Q3</v>
      </c>
      <c r="F2466" t="str">
        <f>TEXT(DateTable[[#This Row],[Date]],"yyyy")</f>
        <v>2021</v>
      </c>
      <c r="G2466">
        <f>CHOOSE(MONTH(DateTable[[#This Row],[Date]]),2,2,2,3,3,3,4,4,4,1,1,1)</f>
        <v>4</v>
      </c>
      <c r="H2466" t="str">
        <f>"Q"&amp;DateTable[[#This Row],[FiscalQuarterNumber]]</f>
        <v>Q4</v>
      </c>
      <c r="I2466">
        <f>IF(MONTH(DateTable[[#This Row],[Date]])&lt;10,YEAR(DateTable[[#This Row],[Date]]),YEAR(DateTable[[#This Row],[Date]])+1)</f>
        <v>2021</v>
      </c>
    </row>
    <row r="2467" spans="1:9" x14ac:dyDescent="0.3">
      <c r="A2467" s="6">
        <v>44470</v>
      </c>
      <c r="B2467">
        <f t="shared" si="38"/>
        <v>10</v>
      </c>
      <c r="C2467" t="str">
        <f>TEXT(DateTable[[#This Row],[Date]],"mmm")</f>
        <v>Oct</v>
      </c>
      <c r="D2467">
        <f>CHOOSE(MONTH(DateTable[[#This Row],[Date]]),1,1,1,2,2,2,3,3,3,4,4,4)</f>
        <v>4</v>
      </c>
      <c r="E2467" t="str">
        <f>"Q"&amp;(DateTable[[#This Row],[QuarterNumber]])</f>
        <v>Q4</v>
      </c>
      <c r="F2467" t="str">
        <f>TEXT(DateTable[[#This Row],[Date]],"yyyy")</f>
        <v>2021</v>
      </c>
      <c r="G2467">
        <f>CHOOSE(MONTH(DateTable[[#This Row],[Date]]),2,2,2,3,3,3,4,4,4,1,1,1)</f>
        <v>1</v>
      </c>
      <c r="H2467" t="str">
        <f>"Q"&amp;DateTable[[#This Row],[FiscalQuarterNumber]]</f>
        <v>Q1</v>
      </c>
      <c r="I2467">
        <f>IF(MONTH(DateTable[[#This Row],[Date]])&lt;10,YEAR(DateTable[[#This Row],[Date]]),YEAR(DateTable[[#This Row],[Date]])+1)</f>
        <v>2022</v>
      </c>
    </row>
    <row r="2468" spans="1:9" x14ac:dyDescent="0.3">
      <c r="A2468" s="6">
        <v>44471</v>
      </c>
      <c r="B2468">
        <f t="shared" si="38"/>
        <v>10</v>
      </c>
      <c r="C2468" t="str">
        <f>TEXT(DateTable[[#This Row],[Date]],"mmm")</f>
        <v>Oct</v>
      </c>
      <c r="D2468">
        <f>CHOOSE(MONTH(DateTable[[#This Row],[Date]]),1,1,1,2,2,2,3,3,3,4,4,4)</f>
        <v>4</v>
      </c>
      <c r="E2468" t="str">
        <f>"Q"&amp;(DateTable[[#This Row],[QuarterNumber]])</f>
        <v>Q4</v>
      </c>
      <c r="F2468" t="str">
        <f>TEXT(DateTable[[#This Row],[Date]],"yyyy")</f>
        <v>2021</v>
      </c>
      <c r="G2468">
        <f>CHOOSE(MONTH(DateTable[[#This Row],[Date]]),2,2,2,3,3,3,4,4,4,1,1,1)</f>
        <v>1</v>
      </c>
      <c r="H2468" t="str">
        <f>"Q"&amp;DateTable[[#This Row],[FiscalQuarterNumber]]</f>
        <v>Q1</v>
      </c>
      <c r="I2468">
        <f>IF(MONTH(DateTable[[#This Row],[Date]])&lt;10,YEAR(DateTable[[#This Row],[Date]]),YEAR(DateTable[[#This Row],[Date]])+1)</f>
        <v>2022</v>
      </c>
    </row>
    <row r="2469" spans="1:9" x14ac:dyDescent="0.3">
      <c r="A2469" s="6">
        <v>44472</v>
      </c>
      <c r="B2469">
        <f t="shared" si="38"/>
        <v>10</v>
      </c>
      <c r="C2469" t="str">
        <f>TEXT(DateTable[[#This Row],[Date]],"mmm")</f>
        <v>Oct</v>
      </c>
      <c r="D2469">
        <f>CHOOSE(MONTH(DateTable[[#This Row],[Date]]),1,1,1,2,2,2,3,3,3,4,4,4)</f>
        <v>4</v>
      </c>
      <c r="E2469" t="str">
        <f>"Q"&amp;(DateTable[[#This Row],[QuarterNumber]])</f>
        <v>Q4</v>
      </c>
      <c r="F2469" t="str">
        <f>TEXT(DateTable[[#This Row],[Date]],"yyyy")</f>
        <v>2021</v>
      </c>
      <c r="G2469">
        <f>CHOOSE(MONTH(DateTable[[#This Row],[Date]]),2,2,2,3,3,3,4,4,4,1,1,1)</f>
        <v>1</v>
      </c>
      <c r="H2469" t="str">
        <f>"Q"&amp;DateTable[[#This Row],[FiscalQuarterNumber]]</f>
        <v>Q1</v>
      </c>
      <c r="I2469">
        <f>IF(MONTH(DateTable[[#This Row],[Date]])&lt;10,YEAR(DateTable[[#This Row],[Date]]),YEAR(DateTable[[#This Row],[Date]])+1)</f>
        <v>2022</v>
      </c>
    </row>
    <row r="2470" spans="1:9" x14ac:dyDescent="0.3">
      <c r="A2470" s="6">
        <v>44473</v>
      </c>
      <c r="B2470">
        <f t="shared" si="38"/>
        <v>10</v>
      </c>
      <c r="C2470" t="str">
        <f>TEXT(DateTable[[#This Row],[Date]],"mmm")</f>
        <v>Oct</v>
      </c>
      <c r="D2470">
        <f>CHOOSE(MONTH(DateTable[[#This Row],[Date]]),1,1,1,2,2,2,3,3,3,4,4,4)</f>
        <v>4</v>
      </c>
      <c r="E2470" t="str">
        <f>"Q"&amp;(DateTable[[#This Row],[QuarterNumber]])</f>
        <v>Q4</v>
      </c>
      <c r="F2470" t="str">
        <f>TEXT(DateTable[[#This Row],[Date]],"yyyy")</f>
        <v>2021</v>
      </c>
      <c r="G2470">
        <f>CHOOSE(MONTH(DateTable[[#This Row],[Date]]),2,2,2,3,3,3,4,4,4,1,1,1)</f>
        <v>1</v>
      </c>
      <c r="H2470" t="str">
        <f>"Q"&amp;DateTable[[#This Row],[FiscalQuarterNumber]]</f>
        <v>Q1</v>
      </c>
      <c r="I2470">
        <f>IF(MONTH(DateTable[[#This Row],[Date]])&lt;10,YEAR(DateTable[[#This Row],[Date]]),YEAR(DateTable[[#This Row],[Date]])+1)</f>
        <v>2022</v>
      </c>
    </row>
    <row r="2471" spans="1:9" x14ac:dyDescent="0.3">
      <c r="A2471" s="6">
        <v>44474</v>
      </c>
      <c r="B2471">
        <f t="shared" si="38"/>
        <v>10</v>
      </c>
      <c r="C2471" t="str">
        <f>TEXT(DateTable[[#This Row],[Date]],"mmm")</f>
        <v>Oct</v>
      </c>
      <c r="D2471">
        <f>CHOOSE(MONTH(DateTable[[#This Row],[Date]]),1,1,1,2,2,2,3,3,3,4,4,4)</f>
        <v>4</v>
      </c>
      <c r="E2471" t="str">
        <f>"Q"&amp;(DateTable[[#This Row],[QuarterNumber]])</f>
        <v>Q4</v>
      </c>
      <c r="F2471" t="str">
        <f>TEXT(DateTable[[#This Row],[Date]],"yyyy")</f>
        <v>2021</v>
      </c>
      <c r="G2471">
        <f>CHOOSE(MONTH(DateTable[[#This Row],[Date]]),2,2,2,3,3,3,4,4,4,1,1,1)</f>
        <v>1</v>
      </c>
      <c r="H2471" t="str">
        <f>"Q"&amp;DateTable[[#This Row],[FiscalQuarterNumber]]</f>
        <v>Q1</v>
      </c>
      <c r="I2471">
        <f>IF(MONTH(DateTable[[#This Row],[Date]])&lt;10,YEAR(DateTable[[#This Row],[Date]]),YEAR(DateTable[[#This Row],[Date]])+1)</f>
        <v>2022</v>
      </c>
    </row>
    <row r="2472" spans="1:9" x14ac:dyDescent="0.3">
      <c r="A2472" s="6">
        <v>44475</v>
      </c>
      <c r="B2472">
        <f t="shared" si="38"/>
        <v>10</v>
      </c>
      <c r="C2472" t="str">
        <f>TEXT(DateTable[[#This Row],[Date]],"mmm")</f>
        <v>Oct</v>
      </c>
      <c r="D2472">
        <f>CHOOSE(MONTH(DateTable[[#This Row],[Date]]),1,1,1,2,2,2,3,3,3,4,4,4)</f>
        <v>4</v>
      </c>
      <c r="E2472" t="str">
        <f>"Q"&amp;(DateTable[[#This Row],[QuarterNumber]])</f>
        <v>Q4</v>
      </c>
      <c r="F2472" t="str">
        <f>TEXT(DateTable[[#This Row],[Date]],"yyyy")</f>
        <v>2021</v>
      </c>
      <c r="G2472">
        <f>CHOOSE(MONTH(DateTable[[#This Row],[Date]]),2,2,2,3,3,3,4,4,4,1,1,1)</f>
        <v>1</v>
      </c>
      <c r="H2472" t="str">
        <f>"Q"&amp;DateTable[[#This Row],[FiscalQuarterNumber]]</f>
        <v>Q1</v>
      </c>
      <c r="I2472">
        <f>IF(MONTH(DateTable[[#This Row],[Date]])&lt;10,YEAR(DateTable[[#This Row],[Date]]),YEAR(DateTable[[#This Row],[Date]])+1)</f>
        <v>2022</v>
      </c>
    </row>
    <row r="2473" spans="1:9" x14ac:dyDescent="0.3">
      <c r="A2473" s="6">
        <v>44476</v>
      </c>
      <c r="B2473">
        <f t="shared" si="38"/>
        <v>10</v>
      </c>
      <c r="C2473" t="str">
        <f>TEXT(DateTable[[#This Row],[Date]],"mmm")</f>
        <v>Oct</v>
      </c>
      <c r="D2473">
        <f>CHOOSE(MONTH(DateTable[[#This Row],[Date]]),1,1,1,2,2,2,3,3,3,4,4,4)</f>
        <v>4</v>
      </c>
      <c r="E2473" t="str">
        <f>"Q"&amp;(DateTable[[#This Row],[QuarterNumber]])</f>
        <v>Q4</v>
      </c>
      <c r="F2473" t="str">
        <f>TEXT(DateTable[[#This Row],[Date]],"yyyy")</f>
        <v>2021</v>
      </c>
      <c r="G2473">
        <f>CHOOSE(MONTH(DateTable[[#This Row],[Date]]),2,2,2,3,3,3,4,4,4,1,1,1)</f>
        <v>1</v>
      </c>
      <c r="H2473" t="str">
        <f>"Q"&amp;DateTable[[#This Row],[FiscalQuarterNumber]]</f>
        <v>Q1</v>
      </c>
      <c r="I2473">
        <f>IF(MONTH(DateTable[[#This Row],[Date]])&lt;10,YEAR(DateTable[[#This Row],[Date]]),YEAR(DateTable[[#This Row],[Date]])+1)</f>
        <v>2022</v>
      </c>
    </row>
    <row r="2474" spans="1:9" x14ac:dyDescent="0.3">
      <c r="A2474" s="6">
        <v>44477</v>
      </c>
      <c r="B2474">
        <f t="shared" si="38"/>
        <v>10</v>
      </c>
      <c r="C2474" t="str">
        <f>TEXT(DateTable[[#This Row],[Date]],"mmm")</f>
        <v>Oct</v>
      </c>
      <c r="D2474">
        <f>CHOOSE(MONTH(DateTable[[#This Row],[Date]]),1,1,1,2,2,2,3,3,3,4,4,4)</f>
        <v>4</v>
      </c>
      <c r="E2474" t="str">
        <f>"Q"&amp;(DateTable[[#This Row],[QuarterNumber]])</f>
        <v>Q4</v>
      </c>
      <c r="F2474" t="str">
        <f>TEXT(DateTable[[#This Row],[Date]],"yyyy")</f>
        <v>2021</v>
      </c>
      <c r="G2474">
        <f>CHOOSE(MONTH(DateTable[[#This Row],[Date]]),2,2,2,3,3,3,4,4,4,1,1,1)</f>
        <v>1</v>
      </c>
      <c r="H2474" t="str">
        <f>"Q"&amp;DateTable[[#This Row],[FiscalQuarterNumber]]</f>
        <v>Q1</v>
      </c>
      <c r="I2474">
        <f>IF(MONTH(DateTable[[#This Row],[Date]])&lt;10,YEAR(DateTable[[#This Row],[Date]]),YEAR(DateTable[[#This Row],[Date]])+1)</f>
        <v>2022</v>
      </c>
    </row>
    <row r="2475" spans="1:9" x14ac:dyDescent="0.3">
      <c r="A2475" s="6">
        <v>44478</v>
      </c>
      <c r="B2475">
        <f t="shared" si="38"/>
        <v>10</v>
      </c>
      <c r="C2475" t="str">
        <f>TEXT(DateTable[[#This Row],[Date]],"mmm")</f>
        <v>Oct</v>
      </c>
      <c r="D2475">
        <f>CHOOSE(MONTH(DateTable[[#This Row],[Date]]),1,1,1,2,2,2,3,3,3,4,4,4)</f>
        <v>4</v>
      </c>
      <c r="E2475" t="str">
        <f>"Q"&amp;(DateTable[[#This Row],[QuarterNumber]])</f>
        <v>Q4</v>
      </c>
      <c r="F2475" t="str">
        <f>TEXT(DateTable[[#This Row],[Date]],"yyyy")</f>
        <v>2021</v>
      </c>
      <c r="G2475">
        <f>CHOOSE(MONTH(DateTable[[#This Row],[Date]]),2,2,2,3,3,3,4,4,4,1,1,1)</f>
        <v>1</v>
      </c>
      <c r="H2475" t="str">
        <f>"Q"&amp;DateTable[[#This Row],[FiscalQuarterNumber]]</f>
        <v>Q1</v>
      </c>
      <c r="I2475">
        <f>IF(MONTH(DateTable[[#This Row],[Date]])&lt;10,YEAR(DateTable[[#This Row],[Date]]),YEAR(DateTable[[#This Row],[Date]])+1)</f>
        <v>2022</v>
      </c>
    </row>
    <row r="2476" spans="1:9" x14ac:dyDescent="0.3">
      <c r="A2476" s="6">
        <v>44479</v>
      </c>
      <c r="B2476">
        <f t="shared" si="38"/>
        <v>10</v>
      </c>
      <c r="C2476" t="str">
        <f>TEXT(DateTable[[#This Row],[Date]],"mmm")</f>
        <v>Oct</v>
      </c>
      <c r="D2476">
        <f>CHOOSE(MONTH(DateTable[[#This Row],[Date]]),1,1,1,2,2,2,3,3,3,4,4,4)</f>
        <v>4</v>
      </c>
      <c r="E2476" t="str">
        <f>"Q"&amp;(DateTable[[#This Row],[QuarterNumber]])</f>
        <v>Q4</v>
      </c>
      <c r="F2476" t="str">
        <f>TEXT(DateTable[[#This Row],[Date]],"yyyy")</f>
        <v>2021</v>
      </c>
      <c r="G2476">
        <f>CHOOSE(MONTH(DateTable[[#This Row],[Date]]),2,2,2,3,3,3,4,4,4,1,1,1)</f>
        <v>1</v>
      </c>
      <c r="H2476" t="str">
        <f>"Q"&amp;DateTable[[#This Row],[FiscalQuarterNumber]]</f>
        <v>Q1</v>
      </c>
      <c r="I2476">
        <f>IF(MONTH(DateTable[[#This Row],[Date]])&lt;10,YEAR(DateTable[[#This Row],[Date]]),YEAR(DateTable[[#This Row],[Date]])+1)</f>
        <v>2022</v>
      </c>
    </row>
    <row r="2477" spans="1:9" x14ac:dyDescent="0.3">
      <c r="A2477" s="6">
        <v>44480</v>
      </c>
      <c r="B2477">
        <f t="shared" si="38"/>
        <v>10</v>
      </c>
      <c r="C2477" t="str">
        <f>TEXT(DateTable[[#This Row],[Date]],"mmm")</f>
        <v>Oct</v>
      </c>
      <c r="D2477">
        <f>CHOOSE(MONTH(DateTable[[#This Row],[Date]]),1,1,1,2,2,2,3,3,3,4,4,4)</f>
        <v>4</v>
      </c>
      <c r="E2477" t="str">
        <f>"Q"&amp;(DateTable[[#This Row],[QuarterNumber]])</f>
        <v>Q4</v>
      </c>
      <c r="F2477" t="str">
        <f>TEXT(DateTable[[#This Row],[Date]],"yyyy")</f>
        <v>2021</v>
      </c>
      <c r="G2477">
        <f>CHOOSE(MONTH(DateTable[[#This Row],[Date]]),2,2,2,3,3,3,4,4,4,1,1,1)</f>
        <v>1</v>
      </c>
      <c r="H2477" t="str">
        <f>"Q"&amp;DateTable[[#This Row],[FiscalQuarterNumber]]</f>
        <v>Q1</v>
      </c>
      <c r="I2477">
        <f>IF(MONTH(DateTable[[#This Row],[Date]])&lt;10,YEAR(DateTable[[#This Row],[Date]]),YEAR(DateTable[[#This Row],[Date]])+1)</f>
        <v>2022</v>
      </c>
    </row>
    <row r="2478" spans="1:9" x14ac:dyDescent="0.3">
      <c r="A2478" s="6">
        <v>44481</v>
      </c>
      <c r="B2478">
        <f t="shared" si="38"/>
        <v>10</v>
      </c>
      <c r="C2478" t="str">
        <f>TEXT(DateTable[[#This Row],[Date]],"mmm")</f>
        <v>Oct</v>
      </c>
      <c r="D2478">
        <f>CHOOSE(MONTH(DateTable[[#This Row],[Date]]),1,1,1,2,2,2,3,3,3,4,4,4)</f>
        <v>4</v>
      </c>
      <c r="E2478" t="str">
        <f>"Q"&amp;(DateTable[[#This Row],[QuarterNumber]])</f>
        <v>Q4</v>
      </c>
      <c r="F2478" t="str">
        <f>TEXT(DateTable[[#This Row],[Date]],"yyyy")</f>
        <v>2021</v>
      </c>
      <c r="G2478">
        <f>CHOOSE(MONTH(DateTable[[#This Row],[Date]]),2,2,2,3,3,3,4,4,4,1,1,1)</f>
        <v>1</v>
      </c>
      <c r="H2478" t="str">
        <f>"Q"&amp;DateTable[[#This Row],[FiscalQuarterNumber]]</f>
        <v>Q1</v>
      </c>
      <c r="I2478">
        <f>IF(MONTH(DateTable[[#This Row],[Date]])&lt;10,YEAR(DateTable[[#This Row],[Date]]),YEAR(DateTable[[#This Row],[Date]])+1)</f>
        <v>2022</v>
      </c>
    </row>
    <row r="2479" spans="1:9" x14ac:dyDescent="0.3">
      <c r="A2479" s="6">
        <v>44482</v>
      </c>
      <c r="B2479">
        <f t="shared" si="38"/>
        <v>10</v>
      </c>
      <c r="C2479" t="str">
        <f>TEXT(DateTable[[#This Row],[Date]],"mmm")</f>
        <v>Oct</v>
      </c>
      <c r="D2479">
        <f>CHOOSE(MONTH(DateTable[[#This Row],[Date]]),1,1,1,2,2,2,3,3,3,4,4,4)</f>
        <v>4</v>
      </c>
      <c r="E2479" t="str">
        <f>"Q"&amp;(DateTable[[#This Row],[QuarterNumber]])</f>
        <v>Q4</v>
      </c>
      <c r="F2479" t="str">
        <f>TEXT(DateTable[[#This Row],[Date]],"yyyy")</f>
        <v>2021</v>
      </c>
      <c r="G2479">
        <f>CHOOSE(MONTH(DateTable[[#This Row],[Date]]),2,2,2,3,3,3,4,4,4,1,1,1)</f>
        <v>1</v>
      </c>
      <c r="H2479" t="str">
        <f>"Q"&amp;DateTable[[#This Row],[FiscalQuarterNumber]]</f>
        <v>Q1</v>
      </c>
      <c r="I2479">
        <f>IF(MONTH(DateTable[[#This Row],[Date]])&lt;10,YEAR(DateTable[[#This Row],[Date]]),YEAR(DateTable[[#This Row],[Date]])+1)</f>
        <v>2022</v>
      </c>
    </row>
    <row r="2480" spans="1:9" x14ac:dyDescent="0.3">
      <c r="A2480" s="6">
        <v>44483</v>
      </c>
      <c r="B2480">
        <f t="shared" si="38"/>
        <v>10</v>
      </c>
      <c r="C2480" t="str">
        <f>TEXT(DateTable[[#This Row],[Date]],"mmm")</f>
        <v>Oct</v>
      </c>
      <c r="D2480">
        <f>CHOOSE(MONTH(DateTable[[#This Row],[Date]]),1,1,1,2,2,2,3,3,3,4,4,4)</f>
        <v>4</v>
      </c>
      <c r="E2480" t="str">
        <f>"Q"&amp;(DateTable[[#This Row],[QuarterNumber]])</f>
        <v>Q4</v>
      </c>
      <c r="F2480" t="str">
        <f>TEXT(DateTable[[#This Row],[Date]],"yyyy")</f>
        <v>2021</v>
      </c>
      <c r="G2480">
        <f>CHOOSE(MONTH(DateTable[[#This Row],[Date]]),2,2,2,3,3,3,4,4,4,1,1,1)</f>
        <v>1</v>
      </c>
      <c r="H2480" t="str">
        <f>"Q"&amp;DateTable[[#This Row],[FiscalQuarterNumber]]</f>
        <v>Q1</v>
      </c>
      <c r="I2480">
        <f>IF(MONTH(DateTable[[#This Row],[Date]])&lt;10,YEAR(DateTable[[#This Row],[Date]]),YEAR(DateTable[[#This Row],[Date]])+1)</f>
        <v>2022</v>
      </c>
    </row>
    <row r="2481" spans="1:9" x14ac:dyDescent="0.3">
      <c r="A2481" s="6">
        <v>44484</v>
      </c>
      <c r="B2481">
        <f t="shared" si="38"/>
        <v>10</v>
      </c>
      <c r="C2481" t="str">
        <f>TEXT(DateTable[[#This Row],[Date]],"mmm")</f>
        <v>Oct</v>
      </c>
      <c r="D2481">
        <f>CHOOSE(MONTH(DateTable[[#This Row],[Date]]),1,1,1,2,2,2,3,3,3,4,4,4)</f>
        <v>4</v>
      </c>
      <c r="E2481" t="str">
        <f>"Q"&amp;(DateTable[[#This Row],[QuarterNumber]])</f>
        <v>Q4</v>
      </c>
      <c r="F2481" t="str">
        <f>TEXT(DateTable[[#This Row],[Date]],"yyyy")</f>
        <v>2021</v>
      </c>
      <c r="G2481">
        <f>CHOOSE(MONTH(DateTable[[#This Row],[Date]]),2,2,2,3,3,3,4,4,4,1,1,1)</f>
        <v>1</v>
      </c>
      <c r="H2481" t="str">
        <f>"Q"&amp;DateTable[[#This Row],[FiscalQuarterNumber]]</f>
        <v>Q1</v>
      </c>
      <c r="I2481">
        <f>IF(MONTH(DateTable[[#This Row],[Date]])&lt;10,YEAR(DateTable[[#This Row],[Date]]),YEAR(DateTable[[#This Row],[Date]])+1)</f>
        <v>2022</v>
      </c>
    </row>
    <row r="2482" spans="1:9" x14ac:dyDescent="0.3">
      <c r="A2482" s="6">
        <v>44485</v>
      </c>
      <c r="B2482">
        <f t="shared" si="38"/>
        <v>10</v>
      </c>
      <c r="C2482" t="str">
        <f>TEXT(DateTable[[#This Row],[Date]],"mmm")</f>
        <v>Oct</v>
      </c>
      <c r="D2482">
        <f>CHOOSE(MONTH(DateTable[[#This Row],[Date]]),1,1,1,2,2,2,3,3,3,4,4,4)</f>
        <v>4</v>
      </c>
      <c r="E2482" t="str">
        <f>"Q"&amp;(DateTable[[#This Row],[QuarterNumber]])</f>
        <v>Q4</v>
      </c>
      <c r="F2482" t="str">
        <f>TEXT(DateTable[[#This Row],[Date]],"yyyy")</f>
        <v>2021</v>
      </c>
      <c r="G2482">
        <f>CHOOSE(MONTH(DateTable[[#This Row],[Date]]),2,2,2,3,3,3,4,4,4,1,1,1)</f>
        <v>1</v>
      </c>
      <c r="H2482" t="str">
        <f>"Q"&amp;DateTable[[#This Row],[FiscalQuarterNumber]]</f>
        <v>Q1</v>
      </c>
      <c r="I2482">
        <f>IF(MONTH(DateTable[[#This Row],[Date]])&lt;10,YEAR(DateTable[[#This Row],[Date]]),YEAR(DateTable[[#This Row],[Date]])+1)</f>
        <v>2022</v>
      </c>
    </row>
    <row r="2483" spans="1:9" x14ac:dyDescent="0.3">
      <c r="A2483" s="6">
        <v>44486</v>
      </c>
      <c r="B2483">
        <f t="shared" si="38"/>
        <v>10</v>
      </c>
      <c r="C2483" t="str">
        <f>TEXT(DateTable[[#This Row],[Date]],"mmm")</f>
        <v>Oct</v>
      </c>
      <c r="D2483">
        <f>CHOOSE(MONTH(DateTable[[#This Row],[Date]]),1,1,1,2,2,2,3,3,3,4,4,4)</f>
        <v>4</v>
      </c>
      <c r="E2483" t="str">
        <f>"Q"&amp;(DateTable[[#This Row],[QuarterNumber]])</f>
        <v>Q4</v>
      </c>
      <c r="F2483" t="str">
        <f>TEXT(DateTable[[#This Row],[Date]],"yyyy")</f>
        <v>2021</v>
      </c>
      <c r="G2483">
        <f>CHOOSE(MONTH(DateTable[[#This Row],[Date]]),2,2,2,3,3,3,4,4,4,1,1,1)</f>
        <v>1</v>
      </c>
      <c r="H2483" t="str">
        <f>"Q"&amp;DateTable[[#This Row],[FiscalQuarterNumber]]</f>
        <v>Q1</v>
      </c>
      <c r="I2483">
        <f>IF(MONTH(DateTable[[#This Row],[Date]])&lt;10,YEAR(DateTable[[#This Row],[Date]]),YEAR(DateTable[[#This Row],[Date]])+1)</f>
        <v>2022</v>
      </c>
    </row>
    <row r="2484" spans="1:9" x14ac:dyDescent="0.3">
      <c r="A2484" s="6">
        <v>44487</v>
      </c>
      <c r="B2484">
        <f t="shared" si="38"/>
        <v>10</v>
      </c>
      <c r="C2484" t="str">
        <f>TEXT(DateTable[[#This Row],[Date]],"mmm")</f>
        <v>Oct</v>
      </c>
      <c r="D2484">
        <f>CHOOSE(MONTH(DateTable[[#This Row],[Date]]),1,1,1,2,2,2,3,3,3,4,4,4)</f>
        <v>4</v>
      </c>
      <c r="E2484" t="str">
        <f>"Q"&amp;(DateTable[[#This Row],[QuarterNumber]])</f>
        <v>Q4</v>
      </c>
      <c r="F2484" t="str">
        <f>TEXT(DateTable[[#This Row],[Date]],"yyyy")</f>
        <v>2021</v>
      </c>
      <c r="G2484">
        <f>CHOOSE(MONTH(DateTable[[#This Row],[Date]]),2,2,2,3,3,3,4,4,4,1,1,1)</f>
        <v>1</v>
      </c>
      <c r="H2484" t="str">
        <f>"Q"&amp;DateTable[[#This Row],[FiscalQuarterNumber]]</f>
        <v>Q1</v>
      </c>
      <c r="I2484">
        <f>IF(MONTH(DateTable[[#This Row],[Date]])&lt;10,YEAR(DateTable[[#This Row],[Date]]),YEAR(DateTable[[#This Row],[Date]])+1)</f>
        <v>2022</v>
      </c>
    </row>
    <row r="2485" spans="1:9" x14ac:dyDescent="0.3">
      <c r="A2485" s="6">
        <v>44488</v>
      </c>
      <c r="B2485">
        <f t="shared" si="38"/>
        <v>10</v>
      </c>
      <c r="C2485" t="str">
        <f>TEXT(DateTable[[#This Row],[Date]],"mmm")</f>
        <v>Oct</v>
      </c>
      <c r="D2485">
        <f>CHOOSE(MONTH(DateTable[[#This Row],[Date]]),1,1,1,2,2,2,3,3,3,4,4,4)</f>
        <v>4</v>
      </c>
      <c r="E2485" t="str">
        <f>"Q"&amp;(DateTable[[#This Row],[QuarterNumber]])</f>
        <v>Q4</v>
      </c>
      <c r="F2485" t="str">
        <f>TEXT(DateTable[[#This Row],[Date]],"yyyy")</f>
        <v>2021</v>
      </c>
      <c r="G2485">
        <f>CHOOSE(MONTH(DateTable[[#This Row],[Date]]),2,2,2,3,3,3,4,4,4,1,1,1)</f>
        <v>1</v>
      </c>
      <c r="H2485" t="str">
        <f>"Q"&amp;DateTable[[#This Row],[FiscalQuarterNumber]]</f>
        <v>Q1</v>
      </c>
      <c r="I2485">
        <f>IF(MONTH(DateTable[[#This Row],[Date]])&lt;10,YEAR(DateTable[[#This Row],[Date]]),YEAR(DateTable[[#This Row],[Date]])+1)</f>
        <v>2022</v>
      </c>
    </row>
    <row r="2486" spans="1:9" x14ac:dyDescent="0.3">
      <c r="A2486" s="6">
        <v>44489</v>
      </c>
      <c r="B2486">
        <f t="shared" si="38"/>
        <v>10</v>
      </c>
      <c r="C2486" t="str">
        <f>TEXT(DateTable[[#This Row],[Date]],"mmm")</f>
        <v>Oct</v>
      </c>
      <c r="D2486">
        <f>CHOOSE(MONTH(DateTable[[#This Row],[Date]]),1,1,1,2,2,2,3,3,3,4,4,4)</f>
        <v>4</v>
      </c>
      <c r="E2486" t="str">
        <f>"Q"&amp;(DateTable[[#This Row],[QuarterNumber]])</f>
        <v>Q4</v>
      </c>
      <c r="F2486" t="str">
        <f>TEXT(DateTable[[#This Row],[Date]],"yyyy")</f>
        <v>2021</v>
      </c>
      <c r="G2486">
        <f>CHOOSE(MONTH(DateTable[[#This Row],[Date]]),2,2,2,3,3,3,4,4,4,1,1,1)</f>
        <v>1</v>
      </c>
      <c r="H2486" t="str">
        <f>"Q"&amp;DateTable[[#This Row],[FiscalQuarterNumber]]</f>
        <v>Q1</v>
      </c>
      <c r="I2486">
        <f>IF(MONTH(DateTable[[#This Row],[Date]])&lt;10,YEAR(DateTable[[#This Row],[Date]]),YEAR(DateTable[[#This Row],[Date]])+1)</f>
        <v>2022</v>
      </c>
    </row>
    <row r="2487" spans="1:9" x14ac:dyDescent="0.3">
      <c r="A2487" s="6">
        <v>44490</v>
      </c>
      <c r="B2487">
        <f t="shared" si="38"/>
        <v>10</v>
      </c>
      <c r="C2487" t="str">
        <f>TEXT(DateTable[[#This Row],[Date]],"mmm")</f>
        <v>Oct</v>
      </c>
      <c r="D2487">
        <f>CHOOSE(MONTH(DateTable[[#This Row],[Date]]),1,1,1,2,2,2,3,3,3,4,4,4)</f>
        <v>4</v>
      </c>
      <c r="E2487" t="str">
        <f>"Q"&amp;(DateTable[[#This Row],[QuarterNumber]])</f>
        <v>Q4</v>
      </c>
      <c r="F2487" t="str">
        <f>TEXT(DateTable[[#This Row],[Date]],"yyyy")</f>
        <v>2021</v>
      </c>
      <c r="G2487">
        <f>CHOOSE(MONTH(DateTable[[#This Row],[Date]]),2,2,2,3,3,3,4,4,4,1,1,1)</f>
        <v>1</v>
      </c>
      <c r="H2487" t="str">
        <f>"Q"&amp;DateTable[[#This Row],[FiscalQuarterNumber]]</f>
        <v>Q1</v>
      </c>
      <c r="I2487">
        <f>IF(MONTH(DateTable[[#This Row],[Date]])&lt;10,YEAR(DateTable[[#This Row],[Date]]),YEAR(DateTable[[#This Row],[Date]])+1)</f>
        <v>2022</v>
      </c>
    </row>
    <row r="2488" spans="1:9" x14ac:dyDescent="0.3">
      <c r="A2488" s="6">
        <v>44491</v>
      </c>
      <c r="B2488">
        <f t="shared" si="38"/>
        <v>10</v>
      </c>
      <c r="C2488" t="str">
        <f>TEXT(DateTable[[#This Row],[Date]],"mmm")</f>
        <v>Oct</v>
      </c>
      <c r="D2488">
        <f>CHOOSE(MONTH(DateTable[[#This Row],[Date]]),1,1,1,2,2,2,3,3,3,4,4,4)</f>
        <v>4</v>
      </c>
      <c r="E2488" t="str">
        <f>"Q"&amp;(DateTable[[#This Row],[QuarterNumber]])</f>
        <v>Q4</v>
      </c>
      <c r="F2488" t="str">
        <f>TEXT(DateTable[[#This Row],[Date]],"yyyy")</f>
        <v>2021</v>
      </c>
      <c r="G2488">
        <f>CHOOSE(MONTH(DateTable[[#This Row],[Date]]),2,2,2,3,3,3,4,4,4,1,1,1)</f>
        <v>1</v>
      </c>
      <c r="H2488" t="str">
        <f>"Q"&amp;DateTable[[#This Row],[FiscalQuarterNumber]]</f>
        <v>Q1</v>
      </c>
      <c r="I2488">
        <f>IF(MONTH(DateTable[[#This Row],[Date]])&lt;10,YEAR(DateTable[[#This Row],[Date]]),YEAR(DateTable[[#This Row],[Date]])+1)</f>
        <v>2022</v>
      </c>
    </row>
    <row r="2489" spans="1:9" x14ac:dyDescent="0.3">
      <c r="A2489" s="6">
        <v>44492</v>
      </c>
      <c r="B2489">
        <f t="shared" si="38"/>
        <v>10</v>
      </c>
      <c r="C2489" t="str">
        <f>TEXT(DateTable[[#This Row],[Date]],"mmm")</f>
        <v>Oct</v>
      </c>
      <c r="D2489">
        <f>CHOOSE(MONTH(DateTable[[#This Row],[Date]]),1,1,1,2,2,2,3,3,3,4,4,4)</f>
        <v>4</v>
      </c>
      <c r="E2489" t="str">
        <f>"Q"&amp;(DateTable[[#This Row],[QuarterNumber]])</f>
        <v>Q4</v>
      </c>
      <c r="F2489" t="str">
        <f>TEXT(DateTable[[#This Row],[Date]],"yyyy")</f>
        <v>2021</v>
      </c>
      <c r="G2489">
        <f>CHOOSE(MONTH(DateTable[[#This Row],[Date]]),2,2,2,3,3,3,4,4,4,1,1,1)</f>
        <v>1</v>
      </c>
      <c r="H2489" t="str">
        <f>"Q"&amp;DateTable[[#This Row],[FiscalQuarterNumber]]</f>
        <v>Q1</v>
      </c>
      <c r="I2489">
        <f>IF(MONTH(DateTable[[#This Row],[Date]])&lt;10,YEAR(DateTable[[#This Row],[Date]]),YEAR(DateTable[[#This Row],[Date]])+1)</f>
        <v>2022</v>
      </c>
    </row>
    <row r="2490" spans="1:9" x14ac:dyDescent="0.3">
      <c r="A2490" s="6">
        <v>44493</v>
      </c>
      <c r="B2490">
        <f t="shared" si="38"/>
        <v>10</v>
      </c>
      <c r="C2490" t="str">
        <f>TEXT(DateTable[[#This Row],[Date]],"mmm")</f>
        <v>Oct</v>
      </c>
      <c r="D2490">
        <f>CHOOSE(MONTH(DateTable[[#This Row],[Date]]),1,1,1,2,2,2,3,3,3,4,4,4)</f>
        <v>4</v>
      </c>
      <c r="E2490" t="str">
        <f>"Q"&amp;(DateTable[[#This Row],[QuarterNumber]])</f>
        <v>Q4</v>
      </c>
      <c r="F2490" t="str">
        <f>TEXT(DateTable[[#This Row],[Date]],"yyyy")</f>
        <v>2021</v>
      </c>
      <c r="G2490">
        <f>CHOOSE(MONTH(DateTable[[#This Row],[Date]]),2,2,2,3,3,3,4,4,4,1,1,1)</f>
        <v>1</v>
      </c>
      <c r="H2490" t="str">
        <f>"Q"&amp;DateTable[[#This Row],[FiscalQuarterNumber]]</f>
        <v>Q1</v>
      </c>
      <c r="I2490">
        <f>IF(MONTH(DateTable[[#This Row],[Date]])&lt;10,YEAR(DateTable[[#This Row],[Date]]),YEAR(DateTable[[#This Row],[Date]])+1)</f>
        <v>2022</v>
      </c>
    </row>
    <row r="2491" spans="1:9" x14ac:dyDescent="0.3">
      <c r="A2491" s="6">
        <v>44494</v>
      </c>
      <c r="B2491">
        <f t="shared" si="38"/>
        <v>10</v>
      </c>
      <c r="C2491" t="str">
        <f>TEXT(DateTable[[#This Row],[Date]],"mmm")</f>
        <v>Oct</v>
      </c>
      <c r="D2491">
        <f>CHOOSE(MONTH(DateTable[[#This Row],[Date]]),1,1,1,2,2,2,3,3,3,4,4,4)</f>
        <v>4</v>
      </c>
      <c r="E2491" t="str">
        <f>"Q"&amp;(DateTable[[#This Row],[QuarterNumber]])</f>
        <v>Q4</v>
      </c>
      <c r="F2491" t="str">
        <f>TEXT(DateTable[[#This Row],[Date]],"yyyy")</f>
        <v>2021</v>
      </c>
      <c r="G2491">
        <f>CHOOSE(MONTH(DateTable[[#This Row],[Date]]),2,2,2,3,3,3,4,4,4,1,1,1)</f>
        <v>1</v>
      </c>
      <c r="H2491" t="str">
        <f>"Q"&amp;DateTable[[#This Row],[FiscalQuarterNumber]]</f>
        <v>Q1</v>
      </c>
      <c r="I2491">
        <f>IF(MONTH(DateTable[[#This Row],[Date]])&lt;10,YEAR(DateTable[[#This Row],[Date]]),YEAR(DateTable[[#This Row],[Date]])+1)</f>
        <v>2022</v>
      </c>
    </row>
    <row r="2492" spans="1:9" x14ac:dyDescent="0.3">
      <c r="A2492" s="6">
        <v>44495</v>
      </c>
      <c r="B2492">
        <f t="shared" si="38"/>
        <v>10</v>
      </c>
      <c r="C2492" t="str">
        <f>TEXT(DateTable[[#This Row],[Date]],"mmm")</f>
        <v>Oct</v>
      </c>
      <c r="D2492">
        <f>CHOOSE(MONTH(DateTable[[#This Row],[Date]]),1,1,1,2,2,2,3,3,3,4,4,4)</f>
        <v>4</v>
      </c>
      <c r="E2492" t="str">
        <f>"Q"&amp;(DateTable[[#This Row],[QuarterNumber]])</f>
        <v>Q4</v>
      </c>
      <c r="F2492" t="str">
        <f>TEXT(DateTable[[#This Row],[Date]],"yyyy")</f>
        <v>2021</v>
      </c>
      <c r="G2492">
        <f>CHOOSE(MONTH(DateTable[[#This Row],[Date]]),2,2,2,3,3,3,4,4,4,1,1,1)</f>
        <v>1</v>
      </c>
      <c r="H2492" t="str">
        <f>"Q"&amp;DateTable[[#This Row],[FiscalQuarterNumber]]</f>
        <v>Q1</v>
      </c>
      <c r="I2492">
        <f>IF(MONTH(DateTable[[#This Row],[Date]])&lt;10,YEAR(DateTable[[#This Row],[Date]]),YEAR(DateTable[[#This Row],[Date]])+1)</f>
        <v>2022</v>
      </c>
    </row>
    <row r="2493" spans="1:9" x14ac:dyDescent="0.3">
      <c r="A2493" s="6">
        <v>44496</v>
      </c>
      <c r="B2493">
        <f t="shared" si="38"/>
        <v>10</v>
      </c>
      <c r="C2493" t="str">
        <f>TEXT(DateTable[[#This Row],[Date]],"mmm")</f>
        <v>Oct</v>
      </c>
      <c r="D2493">
        <f>CHOOSE(MONTH(DateTable[[#This Row],[Date]]),1,1,1,2,2,2,3,3,3,4,4,4)</f>
        <v>4</v>
      </c>
      <c r="E2493" t="str">
        <f>"Q"&amp;(DateTable[[#This Row],[QuarterNumber]])</f>
        <v>Q4</v>
      </c>
      <c r="F2493" t="str">
        <f>TEXT(DateTable[[#This Row],[Date]],"yyyy")</f>
        <v>2021</v>
      </c>
      <c r="G2493">
        <f>CHOOSE(MONTH(DateTable[[#This Row],[Date]]),2,2,2,3,3,3,4,4,4,1,1,1)</f>
        <v>1</v>
      </c>
      <c r="H2493" t="str">
        <f>"Q"&amp;DateTable[[#This Row],[FiscalQuarterNumber]]</f>
        <v>Q1</v>
      </c>
      <c r="I2493">
        <f>IF(MONTH(DateTable[[#This Row],[Date]])&lt;10,YEAR(DateTable[[#This Row],[Date]]),YEAR(DateTable[[#This Row],[Date]])+1)</f>
        <v>2022</v>
      </c>
    </row>
    <row r="2494" spans="1:9" x14ac:dyDescent="0.3">
      <c r="A2494" s="6">
        <v>44497</v>
      </c>
      <c r="B2494">
        <f t="shared" si="38"/>
        <v>10</v>
      </c>
      <c r="C2494" t="str">
        <f>TEXT(DateTable[[#This Row],[Date]],"mmm")</f>
        <v>Oct</v>
      </c>
      <c r="D2494">
        <f>CHOOSE(MONTH(DateTable[[#This Row],[Date]]),1,1,1,2,2,2,3,3,3,4,4,4)</f>
        <v>4</v>
      </c>
      <c r="E2494" t="str">
        <f>"Q"&amp;(DateTable[[#This Row],[QuarterNumber]])</f>
        <v>Q4</v>
      </c>
      <c r="F2494" t="str">
        <f>TEXT(DateTable[[#This Row],[Date]],"yyyy")</f>
        <v>2021</v>
      </c>
      <c r="G2494">
        <f>CHOOSE(MONTH(DateTable[[#This Row],[Date]]),2,2,2,3,3,3,4,4,4,1,1,1)</f>
        <v>1</v>
      </c>
      <c r="H2494" t="str">
        <f>"Q"&amp;DateTable[[#This Row],[FiscalQuarterNumber]]</f>
        <v>Q1</v>
      </c>
      <c r="I2494">
        <f>IF(MONTH(DateTable[[#This Row],[Date]])&lt;10,YEAR(DateTable[[#This Row],[Date]]),YEAR(DateTable[[#This Row],[Date]])+1)</f>
        <v>2022</v>
      </c>
    </row>
    <row r="2495" spans="1:9" x14ac:dyDescent="0.3">
      <c r="A2495" s="6">
        <v>44498</v>
      </c>
      <c r="B2495">
        <f t="shared" si="38"/>
        <v>10</v>
      </c>
      <c r="C2495" t="str">
        <f>TEXT(DateTable[[#This Row],[Date]],"mmm")</f>
        <v>Oct</v>
      </c>
      <c r="D2495">
        <f>CHOOSE(MONTH(DateTable[[#This Row],[Date]]),1,1,1,2,2,2,3,3,3,4,4,4)</f>
        <v>4</v>
      </c>
      <c r="E2495" t="str">
        <f>"Q"&amp;(DateTable[[#This Row],[QuarterNumber]])</f>
        <v>Q4</v>
      </c>
      <c r="F2495" t="str">
        <f>TEXT(DateTable[[#This Row],[Date]],"yyyy")</f>
        <v>2021</v>
      </c>
      <c r="G2495">
        <f>CHOOSE(MONTH(DateTable[[#This Row],[Date]]),2,2,2,3,3,3,4,4,4,1,1,1)</f>
        <v>1</v>
      </c>
      <c r="H2495" t="str">
        <f>"Q"&amp;DateTable[[#This Row],[FiscalQuarterNumber]]</f>
        <v>Q1</v>
      </c>
      <c r="I2495">
        <f>IF(MONTH(DateTable[[#This Row],[Date]])&lt;10,YEAR(DateTable[[#This Row],[Date]]),YEAR(DateTable[[#This Row],[Date]])+1)</f>
        <v>2022</v>
      </c>
    </row>
    <row r="2496" spans="1:9" x14ac:dyDescent="0.3">
      <c r="A2496" s="6">
        <v>44499</v>
      </c>
      <c r="B2496">
        <f t="shared" si="38"/>
        <v>10</v>
      </c>
      <c r="C2496" t="str">
        <f>TEXT(DateTable[[#This Row],[Date]],"mmm")</f>
        <v>Oct</v>
      </c>
      <c r="D2496">
        <f>CHOOSE(MONTH(DateTable[[#This Row],[Date]]),1,1,1,2,2,2,3,3,3,4,4,4)</f>
        <v>4</v>
      </c>
      <c r="E2496" t="str">
        <f>"Q"&amp;(DateTable[[#This Row],[QuarterNumber]])</f>
        <v>Q4</v>
      </c>
      <c r="F2496" t="str">
        <f>TEXT(DateTable[[#This Row],[Date]],"yyyy")</f>
        <v>2021</v>
      </c>
      <c r="G2496">
        <f>CHOOSE(MONTH(DateTable[[#This Row],[Date]]),2,2,2,3,3,3,4,4,4,1,1,1)</f>
        <v>1</v>
      </c>
      <c r="H2496" t="str">
        <f>"Q"&amp;DateTable[[#This Row],[FiscalQuarterNumber]]</f>
        <v>Q1</v>
      </c>
      <c r="I2496">
        <f>IF(MONTH(DateTable[[#This Row],[Date]])&lt;10,YEAR(DateTable[[#This Row],[Date]]),YEAR(DateTable[[#This Row],[Date]])+1)</f>
        <v>2022</v>
      </c>
    </row>
    <row r="2497" spans="1:9" x14ac:dyDescent="0.3">
      <c r="A2497" s="6">
        <v>44500</v>
      </c>
      <c r="B2497">
        <f t="shared" si="38"/>
        <v>10</v>
      </c>
      <c r="C2497" t="str">
        <f>TEXT(DateTable[[#This Row],[Date]],"mmm")</f>
        <v>Oct</v>
      </c>
      <c r="D2497">
        <f>CHOOSE(MONTH(DateTable[[#This Row],[Date]]),1,1,1,2,2,2,3,3,3,4,4,4)</f>
        <v>4</v>
      </c>
      <c r="E2497" t="str">
        <f>"Q"&amp;(DateTable[[#This Row],[QuarterNumber]])</f>
        <v>Q4</v>
      </c>
      <c r="F2497" t="str">
        <f>TEXT(DateTable[[#This Row],[Date]],"yyyy")</f>
        <v>2021</v>
      </c>
      <c r="G2497">
        <f>CHOOSE(MONTH(DateTable[[#This Row],[Date]]),2,2,2,3,3,3,4,4,4,1,1,1)</f>
        <v>1</v>
      </c>
      <c r="H2497" t="str">
        <f>"Q"&amp;DateTable[[#This Row],[FiscalQuarterNumber]]</f>
        <v>Q1</v>
      </c>
      <c r="I2497">
        <f>IF(MONTH(DateTable[[#This Row],[Date]])&lt;10,YEAR(DateTable[[#This Row],[Date]]),YEAR(DateTable[[#This Row],[Date]])+1)</f>
        <v>2022</v>
      </c>
    </row>
    <row r="2498" spans="1:9" x14ac:dyDescent="0.3">
      <c r="A2498" s="6">
        <v>44501</v>
      </c>
      <c r="B2498">
        <f t="shared" si="38"/>
        <v>11</v>
      </c>
      <c r="C2498" t="str">
        <f>TEXT(DateTable[[#This Row],[Date]],"mmm")</f>
        <v>Nov</v>
      </c>
      <c r="D2498">
        <f>CHOOSE(MONTH(DateTable[[#This Row],[Date]]),1,1,1,2,2,2,3,3,3,4,4,4)</f>
        <v>4</v>
      </c>
      <c r="E2498" t="str">
        <f>"Q"&amp;(DateTable[[#This Row],[QuarterNumber]])</f>
        <v>Q4</v>
      </c>
      <c r="F2498" t="str">
        <f>TEXT(DateTable[[#This Row],[Date]],"yyyy")</f>
        <v>2021</v>
      </c>
      <c r="G2498">
        <f>CHOOSE(MONTH(DateTable[[#This Row],[Date]]),2,2,2,3,3,3,4,4,4,1,1,1)</f>
        <v>1</v>
      </c>
      <c r="H2498" t="str">
        <f>"Q"&amp;DateTable[[#This Row],[FiscalQuarterNumber]]</f>
        <v>Q1</v>
      </c>
      <c r="I2498">
        <f>IF(MONTH(DateTable[[#This Row],[Date]])&lt;10,YEAR(DateTable[[#This Row],[Date]]),YEAR(DateTable[[#This Row],[Date]])+1)</f>
        <v>2022</v>
      </c>
    </row>
    <row r="2499" spans="1:9" x14ac:dyDescent="0.3">
      <c r="A2499" s="6">
        <v>44502</v>
      </c>
      <c r="B2499">
        <f t="shared" ref="B2499:B2562" si="39">MONTH(A2499)</f>
        <v>11</v>
      </c>
      <c r="C2499" t="str">
        <f>TEXT(DateTable[[#This Row],[Date]],"mmm")</f>
        <v>Nov</v>
      </c>
      <c r="D2499">
        <f>CHOOSE(MONTH(DateTable[[#This Row],[Date]]),1,1,1,2,2,2,3,3,3,4,4,4)</f>
        <v>4</v>
      </c>
      <c r="E2499" t="str">
        <f>"Q"&amp;(DateTable[[#This Row],[QuarterNumber]])</f>
        <v>Q4</v>
      </c>
      <c r="F2499" t="str">
        <f>TEXT(DateTable[[#This Row],[Date]],"yyyy")</f>
        <v>2021</v>
      </c>
      <c r="G2499">
        <f>CHOOSE(MONTH(DateTable[[#This Row],[Date]]),2,2,2,3,3,3,4,4,4,1,1,1)</f>
        <v>1</v>
      </c>
      <c r="H2499" t="str">
        <f>"Q"&amp;DateTable[[#This Row],[FiscalQuarterNumber]]</f>
        <v>Q1</v>
      </c>
      <c r="I2499">
        <f>IF(MONTH(DateTable[[#This Row],[Date]])&lt;10,YEAR(DateTable[[#This Row],[Date]]),YEAR(DateTable[[#This Row],[Date]])+1)</f>
        <v>2022</v>
      </c>
    </row>
    <row r="2500" spans="1:9" x14ac:dyDescent="0.3">
      <c r="A2500" s="6">
        <v>44503</v>
      </c>
      <c r="B2500">
        <f t="shared" si="39"/>
        <v>11</v>
      </c>
      <c r="C2500" t="str">
        <f>TEXT(DateTable[[#This Row],[Date]],"mmm")</f>
        <v>Nov</v>
      </c>
      <c r="D2500">
        <f>CHOOSE(MONTH(DateTable[[#This Row],[Date]]),1,1,1,2,2,2,3,3,3,4,4,4)</f>
        <v>4</v>
      </c>
      <c r="E2500" t="str">
        <f>"Q"&amp;(DateTable[[#This Row],[QuarterNumber]])</f>
        <v>Q4</v>
      </c>
      <c r="F2500" t="str">
        <f>TEXT(DateTable[[#This Row],[Date]],"yyyy")</f>
        <v>2021</v>
      </c>
      <c r="G2500">
        <f>CHOOSE(MONTH(DateTable[[#This Row],[Date]]),2,2,2,3,3,3,4,4,4,1,1,1)</f>
        <v>1</v>
      </c>
      <c r="H2500" t="str">
        <f>"Q"&amp;DateTable[[#This Row],[FiscalQuarterNumber]]</f>
        <v>Q1</v>
      </c>
      <c r="I2500">
        <f>IF(MONTH(DateTable[[#This Row],[Date]])&lt;10,YEAR(DateTable[[#This Row],[Date]]),YEAR(DateTable[[#This Row],[Date]])+1)</f>
        <v>2022</v>
      </c>
    </row>
    <row r="2501" spans="1:9" x14ac:dyDescent="0.3">
      <c r="A2501" s="6">
        <v>44504</v>
      </c>
      <c r="B2501">
        <f t="shared" si="39"/>
        <v>11</v>
      </c>
      <c r="C2501" t="str">
        <f>TEXT(DateTable[[#This Row],[Date]],"mmm")</f>
        <v>Nov</v>
      </c>
      <c r="D2501">
        <f>CHOOSE(MONTH(DateTable[[#This Row],[Date]]),1,1,1,2,2,2,3,3,3,4,4,4)</f>
        <v>4</v>
      </c>
      <c r="E2501" t="str">
        <f>"Q"&amp;(DateTable[[#This Row],[QuarterNumber]])</f>
        <v>Q4</v>
      </c>
      <c r="F2501" t="str">
        <f>TEXT(DateTable[[#This Row],[Date]],"yyyy")</f>
        <v>2021</v>
      </c>
      <c r="G2501">
        <f>CHOOSE(MONTH(DateTable[[#This Row],[Date]]),2,2,2,3,3,3,4,4,4,1,1,1)</f>
        <v>1</v>
      </c>
      <c r="H2501" t="str">
        <f>"Q"&amp;DateTable[[#This Row],[FiscalQuarterNumber]]</f>
        <v>Q1</v>
      </c>
      <c r="I2501">
        <f>IF(MONTH(DateTable[[#This Row],[Date]])&lt;10,YEAR(DateTable[[#This Row],[Date]]),YEAR(DateTable[[#This Row],[Date]])+1)</f>
        <v>2022</v>
      </c>
    </row>
    <row r="2502" spans="1:9" x14ac:dyDescent="0.3">
      <c r="A2502" s="6">
        <v>44505</v>
      </c>
      <c r="B2502">
        <f t="shared" si="39"/>
        <v>11</v>
      </c>
      <c r="C2502" t="str">
        <f>TEXT(DateTable[[#This Row],[Date]],"mmm")</f>
        <v>Nov</v>
      </c>
      <c r="D2502">
        <f>CHOOSE(MONTH(DateTable[[#This Row],[Date]]),1,1,1,2,2,2,3,3,3,4,4,4)</f>
        <v>4</v>
      </c>
      <c r="E2502" t="str">
        <f>"Q"&amp;(DateTable[[#This Row],[QuarterNumber]])</f>
        <v>Q4</v>
      </c>
      <c r="F2502" t="str">
        <f>TEXT(DateTable[[#This Row],[Date]],"yyyy")</f>
        <v>2021</v>
      </c>
      <c r="G2502">
        <f>CHOOSE(MONTH(DateTable[[#This Row],[Date]]),2,2,2,3,3,3,4,4,4,1,1,1)</f>
        <v>1</v>
      </c>
      <c r="H2502" t="str">
        <f>"Q"&amp;DateTable[[#This Row],[FiscalQuarterNumber]]</f>
        <v>Q1</v>
      </c>
      <c r="I2502">
        <f>IF(MONTH(DateTable[[#This Row],[Date]])&lt;10,YEAR(DateTable[[#This Row],[Date]]),YEAR(DateTable[[#This Row],[Date]])+1)</f>
        <v>2022</v>
      </c>
    </row>
    <row r="2503" spans="1:9" x14ac:dyDescent="0.3">
      <c r="A2503" s="6">
        <v>44506</v>
      </c>
      <c r="B2503">
        <f t="shared" si="39"/>
        <v>11</v>
      </c>
      <c r="C2503" t="str">
        <f>TEXT(DateTable[[#This Row],[Date]],"mmm")</f>
        <v>Nov</v>
      </c>
      <c r="D2503">
        <f>CHOOSE(MONTH(DateTable[[#This Row],[Date]]),1,1,1,2,2,2,3,3,3,4,4,4)</f>
        <v>4</v>
      </c>
      <c r="E2503" t="str">
        <f>"Q"&amp;(DateTable[[#This Row],[QuarterNumber]])</f>
        <v>Q4</v>
      </c>
      <c r="F2503" t="str">
        <f>TEXT(DateTable[[#This Row],[Date]],"yyyy")</f>
        <v>2021</v>
      </c>
      <c r="G2503">
        <f>CHOOSE(MONTH(DateTable[[#This Row],[Date]]),2,2,2,3,3,3,4,4,4,1,1,1)</f>
        <v>1</v>
      </c>
      <c r="H2503" t="str">
        <f>"Q"&amp;DateTable[[#This Row],[FiscalQuarterNumber]]</f>
        <v>Q1</v>
      </c>
      <c r="I2503">
        <f>IF(MONTH(DateTable[[#This Row],[Date]])&lt;10,YEAR(DateTable[[#This Row],[Date]]),YEAR(DateTable[[#This Row],[Date]])+1)</f>
        <v>2022</v>
      </c>
    </row>
    <row r="2504" spans="1:9" x14ac:dyDescent="0.3">
      <c r="A2504" s="6">
        <v>44507</v>
      </c>
      <c r="B2504">
        <f t="shared" si="39"/>
        <v>11</v>
      </c>
      <c r="C2504" t="str">
        <f>TEXT(DateTable[[#This Row],[Date]],"mmm")</f>
        <v>Nov</v>
      </c>
      <c r="D2504">
        <f>CHOOSE(MONTH(DateTable[[#This Row],[Date]]),1,1,1,2,2,2,3,3,3,4,4,4)</f>
        <v>4</v>
      </c>
      <c r="E2504" t="str">
        <f>"Q"&amp;(DateTable[[#This Row],[QuarterNumber]])</f>
        <v>Q4</v>
      </c>
      <c r="F2504" t="str">
        <f>TEXT(DateTable[[#This Row],[Date]],"yyyy")</f>
        <v>2021</v>
      </c>
      <c r="G2504">
        <f>CHOOSE(MONTH(DateTable[[#This Row],[Date]]),2,2,2,3,3,3,4,4,4,1,1,1)</f>
        <v>1</v>
      </c>
      <c r="H2504" t="str">
        <f>"Q"&amp;DateTable[[#This Row],[FiscalQuarterNumber]]</f>
        <v>Q1</v>
      </c>
      <c r="I2504">
        <f>IF(MONTH(DateTable[[#This Row],[Date]])&lt;10,YEAR(DateTable[[#This Row],[Date]]),YEAR(DateTable[[#This Row],[Date]])+1)</f>
        <v>2022</v>
      </c>
    </row>
    <row r="2505" spans="1:9" x14ac:dyDescent="0.3">
      <c r="A2505" s="6">
        <v>44508</v>
      </c>
      <c r="B2505">
        <f t="shared" si="39"/>
        <v>11</v>
      </c>
      <c r="C2505" t="str">
        <f>TEXT(DateTable[[#This Row],[Date]],"mmm")</f>
        <v>Nov</v>
      </c>
      <c r="D2505">
        <f>CHOOSE(MONTH(DateTable[[#This Row],[Date]]),1,1,1,2,2,2,3,3,3,4,4,4)</f>
        <v>4</v>
      </c>
      <c r="E2505" t="str">
        <f>"Q"&amp;(DateTable[[#This Row],[QuarterNumber]])</f>
        <v>Q4</v>
      </c>
      <c r="F2505" t="str">
        <f>TEXT(DateTable[[#This Row],[Date]],"yyyy")</f>
        <v>2021</v>
      </c>
      <c r="G2505">
        <f>CHOOSE(MONTH(DateTable[[#This Row],[Date]]),2,2,2,3,3,3,4,4,4,1,1,1)</f>
        <v>1</v>
      </c>
      <c r="H2505" t="str">
        <f>"Q"&amp;DateTable[[#This Row],[FiscalQuarterNumber]]</f>
        <v>Q1</v>
      </c>
      <c r="I2505">
        <f>IF(MONTH(DateTable[[#This Row],[Date]])&lt;10,YEAR(DateTable[[#This Row],[Date]]),YEAR(DateTable[[#This Row],[Date]])+1)</f>
        <v>2022</v>
      </c>
    </row>
    <row r="2506" spans="1:9" x14ac:dyDescent="0.3">
      <c r="A2506" s="6">
        <v>44509</v>
      </c>
      <c r="B2506">
        <f t="shared" si="39"/>
        <v>11</v>
      </c>
      <c r="C2506" t="str">
        <f>TEXT(DateTable[[#This Row],[Date]],"mmm")</f>
        <v>Nov</v>
      </c>
      <c r="D2506">
        <f>CHOOSE(MONTH(DateTable[[#This Row],[Date]]),1,1,1,2,2,2,3,3,3,4,4,4)</f>
        <v>4</v>
      </c>
      <c r="E2506" t="str">
        <f>"Q"&amp;(DateTable[[#This Row],[QuarterNumber]])</f>
        <v>Q4</v>
      </c>
      <c r="F2506" t="str">
        <f>TEXT(DateTable[[#This Row],[Date]],"yyyy")</f>
        <v>2021</v>
      </c>
      <c r="G2506">
        <f>CHOOSE(MONTH(DateTable[[#This Row],[Date]]),2,2,2,3,3,3,4,4,4,1,1,1)</f>
        <v>1</v>
      </c>
      <c r="H2506" t="str">
        <f>"Q"&amp;DateTable[[#This Row],[FiscalQuarterNumber]]</f>
        <v>Q1</v>
      </c>
      <c r="I2506">
        <f>IF(MONTH(DateTable[[#This Row],[Date]])&lt;10,YEAR(DateTable[[#This Row],[Date]]),YEAR(DateTable[[#This Row],[Date]])+1)</f>
        <v>2022</v>
      </c>
    </row>
    <row r="2507" spans="1:9" x14ac:dyDescent="0.3">
      <c r="A2507" s="6">
        <v>44510</v>
      </c>
      <c r="B2507">
        <f t="shared" si="39"/>
        <v>11</v>
      </c>
      <c r="C2507" t="str">
        <f>TEXT(DateTable[[#This Row],[Date]],"mmm")</f>
        <v>Nov</v>
      </c>
      <c r="D2507">
        <f>CHOOSE(MONTH(DateTable[[#This Row],[Date]]),1,1,1,2,2,2,3,3,3,4,4,4)</f>
        <v>4</v>
      </c>
      <c r="E2507" t="str">
        <f>"Q"&amp;(DateTable[[#This Row],[QuarterNumber]])</f>
        <v>Q4</v>
      </c>
      <c r="F2507" t="str">
        <f>TEXT(DateTable[[#This Row],[Date]],"yyyy")</f>
        <v>2021</v>
      </c>
      <c r="G2507">
        <f>CHOOSE(MONTH(DateTable[[#This Row],[Date]]),2,2,2,3,3,3,4,4,4,1,1,1)</f>
        <v>1</v>
      </c>
      <c r="H2507" t="str">
        <f>"Q"&amp;DateTable[[#This Row],[FiscalQuarterNumber]]</f>
        <v>Q1</v>
      </c>
      <c r="I2507">
        <f>IF(MONTH(DateTable[[#This Row],[Date]])&lt;10,YEAR(DateTable[[#This Row],[Date]]),YEAR(DateTable[[#This Row],[Date]])+1)</f>
        <v>2022</v>
      </c>
    </row>
    <row r="2508" spans="1:9" x14ac:dyDescent="0.3">
      <c r="A2508" s="6">
        <v>44511</v>
      </c>
      <c r="B2508">
        <f t="shared" si="39"/>
        <v>11</v>
      </c>
      <c r="C2508" t="str">
        <f>TEXT(DateTable[[#This Row],[Date]],"mmm")</f>
        <v>Nov</v>
      </c>
      <c r="D2508">
        <f>CHOOSE(MONTH(DateTable[[#This Row],[Date]]),1,1,1,2,2,2,3,3,3,4,4,4)</f>
        <v>4</v>
      </c>
      <c r="E2508" t="str">
        <f>"Q"&amp;(DateTable[[#This Row],[QuarterNumber]])</f>
        <v>Q4</v>
      </c>
      <c r="F2508" t="str">
        <f>TEXT(DateTable[[#This Row],[Date]],"yyyy")</f>
        <v>2021</v>
      </c>
      <c r="G2508">
        <f>CHOOSE(MONTH(DateTable[[#This Row],[Date]]),2,2,2,3,3,3,4,4,4,1,1,1)</f>
        <v>1</v>
      </c>
      <c r="H2508" t="str">
        <f>"Q"&amp;DateTable[[#This Row],[FiscalQuarterNumber]]</f>
        <v>Q1</v>
      </c>
      <c r="I2508">
        <f>IF(MONTH(DateTable[[#This Row],[Date]])&lt;10,YEAR(DateTable[[#This Row],[Date]]),YEAR(DateTable[[#This Row],[Date]])+1)</f>
        <v>2022</v>
      </c>
    </row>
    <row r="2509" spans="1:9" x14ac:dyDescent="0.3">
      <c r="A2509" s="6">
        <v>44512</v>
      </c>
      <c r="B2509">
        <f t="shared" si="39"/>
        <v>11</v>
      </c>
      <c r="C2509" t="str">
        <f>TEXT(DateTable[[#This Row],[Date]],"mmm")</f>
        <v>Nov</v>
      </c>
      <c r="D2509">
        <f>CHOOSE(MONTH(DateTable[[#This Row],[Date]]),1,1,1,2,2,2,3,3,3,4,4,4)</f>
        <v>4</v>
      </c>
      <c r="E2509" t="str">
        <f>"Q"&amp;(DateTable[[#This Row],[QuarterNumber]])</f>
        <v>Q4</v>
      </c>
      <c r="F2509" t="str">
        <f>TEXT(DateTable[[#This Row],[Date]],"yyyy")</f>
        <v>2021</v>
      </c>
      <c r="G2509">
        <f>CHOOSE(MONTH(DateTable[[#This Row],[Date]]),2,2,2,3,3,3,4,4,4,1,1,1)</f>
        <v>1</v>
      </c>
      <c r="H2509" t="str">
        <f>"Q"&amp;DateTable[[#This Row],[FiscalQuarterNumber]]</f>
        <v>Q1</v>
      </c>
      <c r="I2509">
        <f>IF(MONTH(DateTable[[#This Row],[Date]])&lt;10,YEAR(DateTable[[#This Row],[Date]]),YEAR(DateTable[[#This Row],[Date]])+1)</f>
        <v>2022</v>
      </c>
    </row>
    <row r="2510" spans="1:9" x14ac:dyDescent="0.3">
      <c r="A2510" s="6">
        <v>44513</v>
      </c>
      <c r="B2510">
        <f t="shared" si="39"/>
        <v>11</v>
      </c>
      <c r="C2510" t="str">
        <f>TEXT(DateTable[[#This Row],[Date]],"mmm")</f>
        <v>Nov</v>
      </c>
      <c r="D2510">
        <f>CHOOSE(MONTH(DateTable[[#This Row],[Date]]),1,1,1,2,2,2,3,3,3,4,4,4)</f>
        <v>4</v>
      </c>
      <c r="E2510" t="str">
        <f>"Q"&amp;(DateTable[[#This Row],[QuarterNumber]])</f>
        <v>Q4</v>
      </c>
      <c r="F2510" t="str">
        <f>TEXT(DateTable[[#This Row],[Date]],"yyyy")</f>
        <v>2021</v>
      </c>
      <c r="G2510">
        <f>CHOOSE(MONTH(DateTable[[#This Row],[Date]]),2,2,2,3,3,3,4,4,4,1,1,1)</f>
        <v>1</v>
      </c>
      <c r="H2510" t="str">
        <f>"Q"&amp;DateTable[[#This Row],[FiscalQuarterNumber]]</f>
        <v>Q1</v>
      </c>
      <c r="I2510">
        <f>IF(MONTH(DateTable[[#This Row],[Date]])&lt;10,YEAR(DateTable[[#This Row],[Date]]),YEAR(DateTable[[#This Row],[Date]])+1)</f>
        <v>2022</v>
      </c>
    </row>
    <row r="2511" spans="1:9" x14ac:dyDescent="0.3">
      <c r="A2511" s="6">
        <v>44514</v>
      </c>
      <c r="B2511">
        <f t="shared" si="39"/>
        <v>11</v>
      </c>
      <c r="C2511" t="str">
        <f>TEXT(DateTable[[#This Row],[Date]],"mmm")</f>
        <v>Nov</v>
      </c>
      <c r="D2511">
        <f>CHOOSE(MONTH(DateTable[[#This Row],[Date]]),1,1,1,2,2,2,3,3,3,4,4,4)</f>
        <v>4</v>
      </c>
      <c r="E2511" t="str">
        <f>"Q"&amp;(DateTable[[#This Row],[QuarterNumber]])</f>
        <v>Q4</v>
      </c>
      <c r="F2511" t="str">
        <f>TEXT(DateTable[[#This Row],[Date]],"yyyy")</f>
        <v>2021</v>
      </c>
      <c r="G2511">
        <f>CHOOSE(MONTH(DateTable[[#This Row],[Date]]),2,2,2,3,3,3,4,4,4,1,1,1)</f>
        <v>1</v>
      </c>
      <c r="H2511" t="str">
        <f>"Q"&amp;DateTable[[#This Row],[FiscalQuarterNumber]]</f>
        <v>Q1</v>
      </c>
      <c r="I2511">
        <f>IF(MONTH(DateTable[[#This Row],[Date]])&lt;10,YEAR(DateTable[[#This Row],[Date]]),YEAR(DateTable[[#This Row],[Date]])+1)</f>
        <v>2022</v>
      </c>
    </row>
    <row r="2512" spans="1:9" x14ac:dyDescent="0.3">
      <c r="A2512" s="6">
        <v>44515</v>
      </c>
      <c r="B2512">
        <f t="shared" si="39"/>
        <v>11</v>
      </c>
      <c r="C2512" t="str">
        <f>TEXT(DateTable[[#This Row],[Date]],"mmm")</f>
        <v>Nov</v>
      </c>
      <c r="D2512">
        <f>CHOOSE(MONTH(DateTable[[#This Row],[Date]]),1,1,1,2,2,2,3,3,3,4,4,4)</f>
        <v>4</v>
      </c>
      <c r="E2512" t="str">
        <f>"Q"&amp;(DateTable[[#This Row],[QuarterNumber]])</f>
        <v>Q4</v>
      </c>
      <c r="F2512" t="str">
        <f>TEXT(DateTable[[#This Row],[Date]],"yyyy")</f>
        <v>2021</v>
      </c>
      <c r="G2512">
        <f>CHOOSE(MONTH(DateTable[[#This Row],[Date]]),2,2,2,3,3,3,4,4,4,1,1,1)</f>
        <v>1</v>
      </c>
      <c r="H2512" t="str">
        <f>"Q"&amp;DateTable[[#This Row],[FiscalQuarterNumber]]</f>
        <v>Q1</v>
      </c>
      <c r="I2512">
        <f>IF(MONTH(DateTable[[#This Row],[Date]])&lt;10,YEAR(DateTable[[#This Row],[Date]]),YEAR(DateTable[[#This Row],[Date]])+1)</f>
        <v>2022</v>
      </c>
    </row>
    <row r="2513" spans="1:9" x14ac:dyDescent="0.3">
      <c r="A2513" s="6">
        <v>44516</v>
      </c>
      <c r="B2513">
        <f t="shared" si="39"/>
        <v>11</v>
      </c>
      <c r="C2513" t="str">
        <f>TEXT(DateTable[[#This Row],[Date]],"mmm")</f>
        <v>Nov</v>
      </c>
      <c r="D2513">
        <f>CHOOSE(MONTH(DateTable[[#This Row],[Date]]),1,1,1,2,2,2,3,3,3,4,4,4)</f>
        <v>4</v>
      </c>
      <c r="E2513" t="str">
        <f>"Q"&amp;(DateTable[[#This Row],[QuarterNumber]])</f>
        <v>Q4</v>
      </c>
      <c r="F2513" t="str">
        <f>TEXT(DateTable[[#This Row],[Date]],"yyyy")</f>
        <v>2021</v>
      </c>
      <c r="G2513">
        <f>CHOOSE(MONTH(DateTable[[#This Row],[Date]]),2,2,2,3,3,3,4,4,4,1,1,1)</f>
        <v>1</v>
      </c>
      <c r="H2513" t="str">
        <f>"Q"&amp;DateTable[[#This Row],[FiscalQuarterNumber]]</f>
        <v>Q1</v>
      </c>
      <c r="I2513">
        <f>IF(MONTH(DateTable[[#This Row],[Date]])&lt;10,YEAR(DateTable[[#This Row],[Date]]),YEAR(DateTable[[#This Row],[Date]])+1)</f>
        <v>2022</v>
      </c>
    </row>
    <row r="2514" spans="1:9" x14ac:dyDescent="0.3">
      <c r="A2514" s="6">
        <v>44517</v>
      </c>
      <c r="B2514">
        <f t="shared" si="39"/>
        <v>11</v>
      </c>
      <c r="C2514" t="str">
        <f>TEXT(DateTable[[#This Row],[Date]],"mmm")</f>
        <v>Nov</v>
      </c>
      <c r="D2514">
        <f>CHOOSE(MONTH(DateTable[[#This Row],[Date]]),1,1,1,2,2,2,3,3,3,4,4,4)</f>
        <v>4</v>
      </c>
      <c r="E2514" t="str">
        <f>"Q"&amp;(DateTable[[#This Row],[QuarterNumber]])</f>
        <v>Q4</v>
      </c>
      <c r="F2514" t="str">
        <f>TEXT(DateTable[[#This Row],[Date]],"yyyy")</f>
        <v>2021</v>
      </c>
      <c r="G2514">
        <f>CHOOSE(MONTH(DateTable[[#This Row],[Date]]),2,2,2,3,3,3,4,4,4,1,1,1)</f>
        <v>1</v>
      </c>
      <c r="H2514" t="str">
        <f>"Q"&amp;DateTable[[#This Row],[FiscalQuarterNumber]]</f>
        <v>Q1</v>
      </c>
      <c r="I2514">
        <f>IF(MONTH(DateTable[[#This Row],[Date]])&lt;10,YEAR(DateTable[[#This Row],[Date]]),YEAR(DateTable[[#This Row],[Date]])+1)</f>
        <v>2022</v>
      </c>
    </row>
    <row r="2515" spans="1:9" x14ac:dyDescent="0.3">
      <c r="A2515" s="6">
        <v>44518</v>
      </c>
      <c r="B2515">
        <f t="shared" si="39"/>
        <v>11</v>
      </c>
      <c r="C2515" t="str">
        <f>TEXT(DateTable[[#This Row],[Date]],"mmm")</f>
        <v>Nov</v>
      </c>
      <c r="D2515">
        <f>CHOOSE(MONTH(DateTable[[#This Row],[Date]]),1,1,1,2,2,2,3,3,3,4,4,4)</f>
        <v>4</v>
      </c>
      <c r="E2515" t="str">
        <f>"Q"&amp;(DateTable[[#This Row],[QuarterNumber]])</f>
        <v>Q4</v>
      </c>
      <c r="F2515" t="str">
        <f>TEXT(DateTable[[#This Row],[Date]],"yyyy")</f>
        <v>2021</v>
      </c>
      <c r="G2515">
        <f>CHOOSE(MONTH(DateTable[[#This Row],[Date]]),2,2,2,3,3,3,4,4,4,1,1,1)</f>
        <v>1</v>
      </c>
      <c r="H2515" t="str">
        <f>"Q"&amp;DateTable[[#This Row],[FiscalQuarterNumber]]</f>
        <v>Q1</v>
      </c>
      <c r="I2515">
        <f>IF(MONTH(DateTable[[#This Row],[Date]])&lt;10,YEAR(DateTable[[#This Row],[Date]]),YEAR(DateTable[[#This Row],[Date]])+1)</f>
        <v>2022</v>
      </c>
    </row>
    <row r="2516" spans="1:9" x14ac:dyDescent="0.3">
      <c r="A2516" s="6">
        <v>44519</v>
      </c>
      <c r="B2516">
        <f t="shared" si="39"/>
        <v>11</v>
      </c>
      <c r="C2516" t="str">
        <f>TEXT(DateTable[[#This Row],[Date]],"mmm")</f>
        <v>Nov</v>
      </c>
      <c r="D2516">
        <f>CHOOSE(MONTH(DateTable[[#This Row],[Date]]),1,1,1,2,2,2,3,3,3,4,4,4)</f>
        <v>4</v>
      </c>
      <c r="E2516" t="str">
        <f>"Q"&amp;(DateTable[[#This Row],[QuarterNumber]])</f>
        <v>Q4</v>
      </c>
      <c r="F2516" t="str">
        <f>TEXT(DateTable[[#This Row],[Date]],"yyyy")</f>
        <v>2021</v>
      </c>
      <c r="G2516">
        <f>CHOOSE(MONTH(DateTable[[#This Row],[Date]]),2,2,2,3,3,3,4,4,4,1,1,1)</f>
        <v>1</v>
      </c>
      <c r="H2516" t="str">
        <f>"Q"&amp;DateTable[[#This Row],[FiscalQuarterNumber]]</f>
        <v>Q1</v>
      </c>
      <c r="I2516">
        <f>IF(MONTH(DateTable[[#This Row],[Date]])&lt;10,YEAR(DateTable[[#This Row],[Date]]),YEAR(DateTable[[#This Row],[Date]])+1)</f>
        <v>2022</v>
      </c>
    </row>
    <row r="2517" spans="1:9" x14ac:dyDescent="0.3">
      <c r="A2517" s="6">
        <v>44520</v>
      </c>
      <c r="B2517">
        <f t="shared" si="39"/>
        <v>11</v>
      </c>
      <c r="C2517" t="str">
        <f>TEXT(DateTable[[#This Row],[Date]],"mmm")</f>
        <v>Nov</v>
      </c>
      <c r="D2517">
        <f>CHOOSE(MONTH(DateTable[[#This Row],[Date]]),1,1,1,2,2,2,3,3,3,4,4,4)</f>
        <v>4</v>
      </c>
      <c r="E2517" t="str">
        <f>"Q"&amp;(DateTable[[#This Row],[QuarterNumber]])</f>
        <v>Q4</v>
      </c>
      <c r="F2517" t="str">
        <f>TEXT(DateTable[[#This Row],[Date]],"yyyy")</f>
        <v>2021</v>
      </c>
      <c r="G2517">
        <f>CHOOSE(MONTH(DateTable[[#This Row],[Date]]),2,2,2,3,3,3,4,4,4,1,1,1)</f>
        <v>1</v>
      </c>
      <c r="H2517" t="str">
        <f>"Q"&amp;DateTable[[#This Row],[FiscalQuarterNumber]]</f>
        <v>Q1</v>
      </c>
      <c r="I2517">
        <f>IF(MONTH(DateTable[[#This Row],[Date]])&lt;10,YEAR(DateTable[[#This Row],[Date]]),YEAR(DateTable[[#This Row],[Date]])+1)</f>
        <v>2022</v>
      </c>
    </row>
    <row r="2518" spans="1:9" x14ac:dyDescent="0.3">
      <c r="A2518" s="6">
        <v>44521</v>
      </c>
      <c r="B2518">
        <f t="shared" si="39"/>
        <v>11</v>
      </c>
      <c r="C2518" t="str">
        <f>TEXT(DateTable[[#This Row],[Date]],"mmm")</f>
        <v>Nov</v>
      </c>
      <c r="D2518">
        <f>CHOOSE(MONTH(DateTable[[#This Row],[Date]]),1,1,1,2,2,2,3,3,3,4,4,4)</f>
        <v>4</v>
      </c>
      <c r="E2518" t="str">
        <f>"Q"&amp;(DateTable[[#This Row],[QuarterNumber]])</f>
        <v>Q4</v>
      </c>
      <c r="F2518" t="str">
        <f>TEXT(DateTable[[#This Row],[Date]],"yyyy")</f>
        <v>2021</v>
      </c>
      <c r="G2518">
        <f>CHOOSE(MONTH(DateTable[[#This Row],[Date]]),2,2,2,3,3,3,4,4,4,1,1,1)</f>
        <v>1</v>
      </c>
      <c r="H2518" t="str">
        <f>"Q"&amp;DateTable[[#This Row],[FiscalQuarterNumber]]</f>
        <v>Q1</v>
      </c>
      <c r="I2518">
        <f>IF(MONTH(DateTable[[#This Row],[Date]])&lt;10,YEAR(DateTable[[#This Row],[Date]]),YEAR(DateTable[[#This Row],[Date]])+1)</f>
        <v>2022</v>
      </c>
    </row>
    <row r="2519" spans="1:9" x14ac:dyDescent="0.3">
      <c r="A2519" s="6">
        <v>44522</v>
      </c>
      <c r="B2519">
        <f t="shared" si="39"/>
        <v>11</v>
      </c>
      <c r="C2519" t="str">
        <f>TEXT(DateTable[[#This Row],[Date]],"mmm")</f>
        <v>Nov</v>
      </c>
      <c r="D2519">
        <f>CHOOSE(MONTH(DateTable[[#This Row],[Date]]),1,1,1,2,2,2,3,3,3,4,4,4)</f>
        <v>4</v>
      </c>
      <c r="E2519" t="str">
        <f>"Q"&amp;(DateTable[[#This Row],[QuarterNumber]])</f>
        <v>Q4</v>
      </c>
      <c r="F2519" t="str">
        <f>TEXT(DateTable[[#This Row],[Date]],"yyyy")</f>
        <v>2021</v>
      </c>
      <c r="G2519">
        <f>CHOOSE(MONTH(DateTable[[#This Row],[Date]]),2,2,2,3,3,3,4,4,4,1,1,1)</f>
        <v>1</v>
      </c>
      <c r="H2519" t="str">
        <f>"Q"&amp;DateTable[[#This Row],[FiscalQuarterNumber]]</f>
        <v>Q1</v>
      </c>
      <c r="I2519">
        <f>IF(MONTH(DateTable[[#This Row],[Date]])&lt;10,YEAR(DateTable[[#This Row],[Date]]),YEAR(DateTable[[#This Row],[Date]])+1)</f>
        <v>2022</v>
      </c>
    </row>
    <row r="2520" spans="1:9" x14ac:dyDescent="0.3">
      <c r="A2520" s="6">
        <v>44523</v>
      </c>
      <c r="B2520">
        <f t="shared" si="39"/>
        <v>11</v>
      </c>
      <c r="C2520" t="str">
        <f>TEXT(DateTable[[#This Row],[Date]],"mmm")</f>
        <v>Nov</v>
      </c>
      <c r="D2520">
        <f>CHOOSE(MONTH(DateTable[[#This Row],[Date]]),1,1,1,2,2,2,3,3,3,4,4,4)</f>
        <v>4</v>
      </c>
      <c r="E2520" t="str">
        <f>"Q"&amp;(DateTable[[#This Row],[QuarterNumber]])</f>
        <v>Q4</v>
      </c>
      <c r="F2520" t="str">
        <f>TEXT(DateTable[[#This Row],[Date]],"yyyy")</f>
        <v>2021</v>
      </c>
      <c r="G2520">
        <f>CHOOSE(MONTH(DateTable[[#This Row],[Date]]),2,2,2,3,3,3,4,4,4,1,1,1)</f>
        <v>1</v>
      </c>
      <c r="H2520" t="str">
        <f>"Q"&amp;DateTable[[#This Row],[FiscalQuarterNumber]]</f>
        <v>Q1</v>
      </c>
      <c r="I2520">
        <f>IF(MONTH(DateTable[[#This Row],[Date]])&lt;10,YEAR(DateTable[[#This Row],[Date]]),YEAR(DateTable[[#This Row],[Date]])+1)</f>
        <v>2022</v>
      </c>
    </row>
    <row r="2521" spans="1:9" x14ac:dyDescent="0.3">
      <c r="A2521" s="6">
        <v>44524</v>
      </c>
      <c r="B2521">
        <f t="shared" si="39"/>
        <v>11</v>
      </c>
      <c r="C2521" t="str">
        <f>TEXT(DateTable[[#This Row],[Date]],"mmm")</f>
        <v>Nov</v>
      </c>
      <c r="D2521">
        <f>CHOOSE(MONTH(DateTable[[#This Row],[Date]]),1,1,1,2,2,2,3,3,3,4,4,4)</f>
        <v>4</v>
      </c>
      <c r="E2521" t="str">
        <f>"Q"&amp;(DateTable[[#This Row],[QuarterNumber]])</f>
        <v>Q4</v>
      </c>
      <c r="F2521" t="str">
        <f>TEXT(DateTable[[#This Row],[Date]],"yyyy")</f>
        <v>2021</v>
      </c>
      <c r="G2521">
        <f>CHOOSE(MONTH(DateTable[[#This Row],[Date]]),2,2,2,3,3,3,4,4,4,1,1,1)</f>
        <v>1</v>
      </c>
      <c r="H2521" t="str">
        <f>"Q"&amp;DateTable[[#This Row],[FiscalQuarterNumber]]</f>
        <v>Q1</v>
      </c>
      <c r="I2521">
        <f>IF(MONTH(DateTable[[#This Row],[Date]])&lt;10,YEAR(DateTable[[#This Row],[Date]]),YEAR(DateTable[[#This Row],[Date]])+1)</f>
        <v>2022</v>
      </c>
    </row>
    <row r="2522" spans="1:9" x14ac:dyDescent="0.3">
      <c r="A2522" s="6">
        <v>44525</v>
      </c>
      <c r="B2522">
        <f t="shared" si="39"/>
        <v>11</v>
      </c>
      <c r="C2522" t="str">
        <f>TEXT(DateTable[[#This Row],[Date]],"mmm")</f>
        <v>Nov</v>
      </c>
      <c r="D2522">
        <f>CHOOSE(MONTH(DateTable[[#This Row],[Date]]),1,1,1,2,2,2,3,3,3,4,4,4)</f>
        <v>4</v>
      </c>
      <c r="E2522" t="str">
        <f>"Q"&amp;(DateTable[[#This Row],[QuarterNumber]])</f>
        <v>Q4</v>
      </c>
      <c r="F2522" t="str">
        <f>TEXT(DateTable[[#This Row],[Date]],"yyyy")</f>
        <v>2021</v>
      </c>
      <c r="G2522">
        <f>CHOOSE(MONTH(DateTable[[#This Row],[Date]]),2,2,2,3,3,3,4,4,4,1,1,1)</f>
        <v>1</v>
      </c>
      <c r="H2522" t="str">
        <f>"Q"&amp;DateTable[[#This Row],[FiscalQuarterNumber]]</f>
        <v>Q1</v>
      </c>
      <c r="I2522">
        <f>IF(MONTH(DateTable[[#This Row],[Date]])&lt;10,YEAR(DateTable[[#This Row],[Date]]),YEAR(DateTable[[#This Row],[Date]])+1)</f>
        <v>2022</v>
      </c>
    </row>
    <row r="2523" spans="1:9" x14ac:dyDescent="0.3">
      <c r="A2523" s="6">
        <v>44526</v>
      </c>
      <c r="B2523">
        <f t="shared" si="39"/>
        <v>11</v>
      </c>
      <c r="C2523" t="str">
        <f>TEXT(DateTable[[#This Row],[Date]],"mmm")</f>
        <v>Nov</v>
      </c>
      <c r="D2523">
        <f>CHOOSE(MONTH(DateTable[[#This Row],[Date]]),1,1,1,2,2,2,3,3,3,4,4,4)</f>
        <v>4</v>
      </c>
      <c r="E2523" t="str">
        <f>"Q"&amp;(DateTable[[#This Row],[QuarterNumber]])</f>
        <v>Q4</v>
      </c>
      <c r="F2523" t="str">
        <f>TEXT(DateTable[[#This Row],[Date]],"yyyy")</f>
        <v>2021</v>
      </c>
      <c r="G2523">
        <f>CHOOSE(MONTH(DateTable[[#This Row],[Date]]),2,2,2,3,3,3,4,4,4,1,1,1)</f>
        <v>1</v>
      </c>
      <c r="H2523" t="str">
        <f>"Q"&amp;DateTable[[#This Row],[FiscalQuarterNumber]]</f>
        <v>Q1</v>
      </c>
      <c r="I2523">
        <f>IF(MONTH(DateTable[[#This Row],[Date]])&lt;10,YEAR(DateTable[[#This Row],[Date]]),YEAR(DateTable[[#This Row],[Date]])+1)</f>
        <v>2022</v>
      </c>
    </row>
    <row r="2524" spans="1:9" x14ac:dyDescent="0.3">
      <c r="A2524" s="6">
        <v>44527</v>
      </c>
      <c r="B2524">
        <f t="shared" si="39"/>
        <v>11</v>
      </c>
      <c r="C2524" t="str">
        <f>TEXT(DateTable[[#This Row],[Date]],"mmm")</f>
        <v>Nov</v>
      </c>
      <c r="D2524">
        <f>CHOOSE(MONTH(DateTable[[#This Row],[Date]]),1,1,1,2,2,2,3,3,3,4,4,4)</f>
        <v>4</v>
      </c>
      <c r="E2524" t="str">
        <f>"Q"&amp;(DateTable[[#This Row],[QuarterNumber]])</f>
        <v>Q4</v>
      </c>
      <c r="F2524" t="str">
        <f>TEXT(DateTable[[#This Row],[Date]],"yyyy")</f>
        <v>2021</v>
      </c>
      <c r="G2524">
        <f>CHOOSE(MONTH(DateTable[[#This Row],[Date]]),2,2,2,3,3,3,4,4,4,1,1,1)</f>
        <v>1</v>
      </c>
      <c r="H2524" t="str">
        <f>"Q"&amp;DateTable[[#This Row],[FiscalQuarterNumber]]</f>
        <v>Q1</v>
      </c>
      <c r="I2524">
        <f>IF(MONTH(DateTable[[#This Row],[Date]])&lt;10,YEAR(DateTable[[#This Row],[Date]]),YEAR(DateTable[[#This Row],[Date]])+1)</f>
        <v>2022</v>
      </c>
    </row>
    <row r="2525" spans="1:9" x14ac:dyDescent="0.3">
      <c r="A2525" s="6">
        <v>44528</v>
      </c>
      <c r="B2525">
        <f t="shared" si="39"/>
        <v>11</v>
      </c>
      <c r="C2525" t="str">
        <f>TEXT(DateTable[[#This Row],[Date]],"mmm")</f>
        <v>Nov</v>
      </c>
      <c r="D2525">
        <f>CHOOSE(MONTH(DateTable[[#This Row],[Date]]),1,1,1,2,2,2,3,3,3,4,4,4)</f>
        <v>4</v>
      </c>
      <c r="E2525" t="str">
        <f>"Q"&amp;(DateTable[[#This Row],[QuarterNumber]])</f>
        <v>Q4</v>
      </c>
      <c r="F2525" t="str">
        <f>TEXT(DateTable[[#This Row],[Date]],"yyyy")</f>
        <v>2021</v>
      </c>
      <c r="G2525">
        <f>CHOOSE(MONTH(DateTable[[#This Row],[Date]]),2,2,2,3,3,3,4,4,4,1,1,1)</f>
        <v>1</v>
      </c>
      <c r="H2525" t="str">
        <f>"Q"&amp;DateTable[[#This Row],[FiscalQuarterNumber]]</f>
        <v>Q1</v>
      </c>
      <c r="I2525">
        <f>IF(MONTH(DateTable[[#This Row],[Date]])&lt;10,YEAR(DateTable[[#This Row],[Date]]),YEAR(DateTable[[#This Row],[Date]])+1)</f>
        <v>2022</v>
      </c>
    </row>
    <row r="2526" spans="1:9" x14ac:dyDescent="0.3">
      <c r="A2526" s="6">
        <v>44529</v>
      </c>
      <c r="B2526">
        <f t="shared" si="39"/>
        <v>11</v>
      </c>
      <c r="C2526" t="str">
        <f>TEXT(DateTable[[#This Row],[Date]],"mmm")</f>
        <v>Nov</v>
      </c>
      <c r="D2526">
        <f>CHOOSE(MONTH(DateTable[[#This Row],[Date]]),1,1,1,2,2,2,3,3,3,4,4,4)</f>
        <v>4</v>
      </c>
      <c r="E2526" t="str">
        <f>"Q"&amp;(DateTable[[#This Row],[QuarterNumber]])</f>
        <v>Q4</v>
      </c>
      <c r="F2526" t="str">
        <f>TEXT(DateTable[[#This Row],[Date]],"yyyy")</f>
        <v>2021</v>
      </c>
      <c r="G2526">
        <f>CHOOSE(MONTH(DateTable[[#This Row],[Date]]),2,2,2,3,3,3,4,4,4,1,1,1)</f>
        <v>1</v>
      </c>
      <c r="H2526" t="str">
        <f>"Q"&amp;DateTable[[#This Row],[FiscalQuarterNumber]]</f>
        <v>Q1</v>
      </c>
      <c r="I2526">
        <f>IF(MONTH(DateTable[[#This Row],[Date]])&lt;10,YEAR(DateTable[[#This Row],[Date]]),YEAR(DateTable[[#This Row],[Date]])+1)</f>
        <v>2022</v>
      </c>
    </row>
    <row r="2527" spans="1:9" x14ac:dyDescent="0.3">
      <c r="A2527" s="6">
        <v>44530</v>
      </c>
      <c r="B2527">
        <f t="shared" si="39"/>
        <v>11</v>
      </c>
      <c r="C2527" t="str">
        <f>TEXT(DateTable[[#This Row],[Date]],"mmm")</f>
        <v>Nov</v>
      </c>
      <c r="D2527">
        <f>CHOOSE(MONTH(DateTable[[#This Row],[Date]]),1,1,1,2,2,2,3,3,3,4,4,4)</f>
        <v>4</v>
      </c>
      <c r="E2527" t="str">
        <f>"Q"&amp;(DateTable[[#This Row],[QuarterNumber]])</f>
        <v>Q4</v>
      </c>
      <c r="F2527" t="str">
        <f>TEXT(DateTable[[#This Row],[Date]],"yyyy")</f>
        <v>2021</v>
      </c>
      <c r="G2527">
        <f>CHOOSE(MONTH(DateTable[[#This Row],[Date]]),2,2,2,3,3,3,4,4,4,1,1,1)</f>
        <v>1</v>
      </c>
      <c r="H2527" t="str">
        <f>"Q"&amp;DateTable[[#This Row],[FiscalQuarterNumber]]</f>
        <v>Q1</v>
      </c>
      <c r="I2527">
        <f>IF(MONTH(DateTable[[#This Row],[Date]])&lt;10,YEAR(DateTable[[#This Row],[Date]]),YEAR(DateTable[[#This Row],[Date]])+1)</f>
        <v>2022</v>
      </c>
    </row>
    <row r="2528" spans="1:9" x14ac:dyDescent="0.3">
      <c r="A2528" s="6">
        <v>44531</v>
      </c>
      <c r="B2528">
        <f t="shared" si="39"/>
        <v>12</v>
      </c>
      <c r="C2528" t="str">
        <f>TEXT(DateTable[[#This Row],[Date]],"mmm")</f>
        <v>Dec</v>
      </c>
      <c r="D2528">
        <f>CHOOSE(MONTH(DateTable[[#This Row],[Date]]),1,1,1,2,2,2,3,3,3,4,4,4)</f>
        <v>4</v>
      </c>
      <c r="E2528" t="str">
        <f>"Q"&amp;(DateTable[[#This Row],[QuarterNumber]])</f>
        <v>Q4</v>
      </c>
      <c r="F2528" t="str">
        <f>TEXT(DateTable[[#This Row],[Date]],"yyyy")</f>
        <v>2021</v>
      </c>
      <c r="G2528">
        <f>CHOOSE(MONTH(DateTable[[#This Row],[Date]]),2,2,2,3,3,3,4,4,4,1,1,1)</f>
        <v>1</v>
      </c>
      <c r="H2528" t="str">
        <f>"Q"&amp;DateTable[[#This Row],[FiscalQuarterNumber]]</f>
        <v>Q1</v>
      </c>
      <c r="I2528">
        <f>IF(MONTH(DateTable[[#This Row],[Date]])&lt;10,YEAR(DateTable[[#This Row],[Date]]),YEAR(DateTable[[#This Row],[Date]])+1)</f>
        <v>2022</v>
      </c>
    </row>
    <row r="2529" spans="1:9" x14ac:dyDescent="0.3">
      <c r="A2529" s="6">
        <v>44532</v>
      </c>
      <c r="B2529">
        <f t="shared" si="39"/>
        <v>12</v>
      </c>
      <c r="C2529" t="str">
        <f>TEXT(DateTable[[#This Row],[Date]],"mmm")</f>
        <v>Dec</v>
      </c>
      <c r="D2529">
        <f>CHOOSE(MONTH(DateTable[[#This Row],[Date]]),1,1,1,2,2,2,3,3,3,4,4,4)</f>
        <v>4</v>
      </c>
      <c r="E2529" t="str">
        <f>"Q"&amp;(DateTable[[#This Row],[QuarterNumber]])</f>
        <v>Q4</v>
      </c>
      <c r="F2529" t="str">
        <f>TEXT(DateTable[[#This Row],[Date]],"yyyy")</f>
        <v>2021</v>
      </c>
      <c r="G2529">
        <f>CHOOSE(MONTH(DateTable[[#This Row],[Date]]),2,2,2,3,3,3,4,4,4,1,1,1)</f>
        <v>1</v>
      </c>
      <c r="H2529" t="str">
        <f>"Q"&amp;DateTable[[#This Row],[FiscalQuarterNumber]]</f>
        <v>Q1</v>
      </c>
      <c r="I2529">
        <f>IF(MONTH(DateTable[[#This Row],[Date]])&lt;10,YEAR(DateTable[[#This Row],[Date]]),YEAR(DateTable[[#This Row],[Date]])+1)</f>
        <v>2022</v>
      </c>
    </row>
    <row r="2530" spans="1:9" x14ac:dyDescent="0.3">
      <c r="A2530" s="6">
        <v>44533</v>
      </c>
      <c r="B2530">
        <f t="shared" si="39"/>
        <v>12</v>
      </c>
      <c r="C2530" t="str">
        <f>TEXT(DateTable[[#This Row],[Date]],"mmm")</f>
        <v>Dec</v>
      </c>
      <c r="D2530">
        <f>CHOOSE(MONTH(DateTable[[#This Row],[Date]]),1,1,1,2,2,2,3,3,3,4,4,4)</f>
        <v>4</v>
      </c>
      <c r="E2530" t="str">
        <f>"Q"&amp;(DateTable[[#This Row],[QuarterNumber]])</f>
        <v>Q4</v>
      </c>
      <c r="F2530" t="str">
        <f>TEXT(DateTable[[#This Row],[Date]],"yyyy")</f>
        <v>2021</v>
      </c>
      <c r="G2530">
        <f>CHOOSE(MONTH(DateTable[[#This Row],[Date]]),2,2,2,3,3,3,4,4,4,1,1,1)</f>
        <v>1</v>
      </c>
      <c r="H2530" t="str">
        <f>"Q"&amp;DateTable[[#This Row],[FiscalQuarterNumber]]</f>
        <v>Q1</v>
      </c>
      <c r="I2530">
        <f>IF(MONTH(DateTable[[#This Row],[Date]])&lt;10,YEAR(DateTable[[#This Row],[Date]]),YEAR(DateTable[[#This Row],[Date]])+1)</f>
        <v>2022</v>
      </c>
    </row>
    <row r="2531" spans="1:9" x14ac:dyDescent="0.3">
      <c r="A2531" s="6">
        <v>44534</v>
      </c>
      <c r="B2531">
        <f t="shared" si="39"/>
        <v>12</v>
      </c>
      <c r="C2531" t="str">
        <f>TEXT(DateTable[[#This Row],[Date]],"mmm")</f>
        <v>Dec</v>
      </c>
      <c r="D2531">
        <f>CHOOSE(MONTH(DateTable[[#This Row],[Date]]),1,1,1,2,2,2,3,3,3,4,4,4)</f>
        <v>4</v>
      </c>
      <c r="E2531" t="str">
        <f>"Q"&amp;(DateTable[[#This Row],[QuarterNumber]])</f>
        <v>Q4</v>
      </c>
      <c r="F2531" t="str">
        <f>TEXT(DateTable[[#This Row],[Date]],"yyyy")</f>
        <v>2021</v>
      </c>
      <c r="G2531">
        <f>CHOOSE(MONTH(DateTable[[#This Row],[Date]]),2,2,2,3,3,3,4,4,4,1,1,1)</f>
        <v>1</v>
      </c>
      <c r="H2531" t="str">
        <f>"Q"&amp;DateTable[[#This Row],[FiscalQuarterNumber]]</f>
        <v>Q1</v>
      </c>
      <c r="I2531">
        <f>IF(MONTH(DateTable[[#This Row],[Date]])&lt;10,YEAR(DateTable[[#This Row],[Date]]),YEAR(DateTable[[#This Row],[Date]])+1)</f>
        <v>2022</v>
      </c>
    </row>
    <row r="2532" spans="1:9" x14ac:dyDescent="0.3">
      <c r="A2532" s="6">
        <v>44535</v>
      </c>
      <c r="B2532">
        <f t="shared" si="39"/>
        <v>12</v>
      </c>
      <c r="C2532" t="str">
        <f>TEXT(DateTable[[#This Row],[Date]],"mmm")</f>
        <v>Dec</v>
      </c>
      <c r="D2532">
        <f>CHOOSE(MONTH(DateTable[[#This Row],[Date]]),1,1,1,2,2,2,3,3,3,4,4,4)</f>
        <v>4</v>
      </c>
      <c r="E2532" t="str">
        <f>"Q"&amp;(DateTable[[#This Row],[QuarterNumber]])</f>
        <v>Q4</v>
      </c>
      <c r="F2532" t="str">
        <f>TEXT(DateTable[[#This Row],[Date]],"yyyy")</f>
        <v>2021</v>
      </c>
      <c r="G2532">
        <f>CHOOSE(MONTH(DateTable[[#This Row],[Date]]),2,2,2,3,3,3,4,4,4,1,1,1)</f>
        <v>1</v>
      </c>
      <c r="H2532" t="str">
        <f>"Q"&amp;DateTable[[#This Row],[FiscalQuarterNumber]]</f>
        <v>Q1</v>
      </c>
      <c r="I2532">
        <f>IF(MONTH(DateTable[[#This Row],[Date]])&lt;10,YEAR(DateTable[[#This Row],[Date]]),YEAR(DateTable[[#This Row],[Date]])+1)</f>
        <v>2022</v>
      </c>
    </row>
    <row r="2533" spans="1:9" x14ac:dyDescent="0.3">
      <c r="A2533" s="6">
        <v>44536</v>
      </c>
      <c r="B2533">
        <f t="shared" si="39"/>
        <v>12</v>
      </c>
      <c r="C2533" t="str">
        <f>TEXT(DateTable[[#This Row],[Date]],"mmm")</f>
        <v>Dec</v>
      </c>
      <c r="D2533">
        <f>CHOOSE(MONTH(DateTable[[#This Row],[Date]]),1,1,1,2,2,2,3,3,3,4,4,4)</f>
        <v>4</v>
      </c>
      <c r="E2533" t="str">
        <f>"Q"&amp;(DateTable[[#This Row],[QuarterNumber]])</f>
        <v>Q4</v>
      </c>
      <c r="F2533" t="str">
        <f>TEXT(DateTable[[#This Row],[Date]],"yyyy")</f>
        <v>2021</v>
      </c>
      <c r="G2533">
        <f>CHOOSE(MONTH(DateTable[[#This Row],[Date]]),2,2,2,3,3,3,4,4,4,1,1,1)</f>
        <v>1</v>
      </c>
      <c r="H2533" t="str">
        <f>"Q"&amp;DateTable[[#This Row],[FiscalQuarterNumber]]</f>
        <v>Q1</v>
      </c>
      <c r="I2533">
        <f>IF(MONTH(DateTable[[#This Row],[Date]])&lt;10,YEAR(DateTable[[#This Row],[Date]]),YEAR(DateTable[[#This Row],[Date]])+1)</f>
        <v>2022</v>
      </c>
    </row>
    <row r="2534" spans="1:9" x14ac:dyDescent="0.3">
      <c r="A2534" s="6">
        <v>44537</v>
      </c>
      <c r="B2534">
        <f t="shared" si="39"/>
        <v>12</v>
      </c>
      <c r="C2534" t="str">
        <f>TEXT(DateTable[[#This Row],[Date]],"mmm")</f>
        <v>Dec</v>
      </c>
      <c r="D2534">
        <f>CHOOSE(MONTH(DateTable[[#This Row],[Date]]),1,1,1,2,2,2,3,3,3,4,4,4)</f>
        <v>4</v>
      </c>
      <c r="E2534" t="str">
        <f>"Q"&amp;(DateTable[[#This Row],[QuarterNumber]])</f>
        <v>Q4</v>
      </c>
      <c r="F2534" t="str">
        <f>TEXT(DateTable[[#This Row],[Date]],"yyyy")</f>
        <v>2021</v>
      </c>
      <c r="G2534">
        <f>CHOOSE(MONTH(DateTable[[#This Row],[Date]]),2,2,2,3,3,3,4,4,4,1,1,1)</f>
        <v>1</v>
      </c>
      <c r="H2534" t="str">
        <f>"Q"&amp;DateTable[[#This Row],[FiscalQuarterNumber]]</f>
        <v>Q1</v>
      </c>
      <c r="I2534">
        <f>IF(MONTH(DateTable[[#This Row],[Date]])&lt;10,YEAR(DateTable[[#This Row],[Date]]),YEAR(DateTable[[#This Row],[Date]])+1)</f>
        <v>2022</v>
      </c>
    </row>
    <row r="2535" spans="1:9" x14ac:dyDescent="0.3">
      <c r="A2535" s="6">
        <v>44538</v>
      </c>
      <c r="B2535">
        <f t="shared" si="39"/>
        <v>12</v>
      </c>
      <c r="C2535" t="str">
        <f>TEXT(DateTable[[#This Row],[Date]],"mmm")</f>
        <v>Dec</v>
      </c>
      <c r="D2535">
        <f>CHOOSE(MONTH(DateTable[[#This Row],[Date]]),1,1,1,2,2,2,3,3,3,4,4,4)</f>
        <v>4</v>
      </c>
      <c r="E2535" t="str">
        <f>"Q"&amp;(DateTable[[#This Row],[QuarterNumber]])</f>
        <v>Q4</v>
      </c>
      <c r="F2535" t="str">
        <f>TEXT(DateTable[[#This Row],[Date]],"yyyy")</f>
        <v>2021</v>
      </c>
      <c r="G2535">
        <f>CHOOSE(MONTH(DateTable[[#This Row],[Date]]),2,2,2,3,3,3,4,4,4,1,1,1)</f>
        <v>1</v>
      </c>
      <c r="H2535" t="str">
        <f>"Q"&amp;DateTable[[#This Row],[FiscalQuarterNumber]]</f>
        <v>Q1</v>
      </c>
      <c r="I2535">
        <f>IF(MONTH(DateTable[[#This Row],[Date]])&lt;10,YEAR(DateTable[[#This Row],[Date]]),YEAR(DateTable[[#This Row],[Date]])+1)</f>
        <v>2022</v>
      </c>
    </row>
    <row r="2536" spans="1:9" x14ac:dyDescent="0.3">
      <c r="A2536" s="6">
        <v>44539</v>
      </c>
      <c r="B2536">
        <f t="shared" si="39"/>
        <v>12</v>
      </c>
      <c r="C2536" t="str">
        <f>TEXT(DateTable[[#This Row],[Date]],"mmm")</f>
        <v>Dec</v>
      </c>
      <c r="D2536">
        <f>CHOOSE(MONTH(DateTable[[#This Row],[Date]]),1,1,1,2,2,2,3,3,3,4,4,4)</f>
        <v>4</v>
      </c>
      <c r="E2536" t="str">
        <f>"Q"&amp;(DateTable[[#This Row],[QuarterNumber]])</f>
        <v>Q4</v>
      </c>
      <c r="F2536" t="str">
        <f>TEXT(DateTable[[#This Row],[Date]],"yyyy")</f>
        <v>2021</v>
      </c>
      <c r="G2536">
        <f>CHOOSE(MONTH(DateTable[[#This Row],[Date]]),2,2,2,3,3,3,4,4,4,1,1,1)</f>
        <v>1</v>
      </c>
      <c r="H2536" t="str">
        <f>"Q"&amp;DateTable[[#This Row],[FiscalQuarterNumber]]</f>
        <v>Q1</v>
      </c>
      <c r="I2536">
        <f>IF(MONTH(DateTable[[#This Row],[Date]])&lt;10,YEAR(DateTable[[#This Row],[Date]]),YEAR(DateTable[[#This Row],[Date]])+1)</f>
        <v>2022</v>
      </c>
    </row>
    <row r="2537" spans="1:9" x14ac:dyDescent="0.3">
      <c r="A2537" s="6">
        <v>44540</v>
      </c>
      <c r="B2537">
        <f t="shared" si="39"/>
        <v>12</v>
      </c>
      <c r="C2537" t="str">
        <f>TEXT(DateTable[[#This Row],[Date]],"mmm")</f>
        <v>Dec</v>
      </c>
      <c r="D2537">
        <f>CHOOSE(MONTH(DateTable[[#This Row],[Date]]),1,1,1,2,2,2,3,3,3,4,4,4)</f>
        <v>4</v>
      </c>
      <c r="E2537" t="str">
        <f>"Q"&amp;(DateTable[[#This Row],[QuarterNumber]])</f>
        <v>Q4</v>
      </c>
      <c r="F2537" t="str">
        <f>TEXT(DateTable[[#This Row],[Date]],"yyyy")</f>
        <v>2021</v>
      </c>
      <c r="G2537">
        <f>CHOOSE(MONTH(DateTable[[#This Row],[Date]]),2,2,2,3,3,3,4,4,4,1,1,1)</f>
        <v>1</v>
      </c>
      <c r="H2537" t="str">
        <f>"Q"&amp;DateTable[[#This Row],[FiscalQuarterNumber]]</f>
        <v>Q1</v>
      </c>
      <c r="I2537">
        <f>IF(MONTH(DateTable[[#This Row],[Date]])&lt;10,YEAR(DateTable[[#This Row],[Date]]),YEAR(DateTable[[#This Row],[Date]])+1)</f>
        <v>2022</v>
      </c>
    </row>
    <row r="2538" spans="1:9" x14ac:dyDescent="0.3">
      <c r="A2538" s="6">
        <v>44541</v>
      </c>
      <c r="B2538">
        <f t="shared" si="39"/>
        <v>12</v>
      </c>
      <c r="C2538" t="str">
        <f>TEXT(DateTable[[#This Row],[Date]],"mmm")</f>
        <v>Dec</v>
      </c>
      <c r="D2538">
        <f>CHOOSE(MONTH(DateTable[[#This Row],[Date]]),1,1,1,2,2,2,3,3,3,4,4,4)</f>
        <v>4</v>
      </c>
      <c r="E2538" t="str">
        <f>"Q"&amp;(DateTable[[#This Row],[QuarterNumber]])</f>
        <v>Q4</v>
      </c>
      <c r="F2538" t="str">
        <f>TEXT(DateTable[[#This Row],[Date]],"yyyy")</f>
        <v>2021</v>
      </c>
      <c r="G2538">
        <f>CHOOSE(MONTH(DateTable[[#This Row],[Date]]),2,2,2,3,3,3,4,4,4,1,1,1)</f>
        <v>1</v>
      </c>
      <c r="H2538" t="str">
        <f>"Q"&amp;DateTable[[#This Row],[FiscalQuarterNumber]]</f>
        <v>Q1</v>
      </c>
      <c r="I2538">
        <f>IF(MONTH(DateTable[[#This Row],[Date]])&lt;10,YEAR(DateTable[[#This Row],[Date]]),YEAR(DateTable[[#This Row],[Date]])+1)</f>
        <v>2022</v>
      </c>
    </row>
    <row r="2539" spans="1:9" x14ac:dyDescent="0.3">
      <c r="A2539" s="6">
        <v>44542</v>
      </c>
      <c r="B2539">
        <f t="shared" si="39"/>
        <v>12</v>
      </c>
      <c r="C2539" t="str">
        <f>TEXT(DateTable[[#This Row],[Date]],"mmm")</f>
        <v>Dec</v>
      </c>
      <c r="D2539">
        <f>CHOOSE(MONTH(DateTable[[#This Row],[Date]]),1,1,1,2,2,2,3,3,3,4,4,4)</f>
        <v>4</v>
      </c>
      <c r="E2539" t="str">
        <f>"Q"&amp;(DateTable[[#This Row],[QuarterNumber]])</f>
        <v>Q4</v>
      </c>
      <c r="F2539" t="str">
        <f>TEXT(DateTable[[#This Row],[Date]],"yyyy")</f>
        <v>2021</v>
      </c>
      <c r="G2539">
        <f>CHOOSE(MONTH(DateTable[[#This Row],[Date]]),2,2,2,3,3,3,4,4,4,1,1,1)</f>
        <v>1</v>
      </c>
      <c r="H2539" t="str">
        <f>"Q"&amp;DateTable[[#This Row],[FiscalQuarterNumber]]</f>
        <v>Q1</v>
      </c>
      <c r="I2539">
        <f>IF(MONTH(DateTable[[#This Row],[Date]])&lt;10,YEAR(DateTable[[#This Row],[Date]]),YEAR(DateTable[[#This Row],[Date]])+1)</f>
        <v>2022</v>
      </c>
    </row>
    <row r="2540" spans="1:9" x14ac:dyDescent="0.3">
      <c r="A2540" s="6">
        <v>44543</v>
      </c>
      <c r="B2540">
        <f t="shared" si="39"/>
        <v>12</v>
      </c>
      <c r="C2540" t="str">
        <f>TEXT(DateTable[[#This Row],[Date]],"mmm")</f>
        <v>Dec</v>
      </c>
      <c r="D2540">
        <f>CHOOSE(MONTH(DateTable[[#This Row],[Date]]),1,1,1,2,2,2,3,3,3,4,4,4)</f>
        <v>4</v>
      </c>
      <c r="E2540" t="str">
        <f>"Q"&amp;(DateTable[[#This Row],[QuarterNumber]])</f>
        <v>Q4</v>
      </c>
      <c r="F2540" t="str">
        <f>TEXT(DateTable[[#This Row],[Date]],"yyyy")</f>
        <v>2021</v>
      </c>
      <c r="G2540">
        <f>CHOOSE(MONTH(DateTable[[#This Row],[Date]]),2,2,2,3,3,3,4,4,4,1,1,1)</f>
        <v>1</v>
      </c>
      <c r="H2540" t="str">
        <f>"Q"&amp;DateTable[[#This Row],[FiscalQuarterNumber]]</f>
        <v>Q1</v>
      </c>
      <c r="I2540">
        <f>IF(MONTH(DateTable[[#This Row],[Date]])&lt;10,YEAR(DateTable[[#This Row],[Date]]),YEAR(DateTable[[#This Row],[Date]])+1)</f>
        <v>2022</v>
      </c>
    </row>
    <row r="2541" spans="1:9" x14ac:dyDescent="0.3">
      <c r="A2541" s="6">
        <v>44544</v>
      </c>
      <c r="B2541">
        <f t="shared" si="39"/>
        <v>12</v>
      </c>
      <c r="C2541" t="str">
        <f>TEXT(DateTable[[#This Row],[Date]],"mmm")</f>
        <v>Dec</v>
      </c>
      <c r="D2541">
        <f>CHOOSE(MONTH(DateTable[[#This Row],[Date]]),1,1,1,2,2,2,3,3,3,4,4,4)</f>
        <v>4</v>
      </c>
      <c r="E2541" t="str">
        <f>"Q"&amp;(DateTable[[#This Row],[QuarterNumber]])</f>
        <v>Q4</v>
      </c>
      <c r="F2541" t="str">
        <f>TEXT(DateTable[[#This Row],[Date]],"yyyy")</f>
        <v>2021</v>
      </c>
      <c r="G2541">
        <f>CHOOSE(MONTH(DateTable[[#This Row],[Date]]),2,2,2,3,3,3,4,4,4,1,1,1)</f>
        <v>1</v>
      </c>
      <c r="H2541" t="str">
        <f>"Q"&amp;DateTable[[#This Row],[FiscalQuarterNumber]]</f>
        <v>Q1</v>
      </c>
      <c r="I2541">
        <f>IF(MONTH(DateTable[[#This Row],[Date]])&lt;10,YEAR(DateTable[[#This Row],[Date]]),YEAR(DateTable[[#This Row],[Date]])+1)</f>
        <v>2022</v>
      </c>
    </row>
    <row r="2542" spans="1:9" x14ac:dyDescent="0.3">
      <c r="A2542" s="6">
        <v>44545</v>
      </c>
      <c r="B2542">
        <f t="shared" si="39"/>
        <v>12</v>
      </c>
      <c r="C2542" t="str">
        <f>TEXT(DateTable[[#This Row],[Date]],"mmm")</f>
        <v>Dec</v>
      </c>
      <c r="D2542">
        <f>CHOOSE(MONTH(DateTable[[#This Row],[Date]]),1,1,1,2,2,2,3,3,3,4,4,4)</f>
        <v>4</v>
      </c>
      <c r="E2542" t="str">
        <f>"Q"&amp;(DateTable[[#This Row],[QuarterNumber]])</f>
        <v>Q4</v>
      </c>
      <c r="F2542" t="str">
        <f>TEXT(DateTable[[#This Row],[Date]],"yyyy")</f>
        <v>2021</v>
      </c>
      <c r="G2542">
        <f>CHOOSE(MONTH(DateTable[[#This Row],[Date]]),2,2,2,3,3,3,4,4,4,1,1,1)</f>
        <v>1</v>
      </c>
      <c r="H2542" t="str">
        <f>"Q"&amp;DateTable[[#This Row],[FiscalQuarterNumber]]</f>
        <v>Q1</v>
      </c>
      <c r="I2542">
        <f>IF(MONTH(DateTable[[#This Row],[Date]])&lt;10,YEAR(DateTable[[#This Row],[Date]]),YEAR(DateTable[[#This Row],[Date]])+1)</f>
        <v>2022</v>
      </c>
    </row>
    <row r="2543" spans="1:9" x14ac:dyDescent="0.3">
      <c r="A2543" s="6">
        <v>44546</v>
      </c>
      <c r="B2543">
        <f t="shared" si="39"/>
        <v>12</v>
      </c>
      <c r="C2543" t="str">
        <f>TEXT(DateTable[[#This Row],[Date]],"mmm")</f>
        <v>Dec</v>
      </c>
      <c r="D2543">
        <f>CHOOSE(MONTH(DateTable[[#This Row],[Date]]),1,1,1,2,2,2,3,3,3,4,4,4)</f>
        <v>4</v>
      </c>
      <c r="E2543" t="str">
        <f>"Q"&amp;(DateTable[[#This Row],[QuarterNumber]])</f>
        <v>Q4</v>
      </c>
      <c r="F2543" t="str">
        <f>TEXT(DateTable[[#This Row],[Date]],"yyyy")</f>
        <v>2021</v>
      </c>
      <c r="G2543">
        <f>CHOOSE(MONTH(DateTable[[#This Row],[Date]]),2,2,2,3,3,3,4,4,4,1,1,1)</f>
        <v>1</v>
      </c>
      <c r="H2543" t="str">
        <f>"Q"&amp;DateTable[[#This Row],[FiscalQuarterNumber]]</f>
        <v>Q1</v>
      </c>
      <c r="I2543">
        <f>IF(MONTH(DateTable[[#This Row],[Date]])&lt;10,YEAR(DateTable[[#This Row],[Date]]),YEAR(DateTable[[#This Row],[Date]])+1)</f>
        <v>2022</v>
      </c>
    </row>
    <row r="2544" spans="1:9" x14ac:dyDescent="0.3">
      <c r="A2544" s="6">
        <v>44547</v>
      </c>
      <c r="B2544">
        <f t="shared" si="39"/>
        <v>12</v>
      </c>
      <c r="C2544" t="str">
        <f>TEXT(DateTable[[#This Row],[Date]],"mmm")</f>
        <v>Dec</v>
      </c>
      <c r="D2544">
        <f>CHOOSE(MONTH(DateTable[[#This Row],[Date]]),1,1,1,2,2,2,3,3,3,4,4,4)</f>
        <v>4</v>
      </c>
      <c r="E2544" t="str">
        <f>"Q"&amp;(DateTable[[#This Row],[QuarterNumber]])</f>
        <v>Q4</v>
      </c>
      <c r="F2544" t="str">
        <f>TEXT(DateTable[[#This Row],[Date]],"yyyy")</f>
        <v>2021</v>
      </c>
      <c r="G2544">
        <f>CHOOSE(MONTH(DateTable[[#This Row],[Date]]),2,2,2,3,3,3,4,4,4,1,1,1)</f>
        <v>1</v>
      </c>
      <c r="H2544" t="str">
        <f>"Q"&amp;DateTable[[#This Row],[FiscalQuarterNumber]]</f>
        <v>Q1</v>
      </c>
      <c r="I2544">
        <f>IF(MONTH(DateTable[[#This Row],[Date]])&lt;10,YEAR(DateTable[[#This Row],[Date]]),YEAR(DateTable[[#This Row],[Date]])+1)</f>
        <v>2022</v>
      </c>
    </row>
    <row r="2545" spans="1:9" x14ac:dyDescent="0.3">
      <c r="A2545" s="6">
        <v>44548</v>
      </c>
      <c r="B2545">
        <f t="shared" si="39"/>
        <v>12</v>
      </c>
      <c r="C2545" t="str">
        <f>TEXT(DateTable[[#This Row],[Date]],"mmm")</f>
        <v>Dec</v>
      </c>
      <c r="D2545">
        <f>CHOOSE(MONTH(DateTable[[#This Row],[Date]]),1,1,1,2,2,2,3,3,3,4,4,4)</f>
        <v>4</v>
      </c>
      <c r="E2545" t="str">
        <f>"Q"&amp;(DateTable[[#This Row],[QuarterNumber]])</f>
        <v>Q4</v>
      </c>
      <c r="F2545" t="str">
        <f>TEXT(DateTable[[#This Row],[Date]],"yyyy")</f>
        <v>2021</v>
      </c>
      <c r="G2545">
        <f>CHOOSE(MONTH(DateTable[[#This Row],[Date]]),2,2,2,3,3,3,4,4,4,1,1,1)</f>
        <v>1</v>
      </c>
      <c r="H2545" t="str">
        <f>"Q"&amp;DateTable[[#This Row],[FiscalQuarterNumber]]</f>
        <v>Q1</v>
      </c>
      <c r="I2545">
        <f>IF(MONTH(DateTable[[#This Row],[Date]])&lt;10,YEAR(DateTable[[#This Row],[Date]]),YEAR(DateTable[[#This Row],[Date]])+1)</f>
        <v>2022</v>
      </c>
    </row>
    <row r="2546" spans="1:9" x14ac:dyDescent="0.3">
      <c r="A2546" s="6">
        <v>44549</v>
      </c>
      <c r="B2546">
        <f t="shared" si="39"/>
        <v>12</v>
      </c>
      <c r="C2546" t="str">
        <f>TEXT(DateTable[[#This Row],[Date]],"mmm")</f>
        <v>Dec</v>
      </c>
      <c r="D2546">
        <f>CHOOSE(MONTH(DateTable[[#This Row],[Date]]),1,1,1,2,2,2,3,3,3,4,4,4)</f>
        <v>4</v>
      </c>
      <c r="E2546" t="str">
        <f>"Q"&amp;(DateTable[[#This Row],[QuarterNumber]])</f>
        <v>Q4</v>
      </c>
      <c r="F2546" t="str">
        <f>TEXT(DateTable[[#This Row],[Date]],"yyyy")</f>
        <v>2021</v>
      </c>
      <c r="G2546">
        <f>CHOOSE(MONTH(DateTable[[#This Row],[Date]]),2,2,2,3,3,3,4,4,4,1,1,1)</f>
        <v>1</v>
      </c>
      <c r="H2546" t="str">
        <f>"Q"&amp;DateTable[[#This Row],[FiscalQuarterNumber]]</f>
        <v>Q1</v>
      </c>
      <c r="I2546">
        <f>IF(MONTH(DateTable[[#This Row],[Date]])&lt;10,YEAR(DateTable[[#This Row],[Date]]),YEAR(DateTable[[#This Row],[Date]])+1)</f>
        <v>2022</v>
      </c>
    </row>
    <row r="2547" spans="1:9" x14ac:dyDescent="0.3">
      <c r="A2547" s="6">
        <v>44550</v>
      </c>
      <c r="B2547">
        <f t="shared" si="39"/>
        <v>12</v>
      </c>
      <c r="C2547" t="str">
        <f>TEXT(DateTable[[#This Row],[Date]],"mmm")</f>
        <v>Dec</v>
      </c>
      <c r="D2547">
        <f>CHOOSE(MONTH(DateTable[[#This Row],[Date]]),1,1,1,2,2,2,3,3,3,4,4,4)</f>
        <v>4</v>
      </c>
      <c r="E2547" t="str">
        <f>"Q"&amp;(DateTable[[#This Row],[QuarterNumber]])</f>
        <v>Q4</v>
      </c>
      <c r="F2547" t="str">
        <f>TEXT(DateTable[[#This Row],[Date]],"yyyy")</f>
        <v>2021</v>
      </c>
      <c r="G2547">
        <f>CHOOSE(MONTH(DateTable[[#This Row],[Date]]),2,2,2,3,3,3,4,4,4,1,1,1)</f>
        <v>1</v>
      </c>
      <c r="H2547" t="str">
        <f>"Q"&amp;DateTable[[#This Row],[FiscalQuarterNumber]]</f>
        <v>Q1</v>
      </c>
      <c r="I2547">
        <f>IF(MONTH(DateTable[[#This Row],[Date]])&lt;10,YEAR(DateTable[[#This Row],[Date]]),YEAR(DateTable[[#This Row],[Date]])+1)</f>
        <v>2022</v>
      </c>
    </row>
    <row r="2548" spans="1:9" x14ac:dyDescent="0.3">
      <c r="A2548" s="6">
        <v>44551</v>
      </c>
      <c r="B2548">
        <f t="shared" si="39"/>
        <v>12</v>
      </c>
      <c r="C2548" t="str">
        <f>TEXT(DateTable[[#This Row],[Date]],"mmm")</f>
        <v>Dec</v>
      </c>
      <c r="D2548">
        <f>CHOOSE(MONTH(DateTable[[#This Row],[Date]]),1,1,1,2,2,2,3,3,3,4,4,4)</f>
        <v>4</v>
      </c>
      <c r="E2548" t="str">
        <f>"Q"&amp;(DateTable[[#This Row],[QuarterNumber]])</f>
        <v>Q4</v>
      </c>
      <c r="F2548" t="str">
        <f>TEXT(DateTable[[#This Row],[Date]],"yyyy")</f>
        <v>2021</v>
      </c>
      <c r="G2548">
        <f>CHOOSE(MONTH(DateTable[[#This Row],[Date]]),2,2,2,3,3,3,4,4,4,1,1,1)</f>
        <v>1</v>
      </c>
      <c r="H2548" t="str">
        <f>"Q"&amp;DateTable[[#This Row],[FiscalQuarterNumber]]</f>
        <v>Q1</v>
      </c>
      <c r="I2548">
        <f>IF(MONTH(DateTable[[#This Row],[Date]])&lt;10,YEAR(DateTable[[#This Row],[Date]]),YEAR(DateTable[[#This Row],[Date]])+1)</f>
        <v>2022</v>
      </c>
    </row>
    <row r="2549" spans="1:9" x14ac:dyDescent="0.3">
      <c r="A2549" s="6">
        <v>44552</v>
      </c>
      <c r="B2549">
        <f t="shared" si="39"/>
        <v>12</v>
      </c>
      <c r="C2549" t="str">
        <f>TEXT(DateTable[[#This Row],[Date]],"mmm")</f>
        <v>Dec</v>
      </c>
      <c r="D2549">
        <f>CHOOSE(MONTH(DateTable[[#This Row],[Date]]),1,1,1,2,2,2,3,3,3,4,4,4)</f>
        <v>4</v>
      </c>
      <c r="E2549" t="str">
        <f>"Q"&amp;(DateTable[[#This Row],[QuarterNumber]])</f>
        <v>Q4</v>
      </c>
      <c r="F2549" t="str">
        <f>TEXT(DateTable[[#This Row],[Date]],"yyyy")</f>
        <v>2021</v>
      </c>
      <c r="G2549">
        <f>CHOOSE(MONTH(DateTable[[#This Row],[Date]]),2,2,2,3,3,3,4,4,4,1,1,1)</f>
        <v>1</v>
      </c>
      <c r="H2549" t="str">
        <f>"Q"&amp;DateTable[[#This Row],[FiscalQuarterNumber]]</f>
        <v>Q1</v>
      </c>
      <c r="I2549">
        <f>IF(MONTH(DateTable[[#This Row],[Date]])&lt;10,YEAR(DateTable[[#This Row],[Date]]),YEAR(DateTable[[#This Row],[Date]])+1)</f>
        <v>2022</v>
      </c>
    </row>
    <row r="2550" spans="1:9" x14ac:dyDescent="0.3">
      <c r="A2550" s="6">
        <v>44553</v>
      </c>
      <c r="B2550">
        <f t="shared" si="39"/>
        <v>12</v>
      </c>
      <c r="C2550" t="str">
        <f>TEXT(DateTable[[#This Row],[Date]],"mmm")</f>
        <v>Dec</v>
      </c>
      <c r="D2550">
        <f>CHOOSE(MONTH(DateTable[[#This Row],[Date]]),1,1,1,2,2,2,3,3,3,4,4,4)</f>
        <v>4</v>
      </c>
      <c r="E2550" t="str">
        <f>"Q"&amp;(DateTable[[#This Row],[QuarterNumber]])</f>
        <v>Q4</v>
      </c>
      <c r="F2550" t="str">
        <f>TEXT(DateTable[[#This Row],[Date]],"yyyy")</f>
        <v>2021</v>
      </c>
      <c r="G2550">
        <f>CHOOSE(MONTH(DateTable[[#This Row],[Date]]),2,2,2,3,3,3,4,4,4,1,1,1)</f>
        <v>1</v>
      </c>
      <c r="H2550" t="str">
        <f>"Q"&amp;DateTable[[#This Row],[FiscalQuarterNumber]]</f>
        <v>Q1</v>
      </c>
      <c r="I2550">
        <f>IF(MONTH(DateTable[[#This Row],[Date]])&lt;10,YEAR(DateTable[[#This Row],[Date]]),YEAR(DateTable[[#This Row],[Date]])+1)</f>
        <v>2022</v>
      </c>
    </row>
    <row r="2551" spans="1:9" x14ac:dyDescent="0.3">
      <c r="A2551" s="6">
        <v>44554</v>
      </c>
      <c r="B2551">
        <f t="shared" si="39"/>
        <v>12</v>
      </c>
      <c r="C2551" t="str">
        <f>TEXT(DateTable[[#This Row],[Date]],"mmm")</f>
        <v>Dec</v>
      </c>
      <c r="D2551">
        <f>CHOOSE(MONTH(DateTable[[#This Row],[Date]]),1,1,1,2,2,2,3,3,3,4,4,4)</f>
        <v>4</v>
      </c>
      <c r="E2551" t="str">
        <f>"Q"&amp;(DateTable[[#This Row],[QuarterNumber]])</f>
        <v>Q4</v>
      </c>
      <c r="F2551" t="str">
        <f>TEXT(DateTable[[#This Row],[Date]],"yyyy")</f>
        <v>2021</v>
      </c>
      <c r="G2551">
        <f>CHOOSE(MONTH(DateTable[[#This Row],[Date]]),2,2,2,3,3,3,4,4,4,1,1,1)</f>
        <v>1</v>
      </c>
      <c r="H2551" t="str">
        <f>"Q"&amp;DateTable[[#This Row],[FiscalQuarterNumber]]</f>
        <v>Q1</v>
      </c>
      <c r="I2551">
        <f>IF(MONTH(DateTable[[#This Row],[Date]])&lt;10,YEAR(DateTable[[#This Row],[Date]]),YEAR(DateTable[[#This Row],[Date]])+1)</f>
        <v>2022</v>
      </c>
    </row>
    <row r="2552" spans="1:9" x14ac:dyDescent="0.3">
      <c r="A2552" s="6">
        <v>44555</v>
      </c>
      <c r="B2552">
        <f t="shared" si="39"/>
        <v>12</v>
      </c>
      <c r="C2552" t="str">
        <f>TEXT(DateTable[[#This Row],[Date]],"mmm")</f>
        <v>Dec</v>
      </c>
      <c r="D2552">
        <f>CHOOSE(MONTH(DateTable[[#This Row],[Date]]),1,1,1,2,2,2,3,3,3,4,4,4)</f>
        <v>4</v>
      </c>
      <c r="E2552" t="str">
        <f>"Q"&amp;(DateTable[[#This Row],[QuarterNumber]])</f>
        <v>Q4</v>
      </c>
      <c r="F2552" t="str">
        <f>TEXT(DateTable[[#This Row],[Date]],"yyyy")</f>
        <v>2021</v>
      </c>
      <c r="G2552">
        <f>CHOOSE(MONTH(DateTable[[#This Row],[Date]]),2,2,2,3,3,3,4,4,4,1,1,1)</f>
        <v>1</v>
      </c>
      <c r="H2552" t="str">
        <f>"Q"&amp;DateTable[[#This Row],[FiscalQuarterNumber]]</f>
        <v>Q1</v>
      </c>
      <c r="I2552">
        <f>IF(MONTH(DateTable[[#This Row],[Date]])&lt;10,YEAR(DateTable[[#This Row],[Date]]),YEAR(DateTable[[#This Row],[Date]])+1)</f>
        <v>2022</v>
      </c>
    </row>
    <row r="2553" spans="1:9" x14ac:dyDescent="0.3">
      <c r="A2553" s="6">
        <v>44556</v>
      </c>
      <c r="B2553">
        <f t="shared" si="39"/>
        <v>12</v>
      </c>
      <c r="C2553" t="str">
        <f>TEXT(DateTable[[#This Row],[Date]],"mmm")</f>
        <v>Dec</v>
      </c>
      <c r="D2553">
        <f>CHOOSE(MONTH(DateTable[[#This Row],[Date]]),1,1,1,2,2,2,3,3,3,4,4,4)</f>
        <v>4</v>
      </c>
      <c r="E2553" t="str">
        <f>"Q"&amp;(DateTable[[#This Row],[QuarterNumber]])</f>
        <v>Q4</v>
      </c>
      <c r="F2553" t="str">
        <f>TEXT(DateTable[[#This Row],[Date]],"yyyy")</f>
        <v>2021</v>
      </c>
      <c r="G2553">
        <f>CHOOSE(MONTH(DateTable[[#This Row],[Date]]),2,2,2,3,3,3,4,4,4,1,1,1)</f>
        <v>1</v>
      </c>
      <c r="H2553" t="str">
        <f>"Q"&amp;DateTable[[#This Row],[FiscalQuarterNumber]]</f>
        <v>Q1</v>
      </c>
      <c r="I2553">
        <f>IF(MONTH(DateTable[[#This Row],[Date]])&lt;10,YEAR(DateTable[[#This Row],[Date]]),YEAR(DateTable[[#This Row],[Date]])+1)</f>
        <v>2022</v>
      </c>
    </row>
    <row r="2554" spans="1:9" x14ac:dyDescent="0.3">
      <c r="A2554" s="6">
        <v>44557</v>
      </c>
      <c r="B2554">
        <f t="shared" si="39"/>
        <v>12</v>
      </c>
      <c r="C2554" t="str">
        <f>TEXT(DateTable[[#This Row],[Date]],"mmm")</f>
        <v>Dec</v>
      </c>
      <c r="D2554">
        <f>CHOOSE(MONTH(DateTable[[#This Row],[Date]]),1,1,1,2,2,2,3,3,3,4,4,4)</f>
        <v>4</v>
      </c>
      <c r="E2554" t="str">
        <f>"Q"&amp;(DateTable[[#This Row],[QuarterNumber]])</f>
        <v>Q4</v>
      </c>
      <c r="F2554" t="str">
        <f>TEXT(DateTable[[#This Row],[Date]],"yyyy")</f>
        <v>2021</v>
      </c>
      <c r="G2554">
        <f>CHOOSE(MONTH(DateTable[[#This Row],[Date]]),2,2,2,3,3,3,4,4,4,1,1,1)</f>
        <v>1</v>
      </c>
      <c r="H2554" t="str">
        <f>"Q"&amp;DateTable[[#This Row],[FiscalQuarterNumber]]</f>
        <v>Q1</v>
      </c>
      <c r="I2554">
        <f>IF(MONTH(DateTable[[#This Row],[Date]])&lt;10,YEAR(DateTable[[#This Row],[Date]]),YEAR(DateTable[[#This Row],[Date]])+1)</f>
        <v>2022</v>
      </c>
    </row>
    <row r="2555" spans="1:9" x14ac:dyDescent="0.3">
      <c r="A2555" s="6">
        <v>44558</v>
      </c>
      <c r="B2555">
        <f t="shared" si="39"/>
        <v>12</v>
      </c>
      <c r="C2555" t="str">
        <f>TEXT(DateTable[[#This Row],[Date]],"mmm")</f>
        <v>Dec</v>
      </c>
      <c r="D2555">
        <f>CHOOSE(MONTH(DateTable[[#This Row],[Date]]),1,1,1,2,2,2,3,3,3,4,4,4)</f>
        <v>4</v>
      </c>
      <c r="E2555" t="str">
        <f>"Q"&amp;(DateTable[[#This Row],[QuarterNumber]])</f>
        <v>Q4</v>
      </c>
      <c r="F2555" t="str">
        <f>TEXT(DateTable[[#This Row],[Date]],"yyyy")</f>
        <v>2021</v>
      </c>
      <c r="G2555">
        <f>CHOOSE(MONTH(DateTable[[#This Row],[Date]]),2,2,2,3,3,3,4,4,4,1,1,1)</f>
        <v>1</v>
      </c>
      <c r="H2555" t="str">
        <f>"Q"&amp;DateTable[[#This Row],[FiscalQuarterNumber]]</f>
        <v>Q1</v>
      </c>
      <c r="I2555">
        <f>IF(MONTH(DateTable[[#This Row],[Date]])&lt;10,YEAR(DateTable[[#This Row],[Date]]),YEAR(DateTable[[#This Row],[Date]])+1)</f>
        <v>2022</v>
      </c>
    </row>
    <row r="2556" spans="1:9" x14ac:dyDescent="0.3">
      <c r="A2556" s="6">
        <v>44559</v>
      </c>
      <c r="B2556">
        <f t="shared" si="39"/>
        <v>12</v>
      </c>
      <c r="C2556" t="str">
        <f>TEXT(DateTable[[#This Row],[Date]],"mmm")</f>
        <v>Dec</v>
      </c>
      <c r="D2556">
        <f>CHOOSE(MONTH(DateTable[[#This Row],[Date]]),1,1,1,2,2,2,3,3,3,4,4,4)</f>
        <v>4</v>
      </c>
      <c r="E2556" t="str">
        <f>"Q"&amp;(DateTable[[#This Row],[QuarterNumber]])</f>
        <v>Q4</v>
      </c>
      <c r="F2556" t="str">
        <f>TEXT(DateTable[[#This Row],[Date]],"yyyy")</f>
        <v>2021</v>
      </c>
      <c r="G2556">
        <f>CHOOSE(MONTH(DateTable[[#This Row],[Date]]),2,2,2,3,3,3,4,4,4,1,1,1)</f>
        <v>1</v>
      </c>
      <c r="H2556" t="str">
        <f>"Q"&amp;DateTable[[#This Row],[FiscalQuarterNumber]]</f>
        <v>Q1</v>
      </c>
      <c r="I2556">
        <f>IF(MONTH(DateTable[[#This Row],[Date]])&lt;10,YEAR(DateTable[[#This Row],[Date]]),YEAR(DateTable[[#This Row],[Date]])+1)</f>
        <v>2022</v>
      </c>
    </row>
    <row r="2557" spans="1:9" x14ac:dyDescent="0.3">
      <c r="A2557" s="6">
        <v>44560</v>
      </c>
      <c r="B2557">
        <f t="shared" si="39"/>
        <v>12</v>
      </c>
      <c r="C2557" t="str">
        <f>TEXT(DateTable[[#This Row],[Date]],"mmm")</f>
        <v>Dec</v>
      </c>
      <c r="D2557">
        <f>CHOOSE(MONTH(DateTable[[#This Row],[Date]]),1,1,1,2,2,2,3,3,3,4,4,4)</f>
        <v>4</v>
      </c>
      <c r="E2557" t="str">
        <f>"Q"&amp;(DateTable[[#This Row],[QuarterNumber]])</f>
        <v>Q4</v>
      </c>
      <c r="F2557" t="str">
        <f>TEXT(DateTable[[#This Row],[Date]],"yyyy")</f>
        <v>2021</v>
      </c>
      <c r="G2557">
        <f>CHOOSE(MONTH(DateTable[[#This Row],[Date]]),2,2,2,3,3,3,4,4,4,1,1,1)</f>
        <v>1</v>
      </c>
      <c r="H2557" t="str">
        <f>"Q"&amp;DateTable[[#This Row],[FiscalQuarterNumber]]</f>
        <v>Q1</v>
      </c>
      <c r="I2557">
        <f>IF(MONTH(DateTable[[#This Row],[Date]])&lt;10,YEAR(DateTable[[#This Row],[Date]]),YEAR(DateTable[[#This Row],[Date]])+1)</f>
        <v>2022</v>
      </c>
    </row>
    <row r="2558" spans="1:9" x14ac:dyDescent="0.3">
      <c r="A2558" s="6">
        <v>44561</v>
      </c>
      <c r="B2558">
        <f t="shared" si="39"/>
        <v>12</v>
      </c>
      <c r="C2558" t="str">
        <f>TEXT(DateTable[[#This Row],[Date]],"mmm")</f>
        <v>Dec</v>
      </c>
      <c r="D2558">
        <f>CHOOSE(MONTH(DateTable[[#This Row],[Date]]),1,1,1,2,2,2,3,3,3,4,4,4)</f>
        <v>4</v>
      </c>
      <c r="E2558" t="str">
        <f>"Q"&amp;(DateTable[[#This Row],[QuarterNumber]])</f>
        <v>Q4</v>
      </c>
      <c r="F2558" t="str">
        <f>TEXT(DateTable[[#This Row],[Date]],"yyyy")</f>
        <v>2021</v>
      </c>
      <c r="G2558">
        <f>CHOOSE(MONTH(DateTable[[#This Row],[Date]]),2,2,2,3,3,3,4,4,4,1,1,1)</f>
        <v>1</v>
      </c>
      <c r="H2558" t="str">
        <f>"Q"&amp;DateTable[[#This Row],[FiscalQuarterNumber]]</f>
        <v>Q1</v>
      </c>
      <c r="I2558">
        <f>IF(MONTH(DateTable[[#This Row],[Date]])&lt;10,YEAR(DateTable[[#This Row],[Date]]),YEAR(DateTable[[#This Row],[Date]])+1)</f>
        <v>2022</v>
      </c>
    </row>
    <row r="2559" spans="1:9" x14ac:dyDescent="0.3">
      <c r="A2559" s="6">
        <v>44562</v>
      </c>
      <c r="B2559">
        <f t="shared" si="39"/>
        <v>1</v>
      </c>
      <c r="C2559" t="str">
        <f>TEXT(DateTable[[#This Row],[Date]],"mmm")</f>
        <v>Jan</v>
      </c>
      <c r="D2559">
        <f>CHOOSE(MONTH(DateTable[[#This Row],[Date]]),1,1,1,2,2,2,3,3,3,4,4,4)</f>
        <v>1</v>
      </c>
      <c r="E2559" t="str">
        <f>"Q"&amp;(DateTable[[#This Row],[QuarterNumber]])</f>
        <v>Q1</v>
      </c>
      <c r="F2559" t="str">
        <f>TEXT(DateTable[[#This Row],[Date]],"yyyy")</f>
        <v>2022</v>
      </c>
      <c r="G2559">
        <f>CHOOSE(MONTH(DateTable[[#This Row],[Date]]),2,2,2,3,3,3,4,4,4,1,1,1)</f>
        <v>2</v>
      </c>
      <c r="H2559" t="str">
        <f>"Q"&amp;DateTable[[#This Row],[FiscalQuarterNumber]]</f>
        <v>Q2</v>
      </c>
      <c r="I2559">
        <f>IF(MONTH(DateTable[[#This Row],[Date]])&lt;10,YEAR(DateTable[[#This Row],[Date]]),YEAR(DateTable[[#This Row],[Date]])+1)</f>
        <v>2022</v>
      </c>
    </row>
    <row r="2560" spans="1:9" x14ac:dyDescent="0.3">
      <c r="A2560" s="6">
        <v>44563</v>
      </c>
      <c r="B2560">
        <f t="shared" si="39"/>
        <v>1</v>
      </c>
      <c r="C2560" t="str">
        <f>TEXT(DateTable[[#This Row],[Date]],"mmm")</f>
        <v>Jan</v>
      </c>
      <c r="D2560">
        <f>CHOOSE(MONTH(DateTable[[#This Row],[Date]]),1,1,1,2,2,2,3,3,3,4,4,4)</f>
        <v>1</v>
      </c>
      <c r="E2560" t="str">
        <f>"Q"&amp;(DateTable[[#This Row],[QuarterNumber]])</f>
        <v>Q1</v>
      </c>
      <c r="F2560" t="str">
        <f>TEXT(DateTable[[#This Row],[Date]],"yyyy")</f>
        <v>2022</v>
      </c>
      <c r="G2560">
        <f>CHOOSE(MONTH(DateTable[[#This Row],[Date]]),2,2,2,3,3,3,4,4,4,1,1,1)</f>
        <v>2</v>
      </c>
      <c r="H2560" t="str">
        <f>"Q"&amp;DateTable[[#This Row],[FiscalQuarterNumber]]</f>
        <v>Q2</v>
      </c>
      <c r="I2560">
        <f>IF(MONTH(DateTable[[#This Row],[Date]])&lt;10,YEAR(DateTable[[#This Row],[Date]]),YEAR(DateTable[[#This Row],[Date]])+1)</f>
        <v>2022</v>
      </c>
    </row>
    <row r="2561" spans="1:9" x14ac:dyDescent="0.3">
      <c r="A2561" s="6">
        <v>44564</v>
      </c>
      <c r="B2561">
        <f t="shared" si="39"/>
        <v>1</v>
      </c>
      <c r="C2561" t="str">
        <f>TEXT(DateTable[[#This Row],[Date]],"mmm")</f>
        <v>Jan</v>
      </c>
      <c r="D2561">
        <f>CHOOSE(MONTH(DateTable[[#This Row],[Date]]),1,1,1,2,2,2,3,3,3,4,4,4)</f>
        <v>1</v>
      </c>
      <c r="E2561" t="str">
        <f>"Q"&amp;(DateTable[[#This Row],[QuarterNumber]])</f>
        <v>Q1</v>
      </c>
      <c r="F2561" t="str">
        <f>TEXT(DateTable[[#This Row],[Date]],"yyyy")</f>
        <v>2022</v>
      </c>
      <c r="G2561">
        <f>CHOOSE(MONTH(DateTable[[#This Row],[Date]]),2,2,2,3,3,3,4,4,4,1,1,1)</f>
        <v>2</v>
      </c>
      <c r="H2561" t="str">
        <f>"Q"&amp;DateTable[[#This Row],[FiscalQuarterNumber]]</f>
        <v>Q2</v>
      </c>
      <c r="I2561">
        <f>IF(MONTH(DateTable[[#This Row],[Date]])&lt;10,YEAR(DateTable[[#This Row],[Date]]),YEAR(DateTable[[#This Row],[Date]])+1)</f>
        <v>2022</v>
      </c>
    </row>
    <row r="2562" spans="1:9" x14ac:dyDescent="0.3">
      <c r="A2562" s="6">
        <v>44565</v>
      </c>
      <c r="B2562">
        <f t="shared" si="39"/>
        <v>1</v>
      </c>
      <c r="C2562" t="str">
        <f>TEXT(DateTable[[#This Row],[Date]],"mmm")</f>
        <v>Jan</v>
      </c>
      <c r="D2562">
        <f>CHOOSE(MONTH(DateTable[[#This Row],[Date]]),1,1,1,2,2,2,3,3,3,4,4,4)</f>
        <v>1</v>
      </c>
      <c r="E2562" t="str">
        <f>"Q"&amp;(DateTable[[#This Row],[QuarterNumber]])</f>
        <v>Q1</v>
      </c>
      <c r="F2562" t="str">
        <f>TEXT(DateTable[[#This Row],[Date]],"yyyy")</f>
        <v>2022</v>
      </c>
      <c r="G2562">
        <f>CHOOSE(MONTH(DateTable[[#This Row],[Date]]),2,2,2,3,3,3,4,4,4,1,1,1)</f>
        <v>2</v>
      </c>
      <c r="H2562" t="str">
        <f>"Q"&amp;DateTable[[#This Row],[FiscalQuarterNumber]]</f>
        <v>Q2</v>
      </c>
      <c r="I2562">
        <f>IF(MONTH(DateTable[[#This Row],[Date]])&lt;10,YEAR(DateTable[[#This Row],[Date]]),YEAR(DateTable[[#This Row],[Date]])+1)</f>
        <v>2022</v>
      </c>
    </row>
    <row r="2563" spans="1:9" x14ac:dyDescent="0.3">
      <c r="A2563" s="6">
        <v>44566</v>
      </c>
      <c r="B2563">
        <f t="shared" ref="B2563:B2626" si="40">MONTH(A2563)</f>
        <v>1</v>
      </c>
      <c r="C2563" t="str">
        <f>TEXT(DateTable[[#This Row],[Date]],"mmm")</f>
        <v>Jan</v>
      </c>
      <c r="D2563">
        <f>CHOOSE(MONTH(DateTable[[#This Row],[Date]]),1,1,1,2,2,2,3,3,3,4,4,4)</f>
        <v>1</v>
      </c>
      <c r="E2563" t="str">
        <f>"Q"&amp;(DateTable[[#This Row],[QuarterNumber]])</f>
        <v>Q1</v>
      </c>
      <c r="F2563" t="str">
        <f>TEXT(DateTable[[#This Row],[Date]],"yyyy")</f>
        <v>2022</v>
      </c>
      <c r="G2563">
        <f>CHOOSE(MONTH(DateTable[[#This Row],[Date]]),2,2,2,3,3,3,4,4,4,1,1,1)</f>
        <v>2</v>
      </c>
      <c r="H2563" t="str">
        <f>"Q"&amp;DateTable[[#This Row],[FiscalQuarterNumber]]</f>
        <v>Q2</v>
      </c>
      <c r="I2563">
        <f>IF(MONTH(DateTable[[#This Row],[Date]])&lt;10,YEAR(DateTable[[#This Row],[Date]]),YEAR(DateTable[[#This Row],[Date]])+1)</f>
        <v>2022</v>
      </c>
    </row>
    <row r="2564" spans="1:9" x14ac:dyDescent="0.3">
      <c r="A2564" s="6">
        <v>44567</v>
      </c>
      <c r="B2564">
        <f t="shared" si="40"/>
        <v>1</v>
      </c>
      <c r="C2564" t="str">
        <f>TEXT(DateTable[[#This Row],[Date]],"mmm")</f>
        <v>Jan</v>
      </c>
      <c r="D2564">
        <f>CHOOSE(MONTH(DateTable[[#This Row],[Date]]),1,1,1,2,2,2,3,3,3,4,4,4)</f>
        <v>1</v>
      </c>
      <c r="E2564" t="str">
        <f>"Q"&amp;(DateTable[[#This Row],[QuarterNumber]])</f>
        <v>Q1</v>
      </c>
      <c r="F2564" t="str">
        <f>TEXT(DateTable[[#This Row],[Date]],"yyyy")</f>
        <v>2022</v>
      </c>
      <c r="G2564">
        <f>CHOOSE(MONTH(DateTable[[#This Row],[Date]]),2,2,2,3,3,3,4,4,4,1,1,1)</f>
        <v>2</v>
      </c>
      <c r="H2564" t="str">
        <f>"Q"&amp;DateTable[[#This Row],[FiscalQuarterNumber]]</f>
        <v>Q2</v>
      </c>
      <c r="I2564">
        <f>IF(MONTH(DateTable[[#This Row],[Date]])&lt;10,YEAR(DateTable[[#This Row],[Date]]),YEAR(DateTable[[#This Row],[Date]])+1)</f>
        <v>2022</v>
      </c>
    </row>
    <row r="2565" spans="1:9" x14ac:dyDescent="0.3">
      <c r="A2565" s="6">
        <v>44568</v>
      </c>
      <c r="B2565">
        <f t="shared" si="40"/>
        <v>1</v>
      </c>
      <c r="C2565" t="str">
        <f>TEXT(DateTable[[#This Row],[Date]],"mmm")</f>
        <v>Jan</v>
      </c>
      <c r="D2565">
        <f>CHOOSE(MONTH(DateTable[[#This Row],[Date]]),1,1,1,2,2,2,3,3,3,4,4,4)</f>
        <v>1</v>
      </c>
      <c r="E2565" t="str">
        <f>"Q"&amp;(DateTable[[#This Row],[QuarterNumber]])</f>
        <v>Q1</v>
      </c>
      <c r="F2565" t="str">
        <f>TEXT(DateTable[[#This Row],[Date]],"yyyy")</f>
        <v>2022</v>
      </c>
      <c r="G2565">
        <f>CHOOSE(MONTH(DateTable[[#This Row],[Date]]),2,2,2,3,3,3,4,4,4,1,1,1)</f>
        <v>2</v>
      </c>
      <c r="H2565" t="str">
        <f>"Q"&amp;DateTable[[#This Row],[FiscalQuarterNumber]]</f>
        <v>Q2</v>
      </c>
      <c r="I2565">
        <f>IF(MONTH(DateTable[[#This Row],[Date]])&lt;10,YEAR(DateTable[[#This Row],[Date]]),YEAR(DateTable[[#This Row],[Date]])+1)</f>
        <v>2022</v>
      </c>
    </row>
    <row r="2566" spans="1:9" x14ac:dyDescent="0.3">
      <c r="A2566" s="6">
        <v>44569</v>
      </c>
      <c r="B2566">
        <f t="shared" si="40"/>
        <v>1</v>
      </c>
      <c r="C2566" t="str">
        <f>TEXT(DateTable[[#This Row],[Date]],"mmm")</f>
        <v>Jan</v>
      </c>
      <c r="D2566">
        <f>CHOOSE(MONTH(DateTable[[#This Row],[Date]]),1,1,1,2,2,2,3,3,3,4,4,4)</f>
        <v>1</v>
      </c>
      <c r="E2566" t="str">
        <f>"Q"&amp;(DateTable[[#This Row],[QuarterNumber]])</f>
        <v>Q1</v>
      </c>
      <c r="F2566" t="str">
        <f>TEXT(DateTable[[#This Row],[Date]],"yyyy")</f>
        <v>2022</v>
      </c>
      <c r="G2566">
        <f>CHOOSE(MONTH(DateTable[[#This Row],[Date]]),2,2,2,3,3,3,4,4,4,1,1,1)</f>
        <v>2</v>
      </c>
      <c r="H2566" t="str">
        <f>"Q"&amp;DateTable[[#This Row],[FiscalQuarterNumber]]</f>
        <v>Q2</v>
      </c>
      <c r="I2566">
        <f>IF(MONTH(DateTable[[#This Row],[Date]])&lt;10,YEAR(DateTable[[#This Row],[Date]]),YEAR(DateTable[[#This Row],[Date]])+1)</f>
        <v>2022</v>
      </c>
    </row>
    <row r="2567" spans="1:9" x14ac:dyDescent="0.3">
      <c r="A2567" s="6">
        <v>44570</v>
      </c>
      <c r="B2567">
        <f t="shared" si="40"/>
        <v>1</v>
      </c>
      <c r="C2567" t="str">
        <f>TEXT(DateTable[[#This Row],[Date]],"mmm")</f>
        <v>Jan</v>
      </c>
      <c r="D2567">
        <f>CHOOSE(MONTH(DateTable[[#This Row],[Date]]),1,1,1,2,2,2,3,3,3,4,4,4)</f>
        <v>1</v>
      </c>
      <c r="E2567" t="str">
        <f>"Q"&amp;(DateTable[[#This Row],[QuarterNumber]])</f>
        <v>Q1</v>
      </c>
      <c r="F2567" t="str">
        <f>TEXT(DateTable[[#This Row],[Date]],"yyyy")</f>
        <v>2022</v>
      </c>
      <c r="G2567">
        <f>CHOOSE(MONTH(DateTable[[#This Row],[Date]]),2,2,2,3,3,3,4,4,4,1,1,1)</f>
        <v>2</v>
      </c>
      <c r="H2567" t="str">
        <f>"Q"&amp;DateTable[[#This Row],[FiscalQuarterNumber]]</f>
        <v>Q2</v>
      </c>
      <c r="I2567">
        <f>IF(MONTH(DateTable[[#This Row],[Date]])&lt;10,YEAR(DateTable[[#This Row],[Date]]),YEAR(DateTable[[#This Row],[Date]])+1)</f>
        <v>2022</v>
      </c>
    </row>
    <row r="2568" spans="1:9" x14ac:dyDescent="0.3">
      <c r="A2568" s="6">
        <v>44571</v>
      </c>
      <c r="B2568">
        <f t="shared" si="40"/>
        <v>1</v>
      </c>
      <c r="C2568" t="str">
        <f>TEXT(DateTable[[#This Row],[Date]],"mmm")</f>
        <v>Jan</v>
      </c>
      <c r="D2568">
        <f>CHOOSE(MONTH(DateTable[[#This Row],[Date]]),1,1,1,2,2,2,3,3,3,4,4,4)</f>
        <v>1</v>
      </c>
      <c r="E2568" t="str">
        <f>"Q"&amp;(DateTable[[#This Row],[QuarterNumber]])</f>
        <v>Q1</v>
      </c>
      <c r="F2568" t="str">
        <f>TEXT(DateTable[[#This Row],[Date]],"yyyy")</f>
        <v>2022</v>
      </c>
      <c r="G2568">
        <f>CHOOSE(MONTH(DateTable[[#This Row],[Date]]),2,2,2,3,3,3,4,4,4,1,1,1)</f>
        <v>2</v>
      </c>
      <c r="H2568" t="str">
        <f>"Q"&amp;DateTable[[#This Row],[FiscalQuarterNumber]]</f>
        <v>Q2</v>
      </c>
      <c r="I2568">
        <f>IF(MONTH(DateTable[[#This Row],[Date]])&lt;10,YEAR(DateTable[[#This Row],[Date]]),YEAR(DateTable[[#This Row],[Date]])+1)</f>
        <v>2022</v>
      </c>
    </row>
    <row r="2569" spans="1:9" x14ac:dyDescent="0.3">
      <c r="A2569" s="6">
        <v>44572</v>
      </c>
      <c r="B2569">
        <f t="shared" si="40"/>
        <v>1</v>
      </c>
      <c r="C2569" t="str">
        <f>TEXT(DateTable[[#This Row],[Date]],"mmm")</f>
        <v>Jan</v>
      </c>
      <c r="D2569">
        <f>CHOOSE(MONTH(DateTable[[#This Row],[Date]]),1,1,1,2,2,2,3,3,3,4,4,4)</f>
        <v>1</v>
      </c>
      <c r="E2569" t="str">
        <f>"Q"&amp;(DateTable[[#This Row],[QuarterNumber]])</f>
        <v>Q1</v>
      </c>
      <c r="F2569" t="str">
        <f>TEXT(DateTable[[#This Row],[Date]],"yyyy")</f>
        <v>2022</v>
      </c>
      <c r="G2569">
        <f>CHOOSE(MONTH(DateTable[[#This Row],[Date]]),2,2,2,3,3,3,4,4,4,1,1,1)</f>
        <v>2</v>
      </c>
      <c r="H2569" t="str">
        <f>"Q"&amp;DateTable[[#This Row],[FiscalQuarterNumber]]</f>
        <v>Q2</v>
      </c>
      <c r="I2569">
        <f>IF(MONTH(DateTable[[#This Row],[Date]])&lt;10,YEAR(DateTable[[#This Row],[Date]]),YEAR(DateTable[[#This Row],[Date]])+1)</f>
        <v>2022</v>
      </c>
    </row>
    <row r="2570" spans="1:9" x14ac:dyDescent="0.3">
      <c r="A2570" s="6">
        <v>44573</v>
      </c>
      <c r="B2570">
        <f t="shared" si="40"/>
        <v>1</v>
      </c>
      <c r="C2570" t="str">
        <f>TEXT(DateTable[[#This Row],[Date]],"mmm")</f>
        <v>Jan</v>
      </c>
      <c r="D2570">
        <f>CHOOSE(MONTH(DateTable[[#This Row],[Date]]),1,1,1,2,2,2,3,3,3,4,4,4)</f>
        <v>1</v>
      </c>
      <c r="E2570" t="str">
        <f>"Q"&amp;(DateTable[[#This Row],[QuarterNumber]])</f>
        <v>Q1</v>
      </c>
      <c r="F2570" t="str">
        <f>TEXT(DateTable[[#This Row],[Date]],"yyyy")</f>
        <v>2022</v>
      </c>
      <c r="G2570">
        <f>CHOOSE(MONTH(DateTable[[#This Row],[Date]]),2,2,2,3,3,3,4,4,4,1,1,1)</f>
        <v>2</v>
      </c>
      <c r="H2570" t="str">
        <f>"Q"&amp;DateTable[[#This Row],[FiscalQuarterNumber]]</f>
        <v>Q2</v>
      </c>
      <c r="I2570">
        <f>IF(MONTH(DateTable[[#This Row],[Date]])&lt;10,YEAR(DateTable[[#This Row],[Date]]),YEAR(DateTable[[#This Row],[Date]])+1)</f>
        <v>2022</v>
      </c>
    </row>
    <row r="2571" spans="1:9" x14ac:dyDescent="0.3">
      <c r="A2571" s="6">
        <v>44574</v>
      </c>
      <c r="B2571">
        <f t="shared" si="40"/>
        <v>1</v>
      </c>
      <c r="C2571" t="str">
        <f>TEXT(DateTable[[#This Row],[Date]],"mmm")</f>
        <v>Jan</v>
      </c>
      <c r="D2571">
        <f>CHOOSE(MONTH(DateTable[[#This Row],[Date]]),1,1,1,2,2,2,3,3,3,4,4,4)</f>
        <v>1</v>
      </c>
      <c r="E2571" t="str">
        <f>"Q"&amp;(DateTable[[#This Row],[QuarterNumber]])</f>
        <v>Q1</v>
      </c>
      <c r="F2571" t="str">
        <f>TEXT(DateTable[[#This Row],[Date]],"yyyy")</f>
        <v>2022</v>
      </c>
      <c r="G2571">
        <f>CHOOSE(MONTH(DateTable[[#This Row],[Date]]),2,2,2,3,3,3,4,4,4,1,1,1)</f>
        <v>2</v>
      </c>
      <c r="H2571" t="str">
        <f>"Q"&amp;DateTable[[#This Row],[FiscalQuarterNumber]]</f>
        <v>Q2</v>
      </c>
      <c r="I2571">
        <f>IF(MONTH(DateTable[[#This Row],[Date]])&lt;10,YEAR(DateTable[[#This Row],[Date]]),YEAR(DateTable[[#This Row],[Date]])+1)</f>
        <v>2022</v>
      </c>
    </row>
    <row r="2572" spans="1:9" x14ac:dyDescent="0.3">
      <c r="A2572" s="6">
        <v>44575</v>
      </c>
      <c r="B2572">
        <f t="shared" si="40"/>
        <v>1</v>
      </c>
      <c r="C2572" t="str">
        <f>TEXT(DateTable[[#This Row],[Date]],"mmm")</f>
        <v>Jan</v>
      </c>
      <c r="D2572">
        <f>CHOOSE(MONTH(DateTable[[#This Row],[Date]]),1,1,1,2,2,2,3,3,3,4,4,4)</f>
        <v>1</v>
      </c>
      <c r="E2572" t="str">
        <f>"Q"&amp;(DateTable[[#This Row],[QuarterNumber]])</f>
        <v>Q1</v>
      </c>
      <c r="F2572" t="str">
        <f>TEXT(DateTable[[#This Row],[Date]],"yyyy")</f>
        <v>2022</v>
      </c>
      <c r="G2572">
        <f>CHOOSE(MONTH(DateTable[[#This Row],[Date]]),2,2,2,3,3,3,4,4,4,1,1,1)</f>
        <v>2</v>
      </c>
      <c r="H2572" t="str">
        <f>"Q"&amp;DateTable[[#This Row],[FiscalQuarterNumber]]</f>
        <v>Q2</v>
      </c>
      <c r="I2572">
        <f>IF(MONTH(DateTable[[#This Row],[Date]])&lt;10,YEAR(DateTable[[#This Row],[Date]]),YEAR(DateTable[[#This Row],[Date]])+1)</f>
        <v>2022</v>
      </c>
    </row>
    <row r="2573" spans="1:9" x14ac:dyDescent="0.3">
      <c r="A2573" s="6">
        <v>44576</v>
      </c>
      <c r="B2573">
        <f t="shared" si="40"/>
        <v>1</v>
      </c>
      <c r="C2573" t="str">
        <f>TEXT(DateTable[[#This Row],[Date]],"mmm")</f>
        <v>Jan</v>
      </c>
      <c r="D2573">
        <f>CHOOSE(MONTH(DateTable[[#This Row],[Date]]),1,1,1,2,2,2,3,3,3,4,4,4)</f>
        <v>1</v>
      </c>
      <c r="E2573" t="str">
        <f>"Q"&amp;(DateTable[[#This Row],[QuarterNumber]])</f>
        <v>Q1</v>
      </c>
      <c r="F2573" t="str">
        <f>TEXT(DateTable[[#This Row],[Date]],"yyyy")</f>
        <v>2022</v>
      </c>
      <c r="G2573">
        <f>CHOOSE(MONTH(DateTable[[#This Row],[Date]]),2,2,2,3,3,3,4,4,4,1,1,1)</f>
        <v>2</v>
      </c>
      <c r="H2573" t="str">
        <f>"Q"&amp;DateTable[[#This Row],[FiscalQuarterNumber]]</f>
        <v>Q2</v>
      </c>
      <c r="I2573">
        <f>IF(MONTH(DateTable[[#This Row],[Date]])&lt;10,YEAR(DateTable[[#This Row],[Date]]),YEAR(DateTable[[#This Row],[Date]])+1)</f>
        <v>2022</v>
      </c>
    </row>
    <row r="2574" spans="1:9" x14ac:dyDescent="0.3">
      <c r="A2574" s="6">
        <v>44577</v>
      </c>
      <c r="B2574">
        <f t="shared" si="40"/>
        <v>1</v>
      </c>
      <c r="C2574" t="str">
        <f>TEXT(DateTable[[#This Row],[Date]],"mmm")</f>
        <v>Jan</v>
      </c>
      <c r="D2574">
        <f>CHOOSE(MONTH(DateTable[[#This Row],[Date]]),1,1,1,2,2,2,3,3,3,4,4,4)</f>
        <v>1</v>
      </c>
      <c r="E2574" t="str">
        <f>"Q"&amp;(DateTable[[#This Row],[QuarterNumber]])</f>
        <v>Q1</v>
      </c>
      <c r="F2574" t="str">
        <f>TEXT(DateTable[[#This Row],[Date]],"yyyy")</f>
        <v>2022</v>
      </c>
      <c r="G2574">
        <f>CHOOSE(MONTH(DateTable[[#This Row],[Date]]),2,2,2,3,3,3,4,4,4,1,1,1)</f>
        <v>2</v>
      </c>
      <c r="H2574" t="str">
        <f>"Q"&amp;DateTable[[#This Row],[FiscalQuarterNumber]]</f>
        <v>Q2</v>
      </c>
      <c r="I2574">
        <f>IF(MONTH(DateTable[[#This Row],[Date]])&lt;10,YEAR(DateTable[[#This Row],[Date]]),YEAR(DateTable[[#This Row],[Date]])+1)</f>
        <v>2022</v>
      </c>
    </row>
    <row r="2575" spans="1:9" x14ac:dyDescent="0.3">
      <c r="A2575" s="6">
        <v>44578</v>
      </c>
      <c r="B2575">
        <f t="shared" si="40"/>
        <v>1</v>
      </c>
      <c r="C2575" t="str">
        <f>TEXT(DateTable[[#This Row],[Date]],"mmm")</f>
        <v>Jan</v>
      </c>
      <c r="D2575">
        <f>CHOOSE(MONTH(DateTable[[#This Row],[Date]]),1,1,1,2,2,2,3,3,3,4,4,4)</f>
        <v>1</v>
      </c>
      <c r="E2575" t="str">
        <f>"Q"&amp;(DateTable[[#This Row],[QuarterNumber]])</f>
        <v>Q1</v>
      </c>
      <c r="F2575" t="str">
        <f>TEXT(DateTable[[#This Row],[Date]],"yyyy")</f>
        <v>2022</v>
      </c>
      <c r="G2575">
        <f>CHOOSE(MONTH(DateTable[[#This Row],[Date]]),2,2,2,3,3,3,4,4,4,1,1,1)</f>
        <v>2</v>
      </c>
      <c r="H2575" t="str">
        <f>"Q"&amp;DateTable[[#This Row],[FiscalQuarterNumber]]</f>
        <v>Q2</v>
      </c>
      <c r="I2575">
        <f>IF(MONTH(DateTable[[#This Row],[Date]])&lt;10,YEAR(DateTable[[#This Row],[Date]]),YEAR(DateTable[[#This Row],[Date]])+1)</f>
        <v>2022</v>
      </c>
    </row>
    <row r="2576" spans="1:9" x14ac:dyDescent="0.3">
      <c r="A2576" s="6">
        <v>44579</v>
      </c>
      <c r="B2576">
        <f t="shared" si="40"/>
        <v>1</v>
      </c>
      <c r="C2576" t="str">
        <f>TEXT(DateTable[[#This Row],[Date]],"mmm")</f>
        <v>Jan</v>
      </c>
      <c r="D2576">
        <f>CHOOSE(MONTH(DateTable[[#This Row],[Date]]),1,1,1,2,2,2,3,3,3,4,4,4)</f>
        <v>1</v>
      </c>
      <c r="E2576" t="str">
        <f>"Q"&amp;(DateTable[[#This Row],[QuarterNumber]])</f>
        <v>Q1</v>
      </c>
      <c r="F2576" t="str">
        <f>TEXT(DateTable[[#This Row],[Date]],"yyyy")</f>
        <v>2022</v>
      </c>
      <c r="G2576">
        <f>CHOOSE(MONTH(DateTable[[#This Row],[Date]]),2,2,2,3,3,3,4,4,4,1,1,1)</f>
        <v>2</v>
      </c>
      <c r="H2576" t="str">
        <f>"Q"&amp;DateTable[[#This Row],[FiscalQuarterNumber]]</f>
        <v>Q2</v>
      </c>
      <c r="I2576">
        <f>IF(MONTH(DateTable[[#This Row],[Date]])&lt;10,YEAR(DateTable[[#This Row],[Date]]),YEAR(DateTable[[#This Row],[Date]])+1)</f>
        <v>2022</v>
      </c>
    </row>
    <row r="2577" spans="1:9" x14ac:dyDescent="0.3">
      <c r="A2577" s="6">
        <v>44580</v>
      </c>
      <c r="B2577">
        <f t="shared" si="40"/>
        <v>1</v>
      </c>
      <c r="C2577" t="str">
        <f>TEXT(DateTable[[#This Row],[Date]],"mmm")</f>
        <v>Jan</v>
      </c>
      <c r="D2577">
        <f>CHOOSE(MONTH(DateTable[[#This Row],[Date]]),1,1,1,2,2,2,3,3,3,4,4,4)</f>
        <v>1</v>
      </c>
      <c r="E2577" t="str">
        <f>"Q"&amp;(DateTable[[#This Row],[QuarterNumber]])</f>
        <v>Q1</v>
      </c>
      <c r="F2577" t="str">
        <f>TEXT(DateTable[[#This Row],[Date]],"yyyy")</f>
        <v>2022</v>
      </c>
      <c r="G2577">
        <f>CHOOSE(MONTH(DateTable[[#This Row],[Date]]),2,2,2,3,3,3,4,4,4,1,1,1)</f>
        <v>2</v>
      </c>
      <c r="H2577" t="str">
        <f>"Q"&amp;DateTable[[#This Row],[FiscalQuarterNumber]]</f>
        <v>Q2</v>
      </c>
      <c r="I2577">
        <f>IF(MONTH(DateTable[[#This Row],[Date]])&lt;10,YEAR(DateTable[[#This Row],[Date]]),YEAR(DateTable[[#This Row],[Date]])+1)</f>
        <v>2022</v>
      </c>
    </row>
    <row r="2578" spans="1:9" x14ac:dyDescent="0.3">
      <c r="A2578" s="6">
        <v>44581</v>
      </c>
      <c r="B2578">
        <f t="shared" si="40"/>
        <v>1</v>
      </c>
      <c r="C2578" t="str">
        <f>TEXT(DateTable[[#This Row],[Date]],"mmm")</f>
        <v>Jan</v>
      </c>
      <c r="D2578">
        <f>CHOOSE(MONTH(DateTable[[#This Row],[Date]]),1,1,1,2,2,2,3,3,3,4,4,4)</f>
        <v>1</v>
      </c>
      <c r="E2578" t="str">
        <f>"Q"&amp;(DateTable[[#This Row],[QuarterNumber]])</f>
        <v>Q1</v>
      </c>
      <c r="F2578" t="str">
        <f>TEXT(DateTable[[#This Row],[Date]],"yyyy")</f>
        <v>2022</v>
      </c>
      <c r="G2578">
        <f>CHOOSE(MONTH(DateTable[[#This Row],[Date]]),2,2,2,3,3,3,4,4,4,1,1,1)</f>
        <v>2</v>
      </c>
      <c r="H2578" t="str">
        <f>"Q"&amp;DateTable[[#This Row],[FiscalQuarterNumber]]</f>
        <v>Q2</v>
      </c>
      <c r="I2578">
        <f>IF(MONTH(DateTable[[#This Row],[Date]])&lt;10,YEAR(DateTable[[#This Row],[Date]]),YEAR(DateTable[[#This Row],[Date]])+1)</f>
        <v>2022</v>
      </c>
    </row>
    <row r="2579" spans="1:9" x14ac:dyDescent="0.3">
      <c r="A2579" s="6">
        <v>44582</v>
      </c>
      <c r="B2579">
        <f t="shared" si="40"/>
        <v>1</v>
      </c>
      <c r="C2579" t="str">
        <f>TEXT(DateTable[[#This Row],[Date]],"mmm")</f>
        <v>Jan</v>
      </c>
      <c r="D2579">
        <f>CHOOSE(MONTH(DateTable[[#This Row],[Date]]),1,1,1,2,2,2,3,3,3,4,4,4)</f>
        <v>1</v>
      </c>
      <c r="E2579" t="str">
        <f>"Q"&amp;(DateTable[[#This Row],[QuarterNumber]])</f>
        <v>Q1</v>
      </c>
      <c r="F2579" t="str">
        <f>TEXT(DateTable[[#This Row],[Date]],"yyyy")</f>
        <v>2022</v>
      </c>
      <c r="G2579">
        <f>CHOOSE(MONTH(DateTable[[#This Row],[Date]]),2,2,2,3,3,3,4,4,4,1,1,1)</f>
        <v>2</v>
      </c>
      <c r="H2579" t="str">
        <f>"Q"&amp;DateTable[[#This Row],[FiscalQuarterNumber]]</f>
        <v>Q2</v>
      </c>
      <c r="I2579">
        <f>IF(MONTH(DateTable[[#This Row],[Date]])&lt;10,YEAR(DateTable[[#This Row],[Date]]),YEAR(DateTable[[#This Row],[Date]])+1)</f>
        <v>2022</v>
      </c>
    </row>
    <row r="2580" spans="1:9" x14ac:dyDescent="0.3">
      <c r="A2580" s="6">
        <v>44583</v>
      </c>
      <c r="B2580">
        <f t="shared" si="40"/>
        <v>1</v>
      </c>
      <c r="C2580" t="str">
        <f>TEXT(DateTable[[#This Row],[Date]],"mmm")</f>
        <v>Jan</v>
      </c>
      <c r="D2580">
        <f>CHOOSE(MONTH(DateTable[[#This Row],[Date]]),1,1,1,2,2,2,3,3,3,4,4,4)</f>
        <v>1</v>
      </c>
      <c r="E2580" t="str">
        <f>"Q"&amp;(DateTable[[#This Row],[QuarterNumber]])</f>
        <v>Q1</v>
      </c>
      <c r="F2580" t="str">
        <f>TEXT(DateTable[[#This Row],[Date]],"yyyy")</f>
        <v>2022</v>
      </c>
      <c r="G2580">
        <f>CHOOSE(MONTH(DateTable[[#This Row],[Date]]),2,2,2,3,3,3,4,4,4,1,1,1)</f>
        <v>2</v>
      </c>
      <c r="H2580" t="str">
        <f>"Q"&amp;DateTable[[#This Row],[FiscalQuarterNumber]]</f>
        <v>Q2</v>
      </c>
      <c r="I2580">
        <f>IF(MONTH(DateTable[[#This Row],[Date]])&lt;10,YEAR(DateTable[[#This Row],[Date]]),YEAR(DateTable[[#This Row],[Date]])+1)</f>
        <v>2022</v>
      </c>
    </row>
    <row r="2581" spans="1:9" x14ac:dyDescent="0.3">
      <c r="A2581" s="6">
        <v>44584</v>
      </c>
      <c r="B2581">
        <f t="shared" si="40"/>
        <v>1</v>
      </c>
      <c r="C2581" t="str">
        <f>TEXT(DateTable[[#This Row],[Date]],"mmm")</f>
        <v>Jan</v>
      </c>
      <c r="D2581">
        <f>CHOOSE(MONTH(DateTable[[#This Row],[Date]]),1,1,1,2,2,2,3,3,3,4,4,4)</f>
        <v>1</v>
      </c>
      <c r="E2581" t="str">
        <f>"Q"&amp;(DateTable[[#This Row],[QuarterNumber]])</f>
        <v>Q1</v>
      </c>
      <c r="F2581" t="str">
        <f>TEXT(DateTable[[#This Row],[Date]],"yyyy")</f>
        <v>2022</v>
      </c>
      <c r="G2581">
        <f>CHOOSE(MONTH(DateTable[[#This Row],[Date]]),2,2,2,3,3,3,4,4,4,1,1,1)</f>
        <v>2</v>
      </c>
      <c r="H2581" t="str">
        <f>"Q"&amp;DateTable[[#This Row],[FiscalQuarterNumber]]</f>
        <v>Q2</v>
      </c>
      <c r="I2581">
        <f>IF(MONTH(DateTable[[#This Row],[Date]])&lt;10,YEAR(DateTable[[#This Row],[Date]]),YEAR(DateTable[[#This Row],[Date]])+1)</f>
        <v>2022</v>
      </c>
    </row>
    <row r="2582" spans="1:9" x14ac:dyDescent="0.3">
      <c r="A2582" s="6">
        <v>44585</v>
      </c>
      <c r="B2582">
        <f t="shared" si="40"/>
        <v>1</v>
      </c>
      <c r="C2582" t="str">
        <f>TEXT(DateTable[[#This Row],[Date]],"mmm")</f>
        <v>Jan</v>
      </c>
      <c r="D2582">
        <f>CHOOSE(MONTH(DateTable[[#This Row],[Date]]),1,1,1,2,2,2,3,3,3,4,4,4)</f>
        <v>1</v>
      </c>
      <c r="E2582" t="str">
        <f>"Q"&amp;(DateTable[[#This Row],[QuarterNumber]])</f>
        <v>Q1</v>
      </c>
      <c r="F2582" t="str">
        <f>TEXT(DateTable[[#This Row],[Date]],"yyyy")</f>
        <v>2022</v>
      </c>
      <c r="G2582">
        <f>CHOOSE(MONTH(DateTable[[#This Row],[Date]]),2,2,2,3,3,3,4,4,4,1,1,1)</f>
        <v>2</v>
      </c>
      <c r="H2582" t="str">
        <f>"Q"&amp;DateTable[[#This Row],[FiscalQuarterNumber]]</f>
        <v>Q2</v>
      </c>
      <c r="I2582">
        <f>IF(MONTH(DateTable[[#This Row],[Date]])&lt;10,YEAR(DateTable[[#This Row],[Date]]),YEAR(DateTable[[#This Row],[Date]])+1)</f>
        <v>2022</v>
      </c>
    </row>
    <row r="2583" spans="1:9" x14ac:dyDescent="0.3">
      <c r="A2583" s="6">
        <v>44586</v>
      </c>
      <c r="B2583">
        <f t="shared" si="40"/>
        <v>1</v>
      </c>
      <c r="C2583" t="str">
        <f>TEXT(DateTable[[#This Row],[Date]],"mmm")</f>
        <v>Jan</v>
      </c>
      <c r="D2583">
        <f>CHOOSE(MONTH(DateTable[[#This Row],[Date]]),1,1,1,2,2,2,3,3,3,4,4,4)</f>
        <v>1</v>
      </c>
      <c r="E2583" t="str">
        <f>"Q"&amp;(DateTable[[#This Row],[QuarterNumber]])</f>
        <v>Q1</v>
      </c>
      <c r="F2583" t="str">
        <f>TEXT(DateTable[[#This Row],[Date]],"yyyy")</f>
        <v>2022</v>
      </c>
      <c r="G2583">
        <f>CHOOSE(MONTH(DateTable[[#This Row],[Date]]),2,2,2,3,3,3,4,4,4,1,1,1)</f>
        <v>2</v>
      </c>
      <c r="H2583" t="str">
        <f>"Q"&amp;DateTable[[#This Row],[FiscalQuarterNumber]]</f>
        <v>Q2</v>
      </c>
      <c r="I2583">
        <f>IF(MONTH(DateTable[[#This Row],[Date]])&lt;10,YEAR(DateTable[[#This Row],[Date]]),YEAR(DateTable[[#This Row],[Date]])+1)</f>
        <v>2022</v>
      </c>
    </row>
    <row r="2584" spans="1:9" x14ac:dyDescent="0.3">
      <c r="A2584" s="6">
        <v>44587</v>
      </c>
      <c r="B2584">
        <f t="shared" si="40"/>
        <v>1</v>
      </c>
      <c r="C2584" t="str">
        <f>TEXT(DateTable[[#This Row],[Date]],"mmm")</f>
        <v>Jan</v>
      </c>
      <c r="D2584">
        <f>CHOOSE(MONTH(DateTable[[#This Row],[Date]]),1,1,1,2,2,2,3,3,3,4,4,4)</f>
        <v>1</v>
      </c>
      <c r="E2584" t="str">
        <f>"Q"&amp;(DateTable[[#This Row],[QuarterNumber]])</f>
        <v>Q1</v>
      </c>
      <c r="F2584" t="str">
        <f>TEXT(DateTable[[#This Row],[Date]],"yyyy")</f>
        <v>2022</v>
      </c>
      <c r="G2584">
        <f>CHOOSE(MONTH(DateTable[[#This Row],[Date]]),2,2,2,3,3,3,4,4,4,1,1,1)</f>
        <v>2</v>
      </c>
      <c r="H2584" t="str">
        <f>"Q"&amp;DateTable[[#This Row],[FiscalQuarterNumber]]</f>
        <v>Q2</v>
      </c>
      <c r="I2584">
        <f>IF(MONTH(DateTable[[#This Row],[Date]])&lt;10,YEAR(DateTable[[#This Row],[Date]]),YEAR(DateTable[[#This Row],[Date]])+1)</f>
        <v>2022</v>
      </c>
    </row>
    <row r="2585" spans="1:9" x14ac:dyDescent="0.3">
      <c r="A2585" s="6">
        <v>44588</v>
      </c>
      <c r="B2585">
        <f t="shared" si="40"/>
        <v>1</v>
      </c>
      <c r="C2585" t="str">
        <f>TEXT(DateTable[[#This Row],[Date]],"mmm")</f>
        <v>Jan</v>
      </c>
      <c r="D2585">
        <f>CHOOSE(MONTH(DateTable[[#This Row],[Date]]),1,1,1,2,2,2,3,3,3,4,4,4)</f>
        <v>1</v>
      </c>
      <c r="E2585" t="str">
        <f>"Q"&amp;(DateTable[[#This Row],[QuarterNumber]])</f>
        <v>Q1</v>
      </c>
      <c r="F2585" t="str">
        <f>TEXT(DateTable[[#This Row],[Date]],"yyyy")</f>
        <v>2022</v>
      </c>
      <c r="G2585">
        <f>CHOOSE(MONTH(DateTable[[#This Row],[Date]]),2,2,2,3,3,3,4,4,4,1,1,1)</f>
        <v>2</v>
      </c>
      <c r="H2585" t="str">
        <f>"Q"&amp;DateTable[[#This Row],[FiscalQuarterNumber]]</f>
        <v>Q2</v>
      </c>
      <c r="I2585">
        <f>IF(MONTH(DateTable[[#This Row],[Date]])&lt;10,YEAR(DateTable[[#This Row],[Date]]),YEAR(DateTable[[#This Row],[Date]])+1)</f>
        <v>2022</v>
      </c>
    </row>
    <row r="2586" spans="1:9" x14ac:dyDescent="0.3">
      <c r="A2586" s="6">
        <v>44589</v>
      </c>
      <c r="B2586">
        <f t="shared" si="40"/>
        <v>1</v>
      </c>
      <c r="C2586" t="str">
        <f>TEXT(DateTable[[#This Row],[Date]],"mmm")</f>
        <v>Jan</v>
      </c>
      <c r="D2586">
        <f>CHOOSE(MONTH(DateTable[[#This Row],[Date]]),1,1,1,2,2,2,3,3,3,4,4,4)</f>
        <v>1</v>
      </c>
      <c r="E2586" t="str">
        <f>"Q"&amp;(DateTable[[#This Row],[QuarterNumber]])</f>
        <v>Q1</v>
      </c>
      <c r="F2586" t="str">
        <f>TEXT(DateTable[[#This Row],[Date]],"yyyy")</f>
        <v>2022</v>
      </c>
      <c r="G2586">
        <f>CHOOSE(MONTH(DateTable[[#This Row],[Date]]),2,2,2,3,3,3,4,4,4,1,1,1)</f>
        <v>2</v>
      </c>
      <c r="H2586" t="str">
        <f>"Q"&amp;DateTable[[#This Row],[FiscalQuarterNumber]]</f>
        <v>Q2</v>
      </c>
      <c r="I2586">
        <f>IF(MONTH(DateTable[[#This Row],[Date]])&lt;10,YEAR(DateTable[[#This Row],[Date]]),YEAR(DateTable[[#This Row],[Date]])+1)</f>
        <v>2022</v>
      </c>
    </row>
    <row r="2587" spans="1:9" x14ac:dyDescent="0.3">
      <c r="A2587" s="6">
        <v>44590</v>
      </c>
      <c r="B2587">
        <f t="shared" si="40"/>
        <v>1</v>
      </c>
      <c r="C2587" t="str">
        <f>TEXT(DateTable[[#This Row],[Date]],"mmm")</f>
        <v>Jan</v>
      </c>
      <c r="D2587">
        <f>CHOOSE(MONTH(DateTable[[#This Row],[Date]]),1,1,1,2,2,2,3,3,3,4,4,4)</f>
        <v>1</v>
      </c>
      <c r="E2587" t="str">
        <f>"Q"&amp;(DateTable[[#This Row],[QuarterNumber]])</f>
        <v>Q1</v>
      </c>
      <c r="F2587" t="str">
        <f>TEXT(DateTable[[#This Row],[Date]],"yyyy")</f>
        <v>2022</v>
      </c>
      <c r="G2587">
        <f>CHOOSE(MONTH(DateTable[[#This Row],[Date]]),2,2,2,3,3,3,4,4,4,1,1,1)</f>
        <v>2</v>
      </c>
      <c r="H2587" t="str">
        <f>"Q"&amp;DateTable[[#This Row],[FiscalQuarterNumber]]</f>
        <v>Q2</v>
      </c>
      <c r="I2587">
        <f>IF(MONTH(DateTable[[#This Row],[Date]])&lt;10,YEAR(DateTable[[#This Row],[Date]]),YEAR(DateTable[[#This Row],[Date]])+1)</f>
        <v>2022</v>
      </c>
    </row>
    <row r="2588" spans="1:9" x14ac:dyDescent="0.3">
      <c r="A2588" s="6">
        <v>44591</v>
      </c>
      <c r="B2588">
        <f t="shared" si="40"/>
        <v>1</v>
      </c>
      <c r="C2588" t="str">
        <f>TEXT(DateTable[[#This Row],[Date]],"mmm")</f>
        <v>Jan</v>
      </c>
      <c r="D2588">
        <f>CHOOSE(MONTH(DateTable[[#This Row],[Date]]),1,1,1,2,2,2,3,3,3,4,4,4)</f>
        <v>1</v>
      </c>
      <c r="E2588" t="str">
        <f>"Q"&amp;(DateTable[[#This Row],[QuarterNumber]])</f>
        <v>Q1</v>
      </c>
      <c r="F2588" t="str">
        <f>TEXT(DateTable[[#This Row],[Date]],"yyyy")</f>
        <v>2022</v>
      </c>
      <c r="G2588">
        <f>CHOOSE(MONTH(DateTable[[#This Row],[Date]]),2,2,2,3,3,3,4,4,4,1,1,1)</f>
        <v>2</v>
      </c>
      <c r="H2588" t="str">
        <f>"Q"&amp;DateTable[[#This Row],[FiscalQuarterNumber]]</f>
        <v>Q2</v>
      </c>
      <c r="I2588">
        <f>IF(MONTH(DateTable[[#This Row],[Date]])&lt;10,YEAR(DateTable[[#This Row],[Date]]),YEAR(DateTable[[#This Row],[Date]])+1)</f>
        <v>2022</v>
      </c>
    </row>
    <row r="2589" spans="1:9" x14ac:dyDescent="0.3">
      <c r="A2589" s="6">
        <v>44592</v>
      </c>
      <c r="B2589">
        <f t="shared" si="40"/>
        <v>1</v>
      </c>
      <c r="C2589" t="str">
        <f>TEXT(DateTable[[#This Row],[Date]],"mmm")</f>
        <v>Jan</v>
      </c>
      <c r="D2589">
        <f>CHOOSE(MONTH(DateTable[[#This Row],[Date]]),1,1,1,2,2,2,3,3,3,4,4,4)</f>
        <v>1</v>
      </c>
      <c r="E2589" t="str">
        <f>"Q"&amp;(DateTable[[#This Row],[QuarterNumber]])</f>
        <v>Q1</v>
      </c>
      <c r="F2589" t="str">
        <f>TEXT(DateTable[[#This Row],[Date]],"yyyy")</f>
        <v>2022</v>
      </c>
      <c r="G2589">
        <f>CHOOSE(MONTH(DateTable[[#This Row],[Date]]),2,2,2,3,3,3,4,4,4,1,1,1)</f>
        <v>2</v>
      </c>
      <c r="H2589" t="str">
        <f>"Q"&amp;DateTable[[#This Row],[FiscalQuarterNumber]]</f>
        <v>Q2</v>
      </c>
      <c r="I2589">
        <f>IF(MONTH(DateTable[[#This Row],[Date]])&lt;10,YEAR(DateTable[[#This Row],[Date]]),YEAR(DateTable[[#This Row],[Date]])+1)</f>
        <v>2022</v>
      </c>
    </row>
    <row r="2590" spans="1:9" x14ac:dyDescent="0.3">
      <c r="A2590" s="6">
        <v>44593</v>
      </c>
      <c r="B2590">
        <f t="shared" si="40"/>
        <v>2</v>
      </c>
      <c r="C2590" t="str">
        <f>TEXT(DateTable[[#This Row],[Date]],"mmm")</f>
        <v>Feb</v>
      </c>
      <c r="D2590">
        <f>CHOOSE(MONTH(DateTable[[#This Row],[Date]]),1,1,1,2,2,2,3,3,3,4,4,4)</f>
        <v>1</v>
      </c>
      <c r="E2590" t="str">
        <f>"Q"&amp;(DateTable[[#This Row],[QuarterNumber]])</f>
        <v>Q1</v>
      </c>
      <c r="F2590" t="str">
        <f>TEXT(DateTable[[#This Row],[Date]],"yyyy")</f>
        <v>2022</v>
      </c>
      <c r="G2590">
        <f>CHOOSE(MONTH(DateTable[[#This Row],[Date]]),2,2,2,3,3,3,4,4,4,1,1,1)</f>
        <v>2</v>
      </c>
      <c r="H2590" t="str">
        <f>"Q"&amp;DateTable[[#This Row],[FiscalQuarterNumber]]</f>
        <v>Q2</v>
      </c>
      <c r="I2590">
        <f>IF(MONTH(DateTable[[#This Row],[Date]])&lt;10,YEAR(DateTable[[#This Row],[Date]]),YEAR(DateTable[[#This Row],[Date]])+1)</f>
        <v>2022</v>
      </c>
    </row>
    <row r="2591" spans="1:9" x14ac:dyDescent="0.3">
      <c r="A2591" s="6">
        <v>44594</v>
      </c>
      <c r="B2591">
        <f t="shared" si="40"/>
        <v>2</v>
      </c>
      <c r="C2591" t="str">
        <f>TEXT(DateTable[[#This Row],[Date]],"mmm")</f>
        <v>Feb</v>
      </c>
      <c r="D2591">
        <f>CHOOSE(MONTH(DateTable[[#This Row],[Date]]),1,1,1,2,2,2,3,3,3,4,4,4)</f>
        <v>1</v>
      </c>
      <c r="E2591" t="str">
        <f>"Q"&amp;(DateTable[[#This Row],[QuarterNumber]])</f>
        <v>Q1</v>
      </c>
      <c r="F2591" t="str">
        <f>TEXT(DateTable[[#This Row],[Date]],"yyyy")</f>
        <v>2022</v>
      </c>
      <c r="G2591">
        <f>CHOOSE(MONTH(DateTable[[#This Row],[Date]]),2,2,2,3,3,3,4,4,4,1,1,1)</f>
        <v>2</v>
      </c>
      <c r="H2591" t="str">
        <f>"Q"&amp;DateTable[[#This Row],[FiscalQuarterNumber]]</f>
        <v>Q2</v>
      </c>
      <c r="I2591">
        <f>IF(MONTH(DateTable[[#This Row],[Date]])&lt;10,YEAR(DateTable[[#This Row],[Date]]),YEAR(DateTable[[#This Row],[Date]])+1)</f>
        <v>2022</v>
      </c>
    </row>
    <row r="2592" spans="1:9" x14ac:dyDescent="0.3">
      <c r="A2592" s="6">
        <v>44595</v>
      </c>
      <c r="B2592">
        <f t="shared" si="40"/>
        <v>2</v>
      </c>
      <c r="C2592" t="str">
        <f>TEXT(DateTable[[#This Row],[Date]],"mmm")</f>
        <v>Feb</v>
      </c>
      <c r="D2592">
        <f>CHOOSE(MONTH(DateTable[[#This Row],[Date]]),1,1,1,2,2,2,3,3,3,4,4,4)</f>
        <v>1</v>
      </c>
      <c r="E2592" t="str">
        <f>"Q"&amp;(DateTable[[#This Row],[QuarterNumber]])</f>
        <v>Q1</v>
      </c>
      <c r="F2592" t="str">
        <f>TEXT(DateTable[[#This Row],[Date]],"yyyy")</f>
        <v>2022</v>
      </c>
      <c r="G2592">
        <f>CHOOSE(MONTH(DateTable[[#This Row],[Date]]),2,2,2,3,3,3,4,4,4,1,1,1)</f>
        <v>2</v>
      </c>
      <c r="H2592" t="str">
        <f>"Q"&amp;DateTable[[#This Row],[FiscalQuarterNumber]]</f>
        <v>Q2</v>
      </c>
      <c r="I2592">
        <f>IF(MONTH(DateTable[[#This Row],[Date]])&lt;10,YEAR(DateTable[[#This Row],[Date]]),YEAR(DateTable[[#This Row],[Date]])+1)</f>
        <v>2022</v>
      </c>
    </row>
    <row r="2593" spans="1:9" x14ac:dyDescent="0.3">
      <c r="A2593" s="6">
        <v>44596</v>
      </c>
      <c r="B2593">
        <f t="shared" si="40"/>
        <v>2</v>
      </c>
      <c r="C2593" t="str">
        <f>TEXT(DateTable[[#This Row],[Date]],"mmm")</f>
        <v>Feb</v>
      </c>
      <c r="D2593">
        <f>CHOOSE(MONTH(DateTable[[#This Row],[Date]]),1,1,1,2,2,2,3,3,3,4,4,4)</f>
        <v>1</v>
      </c>
      <c r="E2593" t="str">
        <f>"Q"&amp;(DateTable[[#This Row],[QuarterNumber]])</f>
        <v>Q1</v>
      </c>
      <c r="F2593" t="str">
        <f>TEXT(DateTable[[#This Row],[Date]],"yyyy")</f>
        <v>2022</v>
      </c>
      <c r="G2593">
        <f>CHOOSE(MONTH(DateTable[[#This Row],[Date]]),2,2,2,3,3,3,4,4,4,1,1,1)</f>
        <v>2</v>
      </c>
      <c r="H2593" t="str">
        <f>"Q"&amp;DateTable[[#This Row],[FiscalQuarterNumber]]</f>
        <v>Q2</v>
      </c>
      <c r="I2593">
        <f>IF(MONTH(DateTable[[#This Row],[Date]])&lt;10,YEAR(DateTable[[#This Row],[Date]]),YEAR(DateTable[[#This Row],[Date]])+1)</f>
        <v>2022</v>
      </c>
    </row>
    <row r="2594" spans="1:9" x14ac:dyDescent="0.3">
      <c r="A2594" s="6">
        <v>44597</v>
      </c>
      <c r="B2594">
        <f t="shared" si="40"/>
        <v>2</v>
      </c>
      <c r="C2594" t="str">
        <f>TEXT(DateTable[[#This Row],[Date]],"mmm")</f>
        <v>Feb</v>
      </c>
      <c r="D2594">
        <f>CHOOSE(MONTH(DateTable[[#This Row],[Date]]),1,1,1,2,2,2,3,3,3,4,4,4)</f>
        <v>1</v>
      </c>
      <c r="E2594" t="str">
        <f>"Q"&amp;(DateTable[[#This Row],[QuarterNumber]])</f>
        <v>Q1</v>
      </c>
      <c r="F2594" t="str">
        <f>TEXT(DateTable[[#This Row],[Date]],"yyyy")</f>
        <v>2022</v>
      </c>
      <c r="G2594">
        <f>CHOOSE(MONTH(DateTable[[#This Row],[Date]]),2,2,2,3,3,3,4,4,4,1,1,1)</f>
        <v>2</v>
      </c>
      <c r="H2594" t="str">
        <f>"Q"&amp;DateTable[[#This Row],[FiscalQuarterNumber]]</f>
        <v>Q2</v>
      </c>
      <c r="I2594">
        <f>IF(MONTH(DateTable[[#This Row],[Date]])&lt;10,YEAR(DateTable[[#This Row],[Date]]),YEAR(DateTable[[#This Row],[Date]])+1)</f>
        <v>2022</v>
      </c>
    </row>
    <row r="2595" spans="1:9" x14ac:dyDescent="0.3">
      <c r="A2595" s="6">
        <v>44598</v>
      </c>
      <c r="B2595">
        <f t="shared" si="40"/>
        <v>2</v>
      </c>
      <c r="C2595" t="str">
        <f>TEXT(DateTable[[#This Row],[Date]],"mmm")</f>
        <v>Feb</v>
      </c>
      <c r="D2595">
        <f>CHOOSE(MONTH(DateTable[[#This Row],[Date]]),1,1,1,2,2,2,3,3,3,4,4,4)</f>
        <v>1</v>
      </c>
      <c r="E2595" t="str">
        <f>"Q"&amp;(DateTable[[#This Row],[QuarterNumber]])</f>
        <v>Q1</v>
      </c>
      <c r="F2595" t="str">
        <f>TEXT(DateTable[[#This Row],[Date]],"yyyy")</f>
        <v>2022</v>
      </c>
      <c r="G2595">
        <f>CHOOSE(MONTH(DateTable[[#This Row],[Date]]),2,2,2,3,3,3,4,4,4,1,1,1)</f>
        <v>2</v>
      </c>
      <c r="H2595" t="str">
        <f>"Q"&amp;DateTable[[#This Row],[FiscalQuarterNumber]]</f>
        <v>Q2</v>
      </c>
      <c r="I2595">
        <f>IF(MONTH(DateTable[[#This Row],[Date]])&lt;10,YEAR(DateTable[[#This Row],[Date]]),YEAR(DateTable[[#This Row],[Date]])+1)</f>
        <v>2022</v>
      </c>
    </row>
    <row r="2596" spans="1:9" x14ac:dyDescent="0.3">
      <c r="A2596" s="6">
        <v>44599</v>
      </c>
      <c r="B2596">
        <f t="shared" si="40"/>
        <v>2</v>
      </c>
      <c r="C2596" t="str">
        <f>TEXT(DateTable[[#This Row],[Date]],"mmm")</f>
        <v>Feb</v>
      </c>
      <c r="D2596">
        <f>CHOOSE(MONTH(DateTable[[#This Row],[Date]]),1,1,1,2,2,2,3,3,3,4,4,4)</f>
        <v>1</v>
      </c>
      <c r="E2596" t="str">
        <f>"Q"&amp;(DateTable[[#This Row],[QuarterNumber]])</f>
        <v>Q1</v>
      </c>
      <c r="F2596" t="str">
        <f>TEXT(DateTable[[#This Row],[Date]],"yyyy")</f>
        <v>2022</v>
      </c>
      <c r="G2596">
        <f>CHOOSE(MONTH(DateTable[[#This Row],[Date]]),2,2,2,3,3,3,4,4,4,1,1,1)</f>
        <v>2</v>
      </c>
      <c r="H2596" t="str">
        <f>"Q"&amp;DateTable[[#This Row],[FiscalQuarterNumber]]</f>
        <v>Q2</v>
      </c>
      <c r="I2596">
        <f>IF(MONTH(DateTable[[#This Row],[Date]])&lt;10,YEAR(DateTable[[#This Row],[Date]]),YEAR(DateTable[[#This Row],[Date]])+1)</f>
        <v>2022</v>
      </c>
    </row>
    <row r="2597" spans="1:9" x14ac:dyDescent="0.3">
      <c r="A2597" s="6">
        <v>44600</v>
      </c>
      <c r="B2597">
        <f t="shared" si="40"/>
        <v>2</v>
      </c>
      <c r="C2597" t="str">
        <f>TEXT(DateTable[[#This Row],[Date]],"mmm")</f>
        <v>Feb</v>
      </c>
      <c r="D2597">
        <f>CHOOSE(MONTH(DateTable[[#This Row],[Date]]),1,1,1,2,2,2,3,3,3,4,4,4)</f>
        <v>1</v>
      </c>
      <c r="E2597" t="str">
        <f>"Q"&amp;(DateTable[[#This Row],[QuarterNumber]])</f>
        <v>Q1</v>
      </c>
      <c r="F2597" t="str">
        <f>TEXT(DateTable[[#This Row],[Date]],"yyyy")</f>
        <v>2022</v>
      </c>
      <c r="G2597">
        <f>CHOOSE(MONTH(DateTable[[#This Row],[Date]]),2,2,2,3,3,3,4,4,4,1,1,1)</f>
        <v>2</v>
      </c>
      <c r="H2597" t="str">
        <f>"Q"&amp;DateTable[[#This Row],[FiscalQuarterNumber]]</f>
        <v>Q2</v>
      </c>
      <c r="I2597">
        <f>IF(MONTH(DateTable[[#This Row],[Date]])&lt;10,YEAR(DateTable[[#This Row],[Date]]),YEAR(DateTable[[#This Row],[Date]])+1)</f>
        <v>2022</v>
      </c>
    </row>
    <row r="2598" spans="1:9" x14ac:dyDescent="0.3">
      <c r="A2598" s="6">
        <v>44601</v>
      </c>
      <c r="B2598">
        <f t="shared" si="40"/>
        <v>2</v>
      </c>
      <c r="C2598" t="str">
        <f>TEXT(DateTable[[#This Row],[Date]],"mmm")</f>
        <v>Feb</v>
      </c>
      <c r="D2598">
        <f>CHOOSE(MONTH(DateTable[[#This Row],[Date]]),1,1,1,2,2,2,3,3,3,4,4,4)</f>
        <v>1</v>
      </c>
      <c r="E2598" t="str">
        <f>"Q"&amp;(DateTable[[#This Row],[QuarterNumber]])</f>
        <v>Q1</v>
      </c>
      <c r="F2598" t="str">
        <f>TEXT(DateTable[[#This Row],[Date]],"yyyy")</f>
        <v>2022</v>
      </c>
      <c r="G2598">
        <f>CHOOSE(MONTH(DateTable[[#This Row],[Date]]),2,2,2,3,3,3,4,4,4,1,1,1)</f>
        <v>2</v>
      </c>
      <c r="H2598" t="str">
        <f>"Q"&amp;DateTable[[#This Row],[FiscalQuarterNumber]]</f>
        <v>Q2</v>
      </c>
      <c r="I2598">
        <f>IF(MONTH(DateTable[[#This Row],[Date]])&lt;10,YEAR(DateTable[[#This Row],[Date]]),YEAR(DateTable[[#This Row],[Date]])+1)</f>
        <v>2022</v>
      </c>
    </row>
    <row r="2599" spans="1:9" x14ac:dyDescent="0.3">
      <c r="A2599" s="6">
        <v>44602</v>
      </c>
      <c r="B2599">
        <f t="shared" si="40"/>
        <v>2</v>
      </c>
      <c r="C2599" t="str">
        <f>TEXT(DateTable[[#This Row],[Date]],"mmm")</f>
        <v>Feb</v>
      </c>
      <c r="D2599">
        <f>CHOOSE(MONTH(DateTable[[#This Row],[Date]]),1,1,1,2,2,2,3,3,3,4,4,4)</f>
        <v>1</v>
      </c>
      <c r="E2599" t="str">
        <f>"Q"&amp;(DateTable[[#This Row],[QuarterNumber]])</f>
        <v>Q1</v>
      </c>
      <c r="F2599" t="str">
        <f>TEXT(DateTable[[#This Row],[Date]],"yyyy")</f>
        <v>2022</v>
      </c>
      <c r="G2599">
        <f>CHOOSE(MONTH(DateTable[[#This Row],[Date]]),2,2,2,3,3,3,4,4,4,1,1,1)</f>
        <v>2</v>
      </c>
      <c r="H2599" t="str">
        <f>"Q"&amp;DateTable[[#This Row],[FiscalQuarterNumber]]</f>
        <v>Q2</v>
      </c>
      <c r="I2599">
        <f>IF(MONTH(DateTable[[#This Row],[Date]])&lt;10,YEAR(DateTable[[#This Row],[Date]]),YEAR(DateTable[[#This Row],[Date]])+1)</f>
        <v>2022</v>
      </c>
    </row>
    <row r="2600" spans="1:9" x14ac:dyDescent="0.3">
      <c r="A2600" s="6">
        <v>44603</v>
      </c>
      <c r="B2600">
        <f t="shared" si="40"/>
        <v>2</v>
      </c>
      <c r="C2600" t="str">
        <f>TEXT(DateTable[[#This Row],[Date]],"mmm")</f>
        <v>Feb</v>
      </c>
      <c r="D2600">
        <f>CHOOSE(MONTH(DateTable[[#This Row],[Date]]),1,1,1,2,2,2,3,3,3,4,4,4)</f>
        <v>1</v>
      </c>
      <c r="E2600" t="str">
        <f>"Q"&amp;(DateTable[[#This Row],[QuarterNumber]])</f>
        <v>Q1</v>
      </c>
      <c r="F2600" t="str">
        <f>TEXT(DateTable[[#This Row],[Date]],"yyyy")</f>
        <v>2022</v>
      </c>
      <c r="G2600">
        <f>CHOOSE(MONTH(DateTable[[#This Row],[Date]]),2,2,2,3,3,3,4,4,4,1,1,1)</f>
        <v>2</v>
      </c>
      <c r="H2600" t="str">
        <f>"Q"&amp;DateTable[[#This Row],[FiscalQuarterNumber]]</f>
        <v>Q2</v>
      </c>
      <c r="I2600">
        <f>IF(MONTH(DateTable[[#This Row],[Date]])&lt;10,YEAR(DateTable[[#This Row],[Date]]),YEAR(DateTable[[#This Row],[Date]])+1)</f>
        <v>2022</v>
      </c>
    </row>
    <row r="2601" spans="1:9" x14ac:dyDescent="0.3">
      <c r="A2601" s="6">
        <v>44604</v>
      </c>
      <c r="B2601">
        <f t="shared" si="40"/>
        <v>2</v>
      </c>
      <c r="C2601" t="str">
        <f>TEXT(DateTable[[#This Row],[Date]],"mmm")</f>
        <v>Feb</v>
      </c>
      <c r="D2601">
        <f>CHOOSE(MONTH(DateTable[[#This Row],[Date]]),1,1,1,2,2,2,3,3,3,4,4,4)</f>
        <v>1</v>
      </c>
      <c r="E2601" t="str">
        <f>"Q"&amp;(DateTable[[#This Row],[QuarterNumber]])</f>
        <v>Q1</v>
      </c>
      <c r="F2601" t="str">
        <f>TEXT(DateTable[[#This Row],[Date]],"yyyy")</f>
        <v>2022</v>
      </c>
      <c r="G2601">
        <f>CHOOSE(MONTH(DateTable[[#This Row],[Date]]),2,2,2,3,3,3,4,4,4,1,1,1)</f>
        <v>2</v>
      </c>
      <c r="H2601" t="str">
        <f>"Q"&amp;DateTable[[#This Row],[FiscalQuarterNumber]]</f>
        <v>Q2</v>
      </c>
      <c r="I2601">
        <f>IF(MONTH(DateTable[[#This Row],[Date]])&lt;10,YEAR(DateTable[[#This Row],[Date]]),YEAR(DateTable[[#This Row],[Date]])+1)</f>
        <v>2022</v>
      </c>
    </row>
    <row r="2602" spans="1:9" x14ac:dyDescent="0.3">
      <c r="A2602" s="6">
        <v>44605</v>
      </c>
      <c r="B2602">
        <f t="shared" si="40"/>
        <v>2</v>
      </c>
      <c r="C2602" t="str">
        <f>TEXT(DateTable[[#This Row],[Date]],"mmm")</f>
        <v>Feb</v>
      </c>
      <c r="D2602">
        <f>CHOOSE(MONTH(DateTable[[#This Row],[Date]]),1,1,1,2,2,2,3,3,3,4,4,4)</f>
        <v>1</v>
      </c>
      <c r="E2602" t="str">
        <f>"Q"&amp;(DateTable[[#This Row],[QuarterNumber]])</f>
        <v>Q1</v>
      </c>
      <c r="F2602" t="str">
        <f>TEXT(DateTable[[#This Row],[Date]],"yyyy")</f>
        <v>2022</v>
      </c>
      <c r="G2602">
        <f>CHOOSE(MONTH(DateTable[[#This Row],[Date]]),2,2,2,3,3,3,4,4,4,1,1,1)</f>
        <v>2</v>
      </c>
      <c r="H2602" t="str">
        <f>"Q"&amp;DateTable[[#This Row],[FiscalQuarterNumber]]</f>
        <v>Q2</v>
      </c>
      <c r="I2602">
        <f>IF(MONTH(DateTable[[#This Row],[Date]])&lt;10,YEAR(DateTable[[#This Row],[Date]]),YEAR(DateTable[[#This Row],[Date]])+1)</f>
        <v>2022</v>
      </c>
    </row>
    <row r="2603" spans="1:9" x14ac:dyDescent="0.3">
      <c r="A2603" s="6">
        <v>44606</v>
      </c>
      <c r="B2603">
        <f t="shared" si="40"/>
        <v>2</v>
      </c>
      <c r="C2603" t="str">
        <f>TEXT(DateTable[[#This Row],[Date]],"mmm")</f>
        <v>Feb</v>
      </c>
      <c r="D2603">
        <f>CHOOSE(MONTH(DateTable[[#This Row],[Date]]),1,1,1,2,2,2,3,3,3,4,4,4)</f>
        <v>1</v>
      </c>
      <c r="E2603" t="str">
        <f>"Q"&amp;(DateTable[[#This Row],[QuarterNumber]])</f>
        <v>Q1</v>
      </c>
      <c r="F2603" t="str">
        <f>TEXT(DateTable[[#This Row],[Date]],"yyyy")</f>
        <v>2022</v>
      </c>
      <c r="G2603">
        <f>CHOOSE(MONTH(DateTable[[#This Row],[Date]]),2,2,2,3,3,3,4,4,4,1,1,1)</f>
        <v>2</v>
      </c>
      <c r="H2603" t="str">
        <f>"Q"&amp;DateTable[[#This Row],[FiscalQuarterNumber]]</f>
        <v>Q2</v>
      </c>
      <c r="I2603">
        <f>IF(MONTH(DateTable[[#This Row],[Date]])&lt;10,YEAR(DateTable[[#This Row],[Date]]),YEAR(DateTable[[#This Row],[Date]])+1)</f>
        <v>2022</v>
      </c>
    </row>
    <row r="2604" spans="1:9" x14ac:dyDescent="0.3">
      <c r="A2604" s="6">
        <v>44607</v>
      </c>
      <c r="B2604">
        <f t="shared" si="40"/>
        <v>2</v>
      </c>
      <c r="C2604" t="str">
        <f>TEXT(DateTable[[#This Row],[Date]],"mmm")</f>
        <v>Feb</v>
      </c>
      <c r="D2604">
        <f>CHOOSE(MONTH(DateTable[[#This Row],[Date]]),1,1,1,2,2,2,3,3,3,4,4,4)</f>
        <v>1</v>
      </c>
      <c r="E2604" t="str">
        <f>"Q"&amp;(DateTable[[#This Row],[QuarterNumber]])</f>
        <v>Q1</v>
      </c>
      <c r="F2604" t="str">
        <f>TEXT(DateTable[[#This Row],[Date]],"yyyy")</f>
        <v>2022</v>
      </c>
      <c r="G2604">
        <f>CHOOSE(MONTH(DateTable[[#This Row],[Date]]),2,2,2,3,3,3,4,4,4,1,1,1)</f>
        <v>2</v>
      </c>
      <c r="H2604" t="str">
        <f>"Q"&amp;DateTable[[#This Row],[FiscalQuarterNumber]]</f>
        <v>Q2</v>
      </c>
      <c r="I2604">
        <f>IF(MONTH(DateTable[[#This Row],[Date]])&lt;10,YEAR(DateTable[[#This Row],[Date]]),YEAR(DateTable[[#This Row],[Date]])+1)</f>
        <v>2022</v>
      </c>
    </row>
    <row r="2605" spans="1:9" x14ac:dyDescent="0.3">
      <c r="A2605" s="6">
        <v>44608</v>
      </c>
      <c r="B2605">
        <f t="shared" si="40"/>
        <v>2</v>
      </c>
      <c r="C2605" t="str">
        <f>TEXT(DateTable[[#This Row],[Date]],"mmm")</f>
        <v>Feb</v>
      </c>
      <c r="D2605">
        <f>CHOOSE(MONTH(DateTable[[#This Row],[Date]]),1,1,1,2,2,2,3,3,3,4,4,4)</f>
        <v>1</v>
      </c>
      <c r="E2605" t="str">
        <f>"Q"&amp;(DateTable[[#This Row],[QuarterNumber]])</f>
        <v>Q1</v>
      </c>
      <c r="F2605" t="str">
        <f>TEXT(DateTable[[#This Row],[Date]],"yyyy")</f>
        <v>2022</v>
      </c>
      <c r="G2605">
        <f>CHOOSE(MONTH(DateTable[[#This Row],[Date]]),2,2,2,3,3,3,4,4,4,1,1,1)</f>
        <v>2</v>
      </c>
      <c r="H2605" t="str">
        <f>"Q"&amp;DateTable[[#This Row],[FiscalQuarterNumber]]</f>
        <v>Q2</v>
      </c>
      <c r="I2605">
        <f>IF(MONTH(DateTable[[#This Row],[Date]])&lt;10,YEAR(DateTable[[#This Row],[Date]]),YEAR(DateTable[[#This Row],[Date]])+1)</f>
        <v>2022</v>
      </c>
    </row>
    <row r="2606" spans="1:9" x14ac:dyDescent="0.3">
      <c r="A2606" s="6">
        <v>44609</v>
      </c>
      <c r="B2606">
        <f t="shared" si="40"/>
        <v>2</v>
      </c>
      <c r="C2606" t="str">
        <f>TEXT(DateTable[[#This Row],[Date]],"mmm")</f>
        <v>Feb</v>
      </c>
      <c r="D2606">
        <f>CHOOSE(MONTH(DateTable[[#This Row],[Date]]),1,1,1,2,2,2,3,3,3,4,4,4)</f>
        <v>1</v>
      </c>
      <c r="E2606" t="str">
        <f>"Q"&amp;(DateTable[[#This Row],[QuarterNumber]])</f>
        <v>Q1</v>
      </c>
      <c r="F2606" t="str">
        <f>TEXT(DateTable[[#This Row],[Date]],"yyyy")</f>
        <v>2022</v>
      </c>
      <c r="G2606">
        <f>CHOOSE(MONTH(DateTable[[#This Row],[Date]]),2,2,2,3,3,3,4,4,4,1,1,1)</f>
        <v>2</v>
      </c>
      <c r="H2606" t="str">
        <f>"Q"&amp;DateTable[[#This Row],[FiscalQuarterNumber]]</f>
        <v>Q2</v>
      </c>
      <c r="I2606">
        <f>IF(MONTH(DateTable[[#This Row],[Date]])&lt;10,YEAR(DateTable[[#This Row],[Date]]),YEAR(DateTable[[#This Row],[Date]])+1)</f>
        <v>2022</v>
      </c>
    </row>
    <row r="2607" spans="1:9" x14ac:dyDescent="0.3">
      <c r="A2607" s="6">
        <v>44610</v>
      </c>
      <c r="B2607">
        <f t="shared" si="40"/>
        <v>2</v>
      </c>
      <c r="C2607" t="str">
        <f>TEXT(DateTable[[#This Row],[Date]],"mmm")</f>
        <v>Feb</v>
      </c>
      <c r="D2607">
        <f>CHOOSE(MONTH(DateTable[[#This Row],[Date]]),1,1,1,2,2,2,3,3,3,4,4,4)</f>
        <v>1</v>
      </c>
      <c r="E2607" t="str">
        <f>"Q"&amp;(DateTable[[#This Row],[QuarterNumber]])</f>
        <v>Q1</v>
      </c>
      <c r="F2607" t="str">
        <f>TEXT(DateTable[[#This Row],[Date]],"yyyy")</f>
        <v>2022</v>
      </c>
      <c r="G2607">
        <f>CHOOSE(MONTH(DateTable[[#This Row],[Date]]),2,2,2,3,3,3,4,4,4,1,1,1)</f>
        <v>2</v>
      </c>
      <c r="H2607" t="str">
        <f>"Q"&amp;DateTable[[#This Row],[FiscalQuarterNumber]]</f>
        <v>Q2</v>
      </c>
      <c r="I2607">
        <f>IF(MONTH(DateTable[[#This Row],[Date]])&lt;10,YEAR(DateTable[[#This Row],[Date]]),YEAR(DateTable[[#This Row],[Date]])+1)</f>
        <v>2022</v>
      </c>
    </row>
    <row r="2608" spans="1:9" x14ac:dyDescent="0.3">
      <c r="A2608" s="6">
        <v>44611</v>
      </c>
      <c r="B2608">
        <f t="shared" si="40"/>
        <v>2</v>
      </c>
      <c r="C2608" t="str">
        <f>TEXT(DateTable[[#This Row],[Date]],"mmm")</f>
        <v>Feb</v>
      </c>
      <c r="D2608">
        <f>CHOOSE(MONTH(DateTable[[#This Row],[Date]]),1,1,1,2,2,2,3,3,3,4,4,4)</f>
        <v>1</v>
      </c>
      <c r="E2608" t="str">
        <f>"Q"&amp;(DateTable[[#This Row],[QuarterNumber]])</f>
        <v>Q1</v>
      </c>
      <c r="F2608" t="str">
        <f>TEXT(DateTable[[#This Row],[Date]],"yyyy")</f>
        <v>2022</v>
      </c>
      <c r="G2608">
        <f>CHOOSE(MONTH(DateTable[[#This Row],[Date]]),2,2,2,3,3,3,4,4,4,1,1,1)</f>
        <v>2</v>
      </c>
      <c r="H2608" t="str">
        <f>"Q"&amp;DateTable[[#This Row],[FiscalQuarterNumber]]</f>
        <v>Q2</v>
      </c>
      <c r="I2608">
        <f>IF(MONTH(DateTable[[#This Row],[Date]])&lt;10,YEAR(DateTable[[#This Row],[Date]]),YEAR(DateTable[[#This Row],[Date]])+1)</f>
        <v>2022</v>
      </c>
    </row>
    <row r="2609" spans="1:9" x14ac:dyDescent="0.3">
      <c r="A2609" s="6">
        <v>44612</v>
      </c>
      <c r="B2609">
        <f t="shared" si="40"/>
        <v>2</v>
      </c>
      <c r="C2609" t="str">
        <f>TEXT(DateTable[[#This Row],[Date]],"mmm")</f>
        <v>Feb</v>
      </c>
      <c r="D2609">
        <f>CHOOSE(MONTH(DateTable[[#This Row],[Date]]),1,1,1,2,2,2,3,3,3,4,4,4)</f>
        <v>1</v>
      </c>
      <c r="E2609" t="str">
        <f>"Q"&amp;(DateTable[[#This Row],[QuarterNumber]])</f>
        <v>Q1</v>
      </c>
      <c r="F2609" t="str">
        <f>TEXT(DateTable[[#This Row],[Date]],"yyyy")</f>
        <v>2022</v>
      </c>
      <c r="G2609">
        <f>CHOOSE(MONTH(DateTable[[#This Row],[Date]]),2,2,2,3,3,3,4,4,4,1,1,1)</f>
        <v>2</v>
      </c>
      <c r="H2609" t="str">
        <f>"Q"&amp;DateTable[[#This Row],[FiscalQuarterNumber]]</f>
        <v>Q2</v>
      </c>
      <c r="I2609">
        <f>IF(MONTH(DateTable[[#This Row],[Date]])&lt;10,YEAR(DateTable[[#This Row],[Date]]),YEAR(DateTable[[#This Row],[Date]])+1)</f>
        <v>2022</v>
      </c>
    </row>
    <row r="2610" spans="1:9" x14ac:dyDescent="0.3">
      <c r="A2610" s="6">
        <v>44613</v>
      </c>
      <c r="B2610">
        <f t="shared" si="40"/>
        <v>2</v>
      </c>
      <c r="C2610" t="str">
        <f>TEXT(DateTable[[#This Row],[Date]],"mmm")</f>
        <v>Feb</v>
      </c>
      <c r="D2610">
        <f>CHOOSE(MONTH(DateTable[[#This Row],[Date]]),1,1,1,2,2,2,3,3,3,4,4,4)</f>
        <v>1</v>
      </c>
      <c r="E2610" t="str">
        <f>"Q"&amp;(DateTable[[#This Row],[QuarterNumber]])</f>
        <v>Q1</v>
      </c>
      <c r="F2610" t="str">
        <f>TEXT(DateTable[[#This Row],[Date]],"yyyy")</f>
        <v>2022</v>
      </c>
      <c r="G2610">
        <f>CHOOSE(MONTH(DateTable[[#This Row],[Date]]),2,2,2,3,3,3,4,4,4,1,1,1)</f>
        <v>2</v>
      </c>
      <c r="H2610" t="str">
        <f>"Q"&amp;DateTable[[#This Row],[FiscalQuarterNumber]]</f>
        <v>Q2</v>
      </c>
      <c r="I2610">
        <f>IF(MONTH(DateTable[[#This Row],[Date]])&lt;10,YEAR(DateTable[[#This Row],[Date]]),YEAR(DateTable[[#This Row],[Date]])+1)</f>
        <v>2022</v>
      </c>
    </row>
    <row r="2611" spans="1:9" x14ac:dyDescent="0.3">
      <c r="A2611" s="6">
        <v>44614</v>
      </c>
      <c r="B2611">
        <f t="shared" si="40"/>
        <v>2</v>
      </c>
      <c r="C2611" t="str">
        <f>TEXT(DateTable[[#This Row],[Date]],"mmm")</f>
        <v>Feb</v>
      </c>
      <c r="D2611">
        <f>CHOOSE(MONTH(DateTable[[#This Row],[Date]]),1,1,1,2,2,2,3,3,3,4,4,4)</f>
        <v>1</v>
      </c>
      <c r="E2611" t="str">
        <f>"Q"&amp;(DateTable[[#This Row],[QuarterNumber]])</f>
        <v>Q1</v>
      </c>
      <c r="F2611" t="str">
        <f>TEXT(DateTable[[#This Row],[Date]],"yyyy")</f>
        <v>2022</v>
      </c>
      <c r="G2611">
        <f>CHOOSE(MONTH(DateTable[[#This Row],[Date]]),2,2,2,3,3,3,4,4,4,1,1,1)</f>
        <v>2</v>
      </c>
      <c r="H2611" t="str">
        <f>"Q"&amp;DateTable[[#This Row],[FiscalQuarterNumber]]</f>
        <v>Q2</v>
      </c>
      <c r="I2611">
        <f>IF(MONTH(DateTable[[#This Row],[Date]])&lt;10,YEAR(DateTable[[#This Row],[Date]]),YEAR(DateTable[[#This Row],[Date]])+1)</f>
        <v>2022</v>
      </c>
    </row>
    <row r="2612" spans="1:9" x14ac:dyDescent="0.3">
      <c r="A2612" s="6">
        <v>44615</v>
      </c>
      <c r="B2612">
        <f t="shared" si="40"/>
        <v>2</v>
      </c>
      <c r="C2612" t="str">
        <f>TEXT(DateTable[[#This Row],[Date]],"mmm")</f>
        <v>Feb</v>
      </c>
      <c r="D2612">
        <f>CHOOSE(MONTH(DateTable[[#This Row],[Date]]),1,1,1,2,2,2,3,3,3,4,4,4)</f>
        <v>1</v>
      </c>
      <c r="E2612" t="str">
        <f>"Q"&amp;(DateTable[[#This Row],[QuarterNumber]])</f>
        <v>Q1</v>
      </c>
      <c r="F2612" t="str">
        <f>TEXT(DateTable[[#This Row],[Date]],"yyyy")</f>
        <v>2022</v>
      </c>
      <c r="G2612">
        <f>CHOOSE(MONTH(DateTable[[#This Row],[Date]]),2,2,2,3,3,3,4,4,4,1,1,1)</f>
        <v>2</v>
      </c>
      <c r="H2612" t="str">
        <f>"Q"&amp;DateTable[[#This Row],[FiscalQuarterNumber]]</f>
        <v>Q2</v>
      </c>
      <c r="I2612">
        <f>IF(MONTH(DateTable[[#This Row],[Date]])&lt;10,YEAR(DateTable[[#This Row],[Date]]),YEAR(DateTable[[#This Row],[Date]])+1)</f>
        <v>2022</v>
      </c>
    </row>
    <row r="2613" spans="1:9" x14ac:dyDescent="0.3">
      <c r="A2613" s="6">
        <v>44616</v>
      </c>
      <c r="B2613">
        <f t="shared" si="40"/>
        <v>2</v>
      </c>
      <c r="C2613" t="str">
        <f>TEXT(DateTable[[#This Row],[Date]],"mmm")</f>
        <v>Feb</v>
      </c>
      <c r="D2613">
        <f>CHOOSE(MONTH(DateTable[[#This Row],[Date]]),1,1,1,2,2,2,3,3,3,4,4,4)</f>
        <v>1</v>
      </c>
      <c r="E2613" t="str">
        <f>"Q"&amp;(DateTable[[#This Row],[QuarterNumber]])</f>
        <v>Q1</v>
      </c>
      <c r="F2613" t="str">
        <f>TEXT(DateTable[[#This Row],[Date]],"yyyy")</f>
        <v>2022</v>
      </c>
      <c r="G2613">
        <f>CHOOSE(MONTH(DateTable[[#This Row],[Date]]),2,2,2,3,3,3,4,4,4,1,1,1)</f>
        <v>2</v>
      </c>
      <c r="H2613" t="str">
        <f>"Q"&amp;DateTable[[#This Row],[FiscalQuarterNumber]]</f>
        <v>Q2</v>
      </c>
      <c r="I2613">
        <f>IF(MONTH(DateTable[[#This Row],[Date]])&lt;10,YEAR(DateTable[[#This Row],[Date]]),YEAR(DateTable[[#This Row],[Date]])+1)</f>
        <v>2022</v>
      </c>
    </row>
    <row r="2614" spans="1:9" x14ac:dyDescent="0.3">
      <c r="A2614" s="6">
        <v>44617</v>
      </c>
      <c r="B2614">
        <f t="shared" si="40"/>
        <v>2</v>
      </c>
      <c r="C2614" t="str">
        <f>TEXT(DateTable[[#This Row],[Date]],"mmm")</f>
        <v>Feb</v>
      </c>
      <c r="D2614">
        <f>CHOOSE(MONTH(DateTable[[#This Row],[Date]]),1,1,1,2,2,2,3,3,3,4,4,4)</f>
        <v>1</v>
      </c>
      <c r="E2614" t="str">
        <f>"Q"&amp;(DateTable[[#This Row],[QuarterNumber]])</f>
        <v>Q1</v>
      </c>
      <c r="F2614" t="str">
        <f>TEXT(DateTable[[#This Row],[Date]],"yyyy")</f>
        <v>2022</v>
      </c>
      <c r="G2614">
        <f>CHOOSE(MONTH(DateTable[[#This Row],[Date]]),2,2,2,3,3,3,4,4,4,1,1,1)</f>
        <v>2</v>
      </c>
      <c r="H2614" t="str">
        <f>"Q"&amp;DateTable[[#This Row],[FiscalQuarterNumber]]</f>
        <v>Q2</v>
      </c>
      <c r="I2614">
        <f>IF(MONTH(DateTable[[#This Row],[Date]])&lt;10,YEAR(DateTable[[#This Row],[Date]]),YEAR(DateTable[[#This Row],[Date]])+1)</f>
        <v>2022</v>
      </c>
    </row>
    <row r="2615" spans="1:9" x14ac:dyDescent="0.3">
      <c r="A2615" s="6">
        <v>44618</v>
      </c>
      <c r="B2615">
        <f t="shared" si="40"/>
        <v>2</v>
      </c>
      <c r="C2615" t="str">
        <f>TEXT(DateTable[[#This Row],[Date]],"mmm")</f>
        <v>Feb</v>
      </c>
      <c r="D2615">
        <f>CHOOSE(MONTH(DateTable[[#This Row],[Date]]),1,1,1,2,2,2,3,3,3,4,4,4)</f>
        <v>1</v>
      </c>
      <c r="E2615" t="str">
        <f>"Q"&amp;(DateTable[[#This Row],[QuarterNumber]])</f>
        <v>Q1</v>
      </c>
      <c r="F2615" t="str">
        <f>TEXT(DateTable[[#This Row],[Date]],"yyyy")</f>
        <v>2022</v>
      </c>
      <c r="G2615">
        <f>CHOOSE(MONTH(DateTable[[#This Row],[Date]]),2,2,2,3,3,3,4,4,4,1,1,1)</f>
        <v>2</v>
      </c>
      <c r="H2615" t="str">
        <f>"Q"&amp;DateTable[[#This Row],[FiscalQuarterNumber]]</f>
        <v>Q2</v>
      </c>
      <c r="I2615">
        <f>IF(MONTH(DateTable[[#This Row],[Date]])&lt;10,YEAR(DateTable[[#This Row],[Date]]),YEAR(DateTable[[#This Row],[Date]])+1)</f>
        <v>2022</v>
      </c>
    </row>
    <row r="2616" spans="1:9" x14ac:dyDescent="0.3">
      <c r="A2616" s="6">
        <v>44619</v>
      </c>
      <c r="B2616">
        <f t="shared" si="40"/>
        <v>2</v>
      </c>
      <c r="C2616" t="str">
        <f>TEXT(DateTable[[#This Row],[Date]],"mmm")</f>
        <v>Feb</v>
      </c>
      <c r="D2616">
        <f>CHOOSE(MONTH(DateTable[[#This Row],[Date]]),1,1,1,2,2,2,3,3,3,4,4,4)</f>
        <v>1</v>
      </c>
      <c r="E2616" t="str">
        <f>"Q"&amp;(DateTable[[#This Row],[QuarterNumber]])</f>
        <v>Q1</v>
      </c>
      <c r="F2616" t="str">
        <f>TEXT(DateTable[[#This Row],[Date]],"yyyy")</f>
        <v>2022</v>
      </c>
      <c r="G2616">
        <f>CHOOSE(MONTH(DateTable[[#This Row],[Date]]),2,2,2,3,3,3,4,4,4,1,1,1)</f>
        <v>2</v>
      </c>
      <c r="H2616" t="str">
        <f>"Q"&amp;DateTable[[#This Row],[FiscalQuarterNumber]]</f>
        <v>Q2</v>
      </c>
      <c r="I2616">
        <f>IF(MONTH(DateTable[[#This Row],[Date]])&lt;10,YEAR(DateTable[[#This Row],[Date]]),YEAR(DateTable[[#This Row],[Date]])+1)</f>
        <v>2022</v>
      </c>
    </row>
    <row r="2617" spans="1:9" x14ac:dyDescent="0.3">
      <c r="A2617" s="6">
        <v>44620</v>
      </c>
      <c r="B2617">
        <f t="shared" si="40"/>
        <v>2</v>
      </c>
      <c r="C2617" t="str">
        <f>TEXT(DateTable[[#This Row],[Date]],"mmm")</f>
        <v>Feb</v>
      </c>
      <c r="D2617">
        <f>CHOOSE(MONTH(DateTable[[#This Row],[Date]]),1,1,1,2,2,2,3,3,3,4,4,4)</f>
        <v>1</v>
      </c>
      <c r="E2617" t="str">
        <f>"Q"&amp;(DateTable[[#This Row],[QuarterNumber]])</f>
        <v>Q1</v>
      </c>
      <c r="F2617" t="str">
        <f>TEXT(DateTable[[#This Row],[Date]],"yyyy")</f>
        <v>2022</v>
      </c>
      <c r="G2617">
        <f>CHOOSE(MONTH(DateTable[[#This Row],[Date]]),2,2,2,3,3,3,4,4,4,1,1,1)</f>
        <v>2</v>
      </c>
      <c r="H2617" t="str">
        <f>"Q"&amp;DateTable[[#This Row],[FiscalQuarterNumber]]</f>
        <v>Q2</v>
      </c>
      <c r="I2617">
        <f>IF(MONTH(DateTable[[#This Row],[Date]])&lt;10,YEAR(DateTable[[#This Row],[Date]]),YEAR(DateTable[[#This Row],[Date]])+1)</f>
        <v>2022</v>
      </c>
    </row>
    <row r="2618" spans="1:9" x14ac:dyDescent="0.3">
      <c r="A2618" s="6">
        <v>44621</v>
      </c>
      <c r="B2618">
        <f t="shared" si="40"/>
        <v>3</v>
      </c>
      <c r="C2618" t="str">
        <f>TEXT(DateTable[[#This Row],[Date]],"mmm")</f>
        <v>Mar</v>
      </c>
      <c r="D2618">
        <f>CHOOSE(MONTH(DateTable[[#This Row],[Date]]),1,1,1,2,2,2,3,3,3,4,4,4)</f>
        <v>1</v>
      </c>
      <c r="E2618" t="str">
        <f>"Q"&amp;(DateTable[[#This Row],[QuarterNumber]])</f>
        <v>Q1</v>
      </c>
      <c r="F2618" t="str">
        <f>TEXT(DateTable[[#This Row],[Date]],"yyyy")</f>
        <v>2022</v>
      </c>
      <c r="G2618">
        <f>CHOOSE(MONTH(DateTable[[#This Row],[Date]]),2,2,2,3,3,3,4,4,4,1,1,1)</f>
        <v>2</v>
      </c>
      <c r="H2618" t="str">
        <f>"Q"&amp;DateTable[[#This Row],[FiscalQuarterNumber]]</f>
        <v>Q2</v>
      </c>
      <c r="I2618">
        <f>IF(MONTH(DateTable[[#This Row],[Date]])&lt;10,YEAR(DateTable[[#This Row],[Date]]),YEAR(DateTable[[#This Row],[Date]])+1)</f>
        <v>2022</v>
      </c>
    </row>
    <row r="2619" spans="1:9" x14ac:dyDescent="0.3">
      <c r="A2619" s="6">
        <v>44622</v>
      </c>
      <c r="B2619">
        <f t="shared" si="40"/>
        <v>3</v>
      </c>
      <c r="C2619" t="str">
        <f>TEXT(DateTable[[#This Row],[Date]],"mmm")</f>
        <v>Mar</v>
      </c>
      <c r="D2619">
        <f>CHOOSE(MONTH(DateTable[[#This Row],[Date]]),1,1,1,2,2,2,3,3,3,4,4,4)</f>
        <v>1</v>
      </c>
      <c r="E2619" t="str">
        <f>"Q"&amp;(DateTable[[#This Row],[QuarterNumber]])</f>
        <v>Q1</v>
      </c>
      <c r="F2619" t="str">
        <f>TEXT(DateTable[[#This Row],[Date]],"yyyy")</f>
        <v>2022</v>
      </c>
      <c r="G2619">
        <f>CHOOSE(MONTH(DateTable[[#This Row],[Date]]),2,2,2,3,3,3,4,4,4,1,1,1)</f>
        <v>2</v>
      </c>
      <c r="H2619" t="str">
        <f>"Q"&amp;DateTable[[#This Row],[FiscalQuarterNumber]]</f>
        <v>Q2</v>
      </c>
      <c r="I2619">
        <f>IF(MONTH(DateTable[[#This Row],[Date]])&lt;10,YEAR(DateTable[[#This Row],[Date]]),YEAR(DateTable[[#This Row],[Date]])+1)</f>
        <v>2022</v>
      </c>
    </row>
    <row r="2620" spans="1:9" x14ac:dyDescent="0.3">
      <c r="A2620" s="6">
        <v>44623</v>
      </c>
      <c r="B2620">
        <f t="shared" si="40"/>
        <v>3</v>
      </c>
      <c r="C2620" t="str">
        <f>TEXT(DateTable[[#This Row],[Date]],"mmm")</f>
        <v>Mar</v>
      </c>
      <c r="D2620">
        <f>CHOOSE(MONTH(DateTable[[#This Row],[Date]]),1,1,1,2,2,2,3,3,3,4,4,4)</f>
        <v>1</v>
      </c>
      <c r="E2620" t="str">
        <f>"Q"&amp;(DateTable[[#This Row],[QuarterNumber]])</f>
        <v>Q1</v>
      </c>
      <c r="F2620" t="str">
        <f>TEXT(DateTable[[#This Row],[Date]],"yyyy")</f>
        <v>2022</v>
      </c>
      <c r="G2620">
        <f>CHOOSE(MONTH(DateTable[[#This Row],[Date]]),2,2,2,3,3,3,4,4,4,1,1,1)</f>
        <v>2</v>
      </c>
      <c r="H2620" t="str">
        <f>"Q"&amp;DateTable[[#This Row],[FiscalQuarterNumber]]</f>
        <v>Q2</v>
      </c>
      <c r="I2620">
        <f>IF(MONTH(DateTable[[#This Row],[Date]])&lt;10,YEAR(DateTable[[#This Row],[Date]]),YEAR(DateTable[[#This Row],[Date]])+1)</f>
        <v>2022</v>
      </c>
    </row>
    <row r="2621" spans="1:9" x14ac:dyDescent="0.3">
      <c r="A2621" s="6">
        <v>44624</v>
      </c>
      <c r="B2621">
        <f t="shared" si="40"/>
        <v>3</v>
      </c>
      <c r="C2621" t="str">
        <f>TEXT(DateTable[[#This Row],[Date]],"mmm")</f>
        <v>Mar</v>
      </c>
      <c r="D2621">
        <f>CHOOSE(MONTH(DateTable[[#This Row],[Date]]),1,1,1,2,2,2,3,3,3,4,4,4)</f>
        <v>1</v>
      </c>
      <c r="E2621" t="str">
        <f>"Q"&amp;(DateTable[[#This Row],[QuarterNumber]])</f>
        <v>Q1</v>
      </c>
      <c r="F2621" t="str">
        <f>TEXT(DateTable[[#This Row],[Date]],"yyyy")</f>
        <v>2022</v>
      </c>
      <c r="G2621">
        <f>CHOOSE(MONTH(DateTable[[#This Row],[Date]]),2,2,2,3,3,3,4,4,4,1,1,1)</f>
        <v>2</v>
      </c>
      <c r="H2621" t="str">
        <f>"Q"&amp;DateTable[[#This Row],[FiscalQuarterNumber]]</f>
        <v>Q2</v>
      </c>
      <c r="I2621">
        <f>IF(MONTH(DateTable[[#This Row],[Date]])&lt;10,YEAR(DateTable[[#This Row],[Date]]),YEAR(DateTable[[#This Row],[Date]])+1)</f>
        <v>2022</v>
      </c>
    </row>
    <row r="2622" spans="1:9" x14ac:dyDescent="0.3">
      <c r="A2622" s="6">
        <v>44625</v>
      </c>
      <c r="B2622">
        <f t="shared" si="40"/>
        <v>3</v>
      </c>
      <c r="C2622" t="str">
        <f>TEXT(DateTable[[#This Row],[Date]],"mmm")</f>
        <v>Mar</v>
      </c>
      <c r="D2622">
        <f>CHOOSE(MONTH(DateTable[[#This Row],[Date]]),1,1,1,2,2,2,3,3,3,4,4,4)</f>
        <v>1</v>
      </c>
      <c r="E2622" t="str">
        <f>"Q"&amp;(DateTable[[#This Row],[QuarterNumber]])</f>
        <v>Q1</v>
      </c>
      <c r="F2622" t="str">
        <f>TEXT(DateTable[[#This Row],[Date]],"yyyy")</f>
        <v>2022</v>
      </c>
      <c r="G2622">
        <f>CHOOSE(MONTH(DateTable[[#This Row],[Date]]),2,2,2,3,3,3,4,4,4,1,1,1)</f>
        <v>2</v>
      </c>
      <c r="H2622" t="str">
        <f>"Q"&amp;DateTable[[#This Row],[FiscalQuarterNumber]]</f>
        <v>Q2</v>
      </c>
      <c r="I2622">
        <f>IF(MONTH(DateTable[[#This Row],[Date]])&lt;10,YEAR(DateTable[[#This Row],[Date]]),YEAR(DateTable[[#This Row],[Date]])+1)</f>
        <v>2022</v>
      </c>
    </row>
    <row r="2623" spans="1:9" x14ac:dyDescent="0.3">
      <c r="A2623" s="6">
        <v>44626</v>
      </c>
      <c r="B2623">
        <f t="shared" si="40"/>
        <v>3</v>
      </c>
      <c r="C2623" t="str">
        <f>TEXT(DateTable[[#This Row],[Date]],"mmm")</f>
        <v>Mar</v>
      </c>
      <c r="D2623">
        <f>CHOOSE(MONTH(DateTable[[#This Row],[Date]]),1,1,1,2,2,2,3,3,3,4,4,4)</f>
        <v>1</v>
      </c>
      <c r="E2623" t="str">
        <f>"Q"&amp;(DateTable[[#This Row],[QuarterNumber]])</f>
        <v>Q1</v>
      </c>
      <c r="F2623" t="str">
        <f>TEXT(DateTable[[#This Row],[Date]],"yyyy")</f>
        <v>2022</v>
      </c>
      <c r="G2623">
        <f>CHOOSE(MONTH(DateTable[[#This Row],[Date]]),2,2,2,3,3,3,4,4,4,1,1,1)</f>
        <v>2</v>
      </c>
      <c r="H2623" t="str">
        <f>"Q"&amp;DateTable[[#This Row],[FiscalQuarterNumber]]</f>
        <v>Q2</v>
      </c>
      <c r="I2623">
        <f>IF(MONTH(DateTable[[#This Row],[Date]])&lt;10,YEAR(DateTable[[#This Row],[Date]]),YEAR(DateTable[[#This Row],[Date]])+1)</f>
        <v>2022</v>
      </c>
    </row>
    <row r="2624" spans="1:9" x14ac:dyDescent="0.3">
      <c r="A2624" s="6">
        <v>44627</v>
      </c>
      <c r="B2624">
        <f t="shared" si="40"/>
        <v>3</v>
      </c>
      <c r="C2624" t="str">
        <f>TEXT(DateTable[[#This Row],[Date]],"mmm")</f>
        <v>Mar</v>
      </c>
      <c r="D2624">
        <f>CHOOSE(MONTH(DateTable[[#This Row],[Date]]),1,1,1,2,2,2,3,3,3,4,4,4)</f>
        <v>1</v>
      </c>
      <c r="E2624" t="str">
        <f>"Q"&amp;(DateTable[[#This Row],[QuarterNumber]])</f>
        <v>Q1</v>
      </c>
      <c r="F2624" t="str">
        <f>TEXT(DateTable[[#This Row],[Date]],"yyyy")</f>
        <v>2022</v>
      </c>
      <c r="G2624">
        <f>CHOOSE(MONTH(DateTable[[#This Row],[Date]]),2,2,2,3,3,3,4,4,4,1,1,1)</f>
        <v>2</v>
      </c>
      <c r="H2624" t="str">
        <f>"Q"&amp;DateTable[[#This Row],[FiscalQuarterNumber]]</f>
        <v>Q2</v>
      </c>
      <c r="I2624">
        <f>IF(MONTH(DateTable[[#This Row],[Date]])&lt;10,YEAR(DateTable[[#This Row],[Date]]),YEAR(DateTable[[#This Row],[Date]])+1)</f>
        <v>2022</v>
      </c>
    </row>
    <row r="2625" spans="1:9" x14ac:dyDescent="0.3">
      <c r="A2625" s="6">
        <v>44628</v>
      </c>
      <c r="B2625">
        <f t="shared" si="40"/>
        <v>3</v>
      </c>
      <c r="C2625" t="str">
        <f>TEXT(DateTable[[#This Row],[Date]],"mmm")</f>
        <v>Mar</v>
      </c>
      <c r="D2625">
        <f>CHOOSE(MONTH(DateTable[[#This Row],[Date]]),1,1,1,2,2,2,3,3,3,4,4,4)</f>
        <v>1</v>
      </c>
      <c r="E2625" t="str">
        <f>"Q"&amp;(DateTable[[#This Row],[QuarterNumber]])</f>
        <v>Q1</v>
      </c>
      <c r="F2625" t="str">
        <f>TEXT(DateTable[[#This Row],[Date]],"yyyy")</f>
        <v>2022</v>
      </c>
      <c r="G2625">
        <f>CHOOSE(MONTH(DateTable[[#This Row],[Date]]),2,2,2,3,3,3,4,4,4,1,1,1)</f>
        <v>2</v>
      </c>
      <c r="H2625" t="str">
        <f>"Q"&amp;DateTable[[#This Row],[FiscalQuarterNumber]]</f>
        <v>Q2</v>
      </c>
      <c r="I2625">
        <f>IF(MONTH(DateTable[[#This Row],[Date]])&lt;10,YEAR(DateTable[[#This Row],[Date]]),YEAR(DateTable[[#This Row],[Date]])+1)</f>
        <v>2022</v>
      </c>
    </row>
    <row r="2626" spans="1:9" x14ac:dyDescent="0.3">
      <c r="A2626" s="6">
        <v>44629</v>
      </c>
      <c r="B2626">
        <f t="shared" si="40"/>
        <v>3</v>
      </c>
      <c r="C2626" t="str">
        <f>TEXT(DateTable[[#This Row],[Date]],"mmm")</f>
        <v>Mar</v>
      </c>
      <c r="D2626">
        <f>CHOOSE(MONTH(DateTable[[#This Row],[Date]]),1,1,1,2,2,2,3,3,3,4,4,4)</f>
        <v>1</v>
      </c>
      <c r="E2626" t="str">
        <f>"Q"&amp;(DateTable[[#This Row],[QuarterNumber]])</f>
        <v>Q1</v>
      </c>
      <c r="F2626" t="str">
        <f>TEXT(DateTable[[#This Row],[Date]],"yyyy")</f>
        <v>2022</v>
      </c>
      <c r="G2626">
        <f>CHOOSE(MONTH(DateTable[[#This Row],[Date]]),2,2,2,3,3,3,4,4,4,1,1,1)</f>
        <v>2</v>
      </c>
      <c r="H2626" t="str">
        <f>"Q"&amp;DateTable[[#This Row],[FiscalQuarterNumber]]</f>
        <v>Q2</v>
      </c>
      <c r="I2626">
        <f>IF(MONTH(DateTable[[#This Row],[Date]])&lt;10,YEAR(DateTable[[#This Row],[Date]]),YEAR(DateTable[[#This Row],[Date]])+1)</f>
        <v>2022</v>
      </c>
    </row>
    <row r="2627" spans="1:9" x14ac:dyDescent="0.3">
      <c r="A2627" s="6">
        <v>44630</v>
      </c>
      <c r="B2627">
        <f t="shared" ref="B2627:B2690" si="41">MONTH(A2627)</f>
        <v>3</v>
      </c>
      <c r="C2627" t="str">
        <f>TEXT(DateTable[[#This Row],[Date]],"mmm")</f>
        <v>Mar</v>
      </c>
      <c r="D2627">
        <f>CHOOSE(MONTH(DateTable[[#This Row],[Date]]),1,1,1,2,2,2,3,3,3,4,4,4)</f>
        <v>1</v>
      </c>
      <c r="E2627" t="str">
        <f>"Q"&amp;(DateTable[[#This Row],[QuarterNumber]])</f>
        <v>Q1</v>
      </c>
      <c r="F2627" t="str">
        <f>TEXT(DateTable[[#This Row],[Date]],"yyyy")</f>
        <v>2022</v>
      </c>
      <c r="G2627">
        <f>CHOOSE(MONTH(DateTable[[#This Row],[Date]]),2,2,2,3,3,3,4,4,4,1,1,1)</f>
        <v>2</v>
      </c>
      <c r="H2627" t="str">
        <f>"Q"&amp;DateTable[[#This Row],[FiscalQuarterNumber]]</f>
        <v>Q2</v>
      </c>
      <c r="I2627">
        <f>IF(MONTH(DateTable[[#This Row],[Date]])&lt;10,YEAR(DateTable[[#This Row],[Date]]),YEAR(DateTable[[#This Row],[Date]])+1)</f>
        <v>2022</v>
      </c>
    </row>
    <row r="2628" spans="1:9" x14ac:dyDescent="0.3">
      <c r="A2628" s="6">
        <v>44631</v>
      </c>
      <c r="B2628">
        <f t="shared" si="41"/>
        <v>3</v>
      </c>
      <c r="C2628" t="str">
        <f>TEXT(DateTable[[#This Row],[Date]],"mmm")</f>
        <v>Mar</v>
      </c>
      <c r="D2628">
        <f>CHOOSE(MONTH(DateTable[[#This Row],[Date]]),1,1,1,2,2,2,3,3,3,4,4,4)</f>
        <v>1</v>
      </c>
      <c r="E2628" t="str">
        <f>"Q"&amp;(DateTable[[#This Row],[QuarterNumber]])</f>
        <v>Q1</v>
      </c>
      <c r="F2628" t="str">
        <f>TEXT(DateTable[[#This Row],[Date]],"yyyy")</f>
        <v>2022</v>
      </c>
      <c r="G2628">
        <f>CHOOSE(MONTH(DateTable[[#This Row],[Date]]),2,2,2,3,3,3,4,4,4,1,1,1)</f>
        <v>2</v>
      </c>
      <c r="H2628" t="str">
        <f>"Q"&amp;DateTable[[#This Row],[FiscalQuarterNumber]]</f>
        <v>Q2</v>
      </c>
      <c r="I2628">
        <f>IF(MONTH(DateTable[[#This Row],[Date]])&lt;10,YEAR(DateTable[[#This Row],[Date]]),YEAR(DateTable[[#This Row],[Date]])+1)</f>
        <v>2022</v>
      </c>
    </row>
    <row r="2629" spans="1:9" x14ac:dyDescent="0.3">
      <c r="A2629" s="6">
        <v>44632</v>
      </c>
      <c r="B2629">
        <f t="shared" si="41"/>
        <v>3</v>
      </c>
      <c r="C2629" t="str">
        <f>TEXT(DateTable[[#This Row],[Date]],"mmm")</f>
        <v>Mar</v>
      </c>
      <c r="D2629">
        <f>CHOOSE(MONTH(DateTable[[#This Row],[Date]]),1,1,1,2,2,2,3,3,3,4,4,4)</f>
        <v>1</v>
      </c>
      <c r="E2629" t="str">
        <f>"Q"&amp;(DateTable[[#This Row],[QuarterNumber]])</f>
        <v>Q1</v>
      </c>
      <c r="F2629" t="str">
        <f>TEXT(DateTable[[#This Row],[Date]],"yyyy")</f>
        <v>2022</v>
      </c>
      <c r="G2629">
        <f>CHOOSE(MONTH(DateTable[[#This Row],[Date]]),2,2,2,3,3,3,4,4,4,1,1,1)</f>
        <v>2</v>
      </c>
      <c r="H2629" t="str">
        <f>"Q"&amp;DateTable[[#This Row],[FiscalQuarterNumber]]</f>
        <v>Q2</v>
      </c>
      <c r="I2629">
        <f>IF(MONTH(DateTable[[#This Row],[Date]])&lt;10,YEAR(DateTable[[#This Row],[Date]]),YEAR(DateTable[[#This Row],[Date]])+1)</f>
        <v>2022</v>
      </c>
    </row>
    <row r="2630" spans="1:9" x14ac:dyDescent="0.3">
      <c r="A2630" s="6">
        <v>44633</v>
      </c>
      <c r="B2630">
        <f t="shared" si="41"/>
        <v>3</v>
      </c>
      <c r="C2630" t="str">
        <f>TEXT(DateTable[[#This Row],[Date]],"mmm")</f>
        <v>Mar</v>
      </c>
      <c r="D2630">
        <f>CHOOSE(MONTH(DateTable[[#This Row],[Date]]),1,1,1,2,2,2,3,3,3,4,4,4)</f>
        <v>1</v>
      </c>
      <c r="E2630" t="str">
        <f>"Q"&amp;(DateTable[[#This Row],[QuarterNumber]])</f>
        <v>Q1</v>
      </c>
      <c r="F2630" t="str">
        <f>TEXT(DateTable[[#This Row],[Date]],"yyyy")</f>
        <v>2022</v>
      </c>
      <c r="G2630">
        <f>CHOOSE(MONTH(DateTable[[#This Row],[Date]]),2,2,2,3,3,3,4,4,4,1,1,1)</f>
        <v>2</v>
      </c>
      <c r="H2630" t="str">
        <f>"Q"&amp;DateTable[[#This Row],[FiscalQuarterNumber]]</f>
        <v>Q2</v>
      </c>
      <c r="I2630">
        <f>IF(MONTH(DateTable[[#This Row],[Date]])&lt;10,YEAR(DateTable[[#This Row],[Date]]),YEAR(DateTable[[#This Row],[Date]])+1)</f>
        <v>2022</v>
      </c>
    </row>
    <row r="2631" spans="1:9" x14ac:dyDescent="0.3">
      <c r="A2631" s="6">
        <v>44634</v>
      </c>
      <c r="B2631">
        <f t="shared" si="41"/>
        <v>3</v>
      </c>
      <c r="C2631" t="str">
        <f>TEXT(DateTable[[#This Row],[Date]],"mmm")</f>
        <v>Mar</v>
      </c>
      <c r="D2631">
        <f>CHOOSE(MONTH(DateTable[[#This Row],[Date]]),1,1,1,2,2,2,3,3,3,4,4,4)</f>
        <v>1</v>
      </c>
      <c r="E2631" t="str">
        <f>"Q"&amp;(DateTable[[#This Row],[QuarterNumber]])</f>
        <v>Q1</v>
      </c>
      <c r="F2631" t="str">
        <f>TEXT(DateTable[[#This Row],[Date]],"yyyy")</f>
        <v>2022</v>
      </c>
      <c r="G2631">
        <f>CHOOSE(MONTH(DateTable[[#This Row],[Date]]),2,2,2,3,3,3,4,4,4,1,1,1)</f>
        <v>2</v>
      </c>
      <c r="H2631" t="str">
        <f>"Q"&amp;DateTable[[#This Row],[FiscalQuarterNumber]]</f>
        <v>Q2</v>
      </c>
      <c r="I2631">
        <f>IF(MONTH(DateTable[[#This Row],[Date]])&lt;10,YEAR(DateTable[[#This Row],[Date]]),YEAR(DateTable[[#This Row],[Date]])+1)</f>
        <v>2022</v>
      </c>
    </row>
    <row r="2632" spans="1:9" x14ac:dyDescent="0.3">
      <c r="A2632" s="6">
        <v>44635</v>
      </c>
      <c r="B2632">
        <f t="shared" si="41"/>
        <v>3</v>
      </c>
      <c r="C2632" t="str">
        <f>TEXT(DateTable[[#This Row],[Date]],"mmm")</f>
        <v>Mar</v>
      </c>
      <c r="D2632">
        <f>CHOOSE(MONTH(DateTable[[#This Row],[Date]]),1,1,1,2,2,2,3,3,3,4,4,4)</f>
        <v>1</v>
      </c>
      <c r="E2632" t="str">
        <f>"Q"&amp;(DateTable[[#This Row],[QuarterNumber]])</f>
        <v>Q1</v>
      </c>
      <c r="F2632" t="str">
        <f>TEXT(DateTable[[#This Row],[Date]],"yyyy")</f>
        <v>2022</v>
      </c>
      <c r="G2632">
        <f>CHOOSE(MONTH(DateTable[[#This Row],[Date]]),2,2,2,3,3,3,4,4,4,1,1,1)</f>
        <v>2</v>
      </c>
      <c r="H2632" t="str">
        <f>"Q"&amp;DateTable[[#This Row],[FiscalQuarterNumber]]</f>
        <v>Q2</v>
      </c>
      <c r="I2632">
        <f>IF(MONTH(DateTable[[#This Row],[Date]])&lt;10,YEAR(DateTable[[#This Row],[Date]]),YEAR(DateTable[[#This Row],[Date]])+1)</f>
        <v>2022</v>
      </c>
    </row>
    <row r="2633" spans="1:9" x14ac:dyDescent="0.3">
      <c r="A2633" s="6">
        <v>44636</v>
      </c>
      <c r="B2633">
        <f t="shared" si="41"/>
        <v>3</v>
      </c>
      <c r="C2633" t="str">
        <f>TEXT(DateTable[[#This Row],[Date]],"mmm")</f>
        <v>Mar</v>
      </c>
      <c r="D2633">
        <f>CHOOSE(MONTH(DateTable[[#This Row],[Date]]),1,1,1,2,2,2,3,3,3,4,4,4)</f>
        <v>1</v>
      </c>
      <c r="E2633" t="str">
        <f>"Q"&amp;(DateTable[[#This Row],[QuarterNumber]])</f>
        <v>Q1</v>
      </c>
      <c r="F2633" t="str">
        <f>TEXT(DateTable[[#This Row],[Date]],"yyyy")</f>
        <v>2022</v>
      </c>
      <c r="G2633">
        <f>CHOOSE(MONTH(DateTable[[#This Row],[Date]]),2,2,2,3,3,3,4,4,4,1,1,1)</f>
        <v>2</v>
      </c>
      <c r="H2633" t="str">
        <f>"Q"&amp;DateTable[[#This Row],[FiscalQuarterNumber]]</f>
        <v>Q2</v>
      </c>
      <c r="I2633">
        <f>IF(MONTH(DateTable[[#This Row],[Date]])&lt;10,YEAR(DateTable[[#This Row],[Date]]),YEAR(DateTable[[#This Row],[Date]])+1)</f>
        <v>2022</v>
      </c>
    </row>
    <row r="2634" spans="1:9" x14ac:dyDescent="0.3">
      <c r="A2634" s="6">
        <v>44637</v>
      </c>
      <c r="B2634">
        <f t="shared" si="41"/>
        <v>3</v>
      </c>
      <c r="C2634" t="str">
        <f>TEXT(DateTable[[#This Row],[Date]],"mmm")</f>
        <v>Mar</v>
      </c>
      <c r="D2634">
        <f>CHOOSE(MONTH(DateTable[[#This Row],[Date]]),1,1,1,2,2,2,3,3,3,4,4,4)</f>
        <v>1</v>
      </c>
      <c r="E2634" t="str">
        <f>"Q"&amp;(DateTable[[#This Row],[QuarterNumber]])</f>
        <v>Q1</v>
      </c>
      <c r="F2634" t="str">
        <f>TEXT(DateTable[[#This Row],[Date]],"yyyy")</f>
        <v>2022</v>
      </c>
      <c r="G2634">
        <f>CHOOSE(MONTH(DateTable[[#This Row],[Date]]),2,2,2,3,3,3,4,4,4,1,1,1)</f>
        <v>2</v>
      </c>
      <c r="H2634" t="str">
        <f>"Q"&amp;DateTable[[#This Row],[FiscalQuarterNumber]]</f>
        <v>Q2</v>
      </c>
      <c r="I2634">
        <f>IF(MONTH(DateTable[[#This Row],[Date]])&lt;10,YEAR(DateTable[[#This Row],[Date]]),YEAR(DateTable[[#This Row],[Date]])+1)</f>
        <v>2022</v>
      </c>
    </row>
    <row r="2635" spans="1:9" x14ac:dyDescent="0.3">
      <c r="A2635" s="6">
        <v>44638</v>
      </c>
      <c r="B2635">
        <f t="shared" si="41"/>
        <v>3</v>
      </c>
      <c r="C2635" t="str">
        <f>TEXT(DateTable[[#This Row],[Date]],"mmm")</f>
        <v>Mar</v>
      </c>
      <c r="D2635">
        <f>CHOOSE(MONTH(DateTable[[#This Row],[Date]]),1,1,1,2,2,2,3,3,3,4,4,4)</f>
        <v>1</v>
      </c>
      <c r="E2635" t="str">
        <f>"Q"&amp;(DateTable[[#This Row],[QuarterNumber]])</f>
        <v>Q1</v>
      </c>
      <c r="F2635" t="str">
        <f>TEXT(DateTable[[#This Row],[Date]],"yyyy")</f>
        <v>2022</v>
      </c>
      <c r="G2635">
        <f>CHOOSE(MONTH(DateTable[[#This Row],[Date]]),2,2,2,3,3,3,4,4,4,1,1,1)</f>
        <v>2</v>
      </c>
      <c r="H2635" t="str">
        <f>"Q"&amp;DateTable[[#This Row],[FiscalQuarterNumber]]</f>
        <v>Q2</v>
      </c>
      <c r="I2635">
        <f>IF(MONTH(DateTable[[#This Row],[Date]])&lt;10,YEAR(DateTable[[#This Row],[Date]]),YEAR(DateTable[[#This Row],[Date]])+1)</f>
        <v>2022</v>
      </c>
    </row>
    <row r="2636" spans="1:9" x14ac:dyDescent="0.3">
      <c r="A2636" s="6">
        <v>44639</v>
      </c>
      <c r="B2636">
        <f t="shared" si="41"/>
        <v>3</v>
      </c>
      <c r="C2636" t="str">
        <f>TEXT(DateTable[[#This Row],[Date]],"mmm")</f>
        <v>Mar</v>
      </c>
      <c r="D2636">
        <f>CHOOSE(MONTH(DateTable[[#This Row],[Date]]),1,1,1,2,2,2,3,3,3,4,4,4)</f>
        <v>1</v>
      </c>
      <c r="E2636" t="str">
        <f>"Q"&amp;(DateTable[[#This Row],[QuarterNumber]])</f>
        <v>Q1</v>
      </c>
      <c r="F2636" t="str">
        <f>TEXT(DateTable[[#This Row],[Date]],"yyyy")</f>
        <v>2022</v>
      </c>
      <c r="G2636">
        <f>CHOOSE(MONTH(DateTable[[#This Row],[Date]]),2,2,2,3,3,3,4,4,4,1,1,1)</f>
        <v>2</v>
      </c>
      <c r="H2636" t="str">
        <f>"Q"&amp;DateTable[[#This Row],[FiscalQuarterNumber]]</f>
        <v>Q2</v>
      </c>
      <c r="I2636">
        <f>IF(MONTH(DateTable[[#This Row],[Date]])&lt;10,YEAR(DateTable[[#This Row],[Date]]),YEAR(DateTable[[#This Row],[Date]])+1)</f>
        <v>2022</v>
      </c>
    </row>
    <row r="2637" spans="1:9" x14ac:dyDescent="0.3">
      <c r="A2637" s="6">
        <v>44640</v>
      </c>
      <c r="B2637">
        <f t="shared" si="41"/>
        <v>3</v>
      </c>
      <c r="C2637" t="str">
        <f>TEXT(DateTable[[#This Row],[Date]],"mmm")</f>
        <v>Mar</v>
      </c>
      <c r="D2637">
        <f>CHOOSE(MONTH(DateTable[[#This Row],[Date]]),1,1,1,2,2,2,3,3,3,4,4,4)</f>
        <v>1</v>
      </c>
      <c r="E2637" t="str">
        <f>"Q"&amp;(DateTable[[#This Row],[QuarterNumber]])</f>
        <v>Q1</v>
      </c>
      <c r="F2637" t="str">
        <f>TEXT(DateTable[[#This Row],[Date]],"yyyy")</f>
        <v>2022</v>
      </c>
      <c r="G2637">
        <f>CHOOSE(MONTH(DateTable[[#This Row],[Date]]),2,2,2,3,3,3,4,4,4,1,1,1)</f>
        <v>2</v>
      </c>
      <c r="H2637" t="str">
        <f>"Q"&amp;DateTable[[#This Row],[FiscalQuarterNumber]]</f>
        <v>Q2</v>
      </c>
      <c r="I2637">
        <f>IF(MONTH(DateTable[[#This Row],[Date]])&lt;10,YEAR(DateTable[[#This Row],[Date]]),YEAR(DateTable[[#This Row],[Date]])+1)</f>
        <v>2022</v>
      </c>
    </row>
    <row r="2638" spans="1:9" x14ac:dyDescent="0.3">
      <c r="A2638" s="6">
        <v>44641</v>
      </c>
      <c r="B2638">
        <f t="shared" si="41"/>
        <v>3</v>
      </c>
      <c r="C2638" t="str">
        <f>TEXT(DateTable[[#This Row],[Date]],"mmm")</f>
        <v>Mar</v>
      </c>
      <c r="D2638">
        <f>CHOOSE(MONTH(DateTable[[#This Row],[Date]]),1,1,1,2,2,2,3,3,3,4,4,4)</f>
        <v>1</v>
      </c>
      <c r="E2638" t="str">
        <f>"Q"&amp;(DateTable[[#This Row],[QuarterNumber]])</f>
        <v>Q1</v>
      </c>
      <c r="F2638" t="str">
        <f>TEXT(DateTable[[#This Row],[Date]],"yyyy")</f>
        <v>2022</v>
      </c>
      <c r="G2638">
        <f>CHOOSE(MONTH(DateTable[[#This Row],[Date]]),2,2,2,3,3,3,4,4,4,1,1,1)</f>
        <v>2</v>
      </c>
      <c r="H2638" t="str">
        <f>"Q"&amp;DateTable[[#This Row],[FiscalQuarterNumber]]</f>
        <v>Q2</v>
      </c>
      <c r="I2638">
        <f>IF(MONTH(DateTable[[#This Row],[Date]])&lt;10,YEAR(DateTable[[#This Row],[Date]]),YEAR(DateTable[[#This Row],[Date]])+1)</f>
        <v>2022</v>
      </c>
    </row>
    <row r="2639" spans="1:9" x14ac:dyDescent="0.3">
      <c r="A2639" s="6">
        <v>44642</v>
      </c>
      <c r="B2639">
        <f t="shared" si="41"/>
        <v>3</v>
      </c>
      <c r="C2639" t="str">
        <f>TEXT(DateTable[[#This Row],[Date]],"mmm")</f>
        <v>Mar</v>
      </c>
      <c r="D2639">
        <f>CHOOSE(MONTH(DateTable[[#This Row],[Date]]),1,1,1,2,2,2,3,3,3,4,4,4)</f>
        <v>1</v>
      </c>
      <c r="E2639" t="str">
        <f>"Q"&amp;(DateTable[[#This Row],[QuarterNumber]])</f>
        <v>Q1</v>
      </c>
      <c r="F2639" t="str">
        <f>TEXT(DateTable[[#This Row],[Date]],"yyyy")</f>
        <v>2022</v>
      </c>
      <c r="G2639">
        <f>CHOOSE(MONTH(DateTable[[#This Row],[Date]]),2,2,2,3,3,3,4,4,4,1,1,1)</f>
        <v>2</v>
      </c>
      <c r="H2639" t="str">
        <f>"Q"&amp;DateTable[[#This Row],[FiscalQuarterNumber]]</f>
        <v>Q2</v>
      </c>
      <c r="I2639">
        <f>IF(MONTH(DateTable[[#This Row],[Date]])&lt;10,YEAR(DateTable[[#This Row],[Date]]),YEAR(DateTable[[#This Row],[Date]])+1)</f>
        <v>2022</v>
      </c>
    </row>
    <row r="2640" spans="1:9" x14ac:dyDescent="0.3">
      <c r="A2640" s="6">
        <v>44643</v>
      </c>
      <c r="B2640">
        <f t="shared" si="41"/>
        <v>3</v>
      </c>
      <c r="C2640" t="str">
        <f>TEXT(DateTable[[#This Row],[Date]],"mmm")</f>
        <v>Mar</v>
      </c>
      <c r="D2640">
        <f>CHOOSE(MONTH(DateTable[[#This Row],[Date]]),1,1,1,2,2,2,3,3,3,4,4,4)</f>
        <v>1</v>
      </c>
      <c r="E2640" t="str">
        <f>"Q"&amp;(DateTable[[#This Row],[QuarterNumber]])</f>
        <v>Q1</v>
      </c>
      <c r="F2640" t="str">
        <f>TEXT(DateTable[[#This Row],[Date]],"yyyy")</f>
        <v>2022</v>
      </c>
      <c r="G2640">
        <f>CHOOSE(MONTH(DateTable[[#This Row],[Date]]),2,2,2,3,3,3,4,4,4,1,1,1)</f>
        <v>2</v>
      </c>
      <c r="H2640" t="str">
        <f>"Q"&amp;DateTable[[#This Row],[FiscalQuarterNumber]]</f>
        <v>Q2</v>
      </c>
      <c r="I2640">
        <f>IF(MONTH(DateTable[[#This Row],[Date]])&lt;10,YEAR(DateTable[[#This Row],[Date]]),YEAR(DateTable[[#This Row],[Date]])+1)</f>
        <v>2022</v>
      </c>
    </row>
    <row r="2641" spans="1:9" x14ac:dyDescent="0.3">
      <c r="A2641" s="6">
        <v>44644</v>
      </c>
      <c r="B2641">
        <f t="shared" si="41"/>
        <v>3</v>
      </c>
      <c r="C2641" t="str">
        <f>TEXT(DateTable[[#This Row],[Date]],"mmm")</f>
        <v>Mar</v>
      </c>
      <c r="D2641">
        <f>CHOOSE(MONTH(DateTable[[#This Row],[Date]]),1,1,1,2,2,2,3,3,3,4,4,4)</f>
        <v>1</v>
      </c>
      <c r="E2641" t="str">
        <f>"Q"&amp;(DateTable[[#This Row],[QuarterNumber]])</f>
        <v>Q1</v>
      </c>
      <c r="F2641" t="str">
        <f>TEXT(DateTable[[#This Row],[Date]],"yyyy")</f>
        <v>2022</v>
      </c>
      <c r="G2641">
        <f>CHOOSE(MONTH(DateTable[[#This Row],[Date]]),2,2,2,3,3,3,4,4,4,1,1,1)</f>
        <v>2</v>
      </c>
      <c r="H2641" t="str">
        <f>"Q"&amp;DateTable[[#This Row],[FiscalQuarterNumber]]</f>
        <v>Q2</v>
      </c>
      <c r="I2641">
        <f>IF(MONTH(DateTable[[#This Row],[Date]])&lt;10,YEAR(DateTable[[#This Row],[Date]]),YEAR(DateTable[[#This Row],[Date]])+1)</f>
        <v>2022</v>
      </c>
    </row>
    <row r="2642" spans="1:9" x14ac:dyDescent="0.3">
      <c r="A2642" s="6">
        <v>44645</v>
      </c>
      <c r="B2642">
        <f t="shared" si="41"/>
        <v>3</v>
      </c>
      <c r="C2642" t="str">
        <f>TEXT(DateTable[[#This Row],[Date]],"mmm")</f>
        <v>Mar</v>
      </c>
      <c r="D2642">
        <f>CHOOSE(MONTH(DateTable[[#This Row],[Date]]),1,1,1,2,2,2,3,3,3,4,4,4)</f>
        <v>1</v>
      </c>
      <c r="E2642" t="str">
        <f>"Q"&amp;(DateTable[[#This Row],[QuarterNumber]])</f>
        <v>Q1</v>
      </c>
      <c r="F2642" t="str">
        <f>TEXT(DateTable[[#This Row],[Date]],"yyyy")</f>
        <v>2022</v>
      </c>
      <c r="G2642">
        <f>CHOOSE(MONTH(DateTable[[#This Row],[Date]]),2,2,2,3,3,3,4,4,4,1,1,1)</f>
        <v>2</v>
      </c>
      <c r="H2642" t="str">
        <f>"Q"&amp;DateTable[[#This Row],[FiscalQuarterNumber]]</f>
        <v>Q2</v>
      </c>
      <c r="I2642">
        <f>IF(MONTH(DateTable[[#This Row],[Date]])&lt;10,YEAR(DateTable[[#This Row],[Date]]),YEAR(DateTable[[#This Row],[Date]])+1)</f>
        <v>2022</v>
      </c>
    </row>
    <row r="2643" spans="1:9" x14ac:dyDescent="0.3">
      <c r="A2643" s="6">
        <v>44646</v>
      </c>
      <c r="B2643">
        <f t="shared" si="41"/>
        <v>3</v>
      </c>
      <c r="C2643" t="str">
        <f>TEXT(DateTable[[#This Row],[Date]],"mmm")</f>
        <v>Mar</v>
      </c>
      <c r="D2643">
        <f>CHOOSE(MONTH(DateTable[[#This Row],[Date]]),1,1,1,2,2,2,3,3,3,4,4,4)</f>
        <v>1</v>
      </c>
      <c r="E2643" t="str">
        <f>"Q"&amp;(DateTable[[#This Row],[QuarterNumber]])</f>
        <v>Q1</v>
      </c>
      <c r="F2643" t="str">
        <f>TEXT(DateTable[[#This Row],[Date]],"yyyy")</f>
        <v>2022</v>
      </c>
      <c r="G2643">
        <f>CHOOSE(MONTH(DateTable[[#This Row],[Date]]),2,2,2,3,3,3,4,4,4,1,1,1)</f>
        <v>2</v>
      </c>
      <c r="H2643" t="str">
        <f>"Q"&amp;DateTable[[#This Row],[FiscalQuarterNumber]]</f>
        <v>Q2</v>
      </c>
      <c r="I2643">
        <f>IF(MONTH(DateTable[[#This Row],[Date]])&lt;10,YEAR(DateTable[[#This Row],[Date]]),YEAR(DateTable[[#This Row],[Date]])+1)</f>
        <v>2022</v>
      </c>
    </row>
    <row r="2644" spans="1:9" x14ac:dyDescent="0.3">
      <c r="A2644" s="6">
        <v>44647</v>
      </c>
      <c r="B2644">
        <f t="shared" si="41"/>
        <v>3</v>
      </c>
      <c r="C2644" t="str">
        <f>TEXT(DateTable[[#This Row],[Date]],"mmm")</f>
        <v>Mar</v>
      </c>
      <c r="D2644">
        <f>CHOOSE(MONTH(DateTable[[#This Row],[Date]]),1,1,1,2,2,2,3,3,3,4,4,4)</f>
        <v>1</v>
      </c>
      <c r="E2644" t="str">
        <f>"Q"&amp;(DateTable[[#This Row],[QuarterNumber]])</f>
        <v>Q1</v>
      </c>
      <c r="F2644" t="str">
        <f>TEXT(DateTable[[#This Row],[Date]],"yyyy")</f>
        <v>2022</v>
      </c>
      <c r="G2644">
        <f>CHOOSE(MONTH(DateTable[[#This Row],[Date]]),2,2,2,3,3,3,4,4,4,1,1,1)</f>
        <v>2</v>
      </c>
      <c r="H2644" t="str">
        <f>"Q"&amp;DateTable[[#This Row],[FiscalQuarterNumber]]</f>
        <v>Q2</v>
      </c>
      <c r="I2644">
        <f>IF(MONTH(DateTable[[#This Row],[Date]])&lt;10,YEAR(DateTable[[#This Row],[Date]]),YEAR(DateTable[[#This Row],[Date]])+1)</f>
        <v>2022</v>
      </c>
    </row>
    <row r="2645" spans="1:9" x14ac:dyDescent="0.3">
      <c r="A2645" s="6">
        <v>44648</v>
      </c>
      <c r="B2645">
        <f t="shared" si="41"/>
        <v>3</v>
      </c>
      <c r="C2645" t="str">
        <f>TEXT(DateTable[[#This Row],[Date]],"mmm")</f>
        <v>Mar</v>
      </c>
      <c r="D2645">
        <f>CHOOSE(MONTH(DateTable[[#This Row],[Date]]),1,1,1,2,2,2,3,3,3,4,4,4)</f>
        <v>1</v>
      </c>
      <c r="E2645" t="str">
        <f>"Q"&amp;(DateTable[[#This Row],[QuarterNumber]])</f>
        <v>Q1</v>
      </c>
      <c r="F2645" t="str">
        <f>TEXT(DateTable[[#This Row],[Date]],"yyyy")</f>
        <v>2022</v>
      </c>
      <c r="G2645">
        <f>CHOOSE(MONTH(DateTable[[#This Row],[Date]]),2,2,2,3,3,3,4,4,4,1,1,1)</f>
        <v>2</v>
      </c>
      <c r="H2645" t="str">
        <f>"Q"&amp;DateTable[[#This Row],[FiscalQuarterNumber]]</f>
        <v>Q2</v>
      </c>
      <c r="I2645">
        <f>IF(MONTH(DateTable[[#This Row],[Date]])&lt;10,YEAR(DateTable[[#This Row],[Date]]),YEAR(DateTable[[#This Row],[Date]])+1)</f>
        <v>2022</v>
      </c>
    </row>
    <row r="2646" spans="1:9" x14ac:dyDescent="0.3">
      <c r="A2646" s="6">
        <v>44649</v>
      </c>
      <c r="B2646">
        <f t="shared" si="41"/>
        <v>3</v>
      </c>
      <c r="C2646" t="str">
        <f>TEXT(DateTable[[#This Row],[Date]],"mmm")</f>
        <v>Mar</v>
      </c>
      <c r="D2646">
        <f>CHOOSE(MONTH(DateTable[[#This Row],[Date]]),1,1,1,2,2,2,3,3,3,4,4,4)</f>
        <v>1</v>
      </c>
      <c r="E2646" t="str">
        <f>"Q"&amp;(DateTable[[#This Row],[QuarterNumber]])</f>
        <v>Q1</v>
      </c>
      <c r="F2646" t="str">
        <f>TEXT(DateTable[[#This Row],[Date]],"yyyy")</f>
        <v>2022</v>
      </c>
      <c r="G2646">
        <f>CHOOSE(MONTH(DateTable[[#This Row],[Date]]),2,2,2,3,3,3,4,4,4,1,1,1)</f>
        <v>2</v>
      </c>
      <c r="H2646" t="str">
        <f>"Q"&amp;DateTable[[#This Row],[FiscalQuarterNumber]]</f>
        <v>Q2</v>
      </c>
      <c r="I2646">
        <f>IF(MONTH(DateTable[[#This Row],[Date]])&lt;10,YEAR(DateTable[[#This Row],[Date]]),YEAR(DateTable[[#This Row],[Date]])+1)</f>
        <v>2022</v>
      </c>
    </row>
    <row r="2647" spans="1:9" x14ac:dyDescent="0.3">
      <c r="A2647" s="6">
        <v>44650</v>
      </c>
      <c r="B2647">
        <f t="shared" si="41"/>
        <v>3</v>
      </c>
      <c r="C2647" t="str">
        <f>TEXT(DateTable[[#This Row],[Date]],"mmm")</f>
        <v>Mar</v>
      </c>
      <c r="D2647">
        <f>CHOOSE(MONTH(DateTable[[#This Row],[Date]]),1,1,1,2,2,2,3,3,3,4,4,4)</f>
        <v>1</v>
      </c>
      <c r="E2647" t="str">
        <f>"Q"&amp;(DateTable[[#This Row],[QuarterNumber]])</f>
        <v>Q1</v>
      </c>
      <c r="F2647" t="str">
        <f>TEXT(DateTable[[#This Row],[Date]],"yyyy")</f>
        <v>2022</v>
      </c>
      <c r="G2647">
        <f>CHOOSE(MONTH(DateTable[[#This Row],[Date]]),2,2,2,3,3,3,4,4,4,1,1,1)</f>
        <v>2</v>
      </c>
      <c r="H2647" t="str">
        <f>"Q"&amp;DateTable[[#This Row],[FiscalQuarterNumber]]</f>
        <v>Q2</v>
      </c>
      <c r="I2647">
        <f>IF(MONTH(DateTable[[#This Row],[Date]])&lt;10,YEAR(DateTable[[#This Row],[Date]]),YEAR(DateTable[[#This Row],[Date]])+1)</f>
        <v>2022</v>
      </c>
    </row>
    <row r="2648" spans="1:9" x14ac:dyDescent="0.3">
      <c r="A2648" s="6">
        <v>44651</v>
      </c>
      <c r="B2648">
        <f t="shared" si="41"/>
        <v>3</v>
      </c>
      <c r="C2648" t="str">
        <f>TEXT(DateTable[[#This Row],[Date]],"mmm")</f>
        <v>Mar</v>
      </c>
      <c r="D2648">
        <f>CHOOSE(MONTH(DateTable[[#This Row],[Date]]),1,1,1,2,2,2,3,3,3,4,4,4)</f>
        <v>1</v>
      </c>
      <c r="E2648" t="str">
        <f>"Q"&amp;(DateTable[[#This Row],[QuarterNumber]])</f>
        <v>Q1</v>
      </c>
      <c r="F2648" t="str">
        <f>TEXT(DateTable[[#This Row],[Date]],"yyyy")</f>
        <v>2022</v>
      </c>
      <c r="G2648">
        <f>CHOOSE(MONTH(DateTable[[#This Row],[Date]]),2,2,2,3,3,3,4,4,4,1,1,1)</f>
        <v>2</v>
      </c>
      <c r="H2648" t="str">
        <f>"Q"&amp;DateTable[[#This Row],[FiscalQuarterNumber]]</f>
        <v>Q2</v>
      </c>
      <c r="I2648">
        <f>IF(MONTH(DateTable[[#This Row],[Date]])&lt;10,YEAR(DateTable[[#This Row],[Date]]),YEAR(DateTable[[#This Row],[Date]])+1)</f>
        <v>2022</v>
      </c>
    </row>
    <row r="2649" spans="1:9" x14ac:dyDescent="0.3">
      <c r="A2649" s="6">
        <v>44652</v>
      </c>
      <c r="B2649">
        <f t="shared" si="41"/>
        <v>4</v>
      </c>
      <c r="C2649" t="str">
        <f>TEXT(DateTable[[#This Row],[Date]],"mmm")</f>
        <v>Apr</v>
      </c>
      <c r="D2649">
        <f>CHOOSE(MONTH(DateTable[[#This Row],[Date]]),1,1,1,2,2,2,3,3,3,4,4,4)</f>
        <v>2</v>
      </c>
      <c r="E2649" t="str">
        <f>"Q"&amp;(DateTable[[#This Row],[QuarterNumber]])</f>
        <v>Q2</v>
      </c>
      <c r="F2649" t="str">
        <f>TEXT(DateTable[[#This Row],[Date]],"yyyy")</f>
        <v>2022</v>
      </c>
      <c r="G2649">
        <f>CHOOSE(MONTH(DateTable[[#This Row],[Date]]),2,2,2,3,3,3,4,4,4,1,1,1)</f>
        <v>3</v>
      </c>
      <c r="H2649" t="str">
        <f>"Q"&amp;DateTable[[#This Row],[FiscalQuarterNumber]]</f>
        <v>Q3</v>
      </c>
      <c r="I2649">
        <f>IF(MONTH(DateTable[[#This Row],[Date]])&lt;10,YEAR(DateTable[[#This Row],[Date]]),YEAR(DateTable[[#This Row],[Date]])+1)</f>
        <v>2022</v>
      </c>
    </row>
    <row r="2650" spans="1:9" x14ac:dyDescent="0.3">
      <c r="A2650" s="6">
        <v>44653</v>
      </c>
      <c r="B2650">
        <f t="shared" si="41"/>
        <v>4</v>
      </c>
      <c r="C2650" t="str">
        <f>TEXT(DateTable[[#This Row],[Date]],"mmm")</f>
        <v>Apr</v>
      </c>
      <c r="D2650">
        <f>CHOOSE(MONTH(DateTable[[#This Row],[Date]]),1,1,1,2,2,2,3,3,3,4,4,4)</f>
        <v>2</v>
      </c>
      <c r="E2650" t="str">
        <f>"Q"&amp;(DateTable[[#This Row],[QuarterNumber]])</f>
        <v>Q2</v>
      </c>
      <c r="F2650" t="str">
        <f>TEXT(DateTable[[#This Row],[Date]],"yyyy")</f>
        <v>2022</v>
      </c>
      <c r="G2650">
        <f>CHOOSE(MONTH(DateTable[[#This Row],[Date]]),2,2,2,3,3,3,4,4,4,1,1,1)</f>
        <v>3</v>
      </c>
      <c r="H2650" t="str">
        <f>"Q"&amp;DateTable[[#This Row],[FiscalQuarterNumber]]</f>
        <v>Q3</v>
      </c>
      <c r="I2650">
        <f>IF(MONTH(DateTable[[#This Row],[Date]])&lt;10,YEAR(DateTable[[#This Row],[Date]]),YEAR(DateTable[[#This Row],[Date]])+1)</f>
        <v>2022</v>
      </c>
    </row>
    <row r="2651" spans="1:9" x14ac:dyDescent="0.3">
      <c r="A2651" s="6">
        <v>44654</v>
      </c>
      <c r="B2651">
        <f t="shared" si="41"/>
        <v>4</v>
      </c>
      <c r="C2651" t="str">
        <f>TEXT(DateTable[[#This Row],[Date]],"mmm")</f>
        <v>Apr</v>
      </c>
      <c r="D2651">
        <f>CHOOSE(MONTH(DateTable[[#This Row],[Date]]),1,1,1,2,2,2,3,3,3,4,4,4)</f>
        <v>2</v>
      </c>
      <c r="E2651" t="str">
        <f>"Q"&amp;(DateTable[[#This Row],[QuarterNumber]])</f>
        <v>Q2</v>
      </c>
      <c r="F2651" t="str">
        <f>TEXT(DateTable[[#This Row],[Date]],"yyyy")</f>
        <v>2022</v>
      </c>
      <c r="G2651">
        <f>CHOOSE(MONTH(DateTable[[#This Row],[Date]]),2,2,2,3,3,3,4,4,4,1,1,1)</f>
        <v>3</v>
      </c>
      <c r="H2651" t="str">
        <f>"Q"&amp;DateTable[[#This Row],[FiscalQuarterNumber]]</f>
        <v>Q3</v>
      </c>
      <c r="I2651">
        <f>IF(MONTH(DateTable[[#This Row],[Date]])&lt;10,YEAR(DateTable[[#This Row],[Date]]),YEAR(DateTable[[#This Row],[Date]])+1)</f>
        <v>2022</v>
      </c>
    </row>
    <row r="2652" spans="1:9" x14ac:dyDescent="0.3">
      <c r="A2652" s="6">
        <v>44655</v>
      </c>
      <c r="B2652">
        <f t="shared" si="41"/>
        <v>4</v>
      </c>
      <c r="C2652" t="str">
        <f>TEXT(DateTable[[#This Row],[Date]],"mmm")</f>
        <v>Apr</v>
      </c>
      <c r="D2652">
        <f>CHOOSE(MONTH(DateTable[[#This Row],[Date]]),1,1,1,2,2,2,3,3,3,4,4,4)</f>
        <v>2</v>
      </c>
      <c r="E2652" t="str">
        <f>"Q"&amp;(DateTable[[#This Row],[QuarterNumber]])</f>
        <v>Q2</v>
      </c>
      <c r="F2652" t="str">
        <f>TEXT(DateTable[[#This Row],[Date]],"yyyy")</f>
        <v>2022</v>
      </c>
      <c r="G2652">
        <f>CHOOSE(MONTH(DateTable[[#This Row],[Date]]),2,2,2,3,3,3,4,4,4,1,1,1)</f>
        <v>3</v>
      </c>
      <c r="H2652" t="str">
        <f>"Q"&amp;DateTable[[#This Row],[FiscalQuarterNumber]]</f>
        <v>Q3</v>
      </c>
      <c r="I2652">
        <f>IF(MONTH(DateTable[[#This Row],[Date]])&lt;10,YEAR(DateTable[[#This Row],[Date]]),YEAR(DateTable[[#This Row],[Date]])+1)</f>
        <v>2022</v>
      </c>
    </row>
    <row r="2653" spans="1:9" x14ac:dyDescent="0.3">
      <c r="A2653" s="6">
        <v>44656</v>
      </c>
      <c r="B2653">
        <f t="shared" si="41"/>
        <v>4</v>
      </c>
      <c r="C2653" t="str">
        <f>TEXT(DateTable[[#This Row],[Date]],"mmm")</f>
        <v>Apr</v>
      </c>
      <c r="D2653">
        <f>CHOOSE(MONTH(DateTable[[#This Row],[Date]]),1,1,1,2,2,2,3,3,3,4,4,4)</f>
        <v>2</v>
      </c>
      <c r="E2653" t="str">
        <f>"Q"&amp;(DateTable[[#This Row],[QuarterNumber]])</f>
        <v>Q2</v>
      </c>
      <c r="F2653" t="str">
        <f>TEXT(DateTable[[#This Row],[Date]],"yyyy")</f>
        <v>2022</v>
      </c>
      <c r="G2653">
        <f>CHOOSE(MONTH(DateTable[[#This Row],[Date]]),2,2,2,3,3,3,4,4,4,1,1,1)</f>
        <v>3</v>
      </c>
      <c r="H2653" t="str">
        <f>"Q"&amp;DateTable[[#This Row],[FiscalQuarterNumber]]</f>
        <v>Q3</v>
      </c>
      <c r="I2653">
        <f>IF(MONTH(DateTable[[#This Row],[Date]])&lt;10,YEAR(DateTable[[#This Row],[Date]]),YEAR(DateTable[[#This Row],[Date]])+1)</f>
        <v>2022</v>
      </c>
    </row>
    <row r="2654" spans="1:9" x14ac:dyDescent="0.3">
      <c r="A2654" s="6">
        <v>44657</v>
      </c>
      <c r="B2654">
        <f t="shared" si="41"/>
        <v>4</v>
      </c>
      <c r="C2654" t="str">
        <f>TEXT(DateTable[[#This Row],[Date]],"mmm")</f>
        <v>Apr</v>
      </c>
      <c r="D2654">
        <f>CHOOSE(MONTH(DateTable[[#This Row],[Date]]),1,1,1,2,2,2,3,3,3,4,4,4)</f>
        <v>2</v>
      </c>
      <c r="E2654" t="str">
        <f>"Q"&amp;(DateTable[[#This Row],[QuarterNumber]])</f>
        <v>Q2</v>
      </c>
      <c r="F2654" t="str">
        <f>TEXT(DateTable[[#This Row],[Date]],"yyyy")</f>
        <v>2022</v>
      </c>
      <c r="G2654">
        <f>CHOOSE(MONTH(DateTable[[#This Row],[Date]]),2,2,2,3,3,3,4,4,4,1,1,1)</f>
        <v>3</v>
      </c>
      <c r="H2654" t="str">
        <f>"Q"&amp;DateTable[[#This Row],[FiscalQuarterNumber]]</f>
        <v>Q3</v>
      </c>
      <c r="I2654">
        <f>IF(MONTH(DateTable[[#This Row],[Date]])&lt;10,YEAR(DateTable[[#This Row],[Date]]),YEAR(DateTable[[#This Row],[Date]])+1)</f>
        <v>2022</v>
      </c>
    </row>
    <row r="2655" spans="1:9" x14ac:dyDescent="0.3">
      <c r="A2655" s="6">
        <v>44658</v>
      </c>
      <c r="B2655">
        <f t="shared" si="41"/>
        <v>4</v>
      </c>
      <c r="C2655" t="str">
        <f>TEXT(DateTable[[#This Row],[Date]],"mmm")</f>
        <v>Apr</v>
      </c>
      <c r="D2655">
        <f>CHOOSE(MONTH(DateTable[[#This Row],[Date]]),1,1,1,2,2,2,3,3,3,4,4,4)</f>
        <v>2</v>
      </c>
      <c r="E2655" t="str">
        <f>"Q"&amp;(DateTable[[#This Row],[QuarterNumber]])</f>
        <v>Q2</v>
      </c>
      <c r="F2655" t="str">
        <f>TEXT(DateTable[[#This Row],[Date]],"yyyy")</f>
        <v>2022</v>
      </c>
      <c r="G2655">
        <f>CHOOSE(MONTH(DateTable[[#This Row],[Date]]),2,2,2,3,3,3,4,4,4,1,1,1)</f>
        <v>3</v>
      </c>
      <c r="H2655" t="str">
        <f>"Q"&amp;DateTable[[#This Row],[FiscalQuarterNumber]]</f>
        <v>Q3</v>
      </c>
      <c r="I2655">
        <f>IF(MONTH(DateTable[[#This Row],[Date]])&lt;10,YEAR(DateTable[[#This Row],[Date]]),YEAR(DateTable[[#This Row],[Date]])+1)</f>
        <v>2022</v>
      </c>
    </row>
    <row r="2656" spans="1:9" x14ac:dyDescent="0.3">
      <c r="A2656" s="6">
        <v>44659</v>
      </c>
      <c r="B2656">
        <f t="shared" si="41"/>
        <v>4</v>
      </c>
      <c r="C2656" t="str">
        <f>TEXT(DateTable[[#This Row],[Date]],"mmm")</f>
        <v>Apr</v>
      </c>
      <c r="D2656">
        <f>CHOOSE(MONTH(DateTable[[#This Row],[Date]]),1,1,1,2,2,2,3,3,3,4,4,4)</f>
        <v>2</v>
      </c>
      <c r="E2656" t="str">
        <f>"Q"&amp;(DateTable[[#This Row],[QuarterNumber]])</f>
        <v>Q2</v>
      </c>
      <c r="F2656" t="str">
        <f>TEXT(DateTable[[#This Row],[Date]],"yyyy")</f>
        <v>2022</v>
      </c>
      <c r="G2656">
        <f>CHOOSE(MONTH(DateTable[[#This Row],[Date]]),2,2,2,3,3,3,4,4,4,1,1,1)</f>
        <v>3</v>
      </c>
      <c r="H2656" t="str">
        <f>"Q"&amp;DateTable[[#This Row],[FiscalQuarterNumber]]</f>
        <v>Q3</v>
      </c>
      <c r="I2656">
        <f>IF(MONTH(DateTable[[#This Row],[Date]])&lt;10,YEAR(DateTable[[#This Row],[Date]]),YEAR(DateTable[[#This Row],[Date]])+1)</f>
        <v>2022</v>
      </c>
    </row>
    <row r="2657" spans="1:9" x14ac:dyDescent="0.3">
      <c r="A2657" s="6">
        <v>44660</v>
      </c>
      <c r="B2657">
        <f t="shared" si="41"/>
        <v>4</v>
      </c>
      <c r="C2657" t="str">
        <f>TEXT(DateTable[[#This Row],[Date]],"mmm")</f>
        <v>Apr</v>
      </c>
      <c r="D2657">
        <f>CHOOSE(MONTH(DateTable[[#This Row],[Date]]),1,1,1,2,2,2,3,3,3,4,4,4)</f>
        <v>2</v>
      </c>
      <c r="E2657" t="str">
        <f>"Q"&amp;(DateTable[[#This Row],[QuarterNumber]])</f>
        <v>Q2</v>
      </c>
      <c r="F2657" t="str">
        <f>TEXT(DateTable[[#This Row],[Date]],"yyyy")</f>
        <v>2022</v>
      </c>
      <c r="G2657">
        <f>CHOOSE(MONTH(DateTable[[#This Row],[Date]]),2,2,2,3,3,3,4,4,4,1,1,1)</f>
        <v>3</v>
      </c>
      <c r="H2657" t="str">
        <f>"Q"&amp;DateTable[[#This Row],[FiscalQuarterNumber]]</f>
        <v>Q3</v>
      </c>
      <c r="I2657">
        <f>IF(MONTH(DateTable[[#This Row],[Date]])&lt;10,YEAR(DateTable[[#This Row],[Date]]),YEAR(DateTable[[#This Row],[Date]])+1)</f>
        <v>2022</v>
      </c>
    </row>
    <row r="2658" spans="1:9" x14ac:dyDescent="0.3">
      <c r="A2658" s="6">
        <v>44661</v>
      </c>
      <c r="B2658">
        <f t="shared" si="41"/>
        <v>4</v>
      </c>
      <c r="C2658" t="str">
        <f>TEXT(DateTable[[#This Row],[Date]],"mmm")</f>
        <v>Apr</v>
      </c>
      <c r="D2658">
        <f>CHOOSE(MONTH(DateTable[[#This Row],[Date]]),1,1,1,2,2,2,3,3,3,4,4,4)</f>
        <v>2</v>
      </c>
      <c r="E2658" t="str">
        <f>"Q"&amp;(DateTable[[#This Row],[QuarterNumber]])</f>
        <v>Q2</v>
      </c>
      <c r="F2658" t="str">
        <f>TEXT(DateTable[[#This Row],[Date]],"yyyy")</f>
        <v>2022</v>
      </c>
      <c r="G2658">
        <f>CHOOSE(MONTH(DateTable[[#This Row],[Date]]),2,2,2,3,3,3,4,4,4,1,1,1)</f>
        <v>3</v>
      </c>
      <c r="H2658" t="str">
        <f>"Q"&amp;DateTable[[#This Row],[FiscalQuarterNumber]]</f>
        <v>Q3</v>
      </c>
      <c r="I2658">
        <f>IF(MONTH(DateTable[[#This Row],[Date]])&lt;10,YEAR(DateTable[[#This Row],[Date]]),YEAR(DateTable[[#This Row],[Date]])+1)</f>
        <v>2022</v>
      </c>
    </row>
    <row r="2659" spans="1:9" x14ac:dyDescent="0.3">
      <c r="A2659" s="6">
        <v>44662</v>
      </c>
      <c r="B2659">
        <f t="shared" si="41"/>
        <v>4</v>
      </c>
      <c r="C2659" t="str">
        <f>TEXT(DateTable[[#This Row],[Date]],"mmm")</f>
        <v>Apr</v>
      </c>
      <c r="D2659">
        <f>CHOOSE(MONTH(DateTable[[#This Row],[Date]]),1,1,1,2,2,2,3,3,3,4,4,4)</f>
        <v>2</v>
      </c>
      <c r="E2659" t="str">
        <f>"Q"&amp;(DateTable[[#This Row],[QuarterNumber]])</f>
        <v>Q2</v>
      </c>
      <c r="F2659" t="str">
        <f>TEXT(DateTable[[#This Row],[Date]],"yyyy")</f>
        <v>2022</v>
      </c>
      <c r="G2659">
        <f>CHOOSE(MONTH(DateTable[[#This Row],[Date]]),2,2,2,3,3,3,4,4,4,1,1,1)</f>
        <v>3</v>
      </c>
      <c r="H2659" t="str">
        <f>"Q"&amp;DateTable[[#This Row],[FiscalQuarterNumber]]</f>
        <v>Q3</v>
      </c>
      <c r="I2659">
        <f>IF(MONTH(DateTable[[#This Row],[Date]])&lt;10,YEAR(DateTable[[#This Row],[Date]]),YEAR(DateTable[[#This Row],[Date]])+1)</f>
        <v>2022</v>
      </c>
    </row>
    <row r="2660" spans="1:9" x14ac:dyDescent="0.3">
      <c r="A2660" s="6">
        <v>44663</v>
      </c>
      <c r="B2660">
        <f t="shared" si="41"/>
        <v>4</v>
      </c>
      <c r="C2660" t="str">
        <f>TEXT(DateTable[[#This Row],[Date]],"mmm")</f>
        <v>Apr</v>
      </c>
      <c r="D2660">
        <f>CHOOSE(MONTH(DateTable[[#This Row],[Date]]),1,1,1,2,2,2,3,3,3,4,4,4)</f>
        <v>2</v>
      </c>
      <c r="E2660" t="str">
        <f>"Q"&amp;(DateTable[[#This Row],[QuarterNumber]])</f>
        <v>Q2</v>
      </c>
      <c r="F2660" t="str">
        <f>TEXT(DateTable[[#This Row],[Date]],"yyyy")</f>
        <v>2022</v>
      </c>
      <c r="G2660">
        <f>CHOOSE(MONTH(DateTable[[#This Row],[Date]]),2,2,2,3,3,3,4,4,4,1,1,1)</f>
        <v>3</v>
      </c>
      <c r="H2660" t="str">
        <f>"Q"&amp;DateTable[[#This Row],[FiscalQuarterNumber]]</f>
        <v>Q3</v>
      </c>
      <c r="I2660">
        <f>IF(MONTH(DateTable[[#This Row],[Date]])&lt;10,YEAR(DateTable[[#This Row],[Date]]),YEAR(DateTable[[#This Row],[Date]])+1)</f>
        <v>2022</v>
      </c>
    </row>
    <row r="2661" spans="1:9" x14ac:dyDescent="0.3">
      <c r="A2661" s="6">
        <v>44664</v>
      </c>
      <c r="B2661">
        <f t="shared" si="41"/>
        <v>4</v>
      </c>
      <c r="C2661" t="str">
        <f>TEXT(DateTable[[#This Row],[Date]],"mmm")</f>
        <v>Apr</v>
      </c>
      <c r="D2661">
        <f>CHOOSE(MONTH(DateTable[[#This Row],[Date]]),1,1,1,2,2,2,3,3,3,4,4,4)</f>
        <v>2</v>
      </c>
      <c r="E2661" t="str">
        <f>"Q"&amp;(DateTable[[#This Row],[QuarterNumber]])</f>
        <v>Q2</v>
      </c>
      <c r="F2661" t="str">
        <f>TEXT(DateTable[[#This Row],[Date]],"yyyy")</f>
        <v>2022</v>
      </c>
      <c r="G2661">
        <f>CHOOSE(MONTH(DateTable[[#This Row],[Date]]),2,2,2,3,3,3,4,4,4,1,1,1)</f>
        <v>3</v>
      </c>
      <c r="H2661" t="str">
        <f>"Q"&amp;DateTable[[#This Row],[FiscalQuarterNumber]]</f>
        <v>Q3</v>
      </c>
      <c r="I2661">
        <f>IF(MONTH(DateTable[[#This Row],[Date]])&lt;10,YEAR(DateTable[[#This Row],[Date]]),YEAR(DateTable[[#This Row],[Date]])+1)</f>
        <v>2022</v>
      </c>
    </row>
    <row r="2662" spans="1:9" x14ac:dyDescent="0.3">
      <c r="A2662" s="6">
        <v>44665</v>
      </c>
      <c r="B2662">
        <f t="shared" si="41"/>
        <v>4</v>
      </c>
      <c r="C2662" t="str">
        <f>TEXT(DateTable[[#This Row],[Date]],"mmm")</f>
        <v>Apr</v>
      </c>
      <c r="D2662">
        <f>CHOOSE(MONTH(DateTable[[#This Row],[Date]]),1,1,1,2,2,2,3,3,3,4,4,4)</f>
        <v>2</v>
      </c>
      <c r="E2662" t="str">
        <f>"Q"&amp;(DateTable[[#This Row],[QuarterNumber]])</f>
        <v>Q2</v>
      </c>
      <c r="F2662" t="str">
        <f>TEXT(DateTable[[#This Row],[Date]],"yyyy")</f>
        <v>2022</v>
      </c>
      <c r="G2662">
        <f>CHOOSE(MONTH(DateTable[[#This Row],[Date]]),2,2,2,3,3,3,4,4,4,1,1,1)</f>
        <v>3</v>
      </c>
      <c r="H2662" t="str">
        <f>"Q"&amp;DateTable[[#This Row],[FiscalQuarterNumber]]</f>
        <v>Q3</v>
      </c>
      <c r="I2662">
        <f>IF(MONTH(DateTable[[#This Row],[Date]])&lt;10,YEAR(DateTable[[#This Row],[Date]]),YEAR(DateTable[[#This Row],[Date]])+1)</f>
        <v>2022</v>
      </c>
    </row>
    <row r="2663" spans="1:9" x14ac:dyDescent="0.3">
      <c r="A2663" s="6">
        <v>44666</v>
      </c>
      <c r="B2663">
        <f t="shared" si="41"/>
        <v>4</v>
      </c>
      <c r="C2663" t="str">
        <f>TEXT(DateTable[[#This Row],[Date]],"mmm")</f>
        <v>Apr</v>
      </c>
      <c r="D2663">
        <f>CHOOSE(MONTH(DateTable[[#This Row],[Date]]),1,1,1,2,2,2,3,3,3,4,4,4)</f>
        <v>2</v>
      </c>
      <c r="E2663" t="str">
        <f>"Q"&amp;(DateTable[[#This Row],[QuarterNumber]])</f>
        <v>Q2</v>
      </c>
      <c r="F2663" t="str">
        <f>TEXT(DateTable[[#This Row],[Date]],"yyyy")</f>
        <v>2022</v>
      </c>
      <c r="G2663">
        <f>CHOOSE(MONTH(DateTable[[#This Row],[Date]]),2,2,2,3,3,3,4,4,4,1,1,1)</f>
        <v>3</v>
      </c>
      <c r="H2663" t="str">
        <f>"Q"&amp;DateTable[[#This Row],[FiscalQuarterNumber]]</f>
        <v>Q3</v>
      </c>
      <c r="I2663">
        <f>IF(MONTH(DateTable[[#This Row],[Date]])&lt;10,YEAR(DateTable[[#This Row],[Date]]),YEAR(DateTable[[#This Row],[Date]])+1)</f>
        <v>2022</v>
      </c>
    </row>
    <row r="2664" spans="1:9" x14ac:dyDescent="0.3">
      <c r="A2664" s="6">
        <v>44667</v>
      </c>
      <c r="B2664">
        <f t="shared" si="41"/>
        <v>4</v>
      </c>
      <c r="C2664" t="str">
        <f>TEXT(DateTable[[#This Row],[Date]],"mmm")</f>
        <v>Apr</v>
      </c>
      <c r="D2664">
        <f>CHOOSE(MONTH(DateTable[[#This Row],[Date]]),1,1,1,2,2,2,3,3,3,4,4,4)</f>
        <v>2</v>
      </c>
      <c r="E2664" t="str">
        <f>"Q"&amp;(DateTable[[#This Row],[QuarterNumber]])</f>
        <v>Q2</v>
      </c>
      <c r="F2664" t="str">
        <f>TEXT(DateTable[[#This Row],[Date]],"yyyy")</f>
        <v>2022</v>
      </c>
      <c r="G2664">
        <f>CHOOSE(MONTH(DateTable[[#This Row],[Date]]),2,2,2,3,3,3,4,4,4,1,1,1)</f>
        <v>3</v>
      </c>
      <c r="H2664" t="str">
        <f>"Q"&amp;DateTable[[#This Row],[FiscalQuarterNumber]]</f>
        <v>Q3</v>
      </c>
      <c r="I2664">
        <f>IF(MONTH(DateTable[[#This Row],[Date]])&lt;10,YEAR(DateTable[[#This Row],[Date]]),YEAR(DateTable[[#This Row],[Date]])+1)</f>
        <v>2022</v>
      </c>
    </row>
    <row r="2665" spans="1:9" x14ac:dyDescent="0.3">
      <c r="A2665" s="6">
        <v>44668</v>
      </c>
      <c r="B2665">
        <f t="shared" si="41"/>
        <v>4</v>
      </c>
      <c r="C2665" t="str">
        <f>TEXT(DateTable[[#This Row],[Date]],"mmm")</f>
        <v>Apr</v>
      </c>
      <c r="D2665">
        <f>CHOOSE(MONTH(DateTable[[#This Row],[Date]]),1,1,1,2,2,2,3,3,3,4,4,4)</f>
        <v>2</v>
      </c>
      <c r="E2665" t="str">
        <f>"Q"&amp;(DateTable[[#This Row],[QuarterNumber]])</f>
        <v>Q2</v>
      </c>
      <c r="F2665" t="str">
        <f>TEXT(DateTable[[#This Row],[Date]],"yyyy")</f>
        <v>2022</v>
      </c>
      <c r="G2665">
        <f>CHOOSE(MONTH(DateTable[[#This Row],[Date]]),2,2,2,3,3,3,4,4,4,1,1,1)</f>
        <v>3</v>
      </c>
      <c r="H2665" t="str">
        <f>"Q"&amp;DateTable[[#This Row],[FiscalQuarterNumber]]</f>
        <v>Q3</v>
      </c>
      <c r="I2665">
        <f>IF(MONTH(DateTable[[#This Row],[Date]])&lt;10,YEAR(DateTable[[#This Row],[Date]]),YEAR(DateTable[[#This Row],[Date]])+1)</f>
        <v>2022</v>
      </c>
    </row>
    <row r="2666" spans="1:9" x14ac:dyDescent="0.3">
      <c r="A2666" s="6">
        <v>44669</v>
      </c>
      <c r="B2666">
        <f t="shared" si="41"/>
        <v>4</v>
      </c>
      <c r="C2666" t="str">
        <f>TEXT(DateTable[[#This Row],[Date]],"mmm")</f>
        <v>Apr</v>
      </c>
      <c r="D2666">
        <f>CHOOSE(MONTH(DateTable[[#This Row],[Date]]),1,1,1,2,2,2,3,3,3,4,4,4)</f>
        <v>2</v>
      </c>
      <c r="E2666" t="str">
        <f>"Q"&amp;(DateTable[[#This Row],[QuarterNumber]])</f>
        <v>Q2</v>
      </c>
      <c r="F2666" t="str">
        <f>TEXT(DateTable[[#This Row],[Date]],"yyyy")</f>
        <v>2022</v>
      </c>
      <c r="G2666">
        <f>CHOOSE(MONTH(DateTable[[#This Row],[Date]]),2,2,2,3,3,3,4,4,4,1,1,1)</f>
        <v>3</v>
      </c>
      <c r="H2666" t="str">
        <f>"Q"&amp;DateTable[[#This Row],[FiscalQuarterNumber]]</f>
        <v>Q3</v>
      </c>
      <c r="I2666">
        <f>IF(MONTH(DateTable[[#This Row],[Date]])&lt;10,YEAR(DateTable[[#This Row],[Date]]),YEAR(DateTable[[#This Row],[Date]])+1)</f>
        <v>2022</v>
      </c>
    </row>
    <row r="2667" spans="1:9" x14ac:dyDescent="0.3">
      <c r="A2667" s="6">
        <v>44670</v>
      </c>
      <c r="B2667">
        <f t="shared" si="41"/>
        <v>4</v>
      </c>
      <c r="C2667" t="str">
        <f>TEXT(DateTable[[#This Row],[Date]],"mmm")</f>
        <v>Apr</v>
      </c>
      <c r="D2667">
        <f>CHOOSE(MONTH(DateTable[[#This Row],[Date]]),1,1,1,2,2,2,3,3,3,4,4,4)</f>
        <v>2</v>
      </c>
      <c r="E2667" t="str">
        <f>"Q"&amp;(DateTable[[#This Row],[QuarterNumber]])</f>
        <v>Q2</v>
      </c>
      <c r="F2667" t="str">
        <f>TEXT(DateTable[[#This Row],[Date]],"yyyy")</f>
        <v>2022</v>
      </c>
      <c r="G2667">
        <f>CHOOSE(MONTH(DateTable[[#This Row],[Date]]),2,2,2,3,3,3,4,4,4,1,1,1)</f>
        <v>3</v>
      </c>
      <c r="H2667" t="str">
        <f>"Q"&amp;DateTable[[#This Row],[FiscalQuarterNumber]]</f>
        <v>Q3</v>
      </c>
      <c r="I2667">
        <f>IF(MONTH(DateTable[[#This Row],[Date]])&lt;10,YEAR(DateTable[[#This Row],[Date]]),YEAR(DateTable[[#This Row],[Date]])+1)</f>
        <v>2022</v>
      </c>
    </row>
    <row r="2668" spans="1:9" x14ac:dyDescent="0.3">
      <c r="A2668" s="6">
        <v>44671</v>
      </c>
      <c r="B2668">
        <f t="shared" si="41"/>
        <v>4</v>
      </c>
      <c r="C2668" t="str">
        <f>TEXT(DateTable[[#This Row],[Date]],"mmm")</f>
        <v>Apr</v>
      </c>
      <c r="D2668">
        <f>CHOOSE(MONTH(DateTable[[#This Row],[Date]]),1,1,1,2,2,2,3,3,3,4,4,4)</f>
        <v>2</v>
      </c>
      <c r="E2668" t="str">
        <f>"Q"&amp;(DateTable[[#This Row],[QuarterNumber]])</f>
        <v>Q2</v>
      </c>
      <c r="F2668" t="str">
        <f>TEXT(DateTable[[#This Row],[Date]],"yyyy")</f>
        <v>2022</v>
      </c>
      <c r="G2668">
        <f>CHOOSE(MONTH(DateTable[[#This Row],[Date]]),2,2,2,3,3,3,4,4,4,1,1,1)</f>
        <v>3</v>
      </c>
      <c r="H2668" t="str">
        <f>"Q"&amp;DateTable[[#This Row],[FiscalQuarterNumber]]</f>
        <v>Q3</v>
      </c>
      <c r="I2668">
        <f>IF(MONTH(DateTable[[#This Row],[Date]])&lt;10,YEAR(DateTable[[#This Row],[Date]]),YEAR(DateTable[[#This Row],[Date]])+1)</f>
        <v>2022</v>
      </c>
    </row>
    <row r="2669" spans="1:9" x14ac:dyDescent="0.3">
      <c r="A2669" s="6">
        <v>44672</v>
      </c>
      <c r="B2669">
        <f t="shared" si="41"/>
        <v>4</v>
      </c>
      <c r="C2669" t="str">
        <f>TEXT(DateTable[[#This Row],[Date]],"mmm")</f>
        <v>Apr</v>
      </c>
      <c r="D2669">
        <f>CHOOSE(MONTH(DateTable[[#This Row],[Date]]),1,1,1,2,2,2,3,3,3,4,4,4)</f>
        <v>2</v>
      </c>
      <c r="E2669" t="str">
        <f>"Q"&amp;(DateTable[[#This Row],[QuarterNumber]])</f>
        <v>Q2</v>
      </c>
      <c r="F2669" t="str">
        <f>TEXT(DateTable[[#This Row],[Date]],"yyyy")</f>
        <v>2022</v>
      </c>
      <c r="G2669">
        <f>CHOOSE(MONTH(DateTable[[#This Row],[Date]]),2,2,2,3,3,3,4,4,4,1,1,1)</f>
        <v>3</v>
      </c>
      <c r="H2669" t="str">
        <f>"Q"&amp;DateTable[[#This Row],[FiscalQuarterNumber]]</f>
        <v>Q3</v>
      </c>
      <c r="I2669">
        <f>IF(MONTH(DateTable[[#This Row],[Date]])&lt;10,YEAR(DateTable[[#This Row],[Date]]),YEAR(DateTable[[#This Row],[Date]])+1)</f>
        <v>2022</v>
      </c>
    </row>
    <row r="2670" spans="1:9" x14ac:dyDescent="0.3">
      <c r="A2670" s="6">
        <v>44673</v>
      </c>
      <c r="B2670">
        <f t="shared" si="41"/>
        <v>4</v>
      </c>
      <c r="C2670" t="str">
        <f>TEXT(DateTable[[#This Row],[Date]],"mmm")</f>
        <v>Apr</v>
      </c>
      <c r="D2670">
        <f>CHOOSE(MONTH(DateTable[[#This Row],[Date]]),1,1,1,2,2,2,3,3,3,4,4,4)</f>
        <v>2</v>
      </c>
      <c r="E2670" t="str">
        <f>"Q"&amp;(DateTable[[#This Row],[QuarterNumber]])</f>
        <v>Q2</v>
      </c>
      <c r="F2670" t="str">
        <f>TEXT(DateTable[[#This Row],[Date]],"yyyy")</f>
        <v>2022</v>
      </c>
      <c r="G2670">
        <f>CHOOSE(MONTH(DateTable[[#This Row],[Date]]),2,2,2,3,3,3,4,4,4,1,1,1)</f>
        <v>3</v>
      </c>
      <c r="H2670" t="str">
        <f>"Q"&amp;DateTable[[#This Row],[FiscalQuarterNumber]]</f>
        <v>Q3</v>
      </c>
      <c r="I2670">
        <f>IF(MONTH(DateTable[[#This Row],[Date]])&lt;10,YEAR(DateTable[[#This Row],[Date]]),YEAR(DateTable[[#This Row],[Date]])+1)</f>
        <v>2022</v>
      </c>
    </row>
    <row r="2671" spans="1:9" x14ac:dyDescent="0.3">
      <c r="A2671" s="6">
        <v>44674</v>
      </c>
      <c r="B2671">
        <f t="shared" si="41"/>
        <v>4</v>
      </c>
      <c r="C2671" t="str">
        <f>TEXT(DateTable[[#This Row],[Date]],"mmm")</f>
        <v>Apr</v>
      </c>
      <c r="D2671">
        <f>CHOOSE(MONTH(DateTable[[#This Row],[Date]]),1,1,1,2,2,2,3,3,3,4,4,4)</f>
        <v>2</v>
      </c>
      <c r="E2671" t="str">
        <f>"Q"&amp;(DateTable[[#This Row],[QuarterNumber]])</f>
        <v>Q2</v>
      </c>
      <c r="F2671" t="str">
        <f>TEXT(DateTable[[#This Row],[Date]],"yyyy")</f>
        <v>2022</v>
      </c>
      <c r="G2671">
        <f>CHOOSE(MONTH(DateTable[[#This Row],[Date]]),2,2,2,3,3,3,4,4,4,1,1,1)</f>
        <v>3</v>
      </c>
      <c r="H2671" t="str">
        <f>"Q"&amp;DateTable[[#This Row],[FiscalQuarterNumber]]</f>
        <v>Q3</v>
      </c>
      <c r="I2671">
        <f>IF(MONTH(DateTable[[#This Row],[Date]])&lt;10,YEAR(DateTable[[#This Row],[Date]]),YEAR(DateTable[[#This Row],[Date]])+1)</f>
        <v>2022</v>
      </c>
    </row>
    <row r="2672" spans="1:9" x14ac:dyDescent="0.3">
      <c r="A2672" s="6">
        <v>44675</v>
      </c>
      <c r="B2672">
        <f t="shared" si="41"/>
        <v>4</v>
      </c>
      <c r="C2672" t="str">
        <f>TEXT(DateTable[[#This Row],[Date]],"mmm")</f>
        <v>Apr</v>
      </c>
      <c r="D2672">
        <f>CHOOSE(MONTH(DateTable[[#This Row],[Date]]),1,1,1,2,2,2,3,3,3,4,4,4)</f>
        <v>2</v>
      </c>
      <c r="E2672" t="str">
        <f>"Q"&amp;(DateTable[[#This Row],[QuarterNumber]])</f>
        <v>Q2</v>
      </c>
      <c r="F2672" t="str">
        <f>TEXT(DateTable[[#This Row],[Date]],"yyyy")</f>
        <v>2022</v>
      </c>
      <c r="G2672">
        <f>CHOOSE(MONTH(DateTable[[#This Row],[Date]]),2,2,2,3,3,3,4,4,4,1,1,1)</f>
        <v>3</v>
      </c>
      <c r="H2672" t="str">
        <f>"Q"&amp;DateTable[[#This Row],[FiscalQuarterNumber]]</f>
        <v>Q3</v>
      </c>
      <c r="I2672">
        <f>IF(MONTH(DateTable[[#This Row],[Date]])&lt;10,YEAR(DateTable[[#This Row],[Date]]),YEAR(DateTable[[#This Row],[Date]])+1)</f>
        <v>2022</v>
      </c>
    </row>
    <row r="2673" spans="1:9" x14ac:dyDescent="0.3">
      <c r="A2673" s="6">
        <v>44676</v>
      </c>
      <c r="B2673">
        <f t="shared" si="41"/>
        <v>4</v>
      </c>
      <c r="C2673" t="str">
        <f>TEXT(DateTable[[#This Row],[Date]],"mmm")</f>
        <v>Apr</v>
      </c>
      <c r="D2673">
        <f>CHOOSE(MONTH(DateTable[[#This Row],[Date]]),1,1,1,2,2,2,3,3,3,4,4,4)</f>
        <v>2</v>
      </c>
      <c r="E2673" t="str">
        <f>"Q"&amp;(DateTable[[#This Row],[QuarterNumber]])</f>
        <v>Q2</v>
      </c>
      <c r="F2673" t="str">
        <f>TEXT(DateTable[[#This Row],[Date]],"yyyy")</f>
        <v>2022</v>
      </c>
      <c r="G2673">
        <f>CHOOSE(MONTH(DateTable[[#This Row],[Date]]),2,2,2,3,3,3,4,4,4,1,1,1)</f>
        <v>3</v>
      </c>
      <c r="H2673" t="str">
        <f>"Q"&amp;DateTable[[#This Row],[FiscalQuarterNumber]]</f>
        <v>Q3</v>
      </c>
      <c r="I2673">
        <f>IF(MONTH(DateTable[[#This Row],[Date]])&lt;10,YEAR(DateTable[[#This Row],[Date]]),YEAR(DateTable[[#This Row],[Date]])+1)</f>
        <v>2022</v>
      </c>
    </row>
    <row r="2674" spans="1:9" x14ac:dyDescent="0.3">
      <c r="A2674" s="6">
        <v>44677</v>
      </c>
      <c r="B2674">
        <f t="shared" si="41"/>
        <v>4</v>
      </c>
      <c r="C2674" t="str">
        <f>TEXT(DateTable[[#This Row],[Date]],"mmm")</f>
        <v>Apr</v>
      </c>
      <c r="D2674">
        <f>CHOOSE(MONTH(DateTable[[#This Row],[Date]]),1,1,1,2,2,2,3,3,3,4,4,4)</f>
        <v>2</v>
      </c>
      <c r="E2674" t="str">
        <f>"Q"&amp;(DateTable[[#This Row],[QuarterNumber]])</f>
        <v>Q2</v>
      </c>
      <c r="F2674" t="str">
        <f>TEXT(DateTable[[#This Row],[Date]],"yyyy")</f>
        <v>2022</v>
      </c>
      <c r="G2674">
        <f>CHOOSE(MONTH(DateTable[[#This Row],[Date]]),2,2,2,3,3,3,4,4,4,1,1,1)</f>
        <v>3</v>
      </c>
      <c r="H2674" t="str">
        <f>"Q"&amp;DateTable[[#This Row],[FiscalQuarterNumber]]</f>
        <v>Q3</v>
      </c>
      <c r="I2674">
        <f>IF(MONTH(DateTable[[#This Row],[Date]])&lt;10,YEAR(DateTable[[#This Row],[Date]]),YEAR(DateTable[[#This Row],[Date]])+1)</f>
        <v>2022</v>
      </c>
    </row>
    <row r="2675" spans="1:9" x14ac:dyDescent="0.3">
      <c r="A2675" s="6">
        <v>44678</v>
      </c>
      <c r="B2675">
        <f t="shared" si="41"/>
        <v>4</v>
      </c>
      <c r="C2675" t="str">
        <f>TEXT(DateTable[[#This Row],[Date]],"mmm")</f>
        <v>Apr</v>
      </c>
      <c r="D2675">
        <f>CHOOSE(MONTH(DateTable[[#This Row],[Date]]),1,1,1,2,2,2,3,3,3,4,4,4)</f>
        <v>2</v>
      </c>
      <c r="E2675" t="str">
        <f>"Q"&amp;(DateTable[[#This Row],[QuarterNumber]])</f>
        <v>Q2</v>
      </c>
      <c r="F2675" t="str">
        <f>TEXT(DateTable[[#This Row],[Date]],"yyyy")</f>
        <v>2022</v>
      </c>
      <c r="G2675">
        <f>CHOOSE(MONTH(DateTable[[#This Row],[Date]]),2,2,2,3,3,3,4,4,4,1,1,1)</f>
        <v>3</v>
      </c>
      <c r="H2675" t="str">
        <f>"Q"&amp;DateTable[[#This Row],[FiscalQuarterNumber]]</f>
        <v>Q3</v>
      </c>
      <c r="I2675">
        <f>IF(MONTH(DateTable[[#This Row],[Date]])&lt;10,YEAR(DateTable[[#This Row],[Date]]),YEAR(DateTable[[#This Row],[Date]])+1)</f>
        <v>2022</v>
      </c>
    </row>
    <row r="2676" spans="1:9" x14ac:dyDescent="0.3">
      <c r="A2676" s="6">
        <v>44679</v>
      </c>
      <c r="B2676">
        <f t="shared" si="41"/>
        <v>4</v>
      </c>
      <c r="C2676" t="str">
        <f>TEXT(DateTable[[#This Row],[Date]],"mmm")</f>
        <v>Apr</v>
      </c>
      <c r="D2676">
        <f>CHOOSE(MONTH(DateTable[[#This Row],[Date]]),1,1,1,2,2,2,3,3,3,4,4,4)</f>
        <v>2</v>
      </c>
      <c r="E2676" t="str">
        <f>"Q"&amp;(DateTable[[#This Row],[QuarterNumber]])</f>
        <v>Q2</v>
      </c>
      <c r="F2676" t="str">
        <f>TEXT(DateTable[[#This Row],[Date]],"yyyy")</f>
        <v>2022</v>
      </c>
      <c r="G2676">
        <f>CHOOSE(MONTH(DateTable[[#This Row],[Date]]),2,2,2,3,3,3,4,4,4,1,1,1)</f>
        <v>3</v>
      </c>
      <c r="H2676" t="str">
        <f>"Q"&amp;DateTable[[#This Row],[FiscalQuarterNumber]]</f>
        <v>Q3</v>
      </c>
      <c r="I2676">
        <f>IF(MONTH(DateTable[[#This Row],[Date]])&lt;10,YEAR(DateTable[[#This Row],[Date]]),YEAR(DateTable[[#This Row],[Date]])+1)</f>
        <v>2022</v>
      </c>
    </row>
    <row r="2677" spans="1:9" x14ac:dyDescent="0.3">
      <c r="A2677" s="6">
        <v>44680</v>
      </c>
      <c r="B2677">
        <f t="shared" si="41"/>
        <v>4</v>
      </c>
      <c r="C2677" t="str">
        <f>TEXT(DateTable[[#This Row],[Date]],"mmm")</f>
        <v>Apr</v>
      </c>
      <c r="D2677">
        <f>CHOOSE(MONTH(DateTable[[#This Row],[Date]]),1,1,1,2,2,2,3,3,3,4,4,4)</f>
        <v>2</v>
      </c>
      <c r="E2677" t="str">
        <f>"Q"&amp;(DateTable[[#This Row],[QuarterNumber]])</f>
        <v>Q2</v>
      </c>
      <c r="F2677" t="str">
        <f>TEXT(DateTable[[#This Row],[Date]],"yyyy")</f>
        <v>2022</v>
      </c>
      <c r="G2677">
        <f>CHOOSE(MONTH(DateTable[[#This Row],[Date]]),2,2,2,3,3,3,4,4,4,1,1,1)</f>
        <v>3</v>
      </c>
      <c r="H2677" t="str">
        <f>"Q"&amp;DateTable[[#This Row],[FiscalQuarterNumber]]</f>
        <v>Q3</v>
      </c>
      <c r="I2677">
        <f>IF(MONTH(DateTable[[#This Row],[Date]])&lt;10,YEAR(DateTable[[#This Row],[Date]]),YEAR(DateTable[[#This Row],[Date]])+1)</f>
        <v>2022</v>
      </c>
    </row>
    <row r="2678" spans="1:9" x14ac:dyDescent="0.3">
      <c r="A2678" s="6">
        <v>44681</v>
      </c>
      <c r="B2678">
        <f t="shared" si="41"/>
        <v>4</v>
      </c>
      <c r="C2678" t="str">
        <f>TEXT(DateTable[[#This Row],[Date]],"mmm")</f>
        <v>Apr</v>
      </c>
      <c r="D2678">
        <f>CHOOSE(MONTH(DateTable[[#This Row],[Date]]),1,1,1,2,2,2,3,3,3,4,4,4)</f>
        <v>2</v>
      </c>
      <c r="E2678" t="str">
        <f>"Q"&amp;(DateTable[[#This Row],[QuarterNumber]])</f>
        <v>Q2</v>
      </c>
      <c r="F2678" t="str">
        <f>TEXT(DateTable[[#This Row],[Date]],"yyyy")</f>
        <v>2022</v>
      </c>
      <c r="G2678">
        <f>CHOOSE(MONTH(DateTable[[#This Row],[Date]]),2,2,2,3,3,3,4,4,4,1,1,1)</f>
        <v>3</v>
      </c>
      <c r="H2678" t="str">
        <f>"Q"&amp;DateTable[[#This Row],[FiscalQuarterNumber]]</f>
        <v>Q3</v>
      </c>
      <c r="I2678">
        <f>IF(MONTH(DateTable[[#This Row],[Date]])&lt;10,YEAR(DateTable[[#This Row],[Date]]),YEAR(DateTable[[#This Row],[Date]])+1)</f>
        <v>2022</v>
      </c>
    </row>
    <row r="2679" spans="1:9" x14ac:dyDescent="0.3">
      <c r="A2679" s="6">
        <v>44682</v>
      </c>
      <c r="B2679">
        <f t="shared" si="41"/>
        <v>5</v>
      </c>
      <c r="C2679" t="str">
        <f>TEXT(DateTable[[#This Row],[Date]],"mmm")</f>
        <v>May</v>
      </c>
      <c r="D2679">
        <f>CHOOSE(MONTH(DateTable[[#This Row],[Date]]),1,1,1,2,2,2,3,3,3,4,4,4)</f>
        <v>2</v>
      </c>
      <c r="E2679" t="str">
        <f>"Q"&amp;(DateTable[[#This Row],[QuarterNumber]])</f>
        <v>Q2</v>
      </c>
      <c r="F2679" t="str">
        <f>TEXT(DateTable[[#This Row],[Date]],"yyyy")</f>
        <v>2022</v>
      </c>
      <c r="G2679">
        <f>CHOOSE(MONTH(DateTable[[#This Row],[Date]]),2,2,2,3,3,3,4,4,4,1,1,1)</f>
        <v>3</v>
      </c>
      <c r="H2679" t="str">
        <f>"Q"&amp;DateTable[[#This Row],[FiscalQuarterNumber]]</f>
        <v>Q3</v>
      </c>
      <c r="I2679">
        <f>IF(MONTH(DateTable[[#This Row],[Date]])&lt;10,YEAR(DateTable[[#This Row],[Date]]),YEAR(DateTable[[#This Row],[Date]])+1)</f>
        <v>2022</v>
      </c>
    </row>
    <row r="2680" spans="1:9" x14ac:dyDescent="0.3">
      <c r="A2680" s="6">
        <v>44683</v>
      </c>
      <c r="B2680">
        <f t="shared" si="41"/>
        <v>5</v>
      </c>
      <c r="C2680" t="str">
        <f>TEXT(DateTable[[#This Row],[Date]],"mmm")</f>
        <v>May</v>
      </c>
      <c r="D2680">
        <f>CHOOSE(MONTH(DateTable[[#This Row],[Date]]),1,1,1,2,2,2,3,3,3,4,4,4)</f>
        <v>2</v>
      </c>
      <c r="E2680" t="str">
        <f>"Q"&amp;(DateTable[[#This Row],[QuarterNumber]])</f>
        <v>Q2</v>
      </c>
      <c r="F2680" t="str">
        <f>TEXT(DateTable[[#This Row],[Date]],"yyyy")</f>
        <v>2022</v>
      </c>
      <c r="G2680">
        <f>CHOOSE(MONTH(DateTable[[#This Row],[Date]]),2,2,2,3,3,3,4,4,4,1,1,1)</f>
        <v>3</v>
      </c>
      <c r="H2680" t="str">
        <f>"Q"&amp;DateTable[[#This Row],[FiscalQuarterNumber]]</f>
        <v>Q3</v>
      </c>
      <c r="I2680">
        <f>IF(MONTH(DateTable[[#This Row],[Date]])&lt;10,YEAR(DateTable[[#This Row],[Date]]),YEAR(DateTable[[#This Row],[Date]])+1)</f>
        <v>2022</v>
      </c>
    </row>
    <row r="2681" spans="1:9" x14ac:dyDescent="0.3">
      <c r="A2681" s="6">
        <v>44684</v>
      </c>
      <c r="B2681">
        <f t="shared" si="41"/>
        <v>5</v>
      </c>
      <c r="C2681" t="str">
        <f>TEXT(DateTable[[#This Row],[Date]],"mmm")</f>
        <v>May</v>
      </c>
      <c r="D2681">
        <f>CHOOSE(MONTH(DateTable[[#This Row],[Date]]),1,1,1,2,2,2,3,3,3,4,4,4)</f>
        <v>2</v>
      </c>
      <c r="E2681" t="str">
        <f>"Q"&amp;(DateTable[[#This Row],[QuarterNumber]])</f>
        <v>Q2</v>
      </c>
      <c r="F2681" t="str">
        <f>TEXT(DateTable[[#This Row],[Date]],"yyyy")</f>
        <v>2022</v>
      </c>
      <c r="G2681">
        <f>CHOOSE(MONTH(DateTable[[#This Row],[Date]]),2,2,2,3,3,3,4,4,4,1,1,1)</f>
        <v>3</v>
      </c>
      <c r="H2681" t="str">
        <f>"Q"&amp;DateTable[[#This Row],[FiscalQuarterNumber]]</f>
        <v>Q3</v>
      </c>
      <c r="I2681">
        <f>IF(MONTH(DateTable[[#This Row],[Date]])&lt;10,YEAR(DateTable[[#This Row],[Date]]),YEAR(DateTable[[#This Row],[Date]])+1)</f>
        <v>2022</v>
      </c>
    </row>
    <row r="2682" spans="1:9" x14ac:dyDescent="0.3">
      <c r="A2682" s="6">
        <v>44685</v>
      </c>
      <c r="B2682">
        <f t="shared" si="41"/>
        <v>5</v>
      </c>
      <c r="C2682" t="str">
        <f>TEXT(DateTable[[#This Row],[Date]],"mmm")</f>
        <v>May</v>
      </c>
      <c r="D2682">
        <f>CHOOSE(MONTH(DateTable[[#This Row],[Date]]),1,1,1,2,2,2,3,3,3,4,4,4)</f>
        <v>2</v>
      </c>
      <c r="E2682" t="str">
        <f>"Q"&amp;(DateTable[[#This Row],[QuarterNumber]])</f>
        <v>Q2</v>
      </c>
      <c r="F2682" t="str">
        <f>TEXT(DateTable[[#This Row],[Date]],"yyyy")</f>
        <v>2022</v>
      </c>
      <c r="G2682">
        <f>CHOOSE(MONTH(DateTable[[#This Row],[Date]]),2,2,2,3,3,3,4,4,4,1,1,1)</f>
        <v>3</v>
      </c>
      <c r="H2682" t="str">
        <f>"Q"&amp;DateTable[[#This Row],[FiscalQuarterNumber]]</f>
        <v>Q3</v>
      </c>
      <c r="I2682">
        <f>IF(MONTH(DateTable[[#This Row],[Date]])&lt;10,YEAR(DateTable[[#This Row],[Date]]),YEAR(DateTable[[#This Row],[Date]])+1)</f>
        <v>2022</v>
      </c>
    </row>
    <row r="2683" spans="1:9" x14ac:dyDescent="0.3">
      <c r="A2683" s="6">
        <v>44686</v>
      </c>
      <c r="B2683">
        <f t="shared" si="41"/>
        <v>5</v>
      </c>
      <c r="C2683" t="str">
        <f>TEXT(DateTable[[#This Row],[Date]],"mmm")</f>
        <v>May</v>
      </c>
      <c r="D2683">
        <f>CHOOSE(MONTH(DateTable[[#This Row],[Date]]),1,1,1,2,2,2,3,3,3,4,4,4)</f>
        <v>2</v>
      </c>
      <c r="E2683" t="str">
        <f>"Q"&amp;(DateTable[[#This Row],[QuarterNumber]])</f>
        <v>Q2</v>
      </c>
      <c r="F2683" t="str">
        <f>TEXT(DateTable[[#This Row],[Date]],"yyyy")</f>
        <v>2022</v>
      </c>
      <c r="G2683">
        <f>CHOOSE(MONTH(DateTable[[#This Row],[Date]]),2,2,2,3,3,3,4,4,4,1,1,1)</f>
        <v>3</v>
      </c>
      <c r="H2683" t="str">
        <f>"Q"&amp;DateTable[[#This Row],[FiscalQuarterNumber]]</f>
        <v>Q3</v>
      </c>
      <c r="I2683">
        <f>IF(MONTH(DateTable[[#This Row],[Date]])&lt;10,YEAR(DateTable[[#This Row],[Date]]),YEAR(DateTable[[#This Row],[Date]])+1)</f>
        <v>2022</v>
      </c>
    </row>
    <row r="2684" spans="1:9" x14ac:dyDescent="0.3">
      <c r="A2684" s="6">
        <v>44687</v>
      </c>
      <c r="B2684">
        <f t="shared" si="41"/>
        <v>5</v>
      </c>
      <c r="C2684" t="str">
        <f>TEXT(DateTable[[#This Row],[Date]],"mmm")</f>
        <v>May</v>
      </c>
      <c r="D2684">
        <f>CHOOSE(MONTH(DateTable[[#This Row],[Date]]),1,1,1,2,2,2,3,3,3,4,4,4)</f>
        <v>2</v>
      </c>
      <c r="E2684" t="str">
        <f>"Q"&amp;(DateTable[[#This Row],[QuarterNumber]])</f>
        <v>Q2</v>
      </c>
      <c r="F2684" t="str">
        <f>TEXT(DateTable[[#This Row],[Date]],"yyyy")</f>
        <v>2022</v>
      </c>
      <c r="G2684">
        <f>CHOOSE(MONTH(DateTable[[#This Row],[Date]]),2,2,2,3,3,3,4,4,4,1,1,1)</f>
        <v>3</v>
      </c>
      <c r="H2684" t="str">
        <f>"Q"&amp;DateTable[[#This Row],[FiscalQuarterNumber]]</f>
        <v>Q3</v>
      </c>
      <c r="I2684">
        <f>IF(MONTH(DateTable[[#This Row],[Date]])&lt;10,YEAR(DateTable[[#This Row],[Date]]),YEAR(DateTable[[#This Row],[Date]])+1)</f>
        <v>2022</v>
      </c>
    </row>
    <row r="2685" spans="1:9" x14ac:dyDescent="0.3">
      <c r="A2685" s="6">
        <v>44688</v>
      </c>
      <c r="B2685">
        <f t="shared" si="41"/>
        <v>5</v>
      </c>
      <c r="C2685" t="str">
        <f>TEXT(DateTable[[#This Row],[Date]],"mmm")</f>
        <v>May</v>
      </c>
      <c r="D2685">
        <f>CHOOSE(MONTH(DateTable[[#This Row],[Date]]),1,1,1,2,2,2,3,3,3,4,4,4)</f>
        <v>2</v>
      </c>
      <c r="E2685" t="str">
        <f>"Q"&amp;(DateTable[[#This Row],[QuarterNumber]])</f>
        <v>Q2</v>
      </c>
      <c r="F2685" t="str">
        <f>TEXT(DateTable[[#This Row],[Date]],"yyyy")</f>
        <v>2022</v>
      </c>
      <c r="G2685">
        <f>CHOOSE(MONTH(DateTable[[#This Row],[Date]]),2,2,2,3,3,3,4,4,4,1,1,1)</f>
        <v>3</v>
      </c>
      <c r="H2685" t="str">
        <f>"Q"&amp;DateTable[[#This Row],[FiscalQuarterNumber]]</f>
        <v>Q3</v>
      </c>
      <c r="I2685">
        <f>IF(MONTH(DateTable[[#This Row],[Date]])&lt;10,YEAR(DateTable[[#This Row],[Date]]),YEAR(DateTable[[#This Row],[Date]])+1)</f>
        <v>2022</v>
      </c>
    </row>
    <row r="2686" spans="1:9" x14ac:dyDescent="0.3">
      <c r="A2686" s="6">
        <v>44689</v>
      </c>
      <c r="B2686">
        <f t="shared" si="41"/>
        <v>5</v>
      </c>
      <c r="C2686" t="str">
        <f>TEXT(DateTable[[#This Row],[Date]],"mmm")</f>
        <v>May</v>
      </c>
      <c r="D2686">
        <f>CHOOSE(MONTH(DateTable[[#This Row],[Date]]),1,1,1,2,2,2,3,3,3,4,4,4)</f>
        <v>2</v>
      </c>
      <c r="E2686" t="str">
        <f>"Q"&amp;(DateTable[[#This Row],[QuarterNumber]])</f>
        <v>Q2</v>
      </c>
      <c r="F2686" t="str">
        <f>TEXT(DateTable[[#This Row],[Date]],"yyyy")</f>
        <v>2022</v>
      </c>
      <c r="G2686">
        <f>CHOOSE(MONTH(DateTable[[#This Row],[Date]]),2,2,2,3,3,3,4,4,4,1,1,1)</f>
        <v>3</v>
      </c>
      <c r="H2686" t="str">
        <f>"Q"&amp;DateTable[[#This Row],[FiscalQuarterNumber]]</f>
        <v>Q3</v>
      </c>
      <c r="I2686">
        <f>IF(MONTH(DateTable[[#This Row],[Date]])&lt;10,YEAR(DateTable[[#This Row],[Date]]),YEAR(DateTable[[#This Row],[Date]])+1)</f>
        <v>2022</v>
      </c>
    </row>
    <row r="2687" spans="1:9" x14ac:dyDescent="0.3">
      <c r="A2687" s="6">
        <v>44690</v>
      </c>
      <c r="B2687">
        <f t="shared" si="41"/>
        <v>5</v>
      </c>
      <c r="C2687" t="str">
        <f>TEXT(DateTable[[#This Row],[Date]],"mmm")</f>
        <v>May</v>
      </c>
      <c r="D2687">
        <f>CHOOSE(MONTH(DateTable[[#This Row],[Date]]),1,1,1,2,2,2,3,3,3,4,4,4)</f>
        <v>2</v>
      </c>
      <c r="E2687" t="str">
        <f>"Q"&amp;(DateTable[[#This Row],[QuarterNumber]])</f>
        <v>Q2</v>
      </c>
      <c r="F2687" t="str">
        <f>TEXT(DateTable[[#This Row],[Date]],"yyyy")</f>
        <v>2022</v>
      </c>
      <c r="G2687">
        <f>CHOOSE(MONTH(DateTable[[#This Row],[Date]]),2,2,2,3,3,3,4,4,4,1,1,1)</f>
        <v>3</v>
      </c>
      <c r="H2687" t="str">
        <f>"Q"&amp;DateTable[[#This Row],[FiscalQuarterNumber]]</f>
        <v>Q3</v>
      </c>
      <c r="I2687">
        <f>IF(MONTH(DateTable[[#This Row],[Date]])&lt;10,YEAR(DateTable[[#This Row],[Date]]),YEAR(DateTable[[#This Row],[Date]])+1)</f>
        <v>2022</v>
      </c>
    </row>
    <row r="2688" spans="1:9" x14ac:dyDescent="0.3">
      <c r="A2688" s="6">
        <v>44691</v>
      </c>
      <c r="B2688">
        <f t="shared" si="41"/>
        <v>5</v>
      </c>
      <c r="C2688" t="str">
        <f>TEXT(DateTable[[#This Row],[Date]],"mmm")</f>
        <v>May</v>
      </c>
      <c r="D2688">
        <f>CHOOSE(MONTH(DateTable[[#This Row],[Date]]),1,1,1,2,2,2,3,3,3,4,4,4)</f>
        <v>2</v>
      </c>
      <c r="E2688" t="str">
        <f>"Q"&amp;(DateTable[[#This Row],[QuarterNumber]])</f>
        <v>Q2</v>
      </c>
      <c r="F2688" t="str">
        <f>TEXT(DateTable[[#This Row],[Date]],"yyyy")</f>
        <v>2022</v>
      </c>
      <c r="G2688">
        <f>CHOOSE(MONTH(DateTable[[#This Row],[Date]]),2,2,2,3,3,3,4,4,4,1,1,1)</f>
        <v>3</v>
      </c>
      <c r="H2688" t="str">
        <f>"Q"&amp;DateTable[[#This Row],[FiscalQuarterNumber]]</f>
        <v>Q3</v>
      </c>
      <c r="I2688">
        <f>IF(MONTH(DateTable[[#This Row],[Date]])&lt;10,YEAR(DateTable[[#This Row],[Date]]),YEAR(DateTable[[#This Row],[Date]])+1)</f>
        <v>2022</v>
      </c>
    </row>
    <row r="2689" spans="1:9" x14ac:dyDescent="0.3">
      <c r="A2689" s="6">
        <v>44692</v>
      </c>
      <c r="B2689">
        <f t="shared" si="41"/>
        <v>5</v>
      </c>
      <c r="C2689" t="str">
        <f>TEXT(DateTable[[#This Row],[Date]],"mmm")</f>
        <v>May</v>
      </c>
      <c r="D2689">
        <f>CHOOSE(MONTH(DateTable[[#This Row],[Date]]),1,1,1,2,2,2,3,3,3,4,4,4)</f>
        <v>2</v>
      </c>
      <c r="E2689" t="str">
        <f>"Q"&amp;(DateTable[[#This Row],[QuarterNumber]])</f>
        <v>Q2</v>
      </c>
      <c r="F2689" t="str">
        <f>TEXT(DateTable[[#This Row],[Date]],"yyyy")</f>
        <v>2022</v>
      </c>
      <c r="G2689">
        <f>CHOOSE(MONTH(DateTable[[#This Row],[Date]]),2,2,2,3,3,3,4,4,4,1,1,1)</f>
        <v>3</v>
      </c>
      <c r="H2689" t="str">
        <f>"Q"&amp;DateTable[[#This Row],[FiscalQuarterNumber]]</f>
        <v>Q3</v>
      </c>
      <c r="I2689">
        <f>IF(MONTH(DateTable[[#This Row],[Date]])&lt;10,YEAR(DateTable[[#This Row],[Date]]),YEAR(DateTable[[#This Row],[Date]])+1)</f>
        <v>2022</v>
      </c>
    </row>
    <row r="2690" spans="1:9" x14ac:dyDescent="0.3">
      <c r="A2690" s="6">
        <v>44693</v>
      </c>
      <c r="B2690">
        <f t="shared" si="41"/>
        <v>5</v>
      </c>
      <c r="C2690" t="str">
        <f>TEXT(DateTable[[#This Row],[Date]],"mmm")</f>
        <v>May</v>
      </c>
      <c r="D2690">
        <f>CHOOSE(MONTH(DateTable[[#This Row],[Date]]),1,1,1,2,2,2,3,3,3,4,4,4)</f>
        <v>2</v>
      </c>
      <c r="E2690" t="str">
        <f>"Q"&amp;(DateTable[[#This Row],[QuarterNumber]])</f>
        <v>Q2</v>
      </c>
      <c r="F2690" t="str">
        <f>TEXT(DateTable[[#This Row],[Date]],"yyyy")</f>
        <v>2022</v>
      </c>
      <c r="G2690">
        <f>CHOOSE(MONTH(DateTable[[#This Row],[Date]]),2,2,2,3,3,3,4,4,4,1,1,1)</f>
        <v>3</v>
      </c>
      <c r="H2690" t="str">
        <f>"Q"&amp;DateTable[[#This Row],[FiscalQuarterNumber]]</f>
        <v>Q3</v>
      </c>
      <c r="I2690">
        <f>IF(MONTH(DateTable[[#This Row],[Date]])&lt;10,YEAR(DateTable[[#This Row],[Date]]),YEAR(DateTable[[#This Row],[Date]])+1)</f>
        <v>2022</v>
      </c>
    </row>
    <row r="2691" spans="1:9" x14ac:dyDescent="0.3">
      <c r="A2691" s="6">
        <v>44694</v>
      </c>
      <c r="B2691">
        <f t="shared" ref="B2691:B2754" si="42">MONTH(A2691)</f>
        <v>5</v>
      </c>
      <c r="C2691" t="str">
        <f>TEXT(DateTable[[#This Row],[Date]],"mmm")</f>
        <v>May</v>
      </c>
      <c r="D2691">
        <f>CHOOSE(MONTH(DateTable[[#This Row],[Date]]),1,1,1,2,2,2,3,3,3,4,4,4)</f>
        <v>2</v>
      </c>
      <c r="E2691" t="str">
        <f>"Q"&amp;(DateTable[[#This Row],[QuarterNumber]])</f>
        <v>Q2</v>
      </c>
      <c r="F2691" t="str">
        <f>TEXT(DateTable[[#This Row],[Date]],"yyyy")</f>
        <v>2022</v>
      </c>
      <c r="G2691">
        <f>CHOOSE(MONTH(DateTable[[#This Row],[Date]]),2,2,2,3,3,3,4,4,4,1,1,1)</f>
        <v>3</v>
      </c>
      <c r="H2691" t="str">
        <f>"Q"&amp;DateTable[[#This Row],[FiscalQuarterNumber]]</f>
        <v>Q3</v>
      </c>
      <c r="I2691">
        <f>IF(MONTH(DateTable[[#This Row],[Date]])&lt;10,YEAR(DateTable[[#This Row],[Date]]),YEAR(DateTable[[#This Row],[Date]])+1)</f>
        <v>2022</v>
      </c>
    </row>
    <row r="2692" spans="1:9" x14ac:dyDescent="0.3">
      <c r="A2692" s="6">
        <v>44695</v>
      </c>
      <c r="B2692">
        <f t="shared" si="42"/>
        <v>5</v>
      </c>
      <c r="C2692" t="str">
        <f>TEXT(DateTable[[#This Row],[Date]],"mmm")</f>
        <v>May</v>
      </c>
      <c r="D2692">
        <f>CHOOSE(MONTH(DateTable[[#This Row],[Date]]),1,1,1,2,2,2,3,3,3,4,4,4)</f>
        <v>2</v>
      </c>
      <c r="E2692" t="str">
        <f>"Q"&amp;(DateTable[[#This Row],[QuarterNumber]])</f>
        <v>Q2</v>
      </c>
      <c r="F2692" t="str">
        <f>TEXT(DateTable[[#This Row],[Date]],"yyyy")</f>
        <v>2022</v>
      </c>
      <c r="G2692">
        <f>CHOOSE(MONTH(DateTable[[#This Row],[Date]]),2,2,2,3,3,3,4,4,4,1,1,1)</f>
        <v>3</v>
      </c>
      <c r="H2692" t="str">
        <f>"Q"&amp;DateTable[[#This Row],[FiscalQuarterNumber]]</f>
        <v>Q3</v>
      </c>
      <c r="I2692">
        <f>IF(MONTH(DateTable[[#This Row],[Date]])&lt;10,YEAR(DateTable[[#This Row],[Date]]),YEAR(DateTable[[#This Row],[Date]])+1)</f>
        <v>2022</v>
      </c>
    </row>
    <row r="2693" spans="1:9" x14ac:dyDescent="0.3">
      <c r="A2693" s="6">
        <v>44696</v>
      </c>
      <c r="B2693">
        <f t="shared" si="42"/>
        <v>5</v>
      </c>
      <c r="C2693" t="str">
        <f>TEXT(DateTable[[#This Row],[Date]],"mmm")</f>
        <v>May</v>
      </c>
      <c r="D2693">
        <f>CHOOSE(MONTH(DateTable[[#This Row],[Date]]),1,1,1,2,2,2,3,3,3,4,4,4)</f>
        <v>2</v>
      </c>
      <c r="E2693" t="str">
        <f>"Q"&amp;(DateTable[[#This Row],[QuarterNumber]])</f>
        <v>Q2</v>
      </c>
      <c r="F2693" t="str">
        <f>TEXT(DateTable[[#This Row],[Date]],"yyyy")</f>
        <v>2022</v>
      </c>
      <c r="G2693">
        <f>CHOOSE(MONTH(DateTable[[#This Row],[Date]]),2,2,2,3,3,3,4,4,4,1,1,1)</f>
        <v>3</v>
      </c>
      <c r="H2693" t="str">
        <f>"Q"&amp;DateTable[[#This Row],[FiscalQuarterNumber]]</f>
        <v>Q3</v>
      </c>
      <c r="I2693">
        <f>IF(MONTH(DateTable[[#This Row],[Date]])&lt;10,YEAR(DateTable[[#This Row],[Date]]),YEAR(DateTable[[#This Row],[Date]])+1)</f>
        <v>2022</v>
      </c>
    </row>
    <row r="2694" spans="1:9" x14ac:dyDescent="0.3">
      <c r="A2694" s="6">
        <v>44697</v>
      </c>
      <c r="B2694">
        <f t="shared" si="42"/>
        <v>5</v>
      </c>
      <c r="C2694" t="str">
        <f>TEXT(DateTable[[#This Row],[Date]],"mmm")</f>
        <v>May</v>
      </c>
      <c r="D2694">
        <f>CHOOSE(MONTH(DateTable[[#This Row],[Date]]),1,1,1,2,2,2,3,3,3,4,4,4)</f>
        <v>2</v>
      </c>
      <c r="E2694" t="str">
        <f>"Q"&amp;(DateTable[[#This Row],[QuarterNumber]])</f>
        <v>Q2</v>
      </c>
      <c r="F2694" t="str">
        <f>TEXT(DateTable[[#This Row],[Date]],"yyyy")</f>
        <v>2022</v>
      </c>
      <c r="G2694">
        <f>CHOOSE(MONTH(DateTable[[#This Row],[Date]]),2,2,2,3,3,3,4,4,4,1,1,1)</f>
        <v>3</v>
      </c>
      <c r="H2694" t="str">
        <f>"Q"&amp;DateTable[[#This Row],[FiscalQuarterNumber]]</f>
        <v>Q3</v>
      </c>
      <c r="I2694">
        <f>IF(MONTH(DateTable[[#This Row],[Date]])&lt;10,YEAR(DateTable[[#This Row],[Date]]),YEAR(DateTable[[#This Row],[Date]])+1)</f>
        <v>2022</v>
      </c>
    </row>
    <row r="2695" spans="1:9" x14ac:dyDescent="0.3">
      <c r="A2695" s="6">
        <v>44698</v>
      </c>
      <c r="B2695">
        <f t="shared" si="42"/>
        <v>5</v>
      </c>
      <c r="C2695" t="str">
        <f>TEXT(DateTable[[#This Row],[Date]],"mmm")</f>
        <v>May</v>
      </c>
      <c r="D2695">
        <f>CHOOSE(MONTH(DateTable[[#This Row],[Date]]),1,1,1,2,2,2,3,3,3,4,4,4)</f>
        <v>2</v>
      </c>
      <c r="E2695" t="str">
        <f>"Q"&amp;(DateTable[[#This Row],[QuarterNumber]])</f>
        <v>Q2</v>
      </c>
      <c r="F2695" t="str">
        <f>TEXT(DateTable[[#This Row],[Date]],"yyyy")</f>
        <v>2022</v>
      </c>
      <c r="G2695">
        <f>CHOOSE(MONTH(DateTable[[#This Row],[Date]]),2,2,2,3,3,3,4,4,4,1,1,1)</f>
        <v>3</v>
      </c>
      <c r="H2695" t="str">
        <f>"Q"&amp;DateTable[[#This Row],[FiscalQuarterNumber]]</f>
        <v>Q3</v>
      </c>
      <c r="I2695">
        <f>IF(MONTH(DateTable[[#This Row],[Date]])&lt;10,YEAR(DateTable[[#This Row],[Date]]),YEAR(DateTable[[#This Row],[Date]])+1)</f>
        <v>2022</v>
      </c>
    </row>
    <row r="2696" spans="1:9" x14ac:dyDescent="0.3">
      <c r="A2696" s="6">
        <v>44699</v>
      </c>
      <c r="B2696">
        <f t="shared" si="42"/>
        <v>5</v>
      </c>
      <c r="C2696" t="str">
        <f>TEXT(DateTable[[#This Row],[Date]],"mmm")</f>
        <v>May</v>
      </c>
      <c r="D2696">
        <f>CHOOSE(MONTH(DateTable[[#This Row],[Date]]),1,1,1,2,2,2,3,3,3,4,4,4)</f>
        <v>2</v>
      </c>
      <c r="E2696" t="str">
        <f>"Q"&amp;(DateTable[[#This Row],[QuarterNumber]])</f>
        <v>Q2</v>
      </c>
      <c r="F2696" t="str">
        <f>TEXT(DateTable[[#This Row],[Date]],"yyyy")</f>
        <v>2022</v>
      </c>
      <c r="G2696">
        <f>CHOOSE(MONTH(DateTable[[#This Row],[Date]]),2,2,2,3,3,3,4,4,4,1,1,1)</f>
        <v>3</v>
      </c>
      <c r="H2696" t="str">
        <f>"Q"&amp;DateTable[[#This Row],[FiscalQuarterNumber]]</f>
        <v>Q3</v>
      </c>
      <c r="I2696">
        <f>IF(MONTH(DateTable[[#This Row],[Date]])&lt;10,YEAR(DateTable[[#This Row],[Date]]),YEAR(DateTable[[#This Row],[Date]])+1)</f>
        <v>2022</v>
      </c>
    </row>
    <row r="2697" spans="1:9" x14ac:dyDescent="0.3">
      <c r="A2697" s="6">
        <v>44700</v>
      </c>
      <c r="B2697">
        <f t="shared" si="42"/>
        <v>5</v>
      </c>
      <c r="C2697" t="str">
        <f>TEXT(DateTable[[#This Row],[Date]],"mmm")</f>
        <v>May</v>
      </c>
      <c r="D2697">
        <f>CHOOSE(MONTH(DateTable[[#This Row],[Date]]),1,1,1,2,2,2,3,3,3,4,4,4)</f>
        <v>2</v>
      </c>
      <c r="E2697" t="str">
        <f>"Q"&amp;(DateTable[[#This Row],[QuarterNumber]])</f>
        <v>Q2</v>
      </c>
      <c r="F2697" t="str">
        <f>TEXT(DateTable[[#This Row],[Date]],"yyyy")</f>
        <v>2022</v>
      </c>
      <c r="G2697">
        <f>CHOOSE(MONTH(DateTable[[#This Row],[Date]]),2,2,2,3,3,3,4,4,4,1,1,1)</f>
        <v>3</v>
      </c>
      <c r="H2697" t="str">
        <f>"Q"&amp;DateTable[[#This Row],[FiscalQuarterNumber]]</f>
        <v>Q3</v>
      </c>
      <c r="I2697">
        <f>IF(MONTH(DateTable[[#This Row],[Date]])&lt;10,YEAR(DateTable[[#This Row],[Date]]),YEAR(DateTable[[#This Row],[Date]])+1)</f>
        <v>2022</v>
      </c>
    </row>
    <row r="2698" spans="1:9" x14ac:dyDescent="0.3">
      <c r="A2698" s="6">
        <v>44701</v>
      </c>
      <c r="B2698">
        <f t="shared" si="42"/>
        <v>5</v>
      </c>
      <c r="C2698" t="str">
        <f>TEXT(DateTable[[#This Row],[Date]],"mmm")</f>
        <v>May</v>
      </c>
      <c r="D2698">
        <f>CHOOSE(MONTH(DateTable[[#This Row],[Date]]),1,1,1,2,2,2,3,3,3,4,4,4)</f>
        <v>2</v>
      </c>
      <c r="E2698" t="str">
        <f>"Q"&amp;(DateTable[[#This Row],[QuarterNumber]])</f>
        <v>Q2</v>
      </c>
      <c r="F2698" t="str">
        <f>TEXT(DateTable[[#This Row],[Date]],"yyyy")</f>
        <v>2022</v>
      </c>
      <c r="G2698">
        <f>CHOOSE(MONTH(DateTable[[#This Row],[Date]]),2,2,2,3,3,3,4,4,4,1,1,1)</f>
        <v>3</v>
      </c>
      <c r="H2698" t="str">
        <f>"Q"&amp;DateTable[[#This Row],[FiscalQuarterNumber]]</f>
        <v>Q3</v>
      </c>
      <c r="I2698">
        <f>IF(MONTH(DateTable[[#This Row],[Date]])&lt;10,YEAR(DateTable[[#This Row],[Date]]),YEAR(DateTable[[#This Row],[Date]])+1)</f>
        <v>2022</v>
      </c>
    </row>
    <row r="2699" spans="1:9" x14ac:dyDescent="0.3">
      <c r="A2699" s="6">
        <v>44702</v>
      </c>
      <c r="B2699">
        <f t="shared" si="42"/>
        <v>5</v>
      </c>
      <c r="C2699" t="str">
        <f>TEXT(DateTable[[#This Row],[Date]],"mmm")</f>
        <v>May</v>
      </c>
      <c r="D2699">
        <f>CHOOSE(MONTH(DateTable[[#This Row],[Date]]),1,1,1,2,2,2,3,3,3,4,4,4)</f>
        <v>2</v>
      </c>
      <c r="E2699" t="str">
        <f>"Q"&amp;(DateTable[[#This Row],[QuarterNumber]])</f>
        <v>Q2</v>
      </c>
      <c r="F2699" t="str">
        <f>TEXT(DateTable[[#This Row],[Date]],"yyyy")</f>
        <v>2022</v>
      </c>
      <c r="G2699">
        <f>CHOOSE(MONTH(DateTable[[#This Row],[Date]]),2,2,2,3,3,3,4,4,4,1,1,1)</f>
        <v>3</v>
      </c>
      <c r="H2699" t="str">
        <f>"Q"&amp;DateTable[[#This Row],[FiscalQuarterNumber]]</f>
        <v>Q3</v>
      </c>
      <c r="I2699">
        <f>IF(MONTH(DateTable[[#This Row],[Date]])&lt;10,YEAR(DateTable[[#This Row],[Date]]),YEAR(DateTable[[#This Row],[Date]])+1)</f>
        <v>2022</v>
      </c>
    </row>
    <row r="2700" spans="1:9" x14ac:dyDescent="0.3">
      <c r="A2700" s="6">
        <v>44703</v>
      </c>
      <c r="B2700">
        <f t="shared" si="42"/>
        <v>5</v>
      </c>
      <c r="C2700" t="str">
        <f>TEXT(DateTable[[#This Row],[Date]],"mmm")</f>
        <v>May</v>
      </c>
      <c r="D2700">
        <f>CHOOSE(MONTH(DateTable[[#This Row],[Date]]),1,1,1,2,2,2,3,3,3,4,4,4)</f>
        <v>2</v>
      </c>
      <c r="E2700" t="str">
        <f>"Q"&amp;(DateTable[[#This Row],[QuarterNumber]])</f>
        <v>Q2</v>
      </c>
      <c r="F2700" t="str">
        <f>TEXT(DateTable[[#This Row],[Date]],"yyyy")</f>
        <v>2022</v>
      </c>
      <c r="G2700">
        <f>CHOOSE(MONTH(DateTable[[#This Row],[Date]]),2,2,2,3,3,3,4,4,4,1,1,1)</f>
        <v>3</v>
      </c>
      <c r="H2700" t="str">
        <f>"Q"&amp;DateTable[[#This Row],[FiscalQuarterNumber]]</f>
        <v>Q3</v>
      </c>
      <c r="I2700">
        <f>IF(MONTH(DateTable[[#This Row],[Date]])&lt;10,YEAR(DateTable[[#This Row],[Date]]),YEAR(DateTable[[#This Row],[Date]])+1)</f>
        <v>2022</v>
      </c>
    </row>
    <row r="2701" spans="1:9" x14ac:dyDescent="0.3">
      <c r="A2701" s="6">
        <v>44704</v>
      </c>
      <c r="B2701">
        <f t="shared" si="42"/>
        <v>5</v>
      </c>
      <c r="C2701" t="str">
        <f>TEXT(DateTable[[#This Row],[Date]],"mmm")</f>
        <v>May</v>
      </c>
      <c r="D2701">
        <f>CHOOSE(MONTH(DateTable[[#This Row],[Date]]),1,1,1,2,2,2,3,3,3,4,4,4)</f>
        <v>2</v>
      </c>
      <c r="E2701" t="str">
        <f>"Q"&amp;(DateTable[[#This Row],[QuarterNumber]])</f>
        <v>Q2</v>
      </c>
      <c r="F2701" t="str">
        <f>TEXT(DateTable[[#This Row],[Date]],"yyyy")</f>
        <v>2022</v>
      </c>
      <c r="G2701">
        <f>CHOOSE(MONTH(DateTable[[#This Row],[Date]]),2,2,2,3,3,3,4,4,4,1,1,1)</f>
        <v>3</v>
      </c>
      <c r="H2701" t="str">
        <f>"Q"&amp;DateTable[[#This Row],[FiscalQuarterNumber]]</f>
        <v>Q3</v>
      </c>
      <c r="I2701">
        <f>IF(MONTH(DateTable[[#This Row],[Date]])&lt;10,YEAR(DateTable[[#This Row],[Date]]),YEAR(DateTable[[#This Row],[Date]])+1)</f>
        <v>2022</v>
      </c>
    </row>
    <row r="2702" spans="1:9" x14ac:dyDescent="0.3">
      <c r="A2702" s="6">
        <v>44705</v>
      </c>
      <c r="B2702">
        <f t="shared" si="42"/>
        <v>5</v>
      </c>
      <c r="C2702" t="str">
        <f>TEXT(DateTable[[#This Row],[Date]],"mmm")</f>
        <v>May</v>
      </c>
      <c r="D2702">
        <f>CHOOSE(MONTH(DateTable[[#This Row],[Date]]),1,1,1,2,2,2,3,3,3,4,4,4)</f>
        <v>2</v>
      </c>
      <c r="E2702" t="str">
        <f>"Q"&amp;(DateTable[[#This Row],[QuarterNumber]])</f>
        <v>Q2</v>
      </c>
      <c r="F2702" t="str">
        <f>TEXT(DateTable[[#This Row],[Date]],"yyyy")</f>
        <v>2022</v>
      </c>
      <c r="G2702">
        <f>CHOOSE(MONTH(DateTable[[#This Row],[Date]]),2,2,2,3,3,3,4,4,4,1,1,1)</f>
        <v>3</v>
      </c>
      <c r="H2702" t="str">
        <f>"Q"&amp;DateTable[[#This Row],[FiscalQuarterNumber]]</f>
        <v>Q3</v>
      </c>
      <c r="I2702">
        <f>IF(MONTH(DateTable[[#This Row],[Date]])&lt;10,YEAR(DateTable[[#This Row],[Date]]),YEAR(DateTable[[#This Row],[Date]])+1)</f>
        <v>2022</v>
      </c>
    </row>
    <row r="2703" spans="1:9" x14ac:dyDescent="0.3">
      <c r="A2703" s="6">
        <v>44706</v>
      </c>
      <c r="B2703">
        <f t="shared" si="42"/>
        <v>5</v>
      </c>
      <c r="C2703" t="str">
        <f>TEXT(DateTable[[#This Row],[Date]],"mmm")</f>
        <v>May</v>
      </c>
      <c r="D2703">
        <f>CHOOSE(MONTH(DateTable[[#This Row],[Date]]),1,1,1,2,2,2,3,3,3,4,4,4)</f>
        <v>2</v>
      </c>
      <c r="E2703" t="str">
        <f>"Q"&amp;(DateTable[[#This Row],[QuarterNumber]])</f>
        <v>Q2</v>
      </c>
      <c r="F2703" t="str">
        <f>TEXT(DateTable[[#This Row],[Date]],"yyyy")</f>
        <v>2022</v>
      </c>
      <c r="G2703">
        <f>CHOOSE(MONTH(DateTable[[#This Row],[Date]]),2,2,2,3,3,3,4,4,4,1,1,1)</f>
        <v>3</v>
      </c>
      <c r="H2703" t="str">
        <f>"Q"&amp;DateTable[[#This Row],[FiscalQuarterNumber]]</f>
        <v>Q3</v>
      </c>
      <c r="I2703">
        <f>IF(MONTH(DateTable[[#This Row],[Date]])&lt;10,YEAR(DateTable[[#This Row],[Date]]),YEAR(DateTable[[#This Row],[Date]])+1)</f>
        <v>2022</v>
      </c>
    </row>
    <row r="2704" spans="1:9" x14ac:dyDescent="0.3">
      <c r="A2704" s="6">
        <v>44707</v>
      </c>
      <c r="B2704">
        <f t="shared" si="42"/>
        <v>5</v>
      </c>
      <c r="C2704" t="str">
        <f>TEXT(DateTable[[#This Row],[Date]],"mmm")</f>
        <v>May</v>
      </c>
      <c r="D2704">
        <f>CHOOSE(MONTH(DateTable[[#This Row],[Date]]),1,1,1,2,2,2,3,3,3,4,4,4)</f>
        <v>2</v>
      </c>
      <c r="E2704" t="str">
        <f>"Q"&amp;(DateTable[[#This Row],[QuarterNumber]])</f>
        <v>Q2</v>
      </c>
      <c r="F2704" t="str">
        <f>TEXT(DateTable[[#This Row],[Date]],"yyyy")</f>
        <v>2022</v>
      </c>
      <c r="G2704">
        <f>CHOOSE(MONTH(DateTable[[#This Row],[Date]]),2,2,2,3,3,3,4,4,4,1,1,1)</f>
        <v>3</v>
      </c>
      <c r="H2704" t="str">
        <f>"Q"&amp;DateTable[[#This Row],[FiscalQuarterNumber]]</f>
        <v>Q3</v>
      </c>
      <c r="I2704">
        <f>IF(MONTH(DateTable[[#This Row],[Date]])&lt;10,YEAR(DateTable[[#This Row],[Date]]),YEAR(DateTable[[#This Row],[Date]])+1)</f>
        <v>2022</v>
      </c>
    </row>
    <row r="2705" spans="1:9" x14ac:dyDescent="0.3">
      <c r="A2705" s="6">
        <v>44708</v>
      </c>
      <c r="B2705">
        <f t="shared" si="42"/>
        <v>5</v>
      </c>
      <c r="C2705" t="str">
        <f>TEXT(DateTable[[#This Row],[Date]],"mmm")</f>
        <v>May</v>
      </c>
      <c r="D2705">
        <f>CHOOSE(MONTH(DateTable[[#This Row],[Date]]),1,1,1,2,2,2,3,3,3,4,4,4)</f>
        <v>2</v>
      </c>
      <c r="E2705" t="str">
        <f>"Q"&amp;(DateTable[[#This Row],[QuarterNumber]])</f>
        <v>Q2</v>
      </c>
      <c r="F2705" t="str">
        <f>TEXT(DateTable[[#This Row],[Date]],"yyyy")</f>
        <v>2022</v>
      </c>
      <c r="G2705">
        <f>CHOOSE(MONTH(DateTable[[#This Row],[Date]]),2,2,2,3,3,3,4,4,4,1,1,1)</f>
        <v>3</v>
      </c>
      <c r="H2705" t="str">
        <f>"Q"&amp;DateTable[[#This Row],[FiscalQuarterNumber]]</f>
        <v>Q3</v>
      </c>
      <c r="I2705">
        <f>IF(MONTH(DateTable[[#This Row],[Date]])&lt;10,YEAR(DateTable[[#This Row],[Date]]),YEAR(DateTable[[#This Row],[Date]])+1)</f>
        <v>2022</v>
      </c>
    </row>
    <row r="2706" spans="1:9" x14ac:dyDescent="0.3">
      <c r="A2706" s="6">
        <v>44709</v>
      </c>
      <c r="B2706">
        <f t="shared" si="42"/>
        <v>5</v>
      </c>
      <c r="C2706" t="str">
        <f>TEXT(DateTable[[#This Row],[Date]],"mmm")</f>
        <v>May</v>
      </c>
      <c r="D2706">
        <f>CHOOSE(MONTH(DateTable[[#This Row],[Date]]),1,1,1,2,2,2,3,3,3,4,4,4)</f>
        <v>2</v>
      </c>
      <c r="E2706" t="str">
        <f>"Q"&amp;(DateTable[[#This Row],[QuarterNumber]])</f>
        <v>Q2</v>
      </c>
      <c r="F2706" t="str">
        <f>TEXT(DateTable[[#This Row],[Date]],"yyyy")</f>
        <v>2022</v>
      </c>
      <c r="G2706">
        <f>CHOOSE(MONTH(DateTable[[#This Row],[Date]]),2,2,2,3,3,3,4,4,4,1,1,1)</f>
        <v>3</v>
      </c>
      <c r="H2706" t="str">
        <f>"Q"&amp;DateTable[[#This Row],[FiscalQuarterNumber]]</f>
        <v>Q3</v>
      </c>
      <c r="I2706">
        <f>IF(MONTH(DateTable[[#This Row],[Date]])&lt;10,YEAR(DateTable[[#This Row],[Date]]),YEAR(DateTable[[#This Row],[Date]])+1)</f>
        <v>2022</v>
      </c>
    </row>
    <row r="2707" spans="1:9" x14ac:dyDescent="0.3">
      <c r="A2707" s="6">
        <v>44710</v>
      </c>
      <c r="B2707">
        <f t="shared" si="42"/>
        <v>5</v>
      </c>
      <c r="C2707" t="str">
        <f>TEXT(DateTable[[#This Row],[Date]],"mmm")</f>
        <v>May</v>
      </c>
      <c r="D2707">
        <f>CHOOSE(MONTH(DateTable[[#This Row],[Date]]),1,1,1,2,2,2,3,3,3,4,4,4)</f>
        <v>2</v>
      </c>
      <c r="E2707" t="str">
        <f>"Q"&amp;(DateTable[[#This Row],[QuarterNumber]])</f>
        <v>Q2</v>
      </c>
      <c r="F2707" t="str">
        <f>TEXT(DateTable[[#This Row],[Date]],"yyyy")</f>
        <v>2022</v>
      </c>
      <c r="G2707">
        <f>CHOOSE(MONTH(DateTable[[#This Row],[Date]]),2,2,2,3,3,3,4,4,4,1,1,1)</f>
        <v>3</v>
      </c>
      <c r="H2707" t="str">
        <f>"Q"&amp;DateTable[[#This Row],[FiscalQuarterNumber]]</f>
        <v>Q3</v>
      </c>
      <c r="I2707">
        <f>IF(MONTH(DateTable[[#This Row],[Date]])&lt;10,YEAR(DateTable[[#This Row],[Date]]),YEAR(DateTable[[#This Row],[Date]])+1)</f>
        <v>2022</v>
      </c>
    </row>
    <row r="2708" spans="1:9" x14ac:dyDescent="0.3">
      <c r="A2708" s="6">
        <v>44711</v>
      </c>
      <c r="B2708">
        <f t="shared" si="42"/>
        <v>5</v>
      </c>
      <c r="C2708" t="str">
        <f>TEXT(DateTable[[#This Row],[Date]],"mmm")</f>
        <v>May</v>
      </c>
      <c r="D2708">
        <f>CHOOSE(MONTH(DateTable[[#This Row],[Date]]),1,1,1,2,2,2,3,3,3,4,4,4)</f>
        <v>2</v>
      </c>
      <c r="E2708" t="str">
        <f>"Q"&amp;(DateTable[[#This Row],[QuarterNumber]])</f>
        <v>Q2</v>
      </c>
      <c r="F2708" t="str">
        <f>TEXT(DateTable[[#This Row],[Date]],"yyyy")</f>
        <v>2022</v>
      </c>
      <c r="G2708">
        <f>CHOOSE(MONTH(DateTable[[#This Row],[Date]]),2,2,2,3,3,3,4,4,4,1,1,1)</f>
        <v>3</v>
      </c>
      <c r="H2708" t="str">
        <f>"Q"&amp;DateTable[[#This Row],[FiscalQuarterNumber]]</f>
        <v>Q3</v>
      </c>
      <c r="I2708">
        <f>IF(MONTH(DateTable[[#This Row],[Date]])&lt;10,YEAR(DateTable[[#This Row],[Date]]),YEAR(DateTable[[#This Row],[Date]])+1)</f>
        <v>2022</v>
      </c>
    </row>
    <row r="2709" spans="1:9" x14ac:dyDescent="0.3">
      <c r="A2709" s="6">
        <v>44712</v>
      </c>
      <c r="B2709">
        <f t="shared" si="42"/>
        <v>5</v>
      </c>
      <c r="C2709" t="str">
        <f>TEXT(DateTable[[#This Row],[Date]],"mmm")</f>
        <v>May</v>
      </c>
      <c r="D2709">
        <f>CHOOSE(MONTH(DateTable[[#This Row],[Date]]),1,1,1,2,2,2,3,3,3,4,4,4)</f>
        <v>2</v>
      </c>
      <c r="E2709" t="str">
        <f>"Q"&amp;(DateTable[[#This Row],[QuarterNumber]])</f>
        <v>Q2</v>
      </c>
      <c r="F2709" t="str">
        <f>TEXT(DateTable[[#This Row],[Date]],"yyyy")</f>
        <v>2022</v>
      </c>
      <c r="G2709">
        <f>CHOOSE(MONTH(DateTable[[#This Row],[Date]]),2,2,2,3,3,3,4,4,4,1,1,1)</f>
        <v>3</v>
      </c>
      <c r="H2709" t="str">
        <f>"Q"&amp;DateTable[[#This Row],[FiscalQuarterNumber]]</f>
        <v>Q3</v>
      </c>
      <c r="I2709">
        <f>IF(MONTH(DateTable[[#This Row],[Date]])&lt;10,YEAR(DateTable[[#This Row],[Date]]),YEAR(DateTable[[#This Row],[Date]])+1)</f>
        <v>2022</v>
      </c>
    </row>
    <row r="2710" spans="1:9" x14ac:dyDescent="0.3">
      <c r="A2710" s="6">
        <v>44713</v>
      </c>
      <c r="B2710">
        <f t="shared" si="42"/>
        <v>6</v>
      </c>
      <c r="C2710" t="str">
        <f>TEXT(DateTable[[#This Row],[Date]],"mmm")</f>
        <v>Jun</v>
      </c>
      <c r="D2710">
        <f>CHOOSE(MONTH(DateTable[[#This Row],[Date]]),1,1,1,2,2,2,3,3,3,4,4,4)</f>
        <v>2</v>
      </c>
      <c r="E2710" t="str">
        <f>"Q"&amp;(DateTable[[#This Row],[QuarterNumber]])</f>
        <v>Q2</v>
      </c>
      <c r="F2710" t="str">
        <f>TEXT(DateTable[[#This Row],[Date]],"yyyy")</f>
        <v>2022</v>
      </c>
      <c r="G2710">
        <f>CHOOSE(MONTH(DateTable[[#This Row],[Date]]),2,2,2,3,3,3,4,4,4,1,1,1)</f>
        <v>3</v>
      </c>
      <c r="H2710" t="str">
        <f>"Q"&amp;DateTable[[#This Row],[FiscalQuarterNumber]]</f>
        <v>Q3</v>
      </c>
      <c r="I2710">
        <f>IF(MONTH(DateTable[[#This Row],[Date]])&lt;10,YEAR(DateTable[[#This Row],[Date]]),YEAR(DateTable[[#This Row],[Date]])+1)</f>
        <v>2022</v>
      </c>
    </row>
    <row r="2711" spans="1:9" x14ac:dyDescent="0.3">
      <c r="A2711" s="6">
        <v>44714</v>
      </c>
      <c r="B2711">
        <f t="shared" si="42"/>
        <v>6</v>
      </c>
      <c r="C2711" t="str">
        <f>TEXT(DateTable[[#This Row],[Date]],"mmm")</f>
        <v>Jun</v>
      </c>
      <c r="D2711">
        <f>CHOOSE(MONTH(DateTable[[#This Row],[Date]]),1,1,1,2,2,2,3,3,3,4,4,4)</f>
        <v>2</v>
      </c>
      <c r="E2711" t="str">
        <f>"Q"&amp;(DateTable[[#This Row],[QuarterNumber]])</f>
        <v>Q2</v>
      </c>
      <c r="F2711" t="str">
        <f>TEXT(DateTable[[#This Row],[Date]],"yyyy")</f>
        <v>2022</v>
      </c>
      <c r="G2711">
        <f>CHOOSE(MONTH(DateTable[[#This Row],[Date]]),2,2,2,3,3,3,4,4,4,1,1,1)</f>
        <v>3</v>
      </c>
      <c r="H2711" t="str">
        <f>"Q"&amp;DateTable[[#This Row],[FiscalQuarterNumber]]</f>
        <v>Q3</v>
      </c>
      <c r="I2711">
        <f>IF(MONTH(DateTable[[#This Row],[Date]])&lt;10,YEAR(DateTable[[#This Row],[Date]]),YEAR(DateTable[[#This Row],[Date]])+1)</f>
        <v>2022</v>
      </c>
    </row>
    <row r="2712" spans="1:9" x14ac:dyDescent="0.3">
      <c r="A2712" s="6">
        <v>44715</v>
      </c>
      <c r="B2712">
        <f t="shared" si="42"/>
        <v>6</v>
      </c>
      <c r="C2712" t="str">
        <f>TEXT(DateTable[[#This Row],[Date]],"mmm")</f>
        <v>Jun</v>
      </c>
      <c r="D2712">
        <f>CHOOSE(MONTH(DateTable[[#This Row],[Date]]),1,1,1,2,2,2,3,3,3,4,4,4)</f>
        <v>2</v>
      </c>
      <c r="E2712" t="str">
        <f>"Q"&amp;(DateTable[[#This Row],[QuarterNumber]])</f>
        <v>Q2</v>
      </c>
      <c r="F2712" t="str">
        <f>TEXT(DateTable[[#This Row],[Date]],"yyyy")</f>
        <v>2022</v>
      </c>
      <c r="G2712">
        <f>CHOOSE(MONTH(DateTable[[#This Row],[Date]]),2,2,2,3,3,3,4,4,4,1,1,1)</f>
        <v>3</v>
      </c>
      <c r="H2712" t="str">
        <f>"Q"&amp;DateTable[[#This Row],[FiscalQuarterNumber]]</f>
        <v>Q3</v>
      </c>
      <c r="I2712">
        <f>IF(MONTH(DateTable[[#This Row],[Date]])&lt;10,YEAR(DateTable[[#This Row],[Date]]),YEAR(DateTable[[#This Row],[Date]])+1)</f>
        <v>2022</v>
      </c>
    </row>
    <row r="2713" spans="1:9" x14ac:dyDescent="0.3">
      <c r="A2713" s="6">
        <v>44716</v>
      </c>
      <c r="B2713">
        <f t="shared" si="42"/>
        <v>6</v>
      </c>
      <c r="C2713" t="str">
        <f>TEXT(DateTable[[#This Row],[Date]],"mmm")</f>
        <v>Jun</v>
      </c>
      <c r="D2713">
        <f>CHOOSE(MONTH(DateTable[[#This Row],[Date]]),1,1,1,2,2,2,3,3,3,4,4,4)</f>
        <v>2</v>
      </c>
      <c r="E2713" t="str">
        <f>"Q"&amp;(DateTable[[#This Row],[QuarterNumber]])</f>
        <v>Q2</v>
      </c>
      <c r="F2713" t="str">
        <f>TEXT(DateTable[[#This Row],[Date]],"yyyy")</f>
        <v>2022</v>
      </c>
      <c r="G2713">
        <f>CHOOSE(MONTH(DateTable[[#This Row],[Date]]),2,2,2,3,3,3,4,4,4,1,1,1)</f>
        <v>3</v>
      </c>
      <c r="H2713" t="str">
        <f>"Q"&amp;DateTable[[#This Row],[FiscalQuarterNumber]]</f>
        <v>Q3</v>
      </c>
      <c r="I2713">
        <f>IF(MONTH(DateTable[[#This Row],[Date]])&lt;10,YEAR(DateTable[[#This Row],[Date]]),YEAR(DateTable[[#This Row],[Date]])+1)</f>
        <v>2022</v>
      </c>
    </row>
    <row r="2714" spans="1:9" x14ac:dyDescent="0.3">
      <c r="A2714" s="6">
        <v>44717</v>
      </c>
      <c r="B2714">
        <f t="shared" si="42"/>
        <v>6</v>
      </c>
      <c r="C2714" t="str">
        <f>TEXT(DateTable[[#This Row],[Date]],"mmm")</f>
        <v>Jun</v>
      </c>
      <c r="D2714">
        <f>CHOOSE(MONTH(DateTable[[#This Row],[Date]]),1,1,1,2,2,2,3,3,3,4,4,4)</f>
        <v>2</v>
      </c>
      <c r="E2714" t="str">
        <f>"Q"&amp;(DateTable[[#This Row],[QuarterNumber]])</f>
        <v>Q2</v>
      </c>
      <c r="F2714" t="str">
        <f>TEXT(DateTable[[#This Row],[Date]],"yyyy")</f>
        <v>2022</v>
      </c>
      <c r="G2714">
        <f>CHOOSE(MONTH(DateTable[[#This Row],[Date]]),2,2,2,3,3,3,4,4,4,1,1,1)</f>
        <v>3</v>
      </c>
      <c r="H2714" t="str">
        <f>"Q"&amp;DateTable[[#This Row],[FiscalQuarterNumber]]</f>
        <v>Q3</v>
      </c>
      <c r="I2714">
        <f>IF(MONTH(DateTable[[#This Row],[Date]])&lt;10,YEAR(DateTable[[#This Row],[Date]]),YEAR(DateTable[[#This Row],[Date]])+1)</f>
        <v>2022</v>
      </c>
    </row>
    <row r="2715" spans="1:9" x14ac:dyDescent="0.3">
      <c r="A2715" s="6">
        <v>44718</v>
      </c>
      <c r="B2715">
        <f t="shared" si="42"/>
        <v>6</v>
      </c>
      <c r="C2715" t="str">
        <f>TEXT(DateTable[[#This Row],[Date]],"mmm")</f>
        <v>Jun</v>
      </c>
      <c r="D2715">
        <f>CHOOSE(MONTH(DateTable[[#This Row],[Date]]),1,1,1,2,2,2,3,3,3,4,4,4)</f>
        <v>2</v>
      </c>
      <c r="E2715" t="str">
        <f>"Q"&amp;(DateTable[[#This Row],[QuarterNumber]])</f>
        <v>Q2</v>
      </c>
      <c r="F2715" t="str">
        <f>TEXT(DateTable[[#This Row],[Date]],"yyyy")</f>
        <v>2022</v>
      </c>
      <c r="G2715">
        <f>CHOOSE(MONTH(DateTable[[#This Row],[Date]]),2,2,2,3,3,3,4,4,4,1,1,1)</f>
        <v>3</v>
      </c>
      <c r="H2715" t="str">
        <f>"Q"&amp;DateTable[[#This Row],[FiscalQuarterNumber]]</f>
        <v>Q3</v>
      </c>
      <c r="I2715">
        <f>IF(MONTH(DateTable[[#This Row],[Date]])&lt;10,YEAR(DateTable[[#This Row],[Date]]),YEAR(DateTable[[#This Row],[Date]])+1)</f>
        <v>2022</v>
      </c>
    </row>
    <row r="2716" spans="1:9" x14ac:dyDescent="0.3">
      <c r="A2716" s="6">
        <v>44719</v>
      </c>
      <c r="B2716">
        <f t="shared" si="42"/>
        <v>6</v>
      </c>
      <c r="C2716" t="str">
        <f>TEXT(DateTable[[#This Row],[Date]],"mmm")</f>
        <v>Jun</v>
      </c>
      <c r="D2716">
        <f>CHOOSE(MONTH(DateTable[[#This Row],[Date]]),1,1,1,2,2,2,3,3,3,4,4,4)</f>
        <v>2</v>
      </c>
      <c r="E2716" t="str">
        <f>"Q"&amp;(DateTable[[#This Row],[QuarterNumber]])</f>
        <v>Q2</v>
      </c>
      <c r="F2716" t="str">
        <f>TEXT(DateTable[[#This Row],[Date]],"yyyy")</f>
        <v>2022</v>
      </c>
      <c r="G2716">
        <f>CHOOSE(MONTH(DateTable[[#This Row],[Date]]),2,2,2,3,3,3,4,4,4,1,1,1)</f>
        <v>3</v>
      </c>
      <c r="H2716" t="str">
        <f>"Q"&amp;DateTable[[#This Row],[FiscalQuarterNumber]]</f>
        <v>Q3</v>
      </c>
      <c r="I2716">
        <f>IF(MONTH(DateTable[[#This Row],[Date]])&lt;10,YEAR(DateTable[[#This Row],[Date]]),YEAR(DateTable[[#This Row],[Date]])+1)</f>
        <v>2022</v>
      </c>
    </row>
    <row r="2717" spans="1:9" x14ac:dyDescent="0.3">
      <c r="A2717" s="6">
        <v>44720</v>
      </c>
      <c r="B2717">
        <f t="shared" si="42"/>
        <v>6</v>
      </c>
      <c r="C2717" t="str">
        <f>TEXT(DateTable[[#This Row],[Date]],"mmm")</f>
        <v>Jun</v>
      </c>
      <c r="D2717">
        <f>CHOOSE(MONTH(DateTable[[#This Row],[Date]]),1,1,1,2,2,2,3,3,3,4,4,4)</f>
        <v>2</v>
      </c>
      <c r="E2717" t="str">
        <f>"Q"&amp;(DateTable[[#This Row],[QuarterNumber]])</f>
        <v>Q2</v>
      </c>
      <c r="F2717" t="str">
        <f>TEXT(DateTable[[#This Row],[Date]],"yyyy")</f>
        <v>2022</v>
      </c>
      <c r="G2717">
        <f>CHOOSE(MONTH(DateTable[[#This Row],[Date]]),2,2,2,3,3,3,4,4,4,1,1,1)</f>
        <v>3</v>
      </c>
      <c r="H2717" t="str">
        <f>"Q"&amp;DateTable[[#This Row],[FiscalQuarterNumber]]</f>
        <v>Q3</v>
      </c>
      <c r="I2717">
        <f>IF(MONTH(DateTable[[#This Row],[Date]])&lt;10,YEAR(DateTable[[#This Row],[Date]]),YEAR(DateTable[[#This Row],[Date]])+1)</f>
        <v>2022</v>
      </c>
    </row>
    <row r="2718" spans="1:9" x14ac:dyDescent="0.3">
      <c r="A2718" s="6">
        <v>44721</v>
      </c>
      <c r="B2718">
        <f t="shared" si="42"/>
        <v>6</v>
      </c>
      <c r="C2718" t="str">
        <f>TEXT(DateTable[[#This Row],[Date]],"mmm")</f>
        <v>Jun</v>
      </c>
      <c r="D2718">
        <f>CHOOSE(MONTH(DateTable[[#This Row],[Date]]),1,1,1,2,2,2,3,3,3,4,4,4)</f>
        <v>2</v>
      </c>
      <c r="E2718" t="str">
        <f>"Q"&amp;(DateTable[[#This Row],[QuarterNumber]])</f>
        <v>Q2</v>
      </c>
      <c r="F2718" t="str">
        <f>TEXT(DateTable[[#This Row],[Date]],"yyyy")</f>
        <v>2022</v>
      </c>
      <c r="G2718">
        <f>CHOOSE(MONTH(DateTable[[#This Row],[Date]]),2,2,2,3,3,3,4,4,4,1,1,1)</f>
        <v>3</v>
      </c>
      <c r="H2718" t="str">
        <f>"Q"&amp;DateTable[[#This Row],[FiscalQuarterNumber]]</f>
        <v>Q3</v>
      </c>
      <c r="I2718">
        <f>IF(MONTH(DateTable[[#This Row],[Date]])&lt;10,YEAR(DateTable[[#This Row],[Date]]),YEAR(DateTable[[#This Row],[Date]])+1)</f>
        <v>2022</v>
      </c>
    </row>
    <row r="2719" spans="1:9" x14ac:dyDescent="0.3">
      <c r="A2719" s="6">
        <v>44722</v>
      </c>
      <c r="B2719">
        <f t="shared" si="42"/>
        <v>6</v>
      </c>
      <c r="C2719" t="str">
        <f>TEXT(DateTable[[#This Row],[Date]],"mmm")</f>
        <v>Jun</v>
      </c>
      <c r="D2719">
        <f>CHOOSE(MONTH(DateTable[[#This Row],[Date]]),1,1,1,2,2,2,3,3,3,4,4,4)</f>
        <v>2</v>
      </c>
      <c r="E2719" t="str">
        <f>"Q"&amp;(DateTable[[#This Row],[QuarterNumber]])</f>
        <v>Q2</v>
      </c>
      <c r="F2719" t="str">
        <f>TEXT(DateTable[[#This Row],[Date]],"yyyy")</f>
        <v>2022</v>
      </c>
      <c r="G2719">
        <f>CHOOSE(MONTH(DateTable[[#This Row],[Date]]),2,2,2,3,3,3,4,4,4,1,1,1)</f>
        <v>3</v>
      </c>
      <c r="H2719" t="str">
        <f>"Q"&amp;DateTable[[#This Row],[FiscalQuarterNumber]]</f>
        <v>Q3</v>
      </c>
      <c r="I2719">
        <f>IF(MONTH(DateTable[[#This Row],[Date]])&lt;10,YEAR(DateTable[[#This Row],[Date]]),YEAR(DateTable[[#This Row],[Date]])+1)</f>
        <v>2022</v>
      </c>
    </row>
    <row r="2720" spans="1:9" x14ac:dyDescent="0.3">
      <c r="A2720" s="6">
        <v>44723</v>
      </c>
      <c r="B2720">
        <f t="shared" si="42"/>
        <v>6</v>
      </c>
      <c r="C2720" t="str">
        <f>TEXT(DateTable[[#This Row],[Date]],"mmm")</f>
        <v>Jun</v>
      </c>
      <c r="D2720">
        <f>CHOOSE(MONTH(DateTable[[#This Row],[Date]]),1,1,1,2,2,2,3,3,3,4,4,4)</f>
        <v>2</v>
      </c>
      <c r="E2720" t="str">
        <f>"Q"&amp;(DateTable[[#This Row],[QuarterNumber]])</f>
        <v>Q2</v>
      </c>
      <c r="F2720" t="str">
        <f>TEXT(DateTable[[#This Row],[Date]],"yyyy")</f>
        <v>2022</v>
      </c>
      <c r="G2720">
        <f>CHOOSE(MONTH(DateTable[[#This Row],[Date]]),2,2,2,3,3,3,4,4,4,1,1,1)</f>
        <v>3</v>
      </c>
      <c r="H2720" t="str">
        <f>"Q"&amp;DateTable[[#This Row],[FiscalQuarterNumber]]</f>
        <v>Q3</v>
      </c>
      <c r="I2720">
        <f>IF(MONTH(DateTable[[#This Row],[Date]])&lt;10,YEAR(DateTable[[#This Row],[Date]]),YEAR(DateTable[[#This Row],[Date]])+1)</f>
        <v>2022</v>
      </c>
    </row>
    <row r="2721" spans="1:9" x14ac:dyDescent="0.3">
      <c r="A2721" s="6">
        <v>44724</v>
      </c>
      <c r="B2721">
        <f t="shared" si="42"/>
        <v>6</v>
      </c>
      <c r="C2721" t="str">
        <f>TEXT(DateTable[[#This Row],[Date]],"mmm")</f>
        <v>Jun</v>
      </c>
      <c r="D2721">
        <f>CHOOSE(MONTH(DateTable[[#This Row],[Date]]),1,1,1,2,2,2,3,3,3,4,4,4)</f>
        <v>2</v>
      </c>
      <c r="E2721" t="str">
        <f>"Q"&amp;(DateTable[[#This Row],[QuarterNumber]])</f>
        <v>Q2</v>
      </c>
      <c r="F2721" t="str">
        <f>TEXT(DateTable[[#This Row],[Date]],"yyyy")</f>
        <v>2022</v>
      </c>
      <c r="G2721">
        <f>CHOOSE(MONTH(DateTable[[#This Row],[Date]]),2,2,2,3,3,3,4,4,4,1,1,1)</f>
        <v>3</v>
      </c>
      <c r="H2721" t="str">
        <f>"Q"&amp;DateTable[[#This Row],[FiscalQuarterNumber]]</f>
        <v>Q3</v>
      </c>
      <c r="I2721">
        <f>IF(MONTH(DateTable[[#This Row],[Date]])&lt;10,YEAR(DateTable[[#This Row],[Date]]),YEAR(DateTable[[#This Row],[Date]])+1)</f>
        <v>2022</v>
      </c>
    </row>
    <row r="2722" spans="1:9" x14ac:dyDescent="0.3">
      <c r="A2722" s="6">
        <v>44725</v>
      </c>
      <c r="B2722">
        <f t="shared" si="42"/>
        <v>6</v>
      </c>
      <c r="C2722" t="str">
        <f>TEXT(DateTable[[#This Row],[Date]],"mmm")</f>
        <v>Jun</v>
      </c>
      <c r="D2722">
        <f>CHOOSE(MONTH(DateTable[[#This Row],[Date]]),1,1,1,2,2,2,3,3,3,4,4,4)</f>
        <v>2</v>
      </c>
      <c r="E2722" t="str">
        <f>"Q"&amp;(DateTable[[#This Row],[QuarterNumber]])</f>
        <v>Q2</v>
      </c>
      <c r="F2722" t="str">
        <f>TEXT(DateTable[[#This Row],[Date]],"yyyy")</f>
        <v>2022</v>
      </c>
      <c r="G2722">
        <f>CHOOSE(MONTH(DateTable[[#This Row],[Date]]),2,2,2,3,3,3,4,4,4,1,1,1)</f>
        <v>3</v>
      </c>
      <c r="H2722" t="str">
        <f>"Q"&amp;DateTable[[#This Row],[FiscalQuarterNumber]]</f>
        <v>Q3</v>
      </c>
      <c r="I2722">
        <f>IF(MONTH(DateTable[[#This Row],[Date]])&lt;10,YEAR(DateTable[[#This Row],[Date]]),YEAR(DateTable[[#This Row],[Date]])+1)</f>
        <v>2022</v>
      </c>
    </row>
    <row r="2723" spans="1:9" x14ac:dyDescent="0.3">
      <c r="A2723" s="6">
        <v>44726</v>
      </c>
      <c r="B2723">
        <f t="shared" si="42"/>
        <v>6</v>
      </c>
      <c r="C2723" t="str">
        <f>TEXT(DateTable[[#This Row],[Date]],"mmm")</f>
        <v>Jun</v>
      </c>
      <c r="D2723">
        <f>CHOOSE(MONTH(DateTable[[#This Row],[Date]]),1,1,1,2,2,2,3,3,3,4,4,4)</f>
        <v>2</v>
      </c>
      <c r="E2723" t="str">
        <f>"Q"&amp;(DateTable[[#This Row],[QuarterNumber]])</f>
        <v>Q2</v>
      </c>
      <c r="F2723" t="str">
        <f>TEXT(DateTable[[#This Row],[Date]],"yyyy")</f>
        <v>2022</v>
      </c>
      <c r="G2723">
        <f>CHOOSE(MONTH(DateTable[[#This Row],[Date]]),2,2,2,3,3,3,4,4,4,1,1,1)</f>
        <v>3</v>
      </c>
      <c r="H2723" t="str">
        <f>"Q"&amp;DateTable[[#This Row],[FiscalQuarterNumber]]</f>
        <v>Q3</v>
      </c>
      <c r="I2723">
        <f>IF(MONTH(DateTable[[#This Row],[Date]])&lt;10,YEAR(DateTable[[#This Row],[Date]]),YEAR(DateTable[[#This Row],[Date]])+1)</f>
        <v>2022</v>
      </c>
    </row>
    <row r="2724" spans="1:9" x14ac:dyDescent="0.3">
      <c r="A2724" s="6">
        <v>44727</v>
      </c>
      <c r="B2724">
        <f t="shared" si="42"/>
        <v>6</v>
      </c>
      <c r="C2724" t="str">
        <f>TEXT(DateTable[[#This Row],[Date]],"mmm")</f>
        <v>Jun</v>
      </c>
      <c r="D2724">
        <f>CHOOSE(MONTH(DateTable[[#This Row],[Date]]),1,1,1,2,2,2,3,3,3,4,4,4)</f>
        <v>2</v>
      </c>
      <c r="E2724" t="str">
        <f>"Q"&amp;(DateTable[[#This Row],[QuarterNumber]])</f>
        <v>Q2</v>
      </c>
      <c r="F2724" t="str">
        <f>TEXT(DateTable[[#This Row],[Date]],"yyyy")</f>
        <v>2022</v>
      </c>
      <c r="G2724">
        <f>CHOOSE(MONTH(DateTable[[#This Row],[Date]]),2,2,2,3,3,3,4,4,4,1,1,1)</f>
        <v>3</v>
      </c>
      <c r="H2724" t="str">
        <f>"Q"&amp;DateTable[[#This Row],[FiscalQuarterNumber]]</f>
        <v>Q3</v>
      </c>
      <c r="I2724">
        <f>IF(MONTH(DateTable[[#This Row],[Date]])&lt;10,YEAR(DateTable[[#This Row],[Date]]),YEAR(DateTable[[#This Row],[Date]])+1)</f>
        <v>2022</v>
      </c>
    </row>
    <row r="2725" spans="1:9" x14ac:dyDescent="0.3">
      <c r="A2725" s="6">
        <v>44728</v>
      </c>
      <c r="B2725">
        <f t="shared" si="42"/>
        <v>6</v>
      </c>
      <c r="C2725" t="str">
        <f>TEXT(DateTable[[#This Row],[Date]],"mmm")</f>
        <v>Jun</v>
      </c>
      <c r="D2725">
        <f>CHOOSE(MONTH(DateTable[[#This Row],[Date]]),1,1,1,2,2,2,3,3,3,4,4,4)</f>
        <v>2</v>
      </c>
      <c r="E2725" t="str">
        <f>"Q"&amp;(DateTable[[#This Row],[QuarterNumber]])</f>
        <v>Q2</v>
      </c>
      <c r="F2725" t="str">
        <f>TEXT(DateTable[[#This Row],[Date]],"yyyy")</f>
        <v>2022</v>
      </c>
      <c r="G2725">
        <f>CHOOSE(MONTH(DateTable[[#This Row],[Date]]),2,2,2,3,3,3,4,4,4,1,1,1)</f>
        <v>3</v>
      </c>
      <c r="H2725" t="str">
        <f>"Q"&amp;DateTable[[#This Row],[FiscalQuarterNumber]]</f>
        <v>Q3</v>
      </c>
      <c r="I2725">
        <f>IF(MONTH(DateTable[[#This Row],[Date]])&lt;10,YEAR(DateTable[[#This Row],[Date]]),YEAR(DateTable[[#This Row],[Date]])+1)</f>
        <v>2022</v>
      </c>
    </row>
    <row r="2726" spans="1:9" x14ac:dyDescent="0.3">
      <c r="A2726" s="6">
        <v>44729</v>
      </c>
      <c r="B2726">
        <f t="shared" si="42"/>
        <v>6</v>
      </c>
      <c r="C2726" t="str">
        <f>TEXT(DateTable[[#This Row],[Date]],"mmm")</f>
        <v>Jun</v>
      </c>
      <c r="D2726">
        <f>CHOOSE(MONTH(DateTable[[#This Row],[Date]]),1,1,1,2,2,2,3,3,3,4,4,4)</f>
        <v>2</v>
      </c>
      <c r="E2726" t="str">
        <f>"Q"&amp;(DateTable[[#This Row],[QuarterNumber]])</f>
        <v>Q2</v>
      </c>
      <c r="F2726" t="str">
        <f>TEXT(DateTable[[#This Row],[Date]],"yyyy")</f>
        <v>2022</v>
      </c>
      <c r="G2726">
        <f>CHOOSE(MONTH(DateTable[[#This Row],[Date]]),2,2,2,3,3,3,4,4,4,1,1,1)</f>
        <v>3</v>
      </c>
      <c r="H2726" t="str">
        <f>"Q"&amp;DateTable[[#This Row],[FiscalQuarterNumber]]</f>
        <v>Q3</v>
      </c>
      <c r="I2726">
        <f>IF(MONTH(DateTable[[#This Row],[Date]])&lt;10,YEAR(DateTable[[#This Row],[Date]]),YEAR(DateTable[[#This Row],[Date]])+1)</f>
        <v>2022</v>
      </c>
    </row>
    <row r="2727" spans="1:9" x14ac:dyDescent="0.3">
      <c r="A2727" s="6">
        <v>44730</v>
      </c>
      <c r="B2727">
        <f t="shared" si="42"/>
        <v>6</v>
      </c>
      <c r="C2727" t="str">
        <f>TEXT(DateTable[[#This Row],[Date]],"mmm")</f>
        <v>Jun</v>
      </c>
      <c r="D2727">
        <f>CHOOSE(MONTH(DateTable[[#This Row],[Date]]),1,1,1,2,2,2,3,3,3,4,4,4)</f>
        <v>2</v>
      </c>
      <c r="E2727" t="str">
        <f>"Q"&amp;(DateTable[[#This Row],[QuarterNumber]])</f>
        <v>Q2</v>
      </c>
      <c r="F2727" t="str">
        <f>TEXT(DateTable[[#This Row],[Date]],"yyyy")</f>
        <v>2022</v>
      </c>
      <c r="G2727">
        <f>CHOOSE(MONTH(DateTable[[#This Row],[Date]]),2,2,2,3,3,3,4,4,4,1,1,1)</f>
        <v>3</v>
      </c>
      <c r="H2727" t="str">
        <f>"Q"&amp;DateTable[[#This Row],[FiscalQuarterNumber]]</f>
        <v>Q3</v>
      </c>
      <c r="I2727">
        <f>IF(MONTH(DateTable[[#This Row],[Date]])&lt;10,YEAR(DateTable[[#This Row],[Date]]),YEAR(DateTable[[#This Row],[Date]])+1)</f>
        <v>2022</v>
      </c>
    </row>
    <row r="2728" spans="1:9" x14ac:dyDescent="0.3">
      <c r="A2728" s="6">
        <v>44731</v>
      </c>
      <c r="B2728">
        <f t="shared" si="42"/>
        <v>6</v>
      </c>
      <c r="C2728" t="str">
        <f>TEXT(DateTable[[#This Row],[Date]],"mmm")</f>
        <v>Jun</v>
      </c>
      <c r="D2728">
        <f>CHOOSE(MONTH(DateTable[[#This Row],[Date]]),1,1,1,2,2,2,3,3,3,4,4,4)</f>
        <v>2</v>
      </c>
      <c r="E2728" t="str">
        <f>"Q"&amp;(DateTable[[#This Row],[QuarterNumber]])</f>
        <v>Q2</v>
      </c>
      <c r="F2728" t="str">
        <f>TEXT(DateTable[[#This Row],[Date]],"yyyy")</f>
        <v>2022</v>
      </c>
      <c r="G2728">
        <f>CHOOSE(MONTH(DateTable[[#This Row],[Date]]),2,2,2,3,3,3,4,4,4,1,1,1)</f>
        <v>3</v>
      </c>
      <c r="H2728" t="str">
        <f>"Q"&amp;DateTable[[#This Row],[FiscalQuarterNumber]]</f>
        <v>Q3</v>
      </c>
      <c r="I2728">
        <f>IF(MONTH(DateTable[[#This Row],[Date]])&lt;10,YEAR(DateTable[[#This Row],[Date]]),YEAR(DateTable[[#This Row],[Date]])+1)</f>
        <v>2022</v>
      </c>
    </row>
    <row r="2729" spans="1:9" x14ac:dyDescent="0.3">
      <c r="A2729" s="6">
        <v>44732</v>
      </c>
      <c r="B2729">
        <f t="shared" si="42"/>
        <v>6</v>
      </c>
      <c r="C2729" t="str">
        <f>TEXT(DateTable[[#This Row],[Date]],"mmm")</f>
        <v>Jun</v>
      </c>
      <c r="D2729">
        <f>CHOOSE(MONTH(DateTable[[#This Row],[Date]]),1,1,1,2,2,2,3,3,3,4,4,4)</f>
        <v>2</v>
      </c>
      <c r="E2729" t="str">
        <f>"Q"&amp;(DateTable[[#This Row],[QuarterNumber]])</f>
        <v>Q2</v>
      </c>
      <c r="F2729" t="str">
        <f>TEXT(DateTable[[#This Row],[Date]],"yyyy")</f>
        <v>2022</v>
      </c>
      <c r="G2729">
        <f>CHOOSE(MONTH(DateTable[[#This Row],[Date]]),2,2,2,3,3,3,4,4,4,1,1,1)</f>
        <v>3</v>
      </c>
      <c r="H2729" t="str">
        <f>"Q"&amp;DateTable[[#This Row],[FiscalQuarterNumber]]</f>
        <v>Q3</v>
      </c>
      <c r="I2729">
        <f>IF(MONTH(DateTable[[#This Row],[Date]])&lt;10,YEAR(DateTable[[#This Row],[Date]]),YEAR(DateTable[[#This Row],[Date]])+1)</f>
        <v>2022</v>
      </c>
    </row>
    <row r="2730" spans="1:9" x14ac:dyDescent="0.3">
      <c r="A2730" s="6">
        <v>44733</v>
      </c>
      <c r="B2730">
        <f t="shared" si="42"/>
        <v>6</v>
      </c>
      <c r="C2730" t="str">
        <f>TEXT(DateTable[[#This Row],[Date]],"mmm")</f>
        <v>Jun</v>
      </c>
      <c r="D2730">
        <f>CHOOSE(MONTH(DateTable[[#This Row],[Date]]),1,1,1,2,2,2,3,3,3,4,4,4)</f>
        <v>2</v>
      </c>
      <c r="E2730" t="str">
        <f>"Q"&amp;(DateTable[[#This Row],[QuarterNumber]])</f>
        <v>Q2</v>
      </c>
      <c r="F2730" t="str">
        <f>TEXT(DateTable[[#This Row],[Date]],"yyyy")</f>
        <v>2022</v>
      </c>
      <c r="G2730">
        <f>CHOOSE(MONTH(DateTable[[#This Row],[Date]]),2,2,2,3,3,3,4,4,4,1,1,1)</f>
        <v>3</v>
      </c>
      <c r="H2730" t="str">
        <f>"Q"&amp;DateTable[[#This Row],[FiscalQuarterNumber]]</f>
        <v>Q3</v>
      </c>
      <c r="I2730">
        <f>IF(MONTH(DateTable[[#This Row],[Date]])&lt;10,YEAR(DateTable[[#This Row],[Date]]),YEAR(DateTable[[#This Row],[Date]])+1)</f>
        <v>2022</v>
      </c>
    </row>
    <row r="2731" spans="1:9" x14ac:dyDescent="0.3">
      <c r="A2731" s="6">
        <v>44734</v>
      </c>
      <c r="B2731">
        <f t="shared" si="42"/>
        <v>6</v>
      </c>
      <c r="C2731" t="str">
        <f>TEXT(DateTable[[#This Row],[Date]],"mmm")</f>
        <v>Jun</v>
      </c>
      <c r="D2731">
        <f>CHOOSE(MONTH(DateTable[[#This Row],[Date]]),1,1,1,2,2,2,3,3,3,4,4,4)</f>
        <v>2</v>
      </c>
      <c r="E2731" t="str">
        <f>"Q"&amp;(DateTable[[#This Row],[QuarterNumber]])</f>
        <v>Q2</v>
      </c>
      <c r="F2731" t="str">
        <f>TEXT(DateTable[[#This Row],[Date]],"yyyy")</f>
        <v>2022</v>
      </c>
      <c r="G2731">
        <f>CHOOSE(MONTH(DateTable[[#This Row],[Date]]),2,2,2,3,3,3,4,4,4,1,1,1)</f>
        <v>3</v>
      </c>
      <c r="H2731" t="str">
        <f>"Q"&amp;DateTable[[#This Row],[FiscalQuarterNumber]]</f>
        <v>Q3</v>
      </c>
      <c r="I2731">
        <f>IF(MONTH(DateTable[[#This Row],[Date]])&lt;10,YEAR(DateTable[[#This Row],[Date]]),YEAR(DateTable[[#This Row],[Date]])+1)</f>
        <v>2022</v>
      </c>
    </row>
    <row r="2732" spans="1:9" x14ac:dyDescent="0.3">
      <c r="A2732" s="6">
        <v>44735</v>
      </c>
      <c r="B2732">
        <f t="shared" si="42"/>
        <v>6</v>
      </c>
      <c r="C2732" t="str">
        <f>TEXT(DateTable[[#This Row],[Date]],"mmm")</f>
        <v>Jun</v>
      </c>
      <c r="D2732">
        <f>CHOOSE(MONTH(DateTable[[#This Row],[Date]]),1,1,1,2,2,2,3,3,3,4,4,4)</f>
        <v>2</v>
      </c>
      <c r="E2732" t="str">
        <f>"Q"&amp;(DateTable[[#This Row],[QuarterNumber]])</f>
        <v>Q2</v>
      </c>
      <c r="F2732" t="str">
        <f>TEXT(DateTable[[#This Row],[Date]],"yyyy")</f>
        <v>2022</v>
      </c>
      <c r="G2732">
        <f>CHOOSE(MONTH(DateTable[[#This Row],[Date]]),2,2,2,3,3,3,4,4,4,1,1,1)</f>
        <v>3</v>
      </c>
      <c r="H2732" t="str">
        <f>"Q"&amp;DateTable[[#This Row],[FiscalQuarterNumber]]</f>
        <v>Q3</v>
      </c>
      <c r="I2732">
        <f>IF(MONTH(DateTable[[#This Row],[Date]])&lt;10,YEAR(DateTable[[#This Row],[Date]]),YEAR(DateTable[[#This Row],[Date]])+1)</f>
        <v>2022</v>
      </c>
    </row>
    <row r="2733" spans="1:9" x14ac:dyDescent="0.3">
      <c r="A2733" s="6">
        <v>44736</v>
      </c>
      <c r="B2733">
        <f t="shared" si="42"/>
        <v>6</v>
      </c>
      <c r="C2733" t="str">
        <f>TEXT(DateTable[[#This Row],[Date]],"mmm")</f>
        <v>Jun</v>
      </c>
      <c r="D2733">
        <f>CHOOSE(MONTH(DateTable[[#This Row],[Date]]),1,1,1,2,2,2,3,3,3,4,4,4)</f>
        <v>2</v>
      </c>
      <c r="E2733" t="str">
        <f>"Q"&amp;(DateTable[[#This Row],[QuarterNumber]])</f>
        <v>Q2</v>
      </c>
      <c r="F2733" t="str">
        <f>TEXT(DateTable[[#This Row],[Date]],"yyyy")</f>
        <v>2022</v>
      </c>
      <c r="G2733">
        <f>CHOOSE(MONTH(DateTable[[#This Row],[Date]]),2,2,2,3,3,3,4,4,4,1,1,1)</f>
        <v>3</v>
      </c>
      <c r="H2733" t="str">
        <f>"Q"&amp;DateTable[[#This Row],[FiscalQuarterNumber]]</f>
        <v>Q3</v>
      </c>
      <c r="I2733">
        <f>IF(MONTH(DateTable[[#This Row],[Date]])&lt;10,YEAR(DateTable[[#This Row],[Date]]),YEAR(DateTable[[#This Row],[Date]])+1)</f>
        <v>2022</v>
      </c>
    </row>
    <row r="2734" spans="1:9" x14ac:dyDescent="0.3">
      <c r="A2734" s="6">
        <v>44737</v>
      </c>
      <c r="B2734">
        <f t="shared" si="42"/>
        <v>6</v>
      </c>
      <c r="C2734" t="str">
        <f>TEXT(DateTable[[#This Row],[Date]],"mmm")</f>
        <v>Jun</v>
      </c>
      <c r="D2734">
        <f>CHOOSE(MONTH(DateTable[[#This Row],[Date]]),1,1,1,2,2,2,3,3,3,4,4,4)</f>
        <v>2</v>
      </c>
      <c r="E2734" t="str">
        <f>"Q"&amp;(DateTable[[#This Row],[QuarterNumber]])</f>
        <v>Q2</v>
      </c>
      <c r="F2734" t="str">
        <f>TEXT(DateTable[[#This Row],[Date]],"yyyy")</f>
        <v>2022</v>
      </c>
      <c r="G2734">
        <f>CHOOSE(MONTH(DateTable[[#This Row],[Date]]),2,2,2,3,3,3,4,4,4,1,1,1)</f>
        <v>3</v>
      </c>
      <c r="H2734" t="str">
        <f>"Q"&amp;DateTable[[#This Row],[FiscalQuarterNumber]]</f>
        <v>Q3</v>
      </c>
      <c r="I2734">
        <f>IF(MONTH(DateTable[[#This Row],[Date]])&lt;10,YEAR(DateTable[[#This Row],[Date]]),YEAR(DateTable[[#This Row],[Date]])+1)</f>
        <v>2022</v>
      </c>
    </row>
    <row r="2735" spans="1:9" x14ac:dyDescent="0.3">
      <c r="A2735" s="6">
        <v>44738</v>
      </c>
      <c r="B2735">
        <f t="shared" si="42"/>
        <v>6</v>
      </c>
      <c r="C2735" t="str">
        <f>TEXT(DateTable[[#This Row],[Date]],"mmm")</f>
        <v>Jun</v>
      </c>
      <c r="D2735">
        <f>CHOOSE(MONTH(DateTable[[#This Row],[Date]]),1,1,1,2,2,2,3,3,3,4,4,4)</f>
        <v>2</v>
      </c>
      <c r="E2735" t="str">
        <f>"Q"&amp;(DateTable[[#This Row],[QuarterNumber]])</f>
        <v>Q2</v>
      </c>
      <c r="F2735" t="str">
        <f>TEXT(DateTable[[#This Row],[Date]],"yyyy")</f>
        <v>2022</v>
      </c>
      <c r="G2735">
        <f>CHOOSE(MONTH(DateTable[[#This Row],[Date]]),2,2,2,3,3,3,4,4,4,1,1,1)</f>
        <v>3</v>
      </c>
      <c r="H2735" t="str">
        <f>"Q"&amp;DateTable[[#This Row],[FiscalQuarterNumber]]</f>
        <v>Q3</v>
      </c>
      <c r="I2735">
        <f>IF(MONTH(DateTable[[#This Row],[Date]])&lt;10,YEAR(DateTable[[#This Row],[Date]]),YEAR(DateTable[[#This Row],[Date]])+1)</f>
        <v>2022</v>
      </c>
    </row>
    <row r="2736" spans="1:9" x14ac:dyDescent="0.3">
      <c r="A2736" s="6">
        <v>44739</v>
      </c>
      <c r="B2736">
        <f t="shared" si="42"/>
        <v>6</v>
      </c>
      <c r="C2736" t="str">
        <f>TEXT(DateTable[[#This Row],[Date]],"mmm")</f>
        <v>Jun</v>
      </c>
      <c r="D2736">
        <f>CHOOSE(MONTH(DateTable[[#This Row],[Date]]),1,1,1,2,2,2,3,3,3,4,4,4)</f>
        <v>2</v>
      </c>
      <c r="E2736" t="str">
        <f>"Q"&amp;(DateTable[[#This Row],[QuarterNumber]])</f>
        <v>Q2</v>
      </c>
      <c r="F2736" t="str">
        <f>TEXT(DateTable[[#This Row],[Date]],"yyyy")</f>
        <v>2022</v>
      </c>
      <c r="G2736">
        <f>CHOOSE(MONTH(DateTable[[#This Row],[Date]]),2,2,2,3,3,3,4,4,4,1,1,1)</f>
        <v>3</v>
      </c>
      <c r="H2736" t="str">
        <f>"Q"&amp;DateTable[[#This Row],[FiscalQuarterNumber]]</f>
        <v>Q3</v>
      </c>
      <c r="I2736">
        <f>IF(MONTH(DateTable[[#This Row],[Date]])&lt;10,YEAR(DateTable[[#This Row],[Date]]),YEAR(DateTable[[#This Row],[Date]])+1)</f>
        <v>2022</v>
      </c>
    </row>
    <row r="2737" spans="1:9" x14ac:dyDescent="0.3">
      <c r="A2737" s="6">
        <v>44740</v>
      </c>
      <c r="B2737">
        <f t="shared" si="42"/>
        <v>6</v>
      </c>
      <c r="C2737" t="str">
        <f>TEXT(DateTable[[#This Row],[Date]],"mmm")</f>
        <v>Jun</v>
      </c>
      <c r="D2737">
        <f>CHOOSE(MONTH(DateTable[[#This Row],[Date]]),1,1,1,2,2,2,3,3,3,4,4,4)</f>
        <v>2</v>
      </c>
      <c r="E2737" t="str">
        <f>"Q"&amp;(DateTable[[#This Row],[QuarterNumber]])</f>
        <v>Q2</v>
      </c>
      <c r="F2737" t="str">
        <f>TEXT(DateTable[[#This Row],[Date]],"yyyy")</f>
        <v>2022</v>
      </c>
      <c r="G2737">
        <f>CHOOSE(MONTH(DateTable[[#This Row],[Date]]),2,2,2,3,3,3,4,4,4,1,1,1)</f>
        <v>3</v>
      </c>
      <c r="H2737" t="str">
        <f>"Q"&amp;DateTable[[#This Row],[FiscalQuarterNumber]]</f>
        <v>Q3</v>
      </c>
      <c r="I2737">
        <f>IF(MONTH(DateTable[[#This Row],[Date]])&lt;10,YEAR(DateTable[[#This Row],[Date]]),YEAR(DateTable[[#This Row],[Date]])+1)</f>
        <v>2022</v>
      </c>
    </row>
    <row r="2738" spans="1:9" x14ac:dyDescent="0.3">
      <c r="A2738" s="6">
        <v>44741</v>
      </c>
      <c r="B2738">
        <f t="shared" si="42"/>
        <v>6</v>
      </c>
      <c r="C2738" t="str">
        <f>TEXT(DateTable[[#This Row],[Date]],"mmm")</f>
        <v>Jun</v>
      </c>
      <c r="D2738">
        <f>CHOOSE(MONTH(DateTable[[#This Row],[Date]]),1,1,1,2,2,2,3,3,3,4,4,4)</f>
        <v>2</v>
      </c>
      <c r="E2738" t="str">
        <f>"Q"&amp;(DateTable[[#This Row],[QuarterNumber]])</f>
        <v>Q2</v>
      </c>
      <c r="F2738" t="str">
        <f>TEXT(DateTable[[#This Row],[Date]],"yyyy")</f>
        <v>2022</v>
      </c>
      <c r="G2738">
        <f>CHOOSE(MONTH(DateTable[[#This Row],[Date]]),2,2,2,3,3,3,4,4,4,1,1,1)</f>
        <v>3</v>
      </c>
      <c r="H2738" t="str">
        <f>"Q"&amp;DateTable[[#This Row],[FiscalQuarterNumber]]</f>
        <v>Q3</v>
      </c>
      <c r="I2738">
        <f>IF(MONTH(DateTable[[#This Row],[Date]])&lt;10,YEAR(DateTable[[#This Row],[Date]]),YEAR(DateTable[[#This Row],[Date]])+1)</f>
        <v>2022</v>
      </c>
    </row>
    <row r="2739" spans="1:9" x14ac:dyDescent="0.3">
      <c r="A2739" s="6">
        <v>44742</v>
      </c>
      <c r="B2739">
        <f t="shared" si="42"/>
        <v>6</v>
      </c>
      <c r="C2739" t="str">
        <f>TEXT(DateTable[[#This Row],[Date]],"mmm")</f>
        <v>Jun</v>
      </c>
      <c r="D2739">
        <f>CHOOSE(MONTH(DateTable[[#This Row],[Date]]),1,1,1,2,2,2,3,3,3,4,4,4)</f>
        <v>2</v>
      </c>
      <c r="E2739" t="str">
        <f>"Q"&amp;(DateTable[[#This Row],[QuarterNumber]])</f>
        <v>Q2</v>
      </c>
      <c r="F2739" t="str">
        <f>TEXT(DateTable[[#This Row],[Date]],"yyyy")</f>
        <v>2022</v>
      </c>
      <c r="G2739">
        <f>CHOOSE(MONTH(DateTable[[#This Row],[Date]]),2,2,2,3,3,3,4,4,4,1,1,1)</f>
        <v>3</v>
      </c>
      <c r="H2739" t="str">
        <f>"Q"&amp;DateTable[[#This Row],[FiscalQuarterNumber]]</f>
        <v>Q3</v>
      </c>
      <c r="I2739">
        <f>IF(MONTH(DateTable[[#This Row],[Date]])&lt;10,YEAR(DateTable[[#This Row],[Date]]),YEAR(DateTable[[#This Row],[Date]])+1)</f>
        <v>2022</v>
      </c>
    </row>
    <row r="2740" spans="1:9" x14ac:dyDescent="0.3">
      <c r="A2740" s="6">
        <v>44743</v>
      </c>
      <c r="B2740">
        <f t="shared" si="42"/>
        <v>7</v>
      </c>
      <c r="C2740" t="str">
        <f>TEXT(DateTable[[#This Row],[Date]],"mmm")</f>
        <v>Jul</v>
      </c>
      <c r="D2740">
        <f>CHOOSE(MONTH(DateTable[[#This Row],[Date]]),1,1,1,2,2,2,3,3,3,4,4,4)</f>
        <v>3</v>
      </c>
      <c r="E2740" t="str">
        <f>"Q"&amp;(DateTable[[#This Row],[QuarterNumber]])</f>
        <v>Q3</v>
      </c>
      <c r="F2740" t="str">
        <f>TEXT(DateTable[[#This Row],[Date]],"yyyy")</f>
        <v>2022</v>
      </c>
      <c r="G2740">
        <f>CHOOSE(MONTH(DateTable[[#This Row],[Date]]),2,2,2,3,3,3,4,4,4,1,1,1)</f>
        <v>4</v>
      </c>
      <c r="H2740" t="str">
        <f>"Q"&amp;DateTable[[#This Row],[FiscalQuarterNumber]]</f>
        <v>Q4</v>
      </c>
      <c r="I2740">
        <f>IF(MONTH(DateTable[[#This Row],[Date]])&lt;10,YEAR(DateTable[[#This Row],[Date]]),YEAR(DateTable[[#This Row],[Date]])+1)</f>
        <v>2022</v>
      </c>
    </row>
    <row r="2741" spans="1:9" x14ac:dyDescent="0.3">
      <c r="A2741" s="6">
        <v>44744</v>
      </c>
      <c r="B2741">
        <f t="shared" si="42"/>
        <v>7</v>
      </c>
      <c r="C2741" t="str">
        <f>TEXT(DateTable[[#This Row],[Date]],"mmm")</f>
        <v>Jul</v>
      </c>
      <c r="D2741">
        <f>CHOOSE(MONTH(DateTable[[#This Row],[Date]]),1,1,1,2,2,2,3,3,3,4,4,4)</f>
        <v>3</v>
      </c>
      <c r="E2741" t="str">
        <f>"Q"&amp;(DateTable[[#This Row],[QuarterNumber]])</f>
        <v>Q3</v>
      </c>
      <c r="F2741" t="str">
        <f>TEXT(DateTable[[#This Row],[Date]],"yyyy")</f>
        <v>2022</v>
      </c>
      <c r="G2741">
        <f>CHOOSE(MONTH(DateTable[[#This Row],[Date]]),2,2,2,3,3,3,4,4,4,1,1,1)</f>
        <v>4</v>
      </c>
      <c r="H2741" t="str">
        <f>"Q"&amp;DateTable[[#This Row],[FiscalQuarterNumber]]</f>
        <v>Q4</v>
      </c>
      <c r="I2741">
        <f>IF(MONTH(DateTable[[#This Row],[Date]])&lt;10,YEAR(DateTable[[#This Row],[Date]]),YEAR(DateTable[[#This Row],[Date]])+1)</f>
        <v>2022</v>
      </c>
    </row>
    <row r="2742" spans="1:9" x14ac:dyDescent="0.3">
      <c r="A2742" s="6">
        <v>44745</v>
      </c>
      <c r="B2742">
        <f t="shared" si="42"/>
        <v>7</v>
      </c>
      <c r="C2742" t="str">
        <f>TEXT(DateTable[[#This Row],[Date]],"mmm")</f>
        <v>Jul</v>
      </c>
      <c r="D2742">
        <f>CHOOSE(MONTH(DateTable[[#This Row],[Date]]),1,1,1,2,2,2,3,3,3,4,4,4)</f>
        <v>3</v>
      </c>
      <c r="E2742" t="str">
        <f>"Q"&amp;(DateTable[[#This Row],[QuarterNumber]])</f>
        <v>Q3</v>
      </c>
      <c r="F2742" t="str">
        <f>TEXT(DateTable[[#This Row],[Date]],"yyyy")</f>
        <v>2022</v>
      </c>
      <c r="G2742">
        <f>CHOOSE(MONTH(DateTable[[#This Row],[Date]]),2,2,2,3,3,3,4,4,4,1,1,1)</f>
        <v>4</v>
      </c>
      <c r="H2742" t="str">
        <f>"Q"&amp;DateTable[[#This Row],[FiscalQuarterNumber]]</f>
        <v>Q4</v>
      </c>
      <c r="I2742">
        <f>IF(MONTH(DateTable[[#This Row],[Date]])&lt;10,YEAR(DateTable[[#This Row],[Date]]),YEAR(DateTable[[#This Row],[Date]])+1)</f>
        <v>2022</v>
      </c>
    </row>
    <row r="2743" spans="1:9" x14ac:dyDescent="0.3">
      <c r="A2743" s="6">
        <v>44746</v>
      </c>
      <c r="B2743">
        <f t="shared" si="42"/>
        <v>7</v>
      </c>
      <c r="C2743" t="str">
        <f>TEXT(DateTable[[#This Row],[Date]],"mmm")</f>
        <v>Jul</v>
      </c>
      <c r="D2743">
        <f>CHOOSE(MONTH(DateTable[[#This Row],[Date]]),1,1,1,2,2,2,3,3,3,4,4,4)</f>
        <v>3</v>
      </c>
      <c r="E2743" t="str">
        <f>"Q"&amp;(DateTable[[#This Row],[QuarterNumber]])</f>
        <v>Q3</v>
      </c>
      <c r="F2743" t="str">
        <f>TEXT(DateTable[[#This Row],[Date]],"yyyy")</f>
        <v>2022</v>
      </c>
      <c r="G2743">
        <f>CHOOSE(MONTH(DateTable[[#This Row],[Date]]),2,2,2,3,3,3,4,4,4,1,1,1)</f>
        <v>4</v>
      </c>
      <c r="H2743" t="str">
        <f>"Q"&amp;DateTable[[#This Row],[FiscalQuarterNumber]]</f>
        <v>Q4</v>
      </c>
      <c r="I2743">
        <f>IF(MONTH(DateTable[[#This Row],[Date]])&lt;10,YEAR(DateTable[[#This Row],[Date]]),YEAR(DateTable[[#This Row],[Date]])+1)</f>
        <v>2022</v>
      </c>
    </row>
    <row r="2744" spans="1:9" x14ac:dyDescent="0.3">
      <c r="A2744" s="6">
        <v>44747</v>
      </c>
      <c r="B2744">
        <f t="shared" si="42"/>
        <v>7</v>
      </c>
      <c r="C2744" t="str">
        <f>TEXT(DateTable[[#This Row],[Date]],"mmm")</f>
        <v>Jul</v>
      </c>
      <c r="D2744">
        <f>CHOOSE(MONTH(DateTable[[#This Row],[Date]]),1,1,1,2,2,2,3,3,3,4,4,4)</f>
        <v>3</v>
      </c>
      <c r="E2744" t="str">
        <f>"Q"&amp;(DateTable[[#This Row],[QuarterNumber]])</f>
        <v>Q3</v>
      </c>
      <c r="F2744" t="str">
        <f>TEXT(DateTable[[#This Row],[Date]],"yyyy")</f>
        <v>2022</v>
      </c>
      <c r="G2744">
        <f>CHOOSE(MONTH(DateTable[[#This Row],[Date]]),2,2,2,3,3,3,4,4,4,1,1,1)</f>
        <v>4</v>
      </c>
      <c r="H2744" t="str">
        <f>"Q"&amp;DateTable[[#This Row],[FiscalQuarterNumber]]</f>
        <v>Q4</v>
      </c>
      <c r="I2744">
        <f>IF(MONTH(DateTable[[#This Row],[Date]])&lt;10,YEAR(DateTable[[#This Row],[Date]]),YEAR(DateTable[[#This Row],[Date]])+1)</f>
        <v>2022</v>
      </c>
    </row>
    <row r="2745" spans="1:9" x14ac:dyDescent="0.3">
      <c r="A2745" s="6">
        <v>44748</v>
      </c>
      <c r="B2745">
        <f t="shared" si="42"/>
        <v>7</v>
      </c>
      <c r="C2745" t="str">
        <f>TEXT(DateTable[[#This Row],[Date]],"mmm")</f>
        <v>Jul</v>
      </c>
      <c r="D2745">
        <f>CHOOSE(MONTH(DateTable[[#This Row],[Date]]),1,1,1,2,2,2,3,3,3,4,4,4)</f>
        <v>3</v>
      </c>
      <c r="E2745" t="str">
        <f>"Q"&amp;(DateTable[[#This Row],[QuarterNumber]])</f>
        <v>Q3</v>
      </c>
      <c r="F2745" t="str">
        <f>TEXT(DateTable[[#This Row],[Date]],"yyyy")</f>
        <v>2022</v>
      </c>
      <c r="G2745">
        <f>CHOOSE(MONTH(DateTable[[#This Row],[Date]]),2,2,2,3,3,3,4,4,4,1,1,1)</f>
        <v>4</v>
      </c>
      <c r="H2745" t="str">
        <f>"Q"&amp;DateTable[[#This Row],[FiscalQuarterNumber]]</f>
        <v>Q4</v>
      </c>
      <c r="I2745">
        <f>IF(MONTH(DateTable[[#This Row],[Date]])&lt;10,YEAR(DateTable[[#This Row],[Date]]),YEAR(DateTable[[#This Row],[Date]])+1)</f>
        <v>2022</v>
      </c>
    </row>
    <row r="2746" spans="1:9" x14ac:dyDescent="0.3">
      <c r="A2746" s="6">
        <v>44749</v>
      </c>
      <c r="B2746">
        <f t="shared" si="42"/>
        <v>7</v>
      </c>
      <c r="C2746" t="str">
        <f>TEXT(DateTable[[#This Row],[Date]],"mmm")</f>
        <v>Jul</v>
      </c>
      <c r="D2746">
        <f>CHOOSE(MONTH(DateTable[[#This Row],[Date]]),1,1,1,2,2,2,3,3,3,4,4,4)</f>
        <v>3</v>
      </c>
      <c r="E2746" t="str">
        <f>"Q"&amp;(DateTable[[#This Row],[QuarterNumber]])</f>
        <v>Q3</v>
      </c>
      <c r="F2746" t="str">
        <f>TEXT(DateTable[[#This Row],[Date]],"yyyy")</f>
        <v>2022</v>
      </c>
      <c r="G2746">
        <f>CHOOSE(MONTH(DateTable[[#This Row],[Date]]),2,2,2,3,3,3,4,4,4,1,1,1)</f>
        <v>4</v>
      </c>
      <c r="H2746" t="str">
        <f>"Q"&amp;DateTable[[#This Row],[FiscalQuarterNumber]]</f>
        <v>Q4</v>
      </c>
      <c r="I2746">
        <f>IF(MONTH(DateTable[[#This Row],[Date]])&lt;10,YEAR(DateTable[[#This Row],[Date]]),YEAR(DateTable[[#This Row],[Date]])+1)</f>
        <v>2022</v>
      </c>
    </row>
    <row r="2747" spans="1:9" x14ac:dyDescent="0.3">
      <c r="A2747" s="6">
        <v>44750</v>
      </c>
      <c r="B2747">
        <f t="shared" si="42"/>
        <v>7</v>
      </c>
      <c r="C2747" t="str">
        <f>TEXT(DateTable[[#This Row],[Date]],"mmm")</f>
        <v>Jul</v>
      </c>
      <c r="D2747">
        <f>CHOOSE(MONTH(DateTable[[#This Row],[Date]]),1,1,1,2,2,2,3,3,3,4,4,4)</f>
        <v>3</v>
      </c>
      <c r="E2747" t="str">
        <f>"Q"&amp;(DateTable[[#This Row],[QuarterNumber]])</f>
        <v>Q3</v>
      </c>
      <c r="F2747" t="str">
        <f>TEXT(DateTable[[#This Row],[Date]],"yyyy")</f>
        <v>2022</v>
      </c>
      <c r="G2747">
        <f>CHOOSE(MONTH(DateTable[[#This Row],[Date]]),2,2,2,3,3,3,4,4,4,1,1,1)</f>
        <v>4</v>
      </c>
      <c r="H2747" t="str">
        <f>"Q"&amp;DateTable[[#This Row],[FiscalQuarterNumber]]</f>
        <v>Q4</v>
      </c>
      <c r="I2747">
        <f>IF(MONTH(DateTable[[#This Row],[Date]])&lt;10,YEAR(DateTable[[#This Row],[Date]]),YEAR(DateTable[[#This Row],[Date]])+1)</f>
        <v>2022</v>
      </c>
    </row>
    <row r="2748" spans="1:9" x14ac:dyDescent="0.3">
      <c r="A2748" s="6">
        <v>44751</v>
      </c>
      <c r="B2748">
        <f t="shared" si="42"/>
        <v>7</v>
      </c>
      <c r="C2748" t="str">
        <f>TEXT(DateTable[[#This Row],[Date]],"mmm")</f>
        <v>Jul</v>
      </c>
      <c r="D2748">
        <f>CHOOSE(MONTH(DateTable[[#This Row],[Date]]),1,1,1,2,2,2,3,3,3,4,4,4)</f>
        <v>3</v>
      </c>
      <c r="E2748" t="str">
        <f>"Q"&amp;(DateTable[[#This Row],[QuarterNumber]])</f>
        <v>Q3</v>
      </c>
      <c r="F2748" t="str">
        <f>TEXT(DateTable[[#This Row],[Date]],"yyyy")</f>
        <v>2022</v>
      </c>
      <c r="G2748">
        <f>CHOOSE(MONTH(DateTable[[#This Row],[Date]]),2,2,2,3,3,3,4,4,4,1,1,1)</f>
        <v>4</v>
      </c>
      <c r="H2748" t="str">
        <f>"Q"&amp;DateTable[[#This Row],[FiscalQuarterNumber]]</f>
        <v>Q4</v>
      </c>
      <c r="I2748">
        <f>IF(MONTH(DateTable[[#This Row],[Date]])&lt;10,YEAR(DateTable[[#This Row],[Date]]),YEAR(DateTable[[#This Row],[Date]])+1)</f>
        <v>2022</v>
      </c>
    </row>
    <row r="2749" spans="1:9" x14ac:dyDescent="0.3">
      <c r="A2749" s="6">
        <v>44752</v>
      </c>
      <c r="B2749">
        <f t="shared" si="42"/>
        <v>7</v>
      </c>
      <c r="C2749" t="str">
        <f>TEXT(DateTable[[#This Row],[Date]],"mmm")</f>
        <v>Jul</v>
      </c>
      <c r="D2749">
        <f>CHOOSE(MONTH(DateTable[[#This Row],[Date]]),1,1,1,2,2,2,3,3,3,4,4,4)</f>
        <v>3</v>
      </c>
      <c r="E2749" t="str">
        <f>"Q"&amp;(DateTable[[#This Row],[QuarterNumber]])</f>
        <v>Q3</v>
      </c>
      <c r="F2749" t="str">
        <f>TEXT(DateTable[[#This Row],[Date]],"yyyy")</f>
        <v>2022</v>
      </c>
      <c r="G2749">
        <f>CHOOSE(MONTH(DateTable[[#This Row],[Date]]),2,2,2,3,3,3,4,4,4,1,1,1)</f>
        <v>4</v>
      </c>
      <c r="H2749" t="str">
        <f>"Q"&amp;DateTable[[#This Row],[FiscalQuarterNumber]]</f>
        <v>Q4</v>
      </c>
      <c r="I2749">
        <f>IF(MONTH(DateTable[[#This Row],[Date]])&lt;10,YEAR(DateTable[[#This Row],[Date]]),YEAR(DateTable[[#This Row],[Date]])+1)</f>
        <v>2022</v>
      </c>
    </row>
    <row r="2750" spans="1:9" x14ac:dyDescent="0.3">
      <c r="A2750" s="6">
        <v>44753</v>
      </c>
      <c r="B2750">
        <f t="shared" si="42"/>
        <v>7</v>
      </c>
      <c r="C2750" t="str">
        <f>TEXT(DateTable[[#This Row],[Date]],"mmm")</f>
        <v>Jul</v>
      </c>
      <c r="D2750">
        <f>CHOOSE(MONTH(DateTable[[#This Row],[Date]]),1,1,1,2,2,2,3,3,3,4,4,4)</f>
        <v>3</v>
      </c>
      <c r="E2750" t="str">
        <f>"Q"&amp;(DateTable[[#This Row],[QuarterNumber]])</f>
        <v>Q3</v>
      </c>
      <c r="F2750" t="str">
        <f>TEXT(DateTable[[#This Row],[Date]],"yyyy")</f>
        <v>2022</v>
      </c>
      <c r="G2750">
        <f>CHOOSE(MONTH(DateTable[[#This Row],[Date]]),2,2,2,3,3,3,4,4,4,1,1,1)</f>
        <v>4</v>
      </c>
      <c r="H2750" t="str">
        <f>"Q"&amp;DateTable[[#This Row],[FiscalQuarterNumber]]</f>
        <v>Q4</v>
      </c>
      <c r="I2750">
        <f>IF(MONTH(DateTable[[#This Row],[Date]])&lt;10,YEAR(DateTable[[#This Row],[Date]]),YEAR(DateTable[[#This Row],[Date]])+1)</f>
        <v>2022</v>
      </c>
    </row>
    <row r="2751" spans="1:9" x14ac:dyDescent="0.3">
      <c r="A2751" s="6">
        <v>44754</v>
      </c>
      <c r="B2751">
        <f t="shared" si="42"/>
        <v>7</v>
      </c>
      <c r="C2751" t="str">
        <f>TEXT(DateTable[[#This Row],[Date]],"mmm")</f>
        <v>Jul</v>
      </c>
      <c r="D2751">
        <f>CHOOSE(MONTH(DateTable[[#This Row],[Date]]),1,1,1,2,2,2,3,3,3,4,4,4)</f>
        <v>3</v>
      </c>
      <c r="E2751" t="str">
        <f>"Q"&amp;(DateTable[[#This Row],[QuarterNumber]])</f>
        <v>Q3</v>
      </c>
      <c r="F2751" t="str">
        <f>TEXT(DateTable[[#This Row],[Date]],"yyyy")</f>
        <v>2022</v>
      </c>
      <c r="G2751">
        <f>CHOOSE(MONTH(DateTable[[#This Row],[Date]]),2,2,2,3,3,3,4,4,4,1,1,1)</f>
        <v>4</v>
      </c>
      <c r="H2751" t="str">
        <f>"Q"&amp;DateTable[[#This Row],[FiscalQuarterNumber]]</f>
        <v>Q4</v>
      </c>
      <c r="I2751">
        <f>IF(MONTH(DateTable[[#This Row],[Date]])&lt;10,YEAR(DateTable[[#This Row],[Date]]),YEAR(DateTable[[#This Row],[Date]])+1)</f>
        <v>2022</v>
      </c>
    </row>
    <row r="2752" spans="1:9" x14ac:dyDescent="0.3">
      <c r="A2752" s="6">
        <v>44755</v>
      </c>
      <c r="B2752">
        <f t="shared" si="42"/>
        <v>7</v>
      </c>
      <c r="C2752" t="str">
        <f>TEXT(DateTable[[#This Row],[Date]],"mmm")</f>
        <v>Jul</v>
      </c>
      <c r="D2752">
        <f>CHOOSE(MONTH(DateTable[[#This Row],[Date]]),1,1,1,2,2,2,3,3,3,4,4,4)</f>
        <v>3</v>
      </c>
      <c r="E2752" t="str">
        <f>"Q"&amp;(DateTable[[#This Row],[QuarterNumber]])</f>
        <v>Q3</v>
      </c>
      <c r="F2752" t="str">
        <f>TEXT(DateTable[[#This Row],[Date]],"yyyy")</f>
        <v>2022</v>
      </c>
      <c r="G2752">
        <f>CHOOSE(MONTH(DateTable[[#This Row],[Date]]),2,2,2,3,3,3,4,4,4,1,1,1)</f>
        <v>4</v>
      </c>
      <c r="H2752" t="str">
        <f>"Q"&amp;DateTable[[#This Row],[FiscalQuarterNumber]]</f>
        <v>Q4</v>
      </c>
      <c r="I2752">
        <f>IF(MONTH(DateTable[[#This Row],[Date]])&lt;10,YEAR(DateTable[[#This Row],[Date]]),YEAR(DateTable[[#This Row],[Date]])+1)</f>
        <v>2022</v>
      </c>
    </row>
    <row r="2753" spans="1:9" x14ac:dyDescent="0.3">
      <c r="A2753" s="6">
        <v>44756</v>
      </c>
      <c r="B2753">
        <f t="shared" si="42"/>
        <v>7</v>
      </c>
      <c r="C2753" t="str">
        <f>TEXT(DateTable[[#This Row],[Date]],"mmm")</f>
        <v>Jul</v>
      </c>
      <c r="D2753">
        <f>CHOOSE(MONTH(DateTable[[#This Row],[Date]]),1,1,1,2,2,2,3,3,3,4,4,4)</f>
        <v>3</v>
      </c>
      <c r="E2753" t="str">
        <f>"Q"&amp;(DateTable[[#This Row],[QuarterNumber]])</f>
        <v>Q3</v>
      </c>
      <c r="F2753" t="str">
        <f>TEXT(DateTable[[#This Row],[Date]],"yyyy")</f>
        <v>2022</v>
      </c>
      <c r="G2753">
        <f>CHOOSE(MONTH(DateTable[[#This Row],[Date]]),2,2,2,3,3,3,4,4,4,1,1,1)</f>
        <v>4</v>
      </c>
      <c r="H2753" t="str">
        <f>"Q"&amp;DateTable[[#This Row],[FiscalQuarterNumber]]</f>
        <v>Q4</v>
      </c>
      <c r="I2753">
        <f>IF(MONTH(DateTable[[#This Row],[Date]])&lt;10,YEAR(DateTable[[#This Row],[Date]]),YEAR(DateTable[[#This Row],[Date]])+1)</f>
        <v>2022</v>
      </c>
    </row>
    <row r="2754" spans="1:9" x14ac:dyDescent="0.3">
      <c r="A2754" s="6">
        <v>44757</v>
      </c>
      <c r="B2754">
        <f t="shared" si="42"/>
        <v>7</v>
      </c>
      <c r="C2754" t="str">
        <f>TEXT(DateTable[[#This Row],[Date]],"mmm")</f>
        <v>Jul</v>
      </c>
      <c r="D2754">
        <f>CHOOSE(MONTH(DateTable[[#This Row],[Date]]),1,1,1,2,2,2,3,3,3,4,4,4)</f>
        <v>3</v>
      </c>
      <c r="E2754" t="str">
        <f>"Q"&amp;(DateTable[[#This Row],[QuarterNumber]])</f>
        <v>Q3</v>
      </c>
      <c r="F2754" t="str">
        <f>TEXT(DateTable[[#This Row],[Date]],"yyyy")</f>
        <v>2022</v>
      </c>
      <c r="G2754">
        <f>CHOOSE(MONTH(DateTable[[#This Row],[Date]]),2,2,2,3,3,3,4,4,4,1,1,1)</f>
        <v>4</v>
      </c>
      <c r="H2754" t="str">
        <f>"Q"&amp;DateTable[[#This Row],[FiscalQuarterNumber]]</f>
        <v>Q4</v>
      </c>
      <c r="I2754">
        <f>IF(MONTH(DateTable[[#This Row],[Date]])&lt;10,YEAR(DateTable[[#This Row],[Date]]),YEAR(DateTable[[#This Row],[Date]])+1)</f>
        <v>2022</v>
      </c>
    </row>
    <row r="2755" spans="1:9" x14ac:dyDescent="0.3">
      <c r="A2755" s="6">
        <v>44758</v>
      </c>
      <c r="B2755">
        <f t="shared" ref="B2755:B2818" si="43">MONTH(A2755)</f>
        <v>7</v>
      </c>
      <c r="C2755" t="str">
        <f>TEXT(DateTable[[#This Row],[Date]],"mmm")</f>
        <v>Jul</v>
      </c>
      <c r="D2755">
        <f>CHOOSE(MONTH(DateTable[[#This Row],[Date]]),1,1,1,2,2,2,3,3,3,4,4,4)</f>
        <v>3</v>
      </c>
      <c r="E2755" t="str">
        <f>"Q"&amp;(DateTable[[#This Row],[QuarterNumber]])</f>
        <v>Q3</v>
      </c>
      <c r="F2755" t="str">
        <f>TEXT(DateTable[[#This Row],[Date]],"yyyy")</f>
        <v>2022</v>
      </c>
      <c r="G2755">
        <f>CHOOSE(MONTH(DateTable[[#This Row],[Date]]),2,2,2,3,3,3,4,4,4,1,1,1)</f>
        <v>4</v>
      </c>
      <c r="H2755" t="str">
        <f>"Q"&amp;DateTable[[#This Row],[FiscalQuarterNumber]]</f>
        <v>Q4</v>
      </c>
      <c r="I2755">
        <f>IF(MONTH(DateTable[[#This Row],[Date]])&lt;10,YEAR(DateTable[[#This Row],[Date]]),YEAR(DateTable[[#This Row],[Date]])+1)</f>
        <v>2022</v>
      </c>
    </row>
    <row r="2756" spans="1:9" x14ac:dyDescent="0.3">
      <c r="A2756" s="6">
        <v>44759</v>
      </c>
      <c r="B2756">
        <f t="shared" si="43"/>
        <v>7</v>
      </c>
      <c r="C2756" t="str">
        <f>TEXT(DateTable[[#This Row],[Date]],"mmm")</f>
        <v>Jul</v>
      </c>
      <c r="D2756">
        <f>CHOOSE(MONTH(DateTable[[#This Row],[Date]]),1,1,1,2,2,2,3,3,3,4,4,4)</f>
        <v>3</v>
      </c>
      <c r="E2756" t="str">
        <f>"Q"&amp;(DateTable[[#This Row],[QuarterNumber]])</f>
        <v>Q3</v>
      </c>
      <c r="F2756" t="str">
        <f>TEXT(DateTable[[#This Row],[Date]],"yyyy")</f>
        <v>2022</v>
      </c>
      <c r="G2756">
        <f>CHOOSE(MONTH(DateTable[[#This Row],[Date]]),2,2,2,3,3,3,4,4,4,1,1,1)</f>
        <v>4</v>
      </c>
      <c r="H2756" t="str">
        <f>"Q"&amp;DateTable[[#This Row],[FiscalQuarterNumber]]</f>
        <v>Q4</v>
      </c>
      <c r="I2756">
        <f>IF(MONTH(DateTable[[#This Row],[Date]])&lt;10,YEAR(DateTable[[#This Row],[Date]]),YEAR(DateTable[[#This Row],[Date]])+1)</f>
        <v>2022</v>
      </c>
    </row>
    <row r="2757" spans="1:9" x14ac:dyDescent="0.3">
      <c r="A2757" s="6">
        <v>44760</v>
      </c>
      <c r="B2757">
        <f t="shared" si="43"/>
        <v>7</v>
      </c>
      <c r="C2757" t="str">
        <f>TEXT(DateTable[[#This Row],[Date]],"mmm")</f>
        <v>Jul</v>
      </c>
      <c r="D2757">
        <f>CHOOSE(MONTH(DateTable[[#This Row],[Date]]),1,1,1,2,2,2,3,3,3,4,4,4)</f>
        <v>3</v>
      </c>
      <c r="E2757" t="str">
        <f>"Q"&amp;(DateTable[[#This Row],[QuarterNumber]])</f>
        <v>Q3</v>
      </c>
      <c r="F2757" t="str">
        <f>TEXT(DateTable[[#This Row],[Date]],"yyyy")</f>
        <v>2022</v>
      </c>
      <c r="G2757">
        <f>CHOOSE(MONTH(DateTable[[#This Row],[Date]]),2,2,2,3,3,3,4,4,4,1,1,1)</f>
        <v>4</v>
      </c>
      <c r="H2757" t="str">
        <f>"Q"&amp;DateTable[[#This Row],[FiscalQuarterNumber]]</f>
        <v>Q4</v>
      </c>
      <c r="I2757">
        <f>IF(MONTH(DateTable[[#This Row],[Date]])&lt;10,YEAR(DateTable[[#This Row],[Date]]),YEAR(DateTable[[#This Row],[Date]])+1)</f>
        <v>2022</v>
      </c>
    </row>
    <row r="2758" spans="1:9" x14ac:dyDescent="0.3">
      <c r="A2758" s="6">
        <v>44761</v>
      </c>
      <c r="B2758">
        <f t="shared" si="43"/>
        <v>7</v>
      </c>
      <c r="C2758" t="str">
        <f>TEXT(DateTable[[#This Row],[Date]],"mmm")</f>
        <v>Jul</v>
      </c>
      <c r="D2758">
        <f>CHOOSE(MONTH(DateTable[[#This Row],[Date]]),1,1,1,2,2,2,3,3,3,4,4,4)</f>
        <v>3</v>
      </c>
      <c r="E2758" t="str">
        <f>"Q"&amp;(DateTable[[#This Row],[QuarterNumber]])</f>
        <v>Q3</v>
      </c>
      <c r="F2758" t="str">
        <f>TEXT(DateTable[[#This Row],[Date]],"yyyy")</f>
        <v>2022</v>
      </c>
      <c r="G2758">
        <f>CHOOSE(MONTH(DateTable[[#This Row],[Date]]),2,2,2,3,3,3,4,4,4,1,1,1)</f>
        <v>4</v>
      </c>
      <c r="H2758" t="str">
        <f>"Q"&amp;DateTable[[#This Row],[FiscalQuarterNumber]]</f>
        <v>Q4</v>
      </c>
      <c r="I2758">
        <f>IF(MONTH(DateTable[[#This Row],[Date]])&lt;10,YEAR(DateTable[[#This Row],[Date]]),YEAR(DateTable[[#This Row],[Date]])+1)</f>
        <v>2022</v>
      </c>
    </row>
    <row r="2759" spans="1:9" x14ac:dyDescent="0.3">
      <c r="A2759" s="6">
        <v>44762</v>
      </c>
      <c r="B2759">
        <f t="shared" si="43"/>
        <v>7</v>
      </c>
      <c r="C2759" t="str">
        <f>TEXT(DateTable[[#This Row],[Date]],"mmm")</f>
        <v>Jul</v>
      </c>
      <c r="D2759">
        <f>CHOOSE(MONTH(DateTable[[#This Row],[Date]]),1,1,1,2,2,2,3,3,3,4,4,4)</f>
        <v>3</v>
      </c>
      <c r="E2759" t="str">
        <f>"Q"&amp;(DateTable[[#This Row],[QuarterNumber]])</f>
        <v>Q3</v>
      </c>
      <c r="F2759" t="str">
        <f>TEXT(DateTable[[#This Row],[Date]],"yyyy")</f>
        <v>2022</v>
      </c>
      <c r="G2759">
        <f>CHOOSE(MONTH(DateTable[[#This Row],[Date]]),2,2,2,3,3,3,4,4,4,1,1,1)</f>
        <v>4</v>
      </c>
      <c r="H2759" t="str">
        <f>"Q"&amp;DateTable[[#This Row],[FiscalQuarterNumber]]</f>
        <v>Q4</v>
      </c>
      <c r="I2759">
        <f>IF(MONTH(DateTable[[#This Row],[Date]])&lt;10,YEAR(DateTable[[#This Row],[Date]]),YEAR(DateTable[[#This Row],[Date]])+1)</f>
        <v>2022</v>
      </c>
    </row>
    <row r="2760" spans="1:9" x14ac:dyDescent="0.3">
      <c r="A2760" s="6">
        <v>44763</v>
      </c>
      <c r="B2760">
        <f t="shared" si="43"/>
        <v>7</v>
      </c>
      <c r="C2760" t="str">
        <f>TEXT(DateTable[[#This Row],[Date]],"mmm")</f>
        <v>Jul</v>
      </c>
      <c r="D2760">
        <f>CHOOSE(MONTH(DateTable[[#This Row],[Date]]),1,1,1,2,2,2,3,3,3,4,4,4)</f>
        <v>3</v>
      </c>
      <c r="E2760" t="str">
        <f>"Q"&amp;(DateTable[[#This Row],[QuarterNumber]])</f>
        <v>Q3</v>
      </c>
      <c r="F2760" t="str">
        <f>TEXT(DateTable[[#This Row],[Date]],"yyyy")</f>
        <v>2022</v>
      </c>
      <c r="G2760">
        <f>CHOOSE(MONTH(DateTable[[#This Row],[Date]]),2,2,2,3,3,3,4,4,4,1,1,1)</f>
        <v>4</v>
      </c>
      <c r="H2760" t="str">
        <f>"Q"&amp;DateTable[[#This Row],[FiscalQuarterNumber]]</f>
        <v>Q4</v>
      </c>
      <c r="I2760">
        <f>IF(MONTH(DateTable[[#This Row],[Date]])&lt;10,YEAR(DateTable[[#This Row],[Date]]),YEAR(DateTable[[#This Row],[Date]])+1)</f>
        <v>2022</v>
      </c>
    </row>
    <row r="2761" spans="1:9" x14ac:dyDescent="0.3">
      <c r="A2761" s="6">
        <v>44764</v>
      </c>
      <c r="B2761">
        <f t="shared" si="43"/>
        <v>7</v>
      </c>
      <c r="C2761" t="str">
        <f>TEXT(DateTable[[#This Row],[Date]],"mmm")</f>
        <v>Jul</v>
      </c>
      <c r="D2761">
        <f>CHOOSE(MONTH(DateTable[[#This Row],[Date]]),1,1,1,2,2,2,3,3,3,4,4,4)</f>
        <v>3</v>
      </c>
      <c r="E2761" t="str">
        <f>"Q"&amp;(DateTable[[#This Row],[QuarterNumber]])</f>
        <v>Q3</v>
      </c>
      <c r="F2761" t="str">
        <f>TEXT(DateTable[[#This Row],[Date]],"yyyy")</f>
        <v>2022</v>
      </c>
      <c r="G2761">
        <f>CHOOSE(MONTH(DateTable[[#This Row],[Date]]),2,2,2,3,3,3,4,4,4,1,1,1)</f>
        <v>4</v>
      </c>
      <c r="H2761" t="str">
        <f>"Q"&amp;DateTable[[#This Row],[FiscalQuarterNumber]]</f>
        <v>Q4</v>
      </c>
      <c r="I2761">
        <f>IF(MONTH(DateTable[[#This Row],[Date]])&lt;10,YEAR(DateTable[[#This Row],[Date]]),YEAR(DateTable[[#This Row],[Date]])+1)</f>
        <v>2022</v>
      </c>
    </row>
    <row r="2762" spans="1:9" x14ac:dyDescent="0.3">
      <c r="A2762" s="6">
        <v>44765</v>
      </c>
      <c r="B2762">
        <f t="shared" si="43"/>
        <v>7</v>
      </c>
      <c r="C2762" t="str">
        <f>TEXT(DateTable[[#This Row],[Date]],"mmm")</f>
        <v>Jul</v>
      </c>
      <c r="D2762">
        <f>CHOOSE(MONTH(DateTable[[#This Row],[Date]]),1,1,1,2,2,2,3,3,3,4,4,4)</f>
        <v>3</v>
      </c>
      <c r="E2762" t="str">
        <f>"Q"&amp;(DateTable[[#This Row],[QuarterNumber]])</f>
        <v>Q3</v>
      </c>
      <c r="F2762" t="str">
        <f>TEXT(DateTable[[#This Row],[Date]],"yyyy")</f>
        <v>2022</v>
      </c>
      <c r="G2762">
        <f>CHOOSE(MONTH(DateTable[[#This Row],[Date]]),2,2,2,3,3,3,4,4,4,1,1,1)</f>
        <v>4</v>
      </c>
      <c r="H2762" t="str">
        <f>"Q"&amp;DateTable[[#This Row],[FiscalQuarterNumber]]</f>
        <v>Q4</v>
      </c>
      <c r="I2762">
        <f>IF(MONTH(DateTable[[#This Row],[Date]])&lt;10,YEAR(DateTable[[#This Row],[Date]]),YEAR(DateTable[[#This Row],[Date]])+1)</f>
        <v>2022</v>
      </c>
    </row>
    <row r="2763" spans="1:9" x14ac:dyDescent="0.3">
      <c r="A2763" s="6">
        <v>44766</v>
      </c>
      <c r="B2763">
        <f t="shared" si="43"/>
        <v>7</v>
      </c>
      <c r="C2763" t="str">
        <f>TEXT(DateTable[[#This Row],[Date]],"mmm")</f>
        <v>Jul</v>
      </c>
      <c r="D2763">
        <f>CHOOSE(MONTH(DateTable[[#This Row],[Date]]),1,1,1,2,2,2,3,3,3,4,4,4)</f>
        <v>3</v>
      </c>
      <c r="E2763" t="str">
        <f>"Q"&amp;(DateTable[[#This Row],[QuarterNumber]])</f>
        <v>Q3</v>
      </c>
      <c r="F2763" t="str">
        <f>TEXT(DateTable[[#This Row],[Date]],"yyyy")</f>
        <v>2022</v>
      </c>
      <c r="G2763">
        <f>CHOOSE(MONTH(DateTable[[#This Row],[Date]]),2,2,2,3,3,3,4,4,4,1,1,1)</f>
        <v>4</v>
      </c>
      <c r="H2763" t="str">
        <f>"Q"&amp;DateTable[[#This Row],[FiscalQuarterNumber]]</f>
        <v>Q4</v>
      </c>
      <c r="I2763">
        <f>IF(MONTH(DateTable[[#This Row],[Date]])&lt;10,YEAR(DateTable[[#This Row],[Date]]),YEAR(DateTable[[#This Row],[Date]])+1)</f>
        <v>2022</v>
      </c>
    </row>
    <row r="2764" spans="1:9" x14ac:dyDescent="0.3">
      <c r="A2764" s="6">
        <v>44767</v>
      </c>
      <c r="B2764">
        <f t="shared" si="43"/>
        <v>7</v>
      </c>
      <c r="C2764" t="str">
        <f>TEXT(DateTable[[#This Row],[Date]],"mmm")</f>
        <v>Jul</v>
      </c>
      <c r="D2764">
        <f>CHOOSE(MONTH(DateTable[[#This Row],[Date]]),1,1,1,2,2,2,3,3,3,4,4,4)</f>
        <v>3</v>
      </c>
      <c r="E2764" t="str">
        <f>"Q"&amp;(DateTable[[#This Row],[QuarterNumber]])</f>
        <v>Q3</v>
      </c>
      <c r="F2764" t="str">
        <f>TEXT(DateTable[[#This Row],[Date]],"yyyy")</f>
        <v>2022</v>
      </c>
      <c r="G2764">
        <f>CHOOSE(MONTH(DateTable[[#This Row],[Date]]),2,2,2,3,3,3,4,4,4,1,1,1)</f>
        <v>4</v>
      </c>
      <c r="H2764" t="str">
        <f>"Q"&amp;DateTable[[#This Row],[FiscalQuarterNumber]]</f>
        <v>Q4</v>
      </c>
      <c r="I2764">
        <f>IF(MONTH(DateTable[[#This Row],[Date]])&lt;10,YEAR(DateTable[[#This Row],[Date]]),YEAR(DateTable[[#This Row],[Date]])+1)</f>
        <v>2022</v>
      </c>
    </row>
    <row r="2765" spans="1:9" x14ac:dyDescent="0.3">
      <c r="A2765" s="6">
        <v>44768</v>
      </c>
      <c r="B2765">
        <f t="shared" si="43"/>
        <v>7</v>
      </c>
      <c r="C2765" t="str">
        <f>TEXT(DateTable[[#This Row],[Date]],"mmm")</f>
        <v>Jul</v>
      </c>
      <c r="D2765">
        <f>CHOOSE(MONTH(DateTable[[#This Row],[Date]]),1,1,1,2,2,2,3,3,3,4,4,4)</f>
        <v>3</v>
      </c>
      <c r="E2765" t="str">
        <f>"Q"&amp;(DateTable[[#This Row],[QuarterNumber]])</f>
        <v>Q3</v>
      </c>
      <c r="F2765" t="str">
        <f>TEXT(DateTable[[#This Row],[Date]],"yyyy")</f>
        <v>2022</v>
      </c>
      <c r="G2765">
        <f>CHOOSE(MONTH(DateTable[[#This Row],[Date]]),2,2,2,3,3,3,4,4,4,1,1,1)</f>
        <v>4</v>
      </c>
      <c r="H2765" t="str">
        <f>"Q"&amp;DateTable[[#This Row],[FiscalQuarterNumber]]</f>
        <v>Q4</v>
      </c>
      <c r="I2765">
        <f>IF(MONTH(DateTable[[#This Row],[Date]])&lt;10,YEAR(DateTable[[#This Row],[Date]]),YEAR(DateTable[[#This Row],[Date]])+1)</f>
        <v>2022</v>
      </c>
    </row>
    <row r="2766" spans="1:9" x14ac:dyDescent="0.3">
      <c r="A2766" s="6">
        <v>44769</v>
      </c>
      <c r="B2766">
        <f t="shared" si="43"/>
        <v>7</v>
      </c>
      <c r="C2766" t="str">
        <f>TEXT(DateTable[[#This Row],[Date]],"mmm")</f>
        <v>Jul</v>
      </c>
      <c r="D2766">
        <f>CHOOSE(MONTH(DateTable[[#This Row],[Date]]),1,1,1,2,2,2,3,3,3,4,4,4)</f>
        <v>3</v>
      </c>
      <c r="E2766" t="str">
        <f>"Q"&amp;(DateTable[[#This Row],[QuarterNumber]])</f>
        <v>Q3</v>
      </c>
      <c r="F2766" t="str">
        <f>TEXT(DateTable[[#This Row],[Date]],"yyyy")</f>
        <v>2022</v>
      </c>
      <c r="G2766">
        <f>CHOOSE(MONTH(DateTable[[#This Row],[Date]]),2,2,2,3,3,3,4,4,4,1,1,1)</f>
        <v>4</v>
      </c>
      <c r="H2766" t="str">
        <f>"Q"&amp;DateTable[[#This Row],[FiscalQuarterNumber]]</f>
        <v>Q4</v>
      </c>
      <c r="I2766">
        <f>IF(MONTH(DateTable[[#This Row],[Date]])&lt;10,YEAR(DateTable[[#This Row],[Date]]),YEAR(DateTable[[#This Row],[Date]])+1)</f>
        <v>2022</v>
      </c>
    </row>
    <row r="2767" spans="1:9" x14ac:dyDescent="0.3">
      <c r="A2767" s="6">
        <v>44770</v>
      </c>
      <c r="B2767">
        <f t="shared" si="43"/>
        <v>7</v>
      </c>
      <c r="C2767" t="str">
        <f>TEXT(DateTable[[#This Row],[Date]],"mmm")</f>
        <v>Jul</v>
      </c>
      <c r="D2767">
        <f>CHOOSE(MONTH(DateTable[[#This Row],[Date]]),1,1,1,2,2,2,3,3,3,4,4,4)</f>
        <v>3</v>
      </c>
      <c r="E2767" t="str">
        <f>"Q"&amp;(DateTable[[#This Row],[QuarterNumber]])</f>
        <v>Q3</v>
      </c>
      <c r="F2767" t="str">
        <f>TEXT(DateTable[[#This Row],[Date]],"yyyy")</f>
        <v>2022</v>
      </c>
      <c r="G2767">
        <f>CHOOSE(MONTH(DateTable[[#This Row],[Date]]),2,2,2,3,3,3,4,4,4,1,1,1)</f>
        <v>4</v>
      </c>
      <c r="H2767" t="str">
        <f>"Q"&amp;DateTable[[#This Row],[FiscalQuarterNumber]]</f>
        <v>Q4</v>
      </c>
      <c r="I2767">
        <f>IF(MONTH(DateTable[[#This Row],[Date]])&lt;10,YEAR(DateTable[[#This Row],[Date]]),YEAR(DateTable[[#This Row],[Date]])+1)</f>
        <v>2022</v>
      </c>
    </row>
    <row r="2768" spans="1:9" x14ac:dyDescent="0.3">
      <c r="A2768" s="6">
        <v>44771</v>
      </c>
      <c r="B2768">
        <f t="shared" si="43"/>
        <v>7</v>
      </c>
      <c r="C2768" t="str">
        <f>TEXT(DateTable[[#This Row],[Date]],"mmm")</f>
        <v>Jul</v>
      </c>
      <c r="D2768">
        <f>CHOOSE(MONTH(DateTable[[#This Row],[Date]]),1,1,1,2,2,2,3,3,3,4,4,4)</f>
        <v>3</v>
      </c>
      <c r="E2768" t="str">
        <f>"Q"&amp;(DateTable[[#This Row],[QuarterNumber]])</f>
        <v>Q3</v>
      </c>
      <c r="F2768" t="str">
        <f>TEXT(DateTable[[#This Row],[Date]],"yyyy")</f>
        <v>2022</v>
      </c>
      <c r="G2768">
        <f>CHOOSE(MONTH(DateTable[[#This Row],[Date]]),2,2,2,3,3,3,4,4,4,1,1,1)</f>
        <v>4</v>
      </c>
      <c r="H2768" t="str">
        <f>"Q"&amp;DateTable[[#This Row],[FiscalQuarterNumber]]</f>
        <v>Q4</v>
      </c>
      <c r="I2768">
        <f>IF(MONTH(DateTable[[#This Row],[Date]])&lt;10,YEAR(DateTable[[#This Row],[Date]]),YEAR(DateTable[[#This Row],[Date]])+1)</f>
        <v>2022</v>
      </c>
    </row>
    <row r="2769" spans="1:9" x14ac:dyDescent="0.3">
      <c r="A2769" s="6">
        <v>44772</v>
      </c>
      <c r="B2769">
        <f t="shared" si="43"/>
        <v>7</v>
      </c>
      <c r="C2769" t="str">
        <f>TEXT(DateTable[[#This Row],[Date]],"mmm")</f>
        <v>Jul</v>
      </c>
      <c r="D2769">
        <f>CHOOSE(MONTH(DateTable[[#This Row],[Date]]),1,1,1,2,2,2,3,3,3,4,4,4)</f>
        <v>3</v>
      </c>
      <c r="E2769" t="str">
        <f>"Q"&amp;(DateTable[[#This Row],[QuarterNumber]])</f>
        <v>Q3</v>
      </c>
      <c r="F2769" t="str">
        <f>TEXT(DateTable[[#This Row],[Date]],"yyyy")</f>
        <v>2022</v>
      </c>
      <c r="G2769">
        <f>CHOOSE(MONTH(DateTable[[#This Row],[Date]]),2,2,2,3,3,3,4,4,4,1,1,1)</f>
        <v>4</v>
      </c>
      <c r="H2769" t="str">
        <f>"Q"&amp;DateTable[[#This Row],[FiscalQuarterNumber]]</f>
        <v>Q4</v>
      </c>
      <c r="I2769">
        <f>IF(MONTH(DateTable[[#This Row],[Date]])&lt;10,YEAR(DateTable[[#This Row],[Date]]),YEAR(DateTable[[#This Row],[Date]])+1)</f>
        <v>2022</v>
      </c>
    </row>
    <row r="2770" spans="1:9" x14ac:dyDescent="0.3">
      <c r="A2770" s="6">
        <v>44773</v>
      </c>
      <c r="B2770">
        <f t="shared" si="43"/>
        <v>7</v>
      </c>
      <c r="C2770" t="str">
        <f>TEXT(DateTable[[#This Row],[Date]],"mmm")</f>
        <v>Jul</v>
      </c>
      <c r="D2770">
        <f>CHOOSE(MONTH(DateTable[[#This Row],[Date]]),1,1,1,2,2,2,3,3,3,4,4,4)</f>
        <v>3</v>
      </c>
      <c r="E2770" t="str">
        <f>"Q"&amp;(DateTable[[#This Row],[QuarterNumber]])</f>
        <v>Q3</v>
      </c>
      <c r="F2770" t="str">
        <f>TEXT(DateTable[[#This Row],[Date]],"yyyy")</f>
        <v>2022</v>
      </c>
      <c r="G2770">
        <f>CHOOSE(MONTH(DateTable[[#This Row],[Date]]),2,2,2,3,3,3,4,4,4,1,1,1)</f>
        <v>4</v>
      </c>
      <c r="H2770" t="str">
        <f>"Q"&amp;DateTable[[#This Row],[FiscalQuarterNumber]]</f>
        <v>Q4</v>
      </c>
      <c r="I2770">
        <f>IF(MONTH(DateTable[[#This Row],[Date]])&lt;10,YEAR(DateTable[[#This Row],[Date]]),YEAR(DateTable[[#This Row],[Date]])+1)</f>
        <v>2022</v>
      </c>
    </row>
    <row r="2771" spans="1:9" x14ac:dyDescent="0.3">
      <c r="A2771" s="6">
        <v>44774</v>
      </c>
      <c r="B2771">
        <f t="shared" si="43"/>
        <v>8</v>
      </c>
      <c r="C2771" t="str">
        <f>TEXT(DateTable[[#This Row],[Date]],"mmm")</f>
        <v>Aug</v>
      </c>
      <c r="D2771">
        <f>CHOOSE(MONTH(DateTable[[#This Row],[Date]]),1,1,1,2,2,2,3,3,3,4,4,4)</f>
        <v>3</v>
      </c>
      <c r="E2771" t="str">
        <f>"Q"&amp;(DateTable[[#This Row],[QuarterNumber]])</f>
        <v>Q3</v>
      </c>
      <c r="F2771" t="str">
        <f>TEXT(DateTable[[#This Row],[Date]],"yyyy")</f>
        <v>2022</v>
      </c>
      <c r="G2771">
        <f>CHOOSE(MONTH(DateTable[[#This Row],[Date]]),2,2,2,3,3,3,4,4,4,1,1,1)</f>
        <v>4</v>
      </c>
      <c r="H2771" t="str">
        <f>"Q"&amp;DateTable[[#This Row],[FiscalQuarterNumber]]</f>
        <v>Q4</v>
      </c>
      <c r="I2771">
        <f>IF(MONTH(DateTable[[#This Row],[Date]])&lt;10,YEAR(DateTable[[#This Row],[Date]]),YEAR(DateTable[[#This Row],[Date]])+1)</f>
        <v>2022</v>
      </c>
    </row>
    <row r="2772" spans="1:9" x14ac:dyDescent="0.3">
      <c r="A2772" s="6">
        <v>44775</v>
      </c>
      <c r="B2772">
        <f t="shared" si="43"/>
        <v>8</v>
      </c>
      <c r="C2772" t="str">
        <f>TEXT(DateTable[[#This Row],[Date]],"mmm")</f>
        <v>Aug</v>
      </c>
      <c r="D2772">
        <f>CHOOSE(MONTH(DateTable[[#This Row],[Date]]),1,1,1,2,2,2,3,3,3,4,4,4)</f>
        <v>3</v>
      </c>
      <c r="E2772" t="str">
        <f>"Q"&amp;(DateTable[[#This Row],[QuarterNumber]])</f>
        <v>Q3</v>
      </c>
      <c r="F2772" t="str">
        <f>TEXT(DateTable[[#This Row],[Date]],"yyyy")</f>
        <v>2022</v>
      </c>
      <c r="G2772">
        <f>CHOOSE(MONTH(DateTable[[#This Row],[Date]]),2,2,2,3,3,3,4,4,4,1,1,1)</f>
        <v>4</v>
      </c>
      <c r="H2772" t="str">
        <f>"Q"&amp;DateTable[[#This Row],[FiscalQuarterNumber]]</f>
        <v>Q4</v>
      </c>
      <c r="I2772">
        <f>IF(MONTH(DateTable[[#This Row],[Date]])&lt;10,YEAR(DateTable[[#This Row],[Date]]),YEAR(DateTable[[#This Row],[Date]])+1)</f>
        <v>2022</v>
      </c>
    </row>
    <row r="2773" spans="1:9" x14ac:dyDescent="0.3">
      <c r="A2773" s="6">
        <v>44776</v>
      </c>
      <c r="B2773">
        <f t="shared" si="43"/>
        <v>8</v>
      </c>
      <c r="C2773" t="str">
        <f>TEXT(DateTable[[#This Row],[Date]],"mmm")</f>
        <v>Aug</v>
      </c>
      <c r="D2773">
        <f>CHOOSE(MONTH(DateTable[[#This Row],[Date]]),1,1,1,2,2,2,3,3,3,4,4,4)</f>
        <v>3</v>
      </c>
      <c r="E2773" t="str">
        <f>"Q"&amp;(DateTable[[#This Row],[QuarterNumber]])</f>
        <v>Q3</v>
      </c>
      <c r="F2773" t="str">
        <f>TEXT(DateTable[[#This Row],[Date]],"yyyy")</f>
        <v>2022</v>
      </c>
      <c r="G2773">
        <f>CHOOSE(MONTH(DateTable[[#This Row],[Date]]),2,2,2,3,3,3,4,4,4,1,1,1)</f>
        <v>4</v>
      </c>
      <c r="H2773" t="str">
        <f>"Q"&amp;DateTable[[#This Row],[FiscalQuarterNumber]]</f>
        <v>Q4</v>
      </c>
      <c r="I2773">
        <f>IF(MONTH(DateTable[[#This Row],[Date]])&lt;10,YEAR(DateTable[[#This Row],[Date]]),YEAR(DateTable[[#This Row],[Date]])+1)</f>
        <v>2022</v>
      </c>
    </row>
    <row r="2774" spans="1:9" x14ac:dyDescent="0.3">
      <c r="A2774" s="6">
        <v>44777</v>
      </c>
      <c r="B2774">
        <f t="shared" si="43"/>
        <v>8</v>
      </c>
      <c r="C2774" t="str">
        <f>TEXT(DateTable[[#This Row],[Date]],"mmm")</f>
        <v>Aug</v>
      </c>
      <c r="D2774">
        <f>CHOOSE(MONTH(DateTable[[#This Row],[Date]]),1,1,1,2,2,2,3,3,3,4,4,4)</f>
        <v>3</v>
      </c>
      <c r="E2774" t="str">
        <f>"Q"&amp;(DateTable[[#This Row],[QuarterNumber]])</f>
        <v>Q3</v>
      </c>
      <c r="F2774" t="str">
        <f>TEXT(DateTable[[#This Row],[Date]],"yyyy")</f>
        <v>2022</v>
      </c>
      <c r="G2774">
        <f>CHOOSE(MONTH(DateTable[[#This Row],[Date]]),2,2,2,3,3,3,4,4,4,1,1,1)</f>
        <v>4</v>
      </c>
      <c r="H2774" t="str">
        <f>"Q"&amp;DateTable[[#This Row],[FiscalQuarterNumber]]</f>
        <v>Q4</v>
      </c>
      <c r="I2774">
        <f>IF(MONTH(DateTable[[#This Row],[Date]])&lt;10,YEAR(DateTable[[#This Row],[Date]]),YEAR(DateTable[[#This Row],[Date]])+1)</f>
        <v>2022</v>
      </c>
    </row>
    <row r="2775" spans="1:9" x14ac:dyDescent="0.3">
      <c r="A2775" s="6">
        <v>44778</v>
      </c>
      <c r="B2775">
        <f t="shared" si="43"/>
        <v>8</v>
      </c>
      <c r="C2775" t="str">
        <f>TEXT(DateTable[[#This Row],[Date]],"mmm")</f>
        <v>Aug</v>
      </c>
      <c r="D2775">
        <f>CHOOSE(MONTH(DateTable[[#This Row],[Date]]),1,1,1,2,2,2,3,3,3,4,4,4)</f>
        <v>3</v>
      </c>
      <c r="E2775" t="str">
        <f>"Q"&amp;(DateTable[[#This Row],[QuarterNumber]])</f>
        <v>Q3</v>
      </c>
      <c r="F2775" t="str">
        <f>TEXT(DateTable[[#This Row],[Date]],"yyyy")</f>
        <v>2022</v>
      </c>
      <c r="G2775">
        <f>CHOOSE(MONTH(DateTable[[#This Row],[Date]]),2,2,2,3,3,3,4,4,4,1,1,1)</f>
        <v>4</v>
      </c>
      <c r="H2775" t="str">
        <f>"Q"&amp;DateTable[[#This Row],[FiscalQuarterNumber]]</f>
        <v>Q4</v>
      </c>
      <c r="I2775">
        <f>IF(MONTH(DateTable[[#This Row],[Date]])&lt;10,YEAR(DateTable[[#This Row],[Date]]),YEAR(DateTable[[#This Row],[Date]])+1)</f>
        <v>2022</v>
      </c>
    </row>
    <row r="2776" spans="1:9" x14ac:dyDescent="0.3">
      <c r="A2776" s="6">
        <v>44779</v>
      </c>
      <c r="B2776">
        <f t="shared" si="43"/>
        <v>8</v>
      </c>
      <c r="C2776" t="str">
        <f>TEXT(DateTable[[#This Row],[Date]],"mmm")</f>
        <v>Aug</v>
      </c>
      <c r="D2776">
        <f>CHOOSE(MONTH(DateTable[[#This Row],[Date]]),1,1,1,2,2,2,3,3,3,4,4,4)</f>
        <v>3</v>
      </c>
      <c r="E2776" t="str">
        <f>"Q"&amp;(DateTable[[#This Row],[QuarterNumber]])</f>
        <v>Q3</v>
      </c>
      <c r="F2776" t="str">
        <f>TEXT(DateTable[[#This Row],[Date]],"yyyy")</f>
        <v>2022</v>
      </c>
      <c r="G2776">
        <f>CHOOSE(MONTH(DateTable[[#This Row],[Date]]),2,2,2,3,3,3,4,4,4,1,1,1)</f>
        <v>4</v>
      </c>
      <c r="H2776" t="str">
        <f>"Q"&amp;DateTable[[#This Row],[FiscalQuarterNumber]]</f>
        <v>Q4</v>
      </c>
      <c r="I2776">
        <f>IF(MONTH(DateTable[[#This Row],[Date]])&lt;10,YEAR(DateTable[[#This Row],[Date]]),YEAR(DateTable[[#This Row],[Date]])+1)</f>
        <v>2022</v>
      </c>
    </row>
    <row r="2777" spans="1:9" x14ac:dyDescent="0.3">
      <c r="A2777" s="6">
        <v>44780</v>
      </c>
      <c r="B2777">
        <f t="shared" si="43"/>
        <v>8</v>
      </c>
      <c r="C2777" t="str">
        <f>TEXT(DateTable[[#This Row],[Date]],"mmm")</f>
        <v>Aug</v>
      </c>
      <c r="D2777">
        <f>CHOOSE(MONTH(DateTable[[#This Row],[Date]]),1,1,1,2,2,2,3,3,3,4,4,4)</f>
        <v>3</v>
      </c>
      <c r="E2777" t="str">
        <f>"Q"&amp;(DateTable[[#This Row],[QuarterNumber]])</f>
        <v>Q3</v>
      </c>
      <c r="F2777" t="str">
        <f>TEXT(DateTable[[#This Row],[Date]],"yyyy")</f>
        <v>2022</v>
      </c>
      <c r="G2777">
        <f>CHOOSE(MONTH(DateTable[[#This Row],[Date]]),2,2,2,3,3,3,4,4,4,1,1,1)</f>
        <v>4</v>
      </c>
      <c r="H2777" t="str">
        <f>"Q"&amp;DateTable[[#This Row],[FiscalQuarterNumber]]</f>
        <v>Q4</v>
      </c>
      <c r="I2777">
        <f>IF(MONTH(DateTable[[#This Row],[Date]])&lt;10,YEAR(DateTable[[#This Row],[Date]]),YEAR(DateTable[[#This Row],[Date]])+1)</f>
        <v>2022</v>
      </c>
    </row>
    <row r="2778" spans="1:9" x14ac:dyDescent="0.3">
      <c r="A2778" s="6">
        <v>44781</v>
      </c>
      <c r="B2778">
        <f t="shared" si="43"/>
        <v>8</v>
      </c>
      <c r="C2778" t="str">
        <f>TEXT(DateTable[[#This Row],[Date]],"mmm")</f>
        <v>Aug</v>
      </c>
      <c r="D2778">
        <f>CHOOSE(MONTH(DateTable[[#This Row],[Date]]),1,1,1,2,2,2,3,3,3,4,4,4)</f>
        <v>3</v>
      </c>
      <c r="E2778" t="str">
        <f>"Q"&amp;(DateTable[[#This Row],[QuarterNumber]])</f>
        <v>Q3</v>
      </c>
      <c r="F2778" t="str">
        <f>TEXT(DateTable[[#This Row],[Date]],"yyyy")</f>
        <v>2022</v>
      </c>
      <c r="G2778">
        <f>CHOOSE(MONTH(DateTable[[#This Row],[Date]]),2,2,2,3,3,3,4,4,4,1,1,1)</f>
        <v>4</v>
      </c>
      <c r="H2778" t="str">
        <f>"Q"&amp;DateTable[[#This Row],[FiscalQuarterNumber]]</f>
        <v>Q4</v>
      </c>
      <c r="I2778">
        <f>IF(MONTH(DateTable[[#This Row],[Date]])&lt;10,YEAR(DateTable[[#This Row],[Date]]),YEAR(DateTable[[#This Row],[Date]])+1)</f>
        <v>2022</v>
      </c>
    </row>
    <row r="2779" spans="1:9" x14ac:dyDescent="0.3">
      <c r="A2779" s="6">
        <v>44782</v>
      </c>
      <c r="B2779">
        <f t="shared" si="43"/>
        <v>8</v>
      </c>
      <c r="C2779" t="str">
        <f>TEXT(DateTable[[#This Row],[Date]],"mmm")</f>
        <v>Aug</v>
      </c>
      <c r="D2779">
        <f>CHOOSE(MONTH(DateTable[[#This Row],[Date]]),1,1,1,2,2,2,3,3,3,4,4,4)</f>
        <v>3</v>
      </c>
      <c r="E2779" t="str">
        <f>"Q"&amp;(DateTable[[#This Row],[QuarterNumber]])</f>
        <v>Q3</v>
      </c>
      <c r="F2779" t="str">
        <f>TEXT(DateTable[[#This Row],[Date]],"yyyy")</f>
        <v>2022</v>
      </c>
      <c r="G2779">
        <f>CHOOSE(MONTH(DateTable[[#This Row],[Date]]),2,2,2,3,3,3,4,4,4,1,1,1)</f>
        <v>4</v>
      </c>
      <c r="H2779" t="str">
        <f>"Q"&amp;DateTable[[#This Row],[FiscalQuarterNumber]]</f>
        <v>Q4</v>
      </c>
      <c r="I2779">
        <f>IF(MONTH(DateTable[[#This Row],[Date]])&lt;10,YEAR(DateTable[[#This Row],[Date]]),YEAR(DateTable[[#This Row],[Date]])+1)</f>
        <v>2022</v>
      </c>
    </row>
    <row r="2780" spans="1:9" x14ac:dyDescent="0.3">
      <c r="A2780" s="6">
        <v>44783</v>
      </c>
      <c r="B2780">
        <f t="shared" si="43"/>
        <v>8</v>
      </c>
      <c r="C2780" t="str">
        <f>TEXT(DateTable[[#This Row],[Date]],"mmm")</f>
        <v>Aug</v>
      </c>
      <c r="D2780">
        <f>CHOOSE(MONTH(DateTable[[#This Row],[Date]]),1,1,1,2,2,2,3,3,3,4,4,4)</f>
        <v>3</v>
      </c>
      <c r="E2780" t="str">
        <f>"Q"&amp;(DateTable[[#This Row],[QuarterNumber]])</f>
        <v>Q3</v>
      </c>
      <c r="F2780" t="str">
        <f>TEXT(DateTable[[#This Row],[Date]],"yyyy")</f>
        <v>2022</v>
      </c>
      <c r="G2780">
        <f>CHOOSE(MONTH(DateTable[[#This Row],[Date]]),2,2,2,3,3,3,4,4,4,1,1,1)</f>
        <v>4</v>
      </c>
      <c r="H2780" t="str">
        <f>"Q"&amp;DateTable[[#This Row],[FiscalQuarterNumber]]</f>
        <v>Q4</v>
      </c>
      <c r="I2780">
        <f>IF(MONTH(DateTable[[#This Row],[Date]])&lt;10,YEAR(DateTable[[#This Row],[Date]]),YEAR(DateTable[[#This Row],[Date]])+1)</f>
        <v>2022</v>
      </c>
    </row>
    <row r="2781" spans="1:9" x14ac:dyDescent="0.3">
      <c r="A2781" s="6">
        <v>44784</v>
      </c>
      <c r="B2781">
        <f t="shared" si="43"/>
        <v>8</v>
      </c>
      <c r="C2781" t="str">
        <f>TEXT(DateTable[[#This Row],[Date]],"mmm")</f>
        <v>Aug</v>
      </c>
      <c r="D2781">
        <f>CHOOSE(MONTH(DateTable[[#This Row],[Date]]),1,1,1,2,2,2,3,3,3,4,4,4)</f>
        <v>3</v>
      </c>
      <c r="E2781" t="str">
        <f>"Q"&amp;(DateTable[[#This Row],[QuarterNumber]])</f>
        <v>Q3</v>
      </c>
      <c r="F2781" t="str">
        <f>TEXT(DateTable[[#This Row],[Date]],"yyyy")</f>
        <v>2022</v>
      </c>
      <c r="G2781">
        <f>CHOOSE(MONTH(DateTable[[#This Row],[Date]]),2,2,2,3,3,3,4,4,4,1,1,1)</f>
        <v>4</v>
      </c>
      <c r="H2781" t="str">
        <f>"Q"&amp;DateTable[[#This Row],[FiscalQuarterNumber]]</f>
        <v>Q4</v>
      </c>
      <c r="I2781">
        <f>IF(MONTH(DateTable[[#This Row],[Date]])&lt;10,YEAR(DateTable[[#This Row],[Date]]),YEAR(DateTable[[#This Row],[Date]])+1)</f>
        <v>2022</v>
      </c>
    </row>
    <row r="2782" spans="1:9" x14ac:dyDescent="0.3">
      <c r="A2782" s="6">
        <v>44785</v>
      </c>
      <c r="B2782">
        <f t="shared" si="43"/>
        <v>8</v>
      </c>
      <c r="C2782" t="str">
        <f>TEXT(DateTable[[#This Row],[Date]],"mmm")</f>
        <v>Aug</v>
      </c>
      <c r="D2782">
        <f>CHOOSE(MONTH(DateTable[[#This Row],[Date]]),1,1,1,2,2,2,3,3,3,4,4,4)</f>
        <v>3</v>
      </c>
      <c r="E2782" t="str">
        <f>"Q"&amp;(DateTable[[#This Row],[QuarterNumber]])</f>
        <v>Q3</v>
      </c>
      <c r="F2782" t="str">
        <f>TEXT(DateTable[[#This Row],[Date]],"yyyy")</f>
        <v>2022</v>
      </c>
      <c r="G2782">
        <f>CHOOSE(MONTH(DateTable[[#This Row],[Date]]),2,2,2,3,3,3,4,4,4,1,1,1)</f>
        <v>4</v>
      </c>
      <c r="H2782" t="str">
        <f>"Q"&amp;DateTable[[#This Row],[FiscalQuarterNumber]]</f>
        <v>Q4</v>
      </c>
      <c r="I2782">
        <f>IF(MONTH(DateTable[[#This Row],[Date]])&lt;10,YEAR(DateTable[[#This Row],[Date]]),YEAR(DateTable[[#This Row],[Date]])+1)</f>
        <v>2022</v>
      </c>
    </row>
    <row r="2783" spans="1:9" x14ac:dyDescent="0.3">
      <c r="A2783" s="6">
        <v>44786</v>
      </c>
      <c r="B2783">
        <f t="shared" si="43"/>
        <v>8</v>
      </c>
      <c r="C2783" t="str">
        <f>TEXT(DateTable[[#This Row],[Date]],"mmm")</f>
        <v>Aug</v>
      </c>
      <c r="D2783">
        <f>CHOOSE(MONTH(DateTable[[#This Row],[Date]]),1,1,1,2,2,2,3,3,3,4,4,4)</f>
        <v>3</v>
      </c>
      <c r="E2783" t="str">
        <f>"Q"&amp;(DateTable[[#This Row],[QuarterNumber]])</f>
        <v>Q3</v>
      </c>
      <c r="F2783" t="str">
        <f>TEXT(DateTable[[#This Row],[Date]],"yyyy")</f>
        <v>2022</v>
      </c>
      <c r="G2783">
        <f>CHOOSE(MONTH(DateTable[[#This Row],[Date]]),2,2,2,3,3,3,4,4,4,1,1,1)</f>
        <v>4</v>
      </c>
      <c r="H2783" t="str">
        <f>"Q"&amp;DateTable[[#This Row],[FiscalQuarterNumber]]</f>
        <v>Q4</v>
      </c>
      <c r="I2783">
        <f>IF(MONTH(DateTable[[#This Row],[Date]])&lt;10,YEAR(DateTable[[#This Row],[Date]]),YEAR(DateTable[[#This Row],[Date]])+1)</f>
        <v>2022</v>
      </c>
    </row>
    <row r="2784" spans="1:9" x14ac:dyDescent="0.3">
      <c r="A2784" s="6">
        <v>44787</v>
      </c>
      <c r="B2784">
        <f t="shared" si="43"/>
        <v>8</v>
      </c>
      <c r="C2784" t="str">
        <f>TEXT(DateTable[[#This Row],[Date]],"mmm")</f>
        <v>Aug</v>
      </c>
      <c r="D2784">
        <f>CHOOSE(MONTH(DateTable[[#This Row],[Date]]),1,1,1,2,2,2,3,3,3,4,4,4)</f>
        <v>3</v>
      </c>
      <c r="E2784" t="str">
        <f>"Q"&amp;(DateTable[[#This Row],[QuarterNumber]])</f>
        <v>Q3</v>
      </c>
      <c r="F2784" t="str">
        <f>TEXT(DateTable[[#This Row],[Date]],"yyyy")</f>
        <v>2022</v>
      </c>
      <c r="G2784">
        <f>CHOOSE(MONTH(DateTable[[#This Row],[Date]]),2,2,2,3,3,3,4,4,4,1,1,1)</f>
        <v>4</v>
      </c>
      <c r="H2784" t="str">
        <f>"Q"&amp;DateTable[[#This Row],[FiscalQuarterNumber]]</f>
        <v>Q4</v>
      </c>
      <c r="I2784">
        <f>IF(MONTH(DateTable[[#This Row],[Date]])&lt;10,YEAR(DateTable[[#This Row],[Date]]),YEAR(DateTable[[#This Row],[Date]])+1)</f>
        <v>2022</v>
      </c>
    </row>
    <row r="2785" spans="1:9" x14ac:dyDescent="0.3">
      <c r="A2785" s="6">
        <v>44788</v>
      </c>
      <c r="B2785">
        <f t="shared" si="43"/>
        <v>8</v>
      </c>
      <c r="C2785" t="str">
        <f>TEXT(DateTable[[#This Row],[Date]],"mmm")</f>
        <v>Aug</v>
      </c>
      <c r="D2785">
        <f>CHOOSE(MONTH(DateTable[[#This Row],[Date]]),1,1,1,2,2,2,3,3,3,4,4,4)</f>
        <v>3</v>
      </c>
      <c r="E2785" t="str">
        <f>"Q"&amp;(DateTable[[#This Row],[QuarterNumber]])</f>
        <v>Q3</v>
      </c>
      <c r="F2785" t="str">
        <f>TEXT(DateTable[[#This Row],[Date]],"yyyy")</f>
        <v>2022</v>
      </c>
      <c r="G2785">
        <f>CHOOSE(MONTH(DateTable[[#This Row],[Date]]),2,2,2,3,3,3,4,4,4,1,1,1)</f>
        <v>4</v>
      </c>
      <c r="H2785" t="str">
        <f>"Q"&amp;DateTable[[#This Row],[FiscalQuarterNumber]]</f>
        <v>Q4</v>
      </c>
      <c r="I2785">
        <f>IF(MONTH(DateTable[[#This Row],[Date]])&lt;10,YEAR(DateTable[[#This Row],[Date]]),YEAR(DateTable[[#This Row],[Date]])+1)</f>
        <v>2022</v>
      </c>
    </row>
    <row r="2786" spans="1:9" x14ac:dyDescent="0.3">
      <c r="A2786" s="6">
        <v>44789</v>
      </c>
      <c r="B2786">
        <f t="shared" si="43"/>
        <v>8</v>
      </c>
      <c r="C2786" t="str">
        <f>TEXT(DateTable[[#This Row],[Date]],"mmm")</f>
        <v>Aug</v>
      </c>
      <c r="D2786">
        <f>CHOOSE(MONTH(DateTable[[#This Row],[Date]]),1,1,1,2,2,2,3,3,3,4,4,4)</f>
        <v>3</v>
      </c>
      <c r="E2786" t="str">
        <f>"Q"&amp;(DateTable[[#This Row],[QuarterNumber]])</f>
        <v>Q3</v>
      </c>
      <c r="F2786" t="str">
        <f>TEXT(DateTable[[#This Row],[Date]],"yyyy")</f>
        <v>2022</v>
      </c>
      <c r="G2786">
        <f>CHOOSE(MONTH(DateTable[[#This Row],[Date]]),2,2,2,3,3,3,4,4,4,1,1,1)</f>
        <v>4</v>
      </c>
      <c r="H2786" t="str">
        <f>"Q"&amp;DateTable[[#This Row],[FiscalQuarterNumber]]</f>
        <v>Q4</v>
      </c>
      <c r="I2786">
        <f>IF(MONTH(DateTable[[#This Row],[Date]])&lt;10,YEAR(DateTable[[#This Row],[Date]]),YEAR(DateTable[[#This Row],[Date]])+1)</f>
        <v>2022</v>
      </c>
    </row>
    <row r="2787" spans="1:9" x14ac:dyDescent="0.3">
      <c r="A2787" s="6">
        <v>44790</v>
      </c>
      <c r="B2787">
        <f t="shared" si="43"/>
        <v>8</v>
      </c>
      <c r="C2787" t="str">
        <f>TEXT(DateTable[[#This Row],[Date]],"mmm")</f>
        <v>Aug</v>
      </c>
      <c r="D2787">
        <f>CHOOSE(MONTH(DateTable[[#This Row],[Date]]),1,1,1,2,2,2,3,3,3,4,4,4)</f>
        <v>3</v>
      </c>
      <c r="E2787" t="str">
        <f>"Q"&amp;(DateTable[[#This Row],[QuarterNumber]])</f>
        <v>Q3</v>
      </c>
      <c r="F2787" t="str">
        <f>TEXT(DateTable[[#This Row],[Date]],"yyyy")</f>
        <v>2022</v>
      </c>
      <c r="G2787">
        <f>CHOOSE(MONTH(DateTable[[#This Row],[Date]]),2,2,2,3,3,3,4,4,4,1,1,1)</f>
        <v>4</v>
      </c>
      <c r="H2787" t="str">
        <f>"Q"&amp;DateTable[[#This Row],[FiscalQuarterNumber]]</f>
        <v>Q4</v>
      </c>
      <c r="I2787">
        <f>IF(MONTH(DateTable[[#This Row],[Date]])&lt;10,YEAR(DateTable[[#This Row],[Date]]),YEAR(DateTable[[#This Row],[Date]])+1)</f>
        <v>2022</v>
      </c>
    </row>
    <row r="2788" spans="1:9" x14ac:dyDescent="0.3">
      <c r="A2788" s="6">
        <v>44791</v>
      </c>
      <c r="B2788">
        <f t="shared" si="43"/>
        <v>8</v>
      </c>
      <c r="C2788" t="str">
        <f>TEXT(DateTable[[#This Row],[Date]],"mmm")</f>
        <v>Aug</v>
      </c>
      <c r="D2788">
        <f>CHOOSE(MONTH(DateTable[[#This Row],[Date]]),1,1,1,2,2,2,3,3,3,4,4,4)</f>
        <v>3</v>
      </c>
      <c r="E2788" t="str">
        <f>"Q"&amp;(DateTable[[#This Row],[QuarterNumber]])</f>
        <v>Q3</v>
      </c>
      <c r="F2788" t="str">
        <f>TEXT(DateTable[[#This Row],[Date]],"yyyy")</f>
        <v>2022</v>
      </c>
      <c r="G2788">
        <f>CHOOSE(MONTH(DateTable[[#This Row],[Date]]),2,2,2,3,3,3,4,4,4,1,1,1)</f>
        <v>4</v>
      </c>
      <c r="H2788" t="str">
        <f>"Q"&amp;DateTable[[#This Row],[FiscalQuarterNumber]]</f>
        <v>Q4</v>
      </c>
      <c r="I2788">
        <f>IF(MONTH(DateTable[[#This Row],[Date]])&lt;10,YEAR(DateTable[[#This Row],[Date]]),YEAR(DateTable[[#This Row],[Date]])+1)</f>
        <v>2022</v>
      </c>
    </row>
    <row r="2789" spans="1:9" x14ac:dyDescent="0.3">
      <c r="A2789" s="6">
        <v>44792</v>
      </c>
      <c r="B2789">
        <f t="shared" si="43"/>
        <v>8</v>
      </c>
      <c r="C2789" t="str">
        <f>TEXT(DateTable[[#This Row],[Date]],"mmm")</f>
        <v>Aug</v>
      </c>
      <c r="D2789">
        <f>CHOOSE(MONTH(DateTable[[#This Row],[Date]]),1,1,1,2,2,2,3,3,3,4,4,4)</f>
        <v>3</v>
      </c>
      <c r="E2789" t="str">
        <f>"Q"&amp;(DateTable[[#This Row],[QuarterNumber]])</f>
        <v>Q3</v>
      </c>
      <c r="F2789" t="str">
        <f>TEXT(DateTable[[#This Row],[Date]],"yyyy")</f>
        <v>2022</v>
      </c>
      <c r="G2789">
        <f>CHOOSE(MONTH(DateTable[[#This Row],[Date]]),2,2,2,3,3,3,4,4,4,1,1,1)</f>
        <v>4</v>
      </c>
      <c r="H2789" t="str">
        <f>"Q"&amp;DateTable[[#This Row],[FiscalQuarterNumber]]</f>
        <v>Q4</v>
      </c>
      <c r="I2789">
        <f>IF(MONTH(DateTable[[#This Row],[Date]])&lt;10,YEAR(DateTable[[#This Row],[Date]]),YEAR(DateTable[[#This Row],[Date]])+1)</f>
        <v>2022</v>
      </c>
    </row>
    <row r="2790" spans="1:9" x14ac:dyDescent="0.3">
      <c r="A2790" s="6">
        <v>44793</v>
      </c>
      <c r="B2790">
        <f t="shared" si="43"/>
        <v>8</v>
      </c>
      <c r="C2790" t="str">
        <f>TEXT(DateTable[[#This Row],[Date]],"mmm")</f>
        <v>Aug</v>
      </c>
      <c r="D2790">
        <f>CHOOSE(MONTH(DateTable[[#This Row],[Date]]),1,1,1,2,2,2,3,3,3,4,4,4)</f>
        <v>3</v>
      </c>
      <c r="E2790" t="str">
        <f>"Q"&amp;(DateTable[[#This Row],[QuarterNumber]])</f>
        <v>Q3</v>
      </c>
      <c r="F2790" t="str">
        <f>TEXT(DateTable[[#This Row],[Date]],"yyyy")</f>
        <v>2022</v>
      </c>
      <c r="G2790">
        <f>CHOOSE(MONTH(DateTable[[#This Row],[Date]]),2,2,2,3,3,3,4,4,4,1,1,1)</f>
        <v>4</v>
      </c>
      <c r="H2790" t="str">
        <f>"Q"&amp;DateTable[[#This Row],[FiscalQuarterNumber]]</f>
        <v>Q4</v>
      </c>
      <c r="I2790">
        <f>IF(MONTH(DateTable[[#This Row],[Date]])&lt;10,YEAR(DateTable[[#This Row],[Date]]),YEAR(DateTable[[#This Row],[Date]])+1)</f>
        <v>2022</v>
      </c>
    </row>
    <row r="2791" spans="1:9" x14ac:dyDescent="0.3">
      <c r="A2791" s="6">
        <v>44794</v>
      </c>
      <c r="B2791">
        <f t="shared" si="43"/>
        <v>8</v>
      </c>
      <c r="C2791" t="str">
        <f>TEXT(DateTable[[#This Row],[Date]],"mmm")</f>
        <v>Aug</v>
      </c>
      <c r="D2791">
        <f>CHOOSE(MONTH(DateTable[[#This Row],[Date]]),1,1,1,2,2,2,3,3,3,4,4,4)</f>
        <v>3</v>
      </c>
      <c r="E2791" t="str">
        <f>"Q"&amp;(DateTable[[#This Row],[QuarterNumber]])</f>
        <v>Q3</v>
      </c>
      <c r="F2791" t="str">
        <f>TEXT(DateTable[[#This Row],[Date]],"yyyy")</f>
        <v>2022</v>
      </c>
      <c r="G2791">
        <f>CHOOSE(MONTH(DateTable[[#This Row],[Date]]),2,2,2,3,3,3,4,4,4,1,1,1)</f>
        <v>4</v>
      </c>
      <c r="H2791" t="str">
        <f>"Q"&amp;DateTable[[#This Row],[FiscalQuarterNumber]]</f>
        <v>Q4</v>
      </c>
      <c r="I2791">
        <f>IF(MONTH(DateTable[[#This Row],[Date]])&lt;10,YEAR(DateTable[[#This Row],[Date]]),YEAR(DateTable[[#This Row],[Date]])+1)</f>
        <v>2022</v>
      </c>
    </row>
    <row r="2792" spans="1:9" x14ac:dyDescent="0.3">
      <c r="A2792" s="6">
        <v>44795</v>
      </c>
      <c r="B2792">
        <f t="shared" si="43"/>
        <v>8</v>
      </c>
      <c r="C2792" t="str">
        <f>TEXT(DateTable[[#This Row],[Date]],"mmm")</f>
        <v>Aug</v>
      </c>
      <c r="D2792">
        <f>CHOOSE(MONTH(DateTable[[#This Row],[Date]]),1,1,1,2,2,2,3,3,3,4,4,4)</f>
        <v>3</v>
      </c>
      <c r="E2792" t="str">
        <f>"Q"&amp;(DateTable[[#This Row],[QuarterNumber]])</f>
        <v>Q3</v>
      </c>
      <c r="F2792" t="str">
        <f>TEXT(DateTable[[#This Row],[Date]],"yyyy")</f>
        <v>2022</v>
      </c>
      <c r="G2792">
        <f>CHOOSE(MONTH(DateTable[[#This Row],[Date]]),2,2,2,3,3,3,4,4,4,1,1,1)</f>
        <v>4</v>
      </c>
      <c r="H2792" t="str">
        <f>"Q"&amp;DateTable[[#This Row],[FiscalQuarterNumber]]</f>
        <v>Q4</v>
      </c>
      <c r="I2792">
        <f>IF(MONTH(DateTable[[#This Row],[Date]])&lt;10,YEAR(DateTable[[#This Row],[Date]]),YEAR(DateTable[[#This Row],[Date]])+1)</f>
        <v>2022</v>
      </c>
    </row>
    <row r="2793" spans="1:9" x14ac:dyDescent="0.3">
      <c r="A2793" s="6">
        <v>44796</v>
      </c>
      <c r="B2793">
        <f t="shared" si="43"/>
        <v>8</v>
      </c>
      <c r="C2793" t="str">
        <f>TEXT(DateTable[[#This Row],[Date]],"mmm")</f>
        <v>Aug</v>
      </c>
      <c r="D2793">
        <f>CHOOSE(MONTH(DateTable[[#This Row],[Date]]),1,1,1,2,2,2,3,3,3,4,4,4)</f>
        <v>3</v>
      </c>
      <c r="E2793" t="str">
        <f>"Q"&amp;(DateTable[[#This Row],[QuarterNumber]])</f>
        <v>Q3</v>
      </c>
      <c r="F2793" t="str">
        <f>TEXT(DateTable[[#This Row],[Date]],"yyyy")</f>
        <v>2022</v>
      </c>
      <c r="G2793">
        <f>CHOOSE(MONTH(DateTable[[#This Row],[Date]]),2,2,2,3,3,3,4,4,4,1,1,1)</f>
        <v>4</v>
      </c>
      <c r="H2793" t="str">
        <f>"Q"&amp;DateTable[[#This Row],[FiscalQuarterNumber]]</f>
        <v>Q4</v>
      </c>
      <c r="I2793">
        <f>IF(MONTH(DateTable[[#This Row],[Date]])&lt;10,YEAR(DateTable[[#This Row],[Date]]),YEAR(DateTable[[#This Row],[Date]])+1)</f>
        <v>2022</v>
      </c>
    </row>
    <row r="2794" spans="1:9" x14ac:dyDescent="0.3">
      <c r="A2794" s="6">
        <v>44797</v>
      </c>
      <c r="B2794">
        <f t="shared" si="43"/>
        <v>8</v>
      </c>
      <c r="C2794" t="str">
        <f>TEXT(DateTable[[#This Row],[Date]],"mmm")</f>
        <v>Aug</v>
      </c>
      <c r="D2794">
        <f>CHOOSE(MONTH(DateTable[[#This Row],[Date]]),1,1,1,2,2,2,3,3,3,4,4,4)</f>
        <v>3</v>
      </c>
      <c r="E2794" t="str">
        <f>"Q"&amp;(DateTable[[#This Row],[QuarterNumber]])</f>
        <v>Q3</v>
      </c>
      <c r="F2794" t="str">
        <f>TEXT(DateTable[[#This Row],[Date]],"yyyy")</f>
        <v>2022</v>
      </c>
      <c r="G2794">
        <f>CHOOSE(MONTH(DateTable[[#This Row],[Date]]),2,2,2,3,3,3,4,4,4,1,1,1)</f>
        <v>4</v>
      </c>
      <c r="H2794" t="str">
        <f>"Q"&amp;DateTable[[#This Row],[FiscalQuarterNumber]]</f>
        <v>Q4</v>
      </c>
      <c r="I2794">
        <f>IF(MONTH(DateTable[[#This Row],[Date]])&lt;10,YEAR(DateTable[[#This Row],[Date]]),YEAR(DateTable[[#This Row],[Date]])+1)</f>
        <v>2022</v>
      </c>
    </row>
    <row r="2795" spans="1:9" x14ac:dyDescent="0.3">
      <c r="A2795" s="6">
        <v>44798</v>
      </c>
      <c r="B2795">
        <f t="shared" si="43"/>
        <v>8</v>
      </c>
      <c r="C2795" t="str">
        <f>TEXT(DateTable[[#This Row],[Date]],"mmm")</f>
        <v>Aug</v>
      </c>
      <c r="D2795">
        <f>CHOOSE(MONTH(DateTable[[#This Row],[Date]]),1,1,1,2,2,2,3,3,3,4,4,4)</f>
        <v>3</v>
      </c>
      <c r="E2795" t="str">
        <f>"Q"&amp;(DateTable[[#This Row],[QuarterNumber]])</f>
        <v>Q3</v>
      </c>
      <c r="F2795" t="str">
        <f>TEXT(DateTable[[#This Row],[Date]],"yyyy")</f>
        <v>2022</v>
      </c>
      <c r="G2795">
        <f>CHOOSE(MONTH(DateTable[[#This Row],[Date]]),2,2,2,3,3,3,4,4,4,1,1,1)</f>
        <v>4</v>
      </c>
      <c r="H2795" t="str">
        <f>"Q"&amp;DateTable[[#This Row],[FiscalQuarterNumber]]</f>
        <v>Q4</v>
      </c>
      <c r="I2795">
        <f>IF(MONTH(DateTable[[#This Row],[Date]])&lt;10,YEAR(DateTable[[#This Row],[Date]]),YEAR(DateTable[[#This Row],[Date]])+1)</f>
        <v>2022</v>
      </c>
    </row>
    <row r="2796" spans="1:9" x14ac:dyDescent="0.3">
      <c r="A2796" s="6">
        <v>44799</v>
      </c>
      <c r="B2796">
        <f t="shared" si="43"/>
        <v>8</v>
      </c>
      <c r="C2796" t="str">
        <f>TEXT(DateTable[[#This Row],[Date]],"mmm")</f>
        <v>Aug</v>
      </c>
      <c r="D2796">
        <f>CHOOSE(MONTH(DateTable[[#This Row],[Date]]),1,1,1,2,2,2,3,3,3,4,4,4)</f>
        <v>3</v>
      </c>
      <c r="E2796" t="str">
        <f>"Q"&amp;(DateTable[[#This Row],[QuarterNumber]])</f>
        <v>Q3</v>
      </c>
      <c r="F2796" t="str">
        <f>TEXT(DateTable[[#This Row],[Date]],"yyyy")</f>
        <v>2022</v>
      </c>
      <c r="G2796">
        <f>CHOOSE(MONTH(DateTable[[#This Row],[Date]]),2,2,2,3,3,3,4,4,4,1,1,1)</f>
        <v>4</v>
      </c>
      <c r="H2796" t="str">
        <f>"Q"&amp;DateTable[[#This Row],[FiscalQuarterNumber]]</f>
        <v>Q4</v>
      </c>
      <c r="I2796">
        <f>IF(MONTH(DateTable[[#This Row],[Date]])&lt;10,YEAR(DateTable[[#This Row],[Date]]),YEAR(DateTable[[#This Row],[Date]])+1)</f>
        <v>2022</v>
      </c>
    </row>
    <row r="2797" spans="1:9" x14ac:dyDescent="0.3">
      <c r="A2797" s="6">
        <v>44800</v>
      </c>
      <c r="B2797">
        <f t="shared" si="43"/>
        <v>8</v>
      </c>
      <c r="C2797" t="str">
        <f>TEXT(DateTable[[#This Row],[Date]],"mmm")</f>
        <v>Aug</v>
      </c>
      <c r="D2797">
        <f>CHOOSE(MONTH(DateTable[[#This Row],[Date]]),1,1,1,2,2,2,3,3,3,4,4,4)</f>
        <v>3</v>
      </c>
      <c r="E2797" t="str">
        <f>"Q"&amp;(DateTable[[#This Row],[QuarterNumber]])</f>
        <v>Q3</v>
      </c>
      <c r="F2797" t="str">
        <f>TEXT(DateTable[[#This Row],[Date]],"yyyy")</f>
        <v>2022</v>
      </c>
      <c r="G2797">
        <f>CHOOSE(MONTH(DateTable[[#This Row],[Date]]),2,2,2,3,3,3,4,4,4,1,1,1)</f>
        <v>4</v>
      </c>
      <c r="H2797" t="str">
        <f>"Q"&amp;DateTable[[#This Row],[FiscalQuarterNumber]]</f>
        <v>Q4</v>
      </c>
      <c r="I2797">
        <f>IF(MONTH(DateTable[[#This Row],[Date]])&lt;10,YEAR(DateTable[[#This Row],[Date]]),YEAR(DateTable[[#This Row],[Date]])+1)</f>
        <v>2022</v>
      </c>
    </row>
    <row r="2798" spans="1:9" x14ac:dyDescent="0.3">
      <c r="A2798" s="6">
        <v>44801</v>
      </c>
      <c r="B2798">
        <f t="shared" si="43"/>
        <v>8</v>
      </c>
      <c r="C2798" t="str">
        <f>TEXT(DateTable[[#This Row],[Date]],"mmm")</f>
        <v>Aug</v>
      </c>
      <c r="D2798">
        <f>CHOOSE(MONTH(DateTable[[#This Row],[Date]]),1,1,1,2,2,2,3,3,3,4,4,4)</f>
        <v>3</v>
      </c>
      <c r="E2798" t="str">
        <f>"Q"&amp;(DateTable[[#This Row],[QuarterNumber]])</f>
        <v>Q3</v>
      </c>
      <c r="F2798" t="str">
        <f>TEXT(DateTable[[#This Row],[Date]],"yyyy")</f>
        <v>2022</v>
      </c>
      <c r="G2798">
        <f>CHOOSE(MONTH(DateTable[[#This Row],[Date]]),2,2,2,3,3,3,4,4,4,1,1,1)</f>
        <v>4</v>
      </c>
      <c r="H2798" t="str">
        <f>"Q"&amp;DateTable[[#This Row],[FiscalQuarterNumber]]</f>
        <v>Q4</v>
      </c>
      <c r="I2798">
        <f>IF(MONTH(DateTable[[#This Row],[Date]])&lt;10,YEAR(DateTable[[#This Row],[Date]]),YEAR(DateTable[[#This Row],[Date]])+1)</f>
        <v>2022</v>
      </c>
    </row>
    <row r="2799" spans="1:9" x14ac:dyDescent="0.3">
      <c r="A2799" s="6">
        <v>44802</v>
      </c>
      <c r="B2799">
        <f t="shared" si="43"/>
        <v>8</v>
      </c>
      <c r="C2799" t="str">
        <f>TEXT(DateTable[[#This Row],[Date]],"mmm")</f>
        <v>Aug</v>
      </c>
      <c r="D2799">
        <f>CHOOSE(MONTH(DateTable[[#This Row],[Date]]),1,1,1,2,2,2,3,3,3,4,4,4)</f>
        <v>3</v>
      </c>
      <c r="E2799" t="str">
        <f>"Q"&amp;(DateTable[[#This Row],[QuarterNumber]])</f>
        <v>Q3</v>
      </c>
      <c r="F2799" t="str">
        <f>TEXT(DateTable[[#This Row],[Date]],"yyyy")</f>
        <v>2022</v>
      </c>
      <c r="G2799">
        <f>CHOOSE(MONTH(DateTable[[#This Row],[Date]]),2,2,2,3,3,3,4,4,4,1,1,1)</f>
        <v>4</v>
      </c>
      <c r="H2799" t="str">
        <f>"Q"&amp;DateTable[[#This Row],[FiscalQuarterNumber]]</f>
        <v>Q4</v>
      </c>
      <c r="I2799">
        <f>IF(MONTH(DateTable[[#This Row],[Date]])&lt;10,YEAR(DateTable[[#This Row],[Date]]),YEAR(DateTable[[#This Row],[Date]])+1)</f>
        <v>2022</v>
      </c>
    </row>
    <row r="2800" spans="1:9" x14ac:dyDescent="0.3">
      <c r="A2800" s="6">
        <v>44803</v>
      </c>
      <c r="B2800">
        <f t="shared" si="43"/>
        <v>8</v>
      </c>
      <c r="C2800" t="str">
        <f>TEXT(DateTable[[#This Row],[Date]],"mmm")</f>
        <v>Aug</v>
      </c>
      <c r="D2800">
        <f>CHOOSE(MONTH(DateTable[[#This Row],[Date]]),1,1,1,2,2,2,3,3,3,4,4,4)</f>
        <v>3</v>
      </c>
      <c r="E2800" t="str">
        <f>"Q"&amp;(DateTable[[#This Row],[QuarterNumber]])</f>
        <v>Q3</v>
      </c>
      <c r="F2800" t="str">
        <f>TEXT(DateTable[[#This Row],[Date]],"yyyy")</f>
        <v>2022</v>
      </c>
      <c r="G2800">
        <f>CHOOSE(MONTH(DateTable[[#This Row],[Date]]),2,2,2,3,3,3,4,4,4,1,1,1)</f>
        <v>4</v>
      </c>
      <c r="H2800" t="str">
        <f>"Q"&amp;DateTable[[#This Row],[FiscalQuarterNumber]]</f>
        <v>Q4</v>
      </c>
      <c r="I2800">
        <f>IF(MONTH(DateTable[[#This Row],[Date]])&lt;10,YEAR(DateTable[[#This Row],[Date]]),YEAR(DateTable[[#This Row],[Date]])+1)</f>
        <v>2022</v>
      </c>
    </row>
    <row r="2801" spans="1:9" x14ac:dyDescent="0.3">
      <c r="A2801" s="6">
        <v>44804</v>
      </c>
      <c r="B2801">
        <f t="shared" si="43"/>
        <v>8</v>
      </c>
      <c r="C2801" t="str">
        <f>TEXT(DateTable[[#This Row],[Date]],"mmm")</f>
        <v>Aug</v>
      </c>
      <c r="D2801">
        <f>CHOOSE(MONTH(DateTable[[#This Row],[Date]]),1,1,1,2,2,2,3,3,3,4,4,4)</f>
        <v>3</v>
      </c>
      <c r="E2801" t="str">
        <f>"Q"&amp;(DateTable[[#This Row],[QuarterNumber]])</f>
        <v>Q3</v>
      </c>
      <c r="F2801" t="str">
        <f>TEXT(DateTable[[#This Row],[Date]],"yyyy")</f>
        <v>2022</v>
      </c>
      <c r="G2801">
        <f>CHOOSE(MONTH(DateTable[[#This Row],[Date]]),2,2,2,3,3,3,4,4,4,1,1,1)</f>
        <v>4</v>
      </c>
      <c r="H2801" t="str">
        <f>"Q"&amp;DateTable[[#This Row],[FiscalQuarterNumber]]</f>
        <v>Q4</v>
      </c>
      <c r="I2801">
        <f>IF(MONTH(DateTable[[#This Row],[Date]])&lt;10,YEAR(DateTable[[#This Row],[Date]]),YEAR(DateTable[[#This Row],[Date]])+1)</f>
        <v>2022</v>
      </c>
    </row>
    <row r="2802" spans="1:9" x14ac:dyDescent="0.3">
      <c r="A2802" s="6">
        <v>44805</v>
      </c>
      <c r="B2802">
        <f t="shared" si="43"/>
        <v>9</v>
      </c>
      <c r="C2802" t="str">
        <f>TEXT(DateTable[[#This Row],[Date]],"mmm")</f>
        <v>Sep</v>
      </c>
      <c r="D2802">
        <f>CHOOSE(MONTH(DateTable[[#This Row],[Date]]),1,1,1,2,2,2,3,3,3,4,4,4)</f>
        <v>3</v>
      </c>
      <c r="E2802" t="str">
        <f>"Q"&amp;(DateTable[[#This Row],[QuarterNumber]])</f>
        <v>Q3</v>
      </c>
      <c r="F2802" t="str">
        <f>TEXT(DateTable[[#This Row],[Date]],"yyyy")</f>
        <v>2022</v>
      </c>
      <c r="G2802">
        <f>CHOOSE(MONTH(DateTable[[#This Row],[Date]]),2,2,2,3,3,3,4,4,4,1,1,1)</f>
        <v>4</v>
      </c>
      <c r="H2802" t="str">
        <f>"Q"&amp;DateTable[[#This Row],[FiscalQuarterNumber]]</f>
        <v>Q4</v>
      </c>
      <c r="I2802">
        <f>IF(MONTH(DateTable[[#This Row],[Date]])&lt;10,YEAR(DateTable[[#This Row],[Date]]),YEAR(DateTable[[#This Row],[Date]])+1)</f>
        <v>2022</v>
      </c>
    </row>
    <row r="2803" spans="1:9" x14ac:dyDescent="0.3">
      <c r="A2803" s="6">
        <v>44806</v>
      </c>
      <c r="B2803">
        <f t="shared" si="43"/>
        <v>9</v>
      </c>
      <c r="C2803" t="str">
        <f>TEXT(DateTable[[#This Row],[Date]],"mmm")</f>
        <v>Sep</v>
      </c>
      <c r="D2803">
        <f>CHOOSE(MONTH(DateTable[[#This Row],[Date]]),1,1,1,2,2,2,3,3,3,4,4,4)</f>
        <v>3</v>
      </c>
      <c r="E2803" t="str">
        <f>"Q"&amp;(DateTable[[#This Row],[QuarterNumber]])</f>
        <v>Q3</v>
      </c>
      <c r="F2803" t="str">
        <f>TEXT(DateTable[[#This Row],[Date]],"yyyy")</f>
        <v>2022</v>
      </c>
      <c r="G2803">
        <f>CHOOSE(MONTH(DateTable[[#This Row],[Date]]),2,2,2,3,3,3,4,4,4,1,1,1)</f>
        <v>4</v>
      </c>
      <c r="H2803" t="str">
        <f>"Q"&amp;DateTable[[#This Row],[FiscalQuarterNumber]]</f>
        <v>Q4</v>
      </c>
      <c r="I2803">
        <f>IF(MONTH(DateTable[[#This Row],[Date]])&lt;10,YEAR(DateTable[[#This Row],[Date]]),YEAR(DateTable[[#This Row],[Date]])+1)</f>
        <v>2022</v>
      </c>
    </row>
    <row r="2804" spans="1:9" x14ac:dyDescent="0.3">
      <c r="A2804" s="6">
        <v>44807</v>
      </c>
      <c r="B2804">
        <f t="shared" si="43"/>
        <v>9</v>
      </c>
      <c r="C2804" t="str">
        <f>TEXT(DateTable[[#This Row],[Date]],"mmm")</f>
        <v>Sep</v>
      </c>
      <c r="D2804">
        <f>CHOOSE(MONTH(DateTable[[#This Row],[Date]]),1,1,1,2,2,2,3,3,3,4,4,4)</f>
        <v>3</v>
      </c>
      <c r="E2804" t="str">
        <f>"Q"&amp;(DateTable[[#This Row],[QuarterNumber]])</f>
        <v>Q3</v>
      </c>
      <c r="F2804" t="str">
        <f>TEXT(DateTable[[#This Row],[Date]],"yyyy")</f>
        <v>2022</v>
      </c>
      <c r="G2804">
        <f>CHOOSE(MONTH(DateTable[[#This Row],[Date]]),2,2,2,3,3,3,4,4,4,1,1,1)</f>
        <v>4</v>
      </c>
      <c r="H2804" t="str">
        <f>"Q"&amp;DateTable[[#This Row],[FiscalQuarterNumber]]</f>
        <v>Q4</v>
      </c>
      <c r="I2804">
        <f>IF(MONTH(DateTable[[#This Row],[Date]])&lt;10,YEAR(DateTable[[#This Row],[Date]]),YEAR(DateTable[[#This Row],[Date]])+1)</f>
        <v>2022</v>
      </c>
    </row>
    <row r="2805" spans="1:9" x14ac:dyDescent="0.3">
      <c r="A2805" s="6">
        <v>44808</v>
      </c>
      <c r="B2805">
        <f t="shared" si="43"/>
        <v>9</v>
      </c>
      <c r="C2805" t="str">
        <f>TEXT(DateTable[[#This Row],[Date]],"mmm")</f>
        <v>Sep</v>
      </c>
      <c r="D2805">
        <f>CHOOSE(MONTH(DateTable[[#This Row],[Date]]),1,1,1,2,2,2,3,3,3,4,4,4)</f>
        <v>3</v>
      </c>
      <c r="E2805" t="str">
        <f>"Q"&amp;(DateTable[[#This Row],[QuarterNumber]])</f>
        <v>Q3</v>
      </c>
      <c r="F2805" t="str">
        <f>TEXT(DateTable[[#This Row],[Date]],"yyyy")</f>
        <v>2022</v>
      </c>
      <c r="G2805">
        <f>CHOOSE(MONTH(DateTable[[#This Row],[Date]]),2,2,2,3,3,3,4,4,4,1,1,1)</f>
        <v>4</v>
      </c>
      <c r="H2805" t="str">
        <f>"Q"&amp;DateTable[[#This Row],[FiscalQuarterNumber]]</f>
        <v>Q4</v>
      </c>
      <c r="I2805">
        <f>IF(MONTH(DateTable[[#This Row],[Date]])&lt;10,YEAR(DateTable[[#This Row],[Date]]),YEAR(DateTable[[#This Row],[Date]])+1)</f>
        <v>2022</v>
      </c>
    </row>
    <row r="2806" spans="1:9" x14ac:dyDescent="0.3">
      <c r="A2806" s="6">
        <v>44809</v>
      </c>
      <c r="B2806">
        <f t="shared" si="43"/>
        <v>9</v>
      </c>
      <c r="C2806" t="str">
        <f>TEXT(DateTable[[#This Row],[Date]],"mmm")</f>
        <v>Sep</v>
      </c>
      <c r="D2806">
        <f>CHOOSE(MONTH(DateTable[[#This Row],[Date]]),1,1,1,2,2,2,3,3,3,4,4,4)</f>
        <v>3</v>
      </c>
      <c r="E2806" t="str">
        <f>"Q"&amp;(DateTable[[#This Row],[QuarterNumber]])</f>
        <v>Q3</v>
      </c>
      <c r="F2806" t="str">
        <f>TEXT(DateTable[[#This Row],[Date]],"yyyy")</f>
        <v>2022</v>
      </c>
      <c r="G2806">
        <f>CHOOSE(MONTH(DateTable[[#This Row],[Date]]),2,2,2,3,3,3,4,4,4,1,1,1)</f>
        <v>4</v>
      </c>
      <c r="H2806" t="str">
        <f>"Q"&amp;DateTable[[#This Row],[FiscalQuarterNumber]]</f>
        <v>Q4</v>
      </c>
      <c r="I2806">
        <f>IF(MONTH(DateTable[[#This Row],[Date]])&lt;10,YEAR(DateTable[[#This Row],[Date]]),YEAR(DateTable[[#This Row],[Date]])+1)</f>
        <v>2022</v>
      </c>
    </row>
    <row r="2807" spans="1:9" x14ac:dyDescent="0.3">
      <c r="A2807" s="6">
        <v>44810</v>
      </c>
      <c r="B2807">
        <f t="shared" si="43"/>
        <v>9</v>
      </c>
      <c r="C2807" t="str">
        <f>TEXT(DateTable[[#This Row],[Date]],"mmm")</f>
        <v>Sep</v>
      </c>
      <c r="D2807">
        <f>CHOOSE(MONTH(DateTable[[#This Row],[Date]]),1,1,1,2,2,2,3,3,3,4,4,4)</f>
        <v>3</v>
      </c>
      <c r="E2807" t="str">
        <f>"Q"&amp;(DateTable[[#This Row],[QuarterNumber]])</f>
        <v>Q3</v>
      </c>
      <c r="F2807" t="str">
        <f>TEXT(DateTable[[#This Row],[Date]],"yyyy")</f>
        <v>2022</v>
      </c>
      <c r="G2807">
        <f>CHOOSE(MONTH(DateTable[[#This Row],[Date]]),2,2,2,3,3,3,4,4,4,1,1,1)</f>
        <v>4</v>
      </c>
      <c r="H2807" t="str">
        <f>"Q"&amp;DateTable[[#This Row],[FiscalQuarterNumber]]</f>
        <v>Q4</v>
      </c>
      <c r="I2807">
        <f>IF(MONTH(DateTable[[#This Row],[Date]])&lt;10,YEAR(DateTable[[#This Row],[Date]]),YEAR(DateTable[[#This Row],[Date]])+1)</f>
        <v>2022</v>
      </c>
    </row>
    <row r="2808" spans="1:9" x14ac:dyDescent="0.3">
      <c r="A2808" s="6">
        <v>44811</v>
      </c>
      <c r="B2808">
        <f t="shared" si="43"/>
        <v>9</v>
      </c>
      <c r="C2808" t="str">
        <f>TEXT(DateTable[[#This Row],[Date]],"mmm")</f>
        <v>Sep</v>
      </c>
      <c r="D2808">
        <f>CHOOSE(MONTH(DateTable[[#This Row],[Date]]),1,1,1,2,2,2,3,3,3,4,4,4)</f>
        <v>3</v>
      </c>
      <c r="E2808" t="str">
        <f>"Q"&amp;(DateTable[[#This Row],[QuarterNumber]])</f>
        <v>Q3</v>
      </c>
      <c r="F2808" t="str">
        <f>TEXT(DateTable[[#This Row],[Date]],"yyyy")</f>
        <v>2022</v>
      </c>
      <c r="G2808">
        <f>CHOOSE(MONTH(DateTable[[#This Row],[Date]]),2,2,2,3,3,3,4,4,4,1,1,1)</f>
        <v>4</v>
      </c>
      <c r="H2808" t="str">
        <f>"Q"&amp;DateTable[[#This Row],[FiscalQuarterNumber]]</f>
        <v>Q4</v>
      </c>
      <c r="I2808">
        <f>IF(MONTH(DateTable[[#This Row],[Date]])&lt;10,YEAR(DateTable[[#This Row],[Date]]),YEAR(DateTable[[#This Row],[Date]])+1)</f>
        <v>2022</v>
      </c>
    </row>
    <row r="2809" spans="1:9" x14ac:dyDescent="0.3">
      <c r="A2809" s="6">
        <v>44812</v>
      </c>
      <c r="B2809">
        <f t="shared" si="43"/>
        <v>9</v>
      </c>
      <c r="C2809" t="str">
        <f>TEXT(DateTable[[#This Row],[Date]],"mmm")</f>
        <v>Sep</v>
      </c>
      <c r="D2809">
        <f>CHOOSE(MONTH(DateTable[[#This Row],[Date]]),1,1,1,2,2,2,3,3,3,4,4,4)</f>
        <v>3</v>
      </c>
      <c r="E2809" t="str">
        <f>"Q"&amp;(DateTable[[#This Row],[QuarterNumber]])</f>
        <v>Q3</v>
      </c>
      <c r="F2809" t="str">
        <f>TEXT(DateTable[[#This Row],[Date]],"yyyy")</f>
        <v>2022</v>
      </c>
      <c r="G2809">
        <f>CHOOSE(MONTH(DateTable[[#This Row],[Date]]),2,2,2,3,3,3,4,4,4,1,1,1)</f>
        <v>4</v>
      </c>
      <c r="H2809" t="str">
        <f>"Q"&amp;DateTable[[#This Row],[FiscalQuarterNumber]]</f>
        <v>Q4</v>
      </c>
      <c r="I2809">
        <f>IF(MONTH(DateTable[[#This Row],[Date]])&lt;10,YEAR(DateTable[[#This Row],[Date]]),YEAR(DateTable[[#This Row],[Date]])+1)</f>
        <v>2022</v>
      </c>
    </row>
    <row r="2810" spans="1:9" x14ac:dyDescent="0.3">
      <c r="A2810" s="6">
        <v>44813</v>
      </c>
      <c r="B2810">
        <f t="shared" si="43"/>
        <v>9</v>
      </c>
      <c r="C2810" t="str">
        <f>TEXT(DateTable[[#This Row],[Date]],"mmm")</f>
        <v>Sep</v>
      </c>
      <c r="D2810">
        <f>CHOOSE(MONTH(DateTable[[#This Row],[Date]]),1,1,1,2,2,2,3,3,3,4,4,4)</f>
        <v>3</v>
      </c>
      <c r="E2810" t="str">
        <f>"Q"&amp;(DateTable[[#This Row],[QuarterNumber]])</f>
        <v>Q3</v>
      </c>
      <c r="F2810" t="str">
        <f>TEXT(DateTable[[#This Row],[Date]],"yyyy")</f>
        <v>2022</v>
      </c>
      <c r="G2810">
        <f>CHOOSE(MONTH(DateTable[[#This Row],[Date]]),2,2,2,3,3,3,4,4,4,1,1,1)</f>
        <v>4</v>
      </c>
      <c r="H2810" t="str">
        <f>"Q"&amp;DateTable[[#This Row],[FiscalQuarterNumber]]</f>
        <v>Q4</v>
      </c>
      <c r="I2810">
        <f>IF(MONTH(DateTable[[#This Row],[Date]])&lt;10,YEAR(DateTable[[#This Row],[Date]]),YEAR(DateTable[[#This Row],[Date]])+1)</f>
        <v>2022</v>
      </c>
    </row>
    <row r="2811" spans="1:9" x14ac:dyDescent="0.3">
      <c r="A2811" s="6">
        <v>44814</v>
      </c>
      <c r="B2811">
        <f t="shared" si="43"/>
        <v>9</v>
      </c>
      <c r="C2811" t="str">
        <f>TEXT(DateTable[[#This Row],[Date]],"mmm")</f>
        <v>Sep</v>
      </c>
      <c r="D2811">
        <f>CHOOSE(MONTH(DateTable[[#This Row],[Date]]),1,1,1,2,2,2,3,3,3,4,4,4)</f>
        <v>3</v>
      </c>
      <c r="E2811" t="str">
        <f>"Q"&amp;(DateTable[[#This Row],[QuarterNumber]])</f>
        <v>Q3</v>
      </c>
      <c r="F2811" t="str">
        <f>TEXT(DateTable[[#This Row],[Date]],"yyyy")</f>
        <v>2022</v>
      </c>
      <c r="G2811">
        <f>CHOOSE(MONTH(DateTable[[#This Row],[Date]]),2,2,2,3,3,3,4,4,4,1,1,1)</f>
        <v>4</v>
      </c>
      <c r="H2811" t="str">
        <f>"Q"&amp;DateTable[[#This Row],[FiscalQuarterNumber]]</f>
        <v>Q4</v>
      </c>
      <c r="I2811">
        <f>IF(MONTH(DateTable[[#This Row],[Date]])&lt;10,YEAR(DateTable[[#This Row],[Date]]),YEAR(DateTable[[#This Row],[Date]])+1)</f>
        <v>2022</v>
      </c>
    </row>
    <row r="2812" spans="1:9" x14ac:dyDescent="0.3">
      <c r="A2812" s="6">
        <v>44815</v>
      </c>
      <c r="B2812">
        <f t="shared" si="43"/>
        <v>9</v>
      </c>
      <c r="C2812" t="str">
        <f>TEXT(DateTable[[#This Row],[Date]],"mmm")</f>
        <v>Sep</v>
      </c>
      <c r="D2812">
        <f>CHOOSE(MONTH(DateTable[[#This Row],[Date]]),1,1,1,2,2,2,3,3,3,4,4,4)</f>
        <v>3</v>
      </c>
      <c r="E2812" t="str">
        <f>"Q"&amp;(DateTable[[#This Row],[QuarterNumber]])</f>
        <v>Q3</v>
      </c>
      <c r="F2812" t="str">
        <f>TEXT(DateTable[[#This Row],[Date]],"yyyy")</f>
        <v>2022</v>
      </c>
      <c r="G2812">
        <f>CHOOSE(MONTH(DateTable[[#This Row],[Date]]),2,2,2,3,3,3,4,4,4,1,1,1)</f>
        <v>4</v>
      </c>
      <c r="H2812" t="str">
        <f>"Q"&amp;DateTable[[#This Row],[FiscalQuarterNumber]]</f>
        <v>Q4</v>
      </c>
      <c r="I2812">
        <f>IF(MONTH(DateTable[[#This Row],[Date]])&lt;10,YEAR(DateTable[[#This Row],[Date]]),YEAR(DateTable[[#This Row],[Date]])+1)</f>
        <v>2022</v>
      </c>
    </row>
    <row r="2813" spans="1:9" x14ac:dyDescent="0.3">
      <c r="A2813" s="6">
        <v>44816</v>
      </c>
      <c r="B2813">
        <f t="shared" si="43"/>
        <v>9</v>
      </c>
      <c r="C2813" t="str">
        <f>TEXT(DateTable[[#This Row],[Date]],"mmm")</f>
        <v>Sep</v>
      </c>
      <c r="D2813">
        <f>CHOOSE(MONTH(DateTable[[#This Row],[Date]]),1,1,1,2,2,2,3,3,3,4,4,4)</f>
        <v>3</v>
      </c>
      <c r="E2813" t="str">
        <f>"Q"&amp;(DateTable[[#This Row],[QuarterNumber]])</f>
        <v>Q3</v>
      </c>
      <c r="F2813" t="str">
        <f>TEXT(DateTable[[#This Row],[Date]],"yyyy")</f>
        <v>2022</v>
      </c>
      <c r="G2813">
        <f>CHOOSE(MONTH(DateTable[[#This Row],[Date]]),2,2,2,3,3,3,4,4,4,1,1,1)</f>
        <v>4</v>
      </c>
      <c r="H2813" t="str">
        <f>"Q"&amp;DateTable[[#This Row],[FiscalQuarterNumber]]</f>
        <v>Q4</v>
      </c>
      <c r="I2813">
        <f>IF(MONTH(DateTable[[#This Row],[Date]])&lt;10,YEAR(DateTable[[#This Row],[Date]]),YEAR(DateTable[[#This Row],[Date]])+1)</f>
        <v>2022</v>
      </c>
    </row>
    <row r="2814" spans="1:9" x14ac:dyDescent="0.3">
      <c r="A2814" s="6">
        <v>44817</v>
      </c>
      <c r="B2814">
        <f t="shared" si="43"/>
        <v>9</v>
      </c>
      <c r="C2814" t="str">
        <f>TEXT(DateTable[[#This Row],[Date]],"mmm")</f>
        <v>Sep</v>
      </c>
      <c r="D2814">
        <f>CHOOSE(MONTH(DateTable[[#This Row],[Date]]),1,1,1,2,2,2,3,3,3,4,4,4)</f>
        <v>3</v>
      </c>
      <c r="E2814" t="str">
        <f>"Q"&amp;(DateTable[[#This Row],[QuarterNumber]])</f>
        <v>Q3</v>
      </c>
      <c r="F2814" t="str">
        <f>TEXT(DateTable[[#This Row],[Date]],"yyyy")</f>
        <v>2022</v>
      </c>
      <c r="G2814">
        <f>CHOOSE(MONTH(DateTable[[#This Row],[Date]]),2,2,2,3,3,3,4,4,4,1,1,1)</f>
        <v>4</v>
      </c>
      <c r="H2814" t="str">
        <f>"Q"&amp;DateTable[[#This Row],[FiscalQuarterNumber]]</f>
        <v>Q4</v>
      </c>
      <c r="I2814">
        <f>IF(MONTH(DateTable[[#This Row],[Date]])&lt;10,YEAR(DateTable[[#This Row],[Date]]),YEAR(DateTable[[#This Row],[Date]])+1)</f>
        <v>2022</v>
      </c>
    </row>
    <row r="2815" spans="1:9" x14ac:dyDescent="0.3">
      <c r="A2815" s="6">
        <v>44818</v>
      </c>
      <c r="B2815">
        <f t="shared" si="43"/>
        <v>9</v>
      </c>
      <c r="C2815" t="str">
        <f>TEXT(DateTable[[#This Row],[Date]],"mmm")</f>
        <v>Sep</v>
      </c>
      <c r="D2815">
        <f>CHOOSE(MONTH(DateTable[[#This Row],[Date]]),1,1,1,2,2,2,3,3,3,4,4,4)</f>
        <v>3</v>
      </c>
      <c r="E2815" t="str">
        <f>"Q"&amp;(DateTable[[#This Row],[QuarterNumber]])</f>
        <v>Q3</v>
      </c>
      <c r="F2815" t="str">
        <f>TEXT(DateTable[[#This Row],[Date]],"yyyy")</f>
        <v>2022</v>
      </c>
      <c r="G2815">
        <f>CHOOSE(MONTH(DateTable[[#This Row],[Date]]),2,2,2,3,3,3,4,4,4,1,1,1)</f>
        <v>4</v>
      </c>
      <c r="H2815" t="str">
        <f>"Q"&amp;DateTable[[#This Row],[FiscalQuarterNumber]]</f>
        <v>Q4</v>
      </c>
      <c r="I2815">
        <f>IF(MONTH(DateTable[[#This Row],[Date]])&lt;10,YEAR(DateTable[[#This Row],[Date]]),YEAR(DateTable[[#This Row],[Date]])+1)</f>
        <v>2022</v>
      </c>
    </row>
    <row r="2816" spans="1:9" x14ac:dyDescent="0.3">
      <c r="A2816" s="6">
        <v>44819</v>
      </c>
      <c r="B2816">
        <f t="shared" si="43"/>
        <v>9</v>
      </c>
      <c r="C2816" t="str">
        <f>TEXT(DateTable[[#This Row],[Date]],"mmm")</f>
        <v>Sep</v>
      </c>
      <c r="D2816">
        <f>CHOOSE(MONTH(DateTable[[#This Row],[Date]]),1,1,1,2,2,2,3,3,3,4,4,4)</f>
        <v>3</v>
      </c>
      <c r="E2816" t="str">
        <f>"Q"&amp;(DateTable[[#This Row],[QuarterNumber]])</f>
        <v>Q3</v>
      </c>
      <c r="F2816" t="str">
        <f>TEXT(DateTable[[#This Row],[Date]],"yyyy")</f>
        <v>2022</v>
      </c>
      <c r="G2816">
        <f>CHOOSE(MONTH(DateTable[[#This Row],[Date]]),2,2,2,3,3,3,4,4,4,1,1,1)</f>
        <v>4</v>
      </c>
      <c r="H2816" t="str">
        <f>"Q"&amp;DateTable[[#This Row],[FiscalQuarterNumber]]</f>
        <v>Q4</v>
      </c>
      <c r="I2816">
        <f>IF(MONTH(DateTable[[#This Row],[Date]])&lt;10,YEAR(DateTable[[#This Row],[Date]]),YEAR(DateTable[[#This Row],[Date]])+1)</f>
        <v>2022</v>
      </c>
    </row>
    <row r="2817" spans="1:9" x14ac:dyDescent="0.3">
      <c r="A2817" s="6">
        <v>44820</v>
      </c>
      <c r="B2817">
        <f t="shared" si="43"/>
        <v>9</v>
      </c>
      <c r="C2817" t="str">
        <f>TEXT(DateTable[[#This Row],[Date]],"mmm")</f>
        <v>Sep</v>
      </c>
      <c r="D2817">
        <f>CHOOSE(MONTH(DateTable[[#This Row],[Date]]),1,1,1,2,2,2,3,3,3,4,4,4)</f>
        <v>3</v>
      </c>
      <c r="E2817" t="str">
        <f>"Q"&amp;(DateTable[[#This Row],[QuarterNumber]])</f>
        <v>Q3</v>
      </c>
      <c r="F2817" t="str">
        <f>TEXT(DateTable[[#This Row],[Date]],"yyyy")</f>
        <v>2022</v>
      </c>
      <c r="G2817">
        <f>CHOOSE(MONTH(DateTable[[#This Row],[Date]]),2,2,2,3,3,3,4,4,4,1,1,1)</f>
        <v>4</v>
      </c>
      <c r="H2817" t="str">
        <f>"Q"&amp;DateTable[[#This Row],[FiscalQuarterNumber]]</f>
        <v>Q4</v>
      </c>
      <c r="I2817">
        <f>IF(MONTH(DateTable[[#This Row],[Date]])&lt;10,YEAR(DateTable[[#This Row],[Date]]),YEAR(DateTable[[#This Row],[Date]])+1)</f>
        <v>2022</v>
      </c>
    </row>
    <row r="2818" spans="1:9" x14ac:dyDescent="0.3">
      <c r="A2818" s="6">
        <v>44821</v>
      </c>
      <c r="B2818">
        <f t="shared" si="43"/>
        <v>9</v>
      </c>
      <c r="C2818" t="str">
        <f>TEXT(DateTable[[#This Row],[Date]],"mmm")</f>
        <v>Sep</v>
      </c>
      <c r="D2818">
        <f>CHOOSE(MONTH(DateTable[[#This Row],[Date]]),1,1,1,2,2,2,3,3,3,4,4,4)</f>
        <v>3</v>
      </c>
      <c r="E2818" t="str">
        <f>"Q"&amp;(DateTable[[#This Row],[QuarterNumber]])</f>
        <v>Q3</v>
      </c>
      <c r="F2818" t="str">
        <f>TEXT(DateTable[[#This Row],[Date]],"yyyy")</f>
        <v>2022</v>
      </c>
      <c r="G2818">
        <f>CHOOSE(MONTH(DateTable[[#This Row],[Date]]),2,2,2,3,3,3,4,4,4,1,1,1)</f>
        <v>4</v>
      </c>
      <c r="H2818" t="str">
        <f>"Q"&amp;DateTable[[#This Row],[FiscalQuarterNumber]]</f>
        <v>Q4</v>
      </c>
      <c r="I2818">
        <f>IF(MONTH(DateTable[[#This Row],[Date]])&lt;10,YEAR(DateTable[[#This Row],[Date]]),YEAR(DateTable[[#This Row],[Date]])+1)</f>
        <v>2022</v>
      </c>
    </row>
    <row r="2819" spans="1:9" x14ac:dyDescent="0.3">
      <c r="A2819" s="6">
        <v>44822</v>
      </c>
      <c r="B2819">
        <f t="shared" ref="B2819:B2882" si="44">MONTH(A2819)</f>
        <v>9</v>
      </c>
      <c r="C2819" t="str">
        <f>TEXT(DateTable[[#This Row],[Date]],"mmm")</f>
        <v>Sep</v>
      </c>
      <c r="D2819">
        <f>CHOOSE(MONTH(DateTable[[#This Row],[Date]]),1,1,1,2,2,2,3,3,3,4,4,4)</f>
        <v>3</v>
      </c>
      <c r="E2819" t="str">
        <f>"Q"&amp;(DateTable[[#This Row],[QuarterNumber]])</f>
        <v>Q3</v>
      </c>
      <c r="F2819" t="str">
        <f>TEXT(DateTable[[#This Row],[Date]],"yyyy")</f>
        <v>2022</v>
      </c>
      <c r="G2819">
        <f>CHOOSE(MONTH(DateTable[[#This Row],[Date]]),2,2,2,3,3,3,4,4,4,1,1,1)</f>
        <v>4</v>
      </c>
      <c r="H2819" t="str">
        <f>"Q"&amp;DateTable[[#This Row],[FiscalQuarterNumber]]</f>
        <v>Q4</v>
      </c>
      <c r="I2819">
        <f>IF(MONTH(DateTable[[#This Row],[Date]])&lt;10,YEAR(DateTable[[#This Row],[Date]]),YEAR(DateTable[[#This Row],[Date]])+1)</f>
        <v>2022</v>
      </c>
    </row>
    <row r="2820" spans="1:9" x14ac:dyDescent="0.3">
      <c r="A2820" s="6">
        <v>44823</v>
      </c>
      <c r="B2820">
        <f t="shared" si="44"/>
        <v>9</v>
      </c>
      <c r="C2820" t="str">
        <f>TEXT(DateTable[[#This Row],[Date]],"mmm")</f>
        <v>Sep</v>
      </c>
      <c r="D2820">
        <f>CHOOSE(MONTH(DateTable[[#This Row],[Date]]),1,1,1,2,2,2,3,3,3,4,4,4)</f>
        <v>3</v>
      </c>
      <c r="E2820" t="str">
        <f>"Q"&amp;(DateTable[[#This Row],[QuarterNumber]])</f>
        <v>Q3</v>
      </c>
      <c r="F2820" t="str">
        <f>TEXT(DateTable[[#This Row],[Date]],"yyyy")</f>
        <v>2022</v>
      </c>
      <c r="G2820">
        <f>CHOOSE(MONTH(DateTable[[#This Row],[Date]]),2,2,2,3,3,3,4,4,4,1,1,1)</f>
        <v>4</v>
      </c>
      <c r="H2820" t="str">
        <f>"Q"&amp;DateTable[[#This Row],[FiscalQuarterNumber]]</f>
        <v>Q4</v>
      </c>
      <c r="I2820">
        <f>IF(MONTH(DateTable[[#This Row],[Date]])&lt;10,YEAR(DateTable[[#This Row],[Date]]),YEAR(DateTable[[#This Row],[Date]])+1)</f>
        <v>2022</v>
      </c>
    </row>
    <row r="2821" spans="1:9" x14ac:dyDescent="0.3">
      <c r="A2821" s="6">
        <v>44824</v>
      </c>
      <c r="B2821">
        <f t="shared" si="44"/>
        <v>9</v>
      </c>
      <c r="C2821" t="str">
        <f>TEXT(DateTable[[#This Row],[Date]],"mmm")</f>
        <v>Sep</v>
      </c>
      <c r="D2821">
        <f>CHOOSE(MONTH(DateTable[[#This Row],[Date]]),1,1,1,2,2,2,3,3,3,4,4,4)</f>
        <v>3</v>
      </c>
      <c r="E2821" t="str">
        <f>"Q"&amp;(DateTable[[#This Row],[QuarterNumber]])</f>
        <v>Q3</v>
      </c>
      <c r="F2821" t="str">
        <f>TEXT(DateTable[[#This Row],[Date]],"yyyy")</f>
        <v>2022</v>
      </c>
      <c r="G2821">
        <f>CHOOSE(MONTH(DateTable[[#This Row],[Date]]),2,2,2,3,3,3,4,4,4,1,1,1)</f>
        <v>4</v>
      </c>
      <c r="H2821" t="str">
        <f>"Q"&amp;DateTable[[#This Row],[FiscalQuarterNumber]]</f>
        <v>Q4</v>
      </c>
      <c r="I2821">
        <f>IF(MONTH(DateTable[[#This Row],[Date]])&lt;10,YEAR(DateTable[[#This Row],[Date]]),YEAR(DateTable[[#This Row],[Date]])+1)</f>
        <v>2022</v>
      </c>
    </row>
    <row r="2822" spans="1:9" x14ac:dyDescent="0.3">
      <c r="A2822" s="6">
        <v>44825</v>
      </c>
      <c r="B2822">
        <f t="shared" si="44"/>
        <v>9</v>
      </c>
      <c r="C2822" t="str">
        <f>TEXT(DateTable[[#This Row],[Date]],"mmm")</f>
        <v>Sep</v>
      </c>
      <c r="D2822">
        <f>CHOOSE(MONTH(DateTable[[#This Row],[Date]]),1,1,1,2,2,2,3,3,3,4,4,4)</f>
        <v>3</v>
      </c>
      <c r="E2822" t="str">
        <f>"Q"&amp;(DateTable[[#This Row],[QuarterNumber]])</f>
        <v>Q3</v>
      </c>
      <c r="F2822" t="str">
        <f>TEXT(DateTable[[#This Row],[Date]],"yyyy")</f>
        <v>2022</v>
      </c>
      <c r="G2822">
        <f>CHOOSE(MONTH(DateTable[[#This Row],[Date]]),2,2,2,3,3,3,4,4,4,1,1,1)</f>
        <v>4</v>
      </c>
      <c r="H2822" t="str">
        <f>"Q"&amp;DateTable[[#This Row],[FiscalQuarterNumber]]</f>
        <v>Q4</v>
      </c>
      <c r="I2822">
        <f>IF(MONTH(DateTable[[#This Row],[Date]])&lt;10,YEAR(DateTable[[#This Row],[Date]]),YEAR(DateTable[[#This Row],[Date]])+1)</f>
        <v>2022</v>
      </c>
    </row>
    <row r="2823" spans="1:9" x14ac:dyDescent="0.3">
      <c r="A2823" s="6">
        <v>44826</v>
      </c>
      <c r="B2823">
        <f t="shared" si="44"/>
        <v>9</v>
      </c>
      <c r="C2823" t="str">
        <f>TEXT(DateTable[[#This Row],[Date]],"mmm")</f>
        <v>Sep</v>
      </c>
      <c r="D2823">
        <f>CHOOSE(MONTH(DateTable[[#This Row],[Date]]),1,1,1,2,2,2,3,3,3,4,4,4)</f>
        <v>3</v>
      </c>
      <c r="E2823" t="str">
        <f>"Q"&amp;(DateTable[[#This Row],[QuarterNumber]])</f>
        <v>Q3</v>
      </c>
      <c r="F2823" t="str">
        <f>TEXT(DateTable[[#This Row],[Date]],"yyyy")</f>
        <v>2022</v>
      </c>
      <c r="G2823">
        <f>CHOOSE(MONTH(DateTable[[#This Row],[Date]]),2,2,2,3,3,3,4,4,4,1,1,1)</f>
        <v>4</v>
      </c>
      <c r="H2823" t="str">
        <f>"Q"&amp;DateTable[[#This Row],[FiscalQuarterNumber]]</f>
        <v>Q4</v>
      </c>
      <c r="I2823">
        <f>IF(MONTH(DateTable[[#This Row],[Date]])&lt;10,YEAR(DateTable[[#This Row],[Date]]),YEAR(DateTable[[#This Row],[Date]])+1)</f>
        <v>2022</v>
      </c>
    </row>
    <row r="2824" spans="1:9" x14ac:dyDescent="0.3">
      <c r="A2824" s="6">
        <v>44827</v>
      </c>
      <c r="B2824">
        <f t="shared" si="44"/>
        <v>9</v>
      </c>
      <c r="C2824" t="str">
        <f>TEXT(DateTable[[#This Row],[Date]],"mmm")</f>
        <v>Sep</v>
      </c>
      <c r="D2824">
        <f>CHOOSE(MONTH(DateTable[[#This Row],[Date]]),1,1,1,2,2,2,3,3,3,4,4,4)</f>
        <v>3</v>
      </c>
      <c r="E2824" t="str">
        <f>"Q"&amp;(DateTable[[#This Row],[QuarterNumber]])</f>
        <v>Q3</v>
      </c>
      <c r="F2824" t="str">
        <f>TEXT(DateTable[[#This Row],[Date]],"yyyy")</f>
        <v>2022</v>
      </c>
      <c r="G2824">
        <f>CHOOSE(MONTH(DateTable[[#This Row],[Date]]),2,2,2,3,3,3,4,4,4,1,1,1)</f>
        <v>4</v>
      </c>
      <c r="H2824" t="str">
        <f>"Q"&amp;DateTable[[#This Row],[FiscalQuarterNumber]]</f>
        <v>Q4</v>
      </c>
      <c r="I2824">
        <f>IF(MONTH(DateTable[[#This Row],[Date]])&lt;10,YEAR(DateTable[[#This Row],[Date]]),YEAR(DateTable[[#This Row],[Date]])+1)</f>
        <v>2022</v>
      </c>
    </row>
    <row r="2825" spans="1:9" x14ac:dyDescent="0.3">
      <c r="A2825" s="6">
        <v>44828</v>
      </c>
      <c r="B2825">
        <f t="shared" si="44"/>
        <v>9</v>
      </c>
      <c r="C2825" t="str">
        <f>TEXT(DateTable[[#This Row],[Date]],"mmm")</f>
        <v>Sep</v>
      </c>
      <c r="D2825">
        <f>CHOOSE(MONTH(DateTable[[#This Row],[Date]]),1,1,1,2,2,2,3,3,3,4,4,4)</f>
        <v>3</v>
      </c>
      <c r="E2825" t="str">
        <f>"Q"&amp;(DateTable[[#This Row],[QuarterNumber]])</f>
        <v>Q3</v>
      </c>
      <c r="F2825" t="str">
        <f>TEXT(DateTable[[#This Row],[Date]],"yyyy")</f>
        <v>2022</v>
      </c>
      <c r="G2825">
        <f>CHOOSE(MONTH(DateTable[[#This Row],[Date]]),2,2,2,3,3,3,4,4,4,1,1,1)</f>
        <v>4</v>
      </c>
      <c r="H2825" t="str">
        <f>"Q"&amp;DateTable[[#This Row],[FiscalQuarterNumber]]</f>
        <v>Q4</v>
      </c>
      <c r="I2825">
        <f>IF(MONTH(DateTable[[#This Row],[Date]])&lt;10,YEAR(DateTable[[#This Row],[Date]]),YEAR(DateTable[[#This Row],[Date]])+1)</f>
        <v>2022</v>
      </c>
    </row>
    <row r="2826" spans="1:9" x14ac:dyDescent="0.3">
      <c r="A2826" s="6">
        <v>44829</v>
      </c>
      <c r="B2826">
        <f t="shared" si="44"/>
        <v>9</v>
      </c>
      <c r="C2826" t="str">
        <f>TEXT(DateTable[[#This Row],[Date]],"mmm")</f>
        <v>Sep</v>
      </c>
      <c r="D2826">
        <f>CHOOSE(MONTH(DateTable[[#This Row],[Date]]),1,1,1,2,2,2,3,3,3,4,4,4)</f>
        <v>3</v>
      </c>
      <c r="E2826" t="str">
        <f>"Q"&amp;(DateTable[[#This Row],[QuarterNumber]])</f>
        <v>Q3</v>
      </c>
      <c r="F2826" t="str">
        <f>TEXT(DateTable[[#This Row],[Date]],"yyyy")</f>
        <v>2022</v>
      </c>
      <c r="G2826">
        <f>CHOOSE(MONTH(DateTable[[#This Row],[Date]]),2,2,2,3,3,3,4,4,4,1,1,1)</f>
        <v>4</v>
      </c>
      <c r="H2826" t="str">
        <f>"Q"&amp;DateTable[[#This Row],[FiscalQuarterNumber]]</f>
        <v>Q4</v>
      </c>
      <c r="I2826">
        <f>IF(MONTH(DateTable[[#This Row],[Date]])&lt;10,YEAR(DateTable[[#This Row],[Date]]),YEAR(DateTable[[#This Row],[Date]])+1)</f>
        <v>2022</v>
      </c>
    </row>
    <row r="2827" spans="1:9" x14ac:dyDescent="0.3">
      <c r="A2827" s="6">
        <v>44830</v>
      </c>
      <c r="B2827">
        <f t="shared" si="44"/>
        <v>9</v>
      </c>
      <c r="C2827" t="str">
        <f>TEXT(DateTable[[#This Row],[Date]],"mmm")</f>
        <v>Sep</v>
      </c>
      <c r="D2827">
        <f>CHOOSE(MONTH(DateTable[[#This Row],[Date]]),1,1,1,2,2,2,3,3,3,4,4,4)</f>
        <v>3</v>
      </c>
      <c r="E2827" t="str">
        <f>"Q"&amp;(DateTable[[#This Row],[QuarterNumber]])</f>
        <v>Q3</v>
      </c>
      <c r="F2827" t="str">
        <f>TEXT(DateTable[[#This Row],[Date]],"yyyy")</f>
        <v>2022</v>
      </c>
      <c r="G2827">
        <f>CHOOSE(MONTH(DateTable[[#This Row],[Date]]),2,2,2,3,3,3,4,4,4,1,1,1)</f>
        <v>4</v>
      </c>
      <c r="H2827" t="str">
        <f>"Q"&amp;DateTable[[#This Row],[FiscalQuarterNumber]]</f>
        <v>Q4</v>
      </c>
      <c r="I2827">
        <f>IF(MONTH(DateTable[[#This Row],[Date]])&lt;10,YEAR(DateTable[[#This Row],[Date]]),YEAR(DateTable[[#This Row],[Date]])+1)</f>
        <v>2022</v>
      </c>
    </row>
    <row r="2828" spans="1:9" x14ac:dyDescent="0.3">
      <c r="A2828" s="6">
        <v>44831</v>
      </c>
      <c r="B2828">
        <f t="shared" si="44"/>
        <v>9</v>
      </c>
      <c r="C2828" t="str">
        <f>TEXT(DateTable[[#This Row],[Date]],"mmm")</f>
        <v>Sep</v>
      </c>
      <c r="D2828">
        <f>CHOOSE(MONTH(DateTable[[#This Row],[Date]]),1,1,1,2,2,2,3,3,3,4,4,4)</f>
        <v>3</v>
      </c>
      <c r="E2828" t="str">
        <f>"Q"&amp;(DateTable[[#This Row],[QuarterNumber]])</f>
        <v>Q3</v>
      </c>
      <c r="F2828" t="str">
        <f>TEXT(DateTable[[#This Row],[Date]],"yyyy")</f>
        <v>2022</v>
      </c>
      <c r="G2828">
        <f>CHOOSE(MONTH(DateTable[[#This Row],[Date]]),2,2,2,3,3,3,4,4,4,1,1,1)</f>
        <v>4</v>
      </c>
      <c r="H2828" t="str">
        <f>"Q"&amp;DateTable[[#This Row],[FiscalQuarterNumber]]</f>
        <v>Q4</v>
      </c>
      <c r="I2828">
        <f>IF(MONTH(DateTable[[#This Row],[Date]])&lt;10,YEAR(DateTable[[#This Row],[Date]]),YEAR(DateTable[[#This Row],[Date]])+1)</f>
        <v>2022</v>
      </c>
    </row>
    <row r="2829" spans="1:9" x14ac:dyDescent="0.3">
      <c r="A2829" s="6">
        <v>44832</v>
      </c>
      <c r="B2829">
        <f t="shared" si="44"/>
        <v>9</v>
      </c>
      <c r="C2829" t="str">
        <f>TEXT(DateTable[[#This Row],[Date]],"mmm")</f>
        <v>Sep</v>
      </c>
      <c r="D2829">
        <f>CHOOSE(MONTH(DateTable[[#This Row],[Date]]),1,1,1,2,2,2,3,3,3,4,4,4)</f>
        <v>3</v>
      </c>
      <c r="E2829" t="str">
        <f>"Q"&amp;(DateTable[[#This Row],[QuarterNumber]])</f>
        <v>Q3</v>
      </c>
      <c r="F2829" t="str">
        <f>TEXT(DateTable[[#This Row],[Date]],"yyyy")</f>
        <v>2022</v>
      </c>
      <c r="G2829">
        <f>CHOOSE(MONTH(DateTable[[#This Row],[Date]]),2,2,2,3,3,3,4,4,4,1,1,1)</f>
        <v>4</v>
      </c>
      <c r="H2829" t="str">
        <f>"Q"&amp;DateTable[[#This Row],[FiscalQuarterNumber]]</f>
        <v>Q4</v>
      </c>
      <c r="I2829">
        <f>IF(MONTH(DateTable[[#This Row],[Date]])&lt;10,YEAR(DateTable[[#This Row],[Date]]),YEAR(DateTable[[#This Row],[Date]])+1)</f>
        <v>2022</v>
      </c>
    </row>
    <row r="2830" spans="1:9" x14ac:dyDescent="0.3">
      <c r="A2830" s="6">
        <v>44833</v>
      </c>
      <c r="B2830">
        <f t="shared" si="44"/>
        <v>9</v>
      </c>
      <c r="C2830" t="str">
        <f>TEXT(DateTable[[#This Row],[Date]],"mmm")</f>
        <v>Sep</v>
      </c>
      <c r="D2830">
        <f>CHOOSE(MONTH(DateTable[[#This Row],[Date]]),1,1,1,2,2,2,3,3,3,4,4,4)</f>
        <v>3</v>
      </c>
      <c r="E2830" t="str">
        <f>"Q"&amp;(DateTable[[#This Row],[QuarterNumber]])</f>
        <v>Q3</v>
      </c>
      <c r="F2830" t="str">
        <f>TEXT(DateTable[[#This Row],[Date]],"yyyy")</f>
        <v>2022</v>
      </c>
      <c r="G2830">
        <f>CHOOSE(MONTH(DateTable[[#This Row],[Date]]),2,2,2,3,3,3,4,4,4,1,1,1)</f>
        <v>4</v>
      </c>
      <c r="H2830" t="str">
        <f>"Q"&amp;DateTable[[#This Row],[FiscalQuarterNumber]]</f>
        <v>Q4</v>
      </c>
      <c r="I2830">
        <f>IF(MONTH(DateTable[[#This Row],[Date]])&lt;10,YEAR(DateTable[[#This Row],[Date]]),YEAR(DateTable[[#This Row],[Date]])+1)</f>
        <v>2022</v>
      </c>
    </row>
    <row r="2831" spans="1:9" x14ac:dyDescent="0.3">
      <c r="A2831" s="6">
        <v>44834</v>
      </c>
      <c r="B2831">
        <f t="shared" si="44"/>
        <v>9</v>
      </c>
      <c r="C2831" t="str">
        <f>TEXT(DateTable[[#This Row],[Date]],"mmm")</f>
        <v>Sep</v>
      </c>
      <c r="D2831">
        <f>CHOOSE(MONTH(DateTable[[#This Row],[Date]]),1,1,1,2,2,2,3,3,3,4,4,4)</f>
        <v>3</v>
      </c>
      <c r="E2831" t="str">
        <f>"Q"&amp;(DateTable[[#This Row],[QuarterNumber]])</f>
        <v>Q3</v>
      </c>
      <c r="F2831" t="str">
        <f>TEXT(DateTable[[#This Row],[Date]],"yyyy")</f>
        <v>2022</v>
      </c>
      <c r="G2831">
        <f>CHOOSE(MONTH(DateTable[[#This Row],[Date]]),2,2,2,3,3,3,4,4,4,1,1,1)</f>
        <v>4</v>
      </c>
      <c r="H2831" t="str">
        <f>"Q"&amp;DateTable[[#This Row],[FiscalQuarterNumber]]</f>
        <v>Q4</v>
      </c>
      <c r="I2831">
        <f>IF(MONTH(DateTable[[#This Row],[Date]])&lt;10,YEAR(DateTable[[#This Row],[Date]]),YEAR(DateTable[[#This Row],[Date]])+1)</f>
        <v>2022</v>
      </c>
    </row>
    <row r="2832" spans="1:9" x14ac:dyDescent="0.3">
      <c r="A2832" s="6">
        <v>44835</v>
      </c>
      <c r="B2832">
        <f t="shared" si="44"/>
        <v>10</v>
      </c>
      <c r="C2832" t="str">
        <f>TEXT(DateTable[[#This Row],[Date]],"mmm")</f>
        <v>Oct</v>
      </c>
      <c r="D2832">
        <f>CHOOSE(MONTH(DateTable[[#This Row],[Date]]),1,1,1,2,2,2,3,3,3,4,4,4)</f>
        <v>4</v>
      </c>
      <c r="E2832" t="str">
        <f>"Q"&amp;(DateTable[[#This Row],[QuarterNumber]])</f>
        <v>Q4</v>
      </c>
      <c r="F2832" t="str">
        <f>TEXT(DateTable[[#This Row],[Date]],"yyyy")</f>
        <v>2022</v>
      </c>
      <c r="G2832">
        <f>CHOOSE(MONTH(DateTable[[#This Row],[Date]]),2,2,2,3,3,3,4,4,4,1,1,1)</f>
        <v>1</v>
      </c>
      <c r="H2832" t="str">
        <f>"Q"&amp;DateTable[[#This Row],[FiscalQuarterNumber]]</f>
        <v>Q1</v>
      </c>
      <c r="I2832">
        <f>IF(MONTH(DateTable[[#This Row],[Date]])&lt;10,YEAR(DateTable[[#This Row],[Date]]),YEAR(DateTable[[#This Row],[Date]])+1)</f>
        <v>2023</v>
      </c>
    </row>
    <row r="2833" spans="1:9" x14ac:dyDescent="0.3">
      <c r="A2833" s="6">
        <v>44836</v>
      </c>
      <c r="B2833">
        <f t="shared" si="44"/>
        <v>10</v>
      </c>
      <c r="C2833" t="str">
        <f>TEXT(DateTable[[#This Row],[Date]],"mmm")</f>
        <v>Oct</v>
      </c>
      <c r="D2833">
        <f>CHOOSE(MONTH(DateTable[[#This Row],[Date]]),1,1,1,2,2,2,3,3,3,4,4,4)</f>
        <v>4</v>
      </c>
      <c r="E2833" t="str">
        <f>"Q"&amp;(DateTable[[#This Row],[QuarterNumber]])</f>
        <v>Q4</v>
      </c>
      <c r="F2833" t="str">
        <f>TEXT(DateTable[[#This Row],[Date]],"yyyy")</f>
        <v>2022</v>
      </c>
      <c r="G2833">
        <f>CHOOSE(MONTH(DateTable[[#This Row],[Date]]),2,2,2,3,3,3,4,4,4,1,1,1)</f>
        <v>1</v>
      </c>
      <c r="H2833" t="str">
        <f>"Q"&amp;DateTable[[#This Row],[FiscalQuarterNumber]]</f>
        <v>Q1</v>
      </c>
      <c r="I2833">
        <f>IF(MONTH(DateTable[[#This Row],[Date]])&lt;10,YEAR(DateTable[[#This Row],[Date]]),YEAR(DateTable[[#This Row],[Date]])+1)</f>
        <v>2023</v>
      </c>
    </row>
    <row r="2834" spans="1:9" x14ac:dyDescent="0.3">
      <c r="A2834" s="6">
        <v>44837</v>
      </c>
      <c r="B2834">
        <f t="shared" si="44"/>
        <v>10</v>
      </c>
      <c r="C2834" t="str">
        <f>TEXT(DateTable[[#This Row],[Date]],"mmm")</f>
        <v>Oct</v>
      </c>
      <c r="D2834">
        <f>CHOOSE(MONTH(DateTable[[#This Row],[Date]]),1,1,1,2,2,2,3,3,3,4,4,4)</f>
        <v>4</v>
      </c>
      <c r="E2834" t="str">
        <f>"Q"&amp;(DateTable[[#This Row],[QuarterNumber]])</f>
        <v>Q4</v>
      </c>
      <c r="F2834" t="str">
        <f>TEXT(DateTable[[#This Row],[Date]],"yyyy")</f>
        <v>2022</v>
      </c>
      <c r="G2834">
        <f>CHOOSE(MONTH(DateTable[[#This Row],[Date]]),2,2,2,3,3,3,4,4,4,1,1,1)</f>
        <v>1</v>
      </c>
      <c r="H2834" t="str">
        <f>"Q"&amp;DateTable[[#This Row],[FiscalQuarterNumber]]</f>
        <v>Q1</v>
      </c>
      <c r="I2834">
        <f>IF(MONTH(DateTable[[#This Row],[Date]])&lt;10,YEAR(DateTable[[#This Row],[Date]]),YEAR(DateTable[[#This Row],[Date]])+1)</f>
        <v>2023</v>
      </c>
    </row>
    <row r="2835" spans="1:9" x14ac:dyDescent="0.3">
      <c r="A2835" s="6">
        <v>44838</v>
      </c>
      <c r="B2835">
        <f t="shared" si="44"/>
        <v>10</v>
      </c>
      <c r="C2835" t="str">
        <f>TEXT(DateTable[[#This Row],[Date]],"mmm")</f>
        <v>Oct</v>
      </c>
      <c r="D2835">
        <f>CHOOSE(MONTH(DateTable[[#This Row],[Date]]),1,1,1,2,2,2,3,3,3,4,4,4)</f>
        <v>4</v>
      </c>
      <c r="E2835" t="str">
        <f>"Q"&amp;(DateTable[[#This Row],[QuarterNumber]])</f>
        <v>Q4</v>
      </c>
      <c r="F2835" t="str">
        <f>TEXT(DateTable[[#This Row],[Date]],"yyyy")</f>
        <v>2022</v>
      </c>
      <c r="G2835">
        <f>CHOOSE(MONTH(DateTable[[#This Row],[Date]]),2,2,2,3,3,3,4,4,4,1,1,1)</f>
        <v>1</v>
      </c>
      <c r="H2835" t="str">
        <f>"Q"&amp;DateTable[[#This Row],[FiscalQuarterNumber]]</f>
        <v>Q1</v>
      </c>
      <c r="I2835">
        <f>IF(MONTH(DateTable[[#This Row],[Date]])&lt;10,YEAR(DateTable[[#This Row],[Date]]),YEAR(DateTable[[#This Row],[Date]])+1)</f>
        <v>2023</v>
      </c>
    </row>
    <row r="2836" spans="1:9" x14ac:dyDescent="0.3">
      <c r="A2836" s="6">
        <v>44839</v>
      </c>
      <c r="B2836">
        <f t="shared" si="44"/>
        <v>10</v>
      </c>
      <c r="C2836" t="str">
        <f>TEXT(DateTable[[#This Row],[Date]],"mmm")</f>
        <v>Oct</v>
      </c>
      <c r="D2836">
        <f>CHOOSE(MONTH(DateTable[[#This Row],[Date]]),1,1,1,2,2,2,3,3,3,4,4,4)</f>
        <v>4</v>
      </c>
      <c r="E2836" t="str">
        <f>"Q"&amp;(DateTable[[#This Row],[QuarterNumber]])</f>
        <v>Q4</v>
      </c>
      <c r="F2836" t="str">
        <f>TEXT(DateTable[[#This Row],[Date]],"yyyy")</f>
        <v>2022</v>
      </c>
      <c r="G2836">
        <f>CHOOSE(MONTH(DateTable[[#This Row],[Date]]),2,2,2,3,3,3,4,4,4,1,1,1)</f>
        <v>1</v>
      </c>
      <c r="H2836" t="str">
        <f>"Q"&amp;DateTable[[#This Row],[FiscalQuarterNumber]]</f>
        <v>Q1</v>
      </c>
      <c r="I2836">
        <f>IF(MONTH(DateTable[[#This Row],[Date]])&lt;10,YEAR(DateTable[[#This Row],[Date]]),YEAR(DateTable[[#This Row],[Date]])+1)</f>
        <v>2023</v>
      </c>
    </row>
    <row r="2837" spans="1:9" x14ac:dyDescent="0.3">
      <c r="A2837" s="6">
        <v>44840</v>
      </c>
      <c r="B2837">
        <f t="shared" si="44"/>
        <v>10</v>
      </c>
      <c r="C2837" t="str">
        <f>TEXT(DateTable[[#This Row],[Date]],"mmm")</f>
        <v>Oct</v>
      </c>
      <c r="D2837">
        <f>CHOOSE(MONTH(DateTable[[#This Row],[Date]]),1,1,1,2,2,2,3,3,3,4,4,4)</f>
        <v>4</v>
      </c>
      <c r="E2837" t="str">
        <f>"Q"&amp;(DateTable[[#This Row],[QuarterNumber]])</f>
        <v>Q4</v>
      </c>
      <c r="F2837" t="str">
        <f>TEXT(DateTable[[#This Row],[Date]],"yyyy")</f>
        <v>2022</v>
      </c>
      <c r="G2837">
        <f>CHOOSE(MONTH(DateTable[[#This Row],[Date]]),2,2,2,3,3,3,4,4,4,1,1,1)</f>
        <v>1</v>
      </c>
      <c r="H2837" t="str">
        <f>"Q"&amp;DateTable[[#This Row],[FiscalQuarterNumber]]</f>
        <v>Q1</v>
      </c>
      <c r="I2837">
        <f>IF(MONTH(DateTable[[#This Row],[Date]])&lt;10,YEAR(DateTable[[#This Row],[Date]]),YEAR(DateTable[[#This Row],[Date]])+1)</f>
        <v>2023</v>
      </c>
    </row>
    <row r="2838" spans="1:9" x14ac:dyDescent="0.3">
      <c r="A2838" s="6">
        <v>44841</v>
      </c>
      <c r="B2838">
        <f t="shared" si="44"/>
        <v>10</v>
      </c>
      <c r="C2838" t="str">
        <f>TEXT(DateTable[[#This Row],[Date]],"mmm")</f>
        <v>Oct</v>
      </c>
      <c r="D2838">
        <f>CHOOSE(MONTH(DateTable[[#This Row],[Date]]),1,1,1,2,2,2,3,3,3,4,4,4)</f>
        <v>4</v>
      </c>
      <c r="E2838" t="str">
        <f>"Q"&amp;(DateTable[[#This Row],[QuarterNumber]])</f>
        <v>Q4</v>
      </c>
      <c r="F2838" t="str">
        <f>TEXT(DateTable[[#This Row],[Date]],"yyyy")</f>
        <v>2022</v>
      </c>
      <c r="G2838">
        <f>CHOOSE(MONTH(DateTable[[#This Row],[Date]]),2,2,2,3,3,3,4,4,4,1,1,1)</f>
        <v>1</v>
      </c>
      <c r="H2838" t="str">
        <f>"Q"&amp;DateTable[[#This Row],[FiscalQuarterNumber]]</f>
        <v>Q1</v>
      </c>
      <c r="I2838">
        <f>IF(MONTH(DateTable[[#This Row],[Date]])&lt;10,YEAR(DateTable[[#This Row],[Date]]),YEAR(DateTable[[#This Row],[Date]])+1)</f>
        <v>2023</v>
      </c>
    </row>
    <row r="2839" spans="1:9" x14ac:dyDescent="0.3">
      <c r="A2839" s="6">
        <v>44842</v>
      </c>
      <c r="B2839">
        <f t="shared" si="44"/>
        <v>10</v>
      </c>
      <c r="C2839" t="str">
        <f>TEXT(DateTable[[#This Row],[Date]],"mmm")</f>
        <v>Oct</v>
      </c>
      <c r="D2839">
        <f>CHOOSE(MONTH(DateTable[[#This Row],[Date]]),1,1,1,2,2,2,3,3,3,4,4,4)</f>
        <v>4</v>
      </c>
      <c r="E2839" t="str">
        <f>"Q"&amp;(DateTable[[#This Row],[QuarterNumber]])</f>
        <v>Q4</v>
      </c>
      <c r="F2839" t="str">
        <f>TEXT(DateTable[[#This Row],[Date]],"yyyy")</f>
        <v>2022</v>
      </c>
      <c r="G2839">
        <f>CHOOSE(MONTH(DateTable[[#This Row],[Date]]),2,2,2,3,3,3,4,4,4,1,1,1)</f>
        <v>1</v>
      </c>
      <c r="H2839" t="str">
        <f>"Q"&amp;DateTable[[#This Row],[FiscalQuarterNumber]]</f>
        <v>Q1</v>
      </c>
      <c r="I2839">
        <f>IF(MONTH(DateTable[[#This Row],[Date]])&lt;10,YEAR(DateTable[[#This Row],[Date]]),YEAR(DateTable[[#This Row],[Date]])+1)</f>
        <v>2023</v>
      </c>
    </row>
    <row r="2840" spans="1:9" x14ac:dyDescent="0.3">
      <c r="A2840" s="6">
        <v>44843</v>
      </c>
      <c r="B2840">
        <f t="shared" si="44"/>
        <v>10</v>
      </c>
      <c r="C2840" t="str">
        <f>TEXT(DateTable[[#This Row],[Date]],"mmm")</f>
        <v>Oct</v>
      </c>
      <c r="D2840">
        <f>CHOOSE(MONTH(DateTable[[#This Row],[Date]]),1,1,1,2,2,2,3,3,3,4,4,4)</f>
        <v>4</v>
      </c>
      <c r="E2840" t="str">
        <f>"Q"&amp;(DateTable[[#This Row],[QuarterNumber]])</f>
        <v>Q4</v>
      </c>
      <c r="F2840" t="str">
        <f>TEXT(DateTable[[#This Row],[Date]],"yyyy")</f>
        <v>2022</v>
      </c>
      <c r="G2840">
        <f>CHOOSE(MONTH(DateTable[[#This Row],[Date]]),2,2,2,3,3,3,4,4,4,1,1,1)</f>
        <v>1</v>
      </c>
      <c r="H2840" t="str">
        <f>"Q"&amp;DateTable[[#This Row],[FiscalQuarterNumber]]</f>
        <v>Q1</v>
      </c>
      <c r="I2840">
        <f>IF(MONTH(DateTable[[#This Row],[Date]])&lt;10,YEAR(DateTable[[#This Row],[Date]]),YEAR(DateTable[[#This Row],[Date]])+1)</f>
        <v>2023</v>
      </c>
    </row>
    <row r="2841" spans="1:9" x14ac:dyDescent="0.3">
      <c r="A2841" s="6">
        <v>44844</v>
      </c>
      <c r="B2841">
        <f t="shared" si="44"/>
        <v>10</v>
      </c>
      <c r="C2841" t="str">
        <f>TEXT(DateTable[[#This Row],[Date]],"mmm")</f>
        <v>Oct</v>
      </c>
      <c r="D2841">
        <f>CHOOSE(MONTH(DateTable[[#This Row],[Date]]),1,1,1,2,2,2,3,3,3,4,4,4)</f>
        <v>4</v>
      </c>
      <c r="E2841" t="str">
        <f>"Q"&amp;(DateTable[[#This Row],[QuarterNumber]])</f>
        <v>Q4</v>
      </c>
      <c r="F2841" t="str">
        <f>TEXT(DateTable[[#This Row],[Date]],"yyyy")</f>
        <v>2022</v>
      </c>
      <c r="G2841">
        <f>CHOOSE(MONTH(DateTable[[#This Row],[Date]]),2,2,2,3,3,3,4,4,4,1,1,1)</f>
        <v>1</v>
      </c>
      <c r="H2841" t="str">
        <f>"Q"&amp;DateTable[[#This Row],[FiscalQuarterNumber]]</f>
        <v>Q1</v>
      </c>
      <c r="I2841">
        <f>IF(MONTH(DateTable[[#This Row],[Date]])&lt;10,YEAR(DateTable[[#This Row],[Date]]),YEAR(DateTable[[#This Row],[Date]])+1)</f>
        <v>2023</v>
      </c>
    </row>
    <row r="2842" spans="1:9" x14ac:dyDescent="0.3">
      <c r="A2842" s="6">
        <v>44845</v>
      </c>
      <c r="B2842">
        <f t="shared" si="44"/>
        <v>10</v>
      </c>
      <c r="C2842" t="str">
        <f>TEXT(DateTable[[#This Row],[Date]],"mmm")</f>
        <v>Oct</v>
      </c>
      <c r="D2842">
        <f>CHOOSE(MONTH(DateTable[[#This Row],[Date]]),1,1,1,2,2,2,3,3,3,4,4,4)</f>
        <v>4</v>
      </c>
      <c r="E2842" t="str">
        <f>"Q"&amp;(DateTable[[#This Row],[QuarterNumber]])</f>
        <v>Q4</v>
      </c>
      <c r="F2842" t="str">
        <f>TEXT(DateTable[[#This Row],[Date]],"yyyy")</f>
        <v>2022</v>
      </c>
      <c r="G2842">
        <f>CHOOSE(MONTH(DateTable[[#This Row],[Date]]),2,2,2,3,3,3,4,4,4,1,1,1)</f>
        <v>1</v>
      </c>
      <c r="H2842" t="str">
        <f>"Q"&amp;DateTable[[#This Row],[FiscalQuarterNumber]]</f>
        <v>Q1</v>
      </c>
      <c r="I2842">
        <f>IF(MONTH(DateTable[[#This Row],[Date]])&lt;10,YEAR(DateTable[[#This Row],[Date]]),YEAR(DateTable[[#This Row],[Date]])+1)</f>
        <v>2023</v>
      </c>
    </row>
    <row r="2843" spans="1:9" x14ac:dyDescent="0.3">
      <c r="A2843" s="6">
        <v>44846</v>
      </c>
      <c r="B2843">
        <f t="shared" si="44"/>
        <v>10</v>
      </c>
      <c r="C2843" t="str">
        <f>TEXT(DateTable[[#This Row],[Date]],"mmm")</f>
        <v>Oct</v>
      </c>
      <c r="D2843">
        <f>CHOOSE(MONTH(DateTable[[#This Row],[Date]]),1,1,1,2,2,2,3,3,3,4,4,4)</f>
        <v>4</v>
      </c>
      <c r="E2843" t="str">
        <f>"Q"&amp;(DateTable[[#This Row],[QuarterNumber]])</f>
        <v>Q4</v>
      </c>
      <c r="F2843" t="str">
        <f>TEXT(DateTable[[#This Row],[Date]],"yyyy")</f>
        <v>2022</v>
      </c>
      <c r="G2843">
        <f>CHOOSE(MONTH(DateTable[[#This Row],[Date]]),2,2,2,3,3,3,4,4,4,1,1,1)</f>
        <v>1</v>
      </c>
      <c r="H2843" t="str">
        <f>"Q"&amp;DateTable[[#This Row],[FiscalQuarterNumber]]</f>
        <v>Q1</v>
      </c>
      <c r="I2843">
        <f>IF(MONTH(DateTable[[#This Row],[Date]])&lt;10,YEAR(DateTable[[#This Row],[Date]]),YEAR(DateTable[[#This Row],[Date]])+1)</f>
        <v>2023</v>
      </c>
    </row>
    <row r="2844" spans="1:9" x14ac:dyDescent="0.3">
      <c r="A2844" s="6">
        <v>44847</v>
      </c>
      <c r="B2844">
        <f t="shared" si="44"/>
        <v>10</v>
      </c>
      <c r="C2844" t="str">
        <f>TEXT(DateTable[[#This Row],[Date]],"mmm")</f>
        <v>Oct</v>
      </c>
      <c r="D2844">
        <f>CHOOSE(MONTH(DateTable[[#This Row],[Date]]),1,1,1,2,2,2,3,3,3,4,4,4)</f>
        <v>4</v>
      </c>
      <c r="E2844" t="str">
        <f>"Q"&amp;(DateTable[[#This Row],[QuarterNumber]])</f>
        <v>Q4</v>
      </c>
      <c r="F2844" t="str">
        <f>TEXT(DateTable[[#This Row],[Date]],"yyyy")</f>
        <v>2022</v>
      </c>
      <c r="G2844">
        <f>CHOOSE(MONTH(DateTable[[#This Row],[Date]]),2,2,2,3,3,3,4,4,4,1,1,1)</f>
        <v>1</v>
      </c>
      <c r="H2844" t="str">
        <f>"Q"&amp;DateTable[[#This Row],[FiscalQuarterNumber]]</f>
        <v>Q1</v>
      </c>
      <c r="I2844">
        <f>IF(MONTH(DateTable[[#This Row],[Date]])&lt;10,YEAR(DateTable[[#This Row],[Date]]),YEAR(DateTable[[#This Row],[Date]])+1)</f>
        <v>2023</v>
      </c>
    </row>
    <row r="2845" spans="1:9" x14ac:dyDescent="0.3">
      <c r="A2845" s="6">
        <v>44848</v>
      </c>
      <c r="B2845">
        <f t="shared" si="44"/>
        <v>10</v>
      </c>
      <c r="C2845" t="str">
        <f>TEXT(DateTable[[#This Row],[Date]],"mmm")</f>
        <v>Oct</v>
      </c>
      <c r="D2845">
        <f>CHOOSE(MONTH(DateTable[[#This Row],[Date]]),1,1,1,2,2,2,3,3,3,4,4,4)</f>
        <v>4</v>
      </c>
      <c r="E2845" t="str">
        <f>"Q"&amp;(DateTable[[#This Row],[QuarterNumber]])</f>
        <v>Q4</v>
      </c>
      <c r="F2845" t="str">
        <f>TEXT(DateTable[[#This Row],[Date]],"yyyy")</f>
        <v>2022</v>
      </c>
      <c r="G2845">
        <f>CHOOSE(MONTH(DateTable[[#This Row],[Date]]),2,2,2,3,3,3,4,4,4,1,1,1)</f>
        <v>1</v>
      </c>
      <c r="H2845" t="str">
        <f>"Q"&amp;DateTable[[#This Row],[FiscalQuarterNumber]]</f>
        <v>Q1</v>
      </c>
      <c r="I2845">
        <f>IF(MONTH(DateTable[[#This Row],[Date]])&lt;10,YEAR(DateTable[[#This Row],[Date]]),YEAR(DateTable[[#This Row],[Date]])+1)</f>
        <v>2023</v>
      </c>
    </row>
    <row r="2846" spans="1:9" x14ac:dyDescent="0.3">
      <c r="A2846" s="6">
        <v>44849</v>
      </c>
      <c r="B2846">
        <f t="shared" si="44"/>
        <v>10</v>
      </c>
      <c r="C2846" t="str">
        <f>TEXT(DateTable[[#This Row],[Date]],"mmm")</f>
        <v>Oct</v>
      </c>
      <c r="D2846">
        <f>CHOOSE(MONTH(DateTable[[#This Row],[Date]]),1,1,1,2,2,2,3,3,3,4,4,4)</f>
        <v>4</v>
      </c>
      <c r="E2846" t="str">
        <f>"Q"&amp;(DateTable[[#This Row],[QuarterNumber]])</f>
        <v>Q4</v>
      </c>
      <c r="F2846" t="str">
        <f>TEXT(DateTable[[#This Row],[Date]],"yyyy")</f>
        <v>2022</v>
      </c>
      <c r="G2846">
        <f>CHOOSE(MONTH(DateTable[[#This Row],[Date]]),2,2,2,3,3,3,4,4,4,1,1,1)</f>
        <v>1</v>
      </c>
      <c r="H2846" t="str">
        <f>"Q"&amp;DateTable[[#This Row],[FiscalQuarterNumber]]</f>
        <v>Q1</v>
      </c>
      <c r="I2846">
        <f>IF(MONTH(DateTable[[#This Row],[Date]])&lt;10,YEAR(DateTable[[#This Row],[Date]]),YEAR(DateTable[[#This Row],[Date]])+1)</f>
        <v>2023</v>
      </c>
    </row>
    <row r="2847" spans="1:9" x14ac:dyDescent="0.3">
      <c r="A2847" s="6">
        <v>44850</v>
      </c>
      <c r="B2847">
        <f t="shared" si="44"/>
        <v>10</v>
      </c>
      <c r="C2847" t="str">
        <f>TEXT(DateTable[[#This Row],[Date]],"mmm")</f>
        <v>Oct</v>
      </c>
      <c r="D2847">
        <f>CHOOSE(MONTH(DateTable[[#This Row],[Date]]),1,1,1,2,2,2,3,3,3,4,4,4)</f>
        <v>4</v>
      </c>
      <c r="E2847" t="str">
        <f>"Q"&amp;(DateTable[[#This Row],[QuarterNumber]])</f>
        <v>Q4</v>
      </c>
      <c r="F2847" t="str">
        <f>TEXT(DateTable[[#This Row],[Date]],"yyyy")</f>
        <v>2022</v>
      </c>
      <c r="G2847">
        <f>CHOOSE(MONTH(DateTable[[#This Row],[Date]]),2,2,2,3,3,3,4,4,4,1,1,1)</f>
        <v>1</v>
      </c>
      <c r="H2847" t="str">
        <f>"Q"&amp;DateTable[[#This Row],[FiscalQuarterNumber]]</f>
        <v>Q1</v>
      </c>
      <c r="I2847">
        <f>IF(MONTH(DateTable[[#This Row],[Date]])&lt;10,YEAR(DateTable[[#This Row],[Date]]),YEAR(DateTable[[#This Row],[Date]])+1)</f>
        <v>2023</v>
      </c>
    </row>
    <row r="2848" spans="1:9" x14ac:dyDescent="0.3">
      <c r="A2848" s="6">
        <v>44851</v>
      </c>
      <c r="B2848">
        <f t="shared" si="44"/>
        <v>10</v>
      </c>
      <c r="C2848" t="str">
        <f>TEXT(DateTable[[#This Row],[Date]],"mmm")</f>
        <v>Oct</v>
      </c>
      <c r="D2848">
        <f>CHOOSE(MONTH(DateTable[[#This Row],[Date]]),1,1,1,2,2,2,3,3,3,4,4,4)</f>
        <v>4</v>
      </c>
      <c r="E2848" t="str">
        <f>"Q"&amp;(DateTable[[#This Row],[QuarterNumber]])</f>
        <v>Q4</v>
      </c>
      <c r="F2848" t="str">
        <f>TEXT(DateTable[[#This Row],[Date]],"yyyy")</f>
        <v>2022</v>
      </c>
      <c r="G2848">
        <f>CHOOSE(MONTH(DateTable[[#This Row],[Date]]),2,2,2,3,3,3,4,4,4,1,1,1)</f>
        <v>1</v>
      </c>
      <c r="H2848" t="str">
        <f>"Q"&amp;DateTable[[#This Row],[FiscalQuarterNumber]]</f>
        <v>Q1</v>
      </c>
      <c r="I2848">
        <f>IF(MONTH(DateTable[[#This Row],[Date]])&lt;10,YEAR(DateTable[[#This Row],[Date]]),YEAR(DateTable[[#This Row],[Date]])+1)</f>
        <v>2023</v>
      </c>
    </row>
    <row r="2849" spans="1:9" x14ac:dyDescent="0.3">
      <c r="A2849" s="6">
        <v>44852</v>
      </c>
      <c r="B2849">
        <f t="shared" si="44"/>
        <v>10</v>
      </c>
      <c r="C2849" t="str">
        <f>TEXT(DateTable[[#This Row],[Date]],"mmm")</f>
        <v>Oct</v>
      </c>
      <c r="D2849">
        <f>CHOOSE(MONTH(DateTable[[#This Row],[Date]]),1,1,1,2,2,2,3,3,3,4,4,4)</f>
        <v>4</v>
      </c>
      <c r="E2849" t="str">
        <f>"Q"&amp;(DateTable[[#This Row],[QuarterNumber]])</f>
        <v>Q4</v>
      </c>
      <c r="F2849" t="str">
        <f>TEXT(DateTable[[#This Row],[Date]],"yyyy")</f>
        <v>2022</v>
      </c>
      <c r="G2849">
        <f>CHOOSE(MONTH(DateTable[[#This Row],[Date]]),2,2,2,3,3,3,4,4,4,1,1,1)</f>
        <v>1</v>
      </c>
      <c r="H2849" t="str">
        <f>"Q"&amp;DateTable[[#This Row],[FiscalQuarterNumber]]</f>
        <v>Q1</v>
      </c>
      <c r="I2849">
        <f>IF(MONTH(DateTable[[#This Row],[Date]])&lt;10,YEAR(DateTable[[#This Row],[Date]]),YEAR(DateTable[[#This Row],[Date]])+1)</f>
        <v>2023</v>
      </c>
    </row>
    <row r="2850" spans="1:9" x14ac:dyDescent="0.3">
      <c r="A2850" s="6">
        <v>44853</v>
      </c>
      <c r="B2850">
        <f t="shared" si="44"/>
        <v>10</v>
      </c>
      <c r="C2850" t="str">
        <f>TEXT(DateTable[[#This Row],[Date]],"mmm")</f>
        <v>Oct</v>
      </c>
      <c r="D2850">
        <f>CHOOSE(MONTH(DateTable[[#This Row],[Date]]),1,1,1,2,2,2,3,3,3,4,4,4)</f>
        <v>4</v>
      </c>
      <c r="E2850" t="str">
        <f>"Q"&amp;(DateTable[[#This Row],[QuarterNumber]])</f>
        <v>Q4</v>
      </c>
      <c r="F2850" t="str">
        <f>TEXT(DateTable[[#This Row],[Date]],"yyyy")</f>
        <v>2022</v>
      </c>
      <c r="G2850">
        <f>CHOOSE(MONTH(DateTable[[#This Row],[Date]]),2,2,2,3,3,3,4,4,4,1,1,1)</f>
        <v>1</v>
      </c>
      <c r="H2850" t="str">
        <f>"Q"&amp;DateTable[[#This Row],[FiscalQuarterNumber]]</f>
        <v>Q1</v>
      </c>
      <c r="I2850">
        <f>IF(MONTH(DateTable[[#This Row],[Date]])&lt;10,YEAR(DateTable[[#This Row],[Date]]),YEAR(DateTable[[#This Row],[Date]])+1)</f>
        <v>2023</v>
      </c>
    </row>
    <row r="2851" spans="1:9" x14ac:dyDescent="0.3">
      <c r="A2851" s="6">
        <v>44854</v>
      </c>
      <c r="B2851">
        <f t="shared" si="44"/>
        <v>10</v>
      </c>
      <c r="C2851" t="str">
        <f>TEXT(DateTable[[#This Row],[Date]],"mmm")</f>
        <v>Oct</v>
      </c>
      <c r="D2851">
        <f>CHOOSE(MONTH(DateTable[[#This Row],[Date]]),1,1,1,2,2,2,3,3,3,4,4,4)</f>
        <v>4</v>
      </c>
      <c r="E2851" t="str">
        <f>"Q"&amp;(DateTable[[#This Row],[QuarterNumber]])</f>
        <v>Q4</v>
      </c>
      <c r="F2851" t="str">
        <f>TEXT(DateTable[[#This Row],[Date]],"yyyy")</f>
        <v>2022</v>
      </c>
      <c r="G2851">
        <f>CHOOSE(MONTH(DateTable[[#This Row],[Date]]),2,2,2,3,3,3,4,4,4,1,1,1)</f>
        <v>1</v>
      </c>
      <c r="H2851" t="str">
        <f>"Q"&amp;DateTable[[#This Row],[FiscalQuarterNumber]]</f>
        <v>Q1</v>
      </c>
      <c r="I2851">
        <f>IF(MONTH(DateTable[[#This Row],[Date]])&lt;10,YEAR(DateTable[[#This Row],[Date]]),YEAR(DateTable[[#This Row],[Date]])+1)</f>
        <v>2023</v>
      </c>
    </row>
    <row r="2852" spans="1:9" x14ac:dyDescent="0.3">
      <c r="A2852" s="6">
        <v>44855</v>
      </c>
      <c r="B2852">
        <f t="shared" si="44"/>
        <v>10</v>
      </c>
      <c r="C2852" t="str">
        <f>TEXT(DateTable[[#This Row],[Date]],"mmm")</f>
        <v>Oct</v>
      </c>
      <c r="D2852">
        <f>CHOOSE(MONTH(DateTable[[#This Row],[Date]]),1,1,1,2,2,2,3,3,3,4,4,4)</f>
        <v>4</v>
      </c>
      <c r="E2852" t="str">
        <f>"Q"&amp;(DateTable[[#This Row],[QuarterNumber]])</f>
        <v>Q4</v>
      </c>
      <c r="F2852" t="str">
        <f>TEXT(DateTable[[#This Row],[Date]],"yyyy")</f>
        <v>2022</v>
      </c>
      <c r="G2852">
        <f>CHOOSE(MONTH(DateTable[[#This Row],[Date]]),2,2,2,3,3,3,4,4,4,1,1,1)</f>
        <v>1</v>
      </c>
      <c r="H2852" t="str">
        <f>"Q"&amp;DateTable[[#This Row],[FiscalQuarterNumber]]</f>
        <v>Q1</v>
      </c>
      <c r="I2852">
        <f>IF(MONTH(DateTable[[#This Row],[Date]])&lt;10,YEAR(DateTable[[#This Row],[Date]]),YEAR(DateTable[[#This Row],[Date]])+1)</f>
        <v>2023</v>
      </c>
    </row>
    <row r="2853" spans="1:9" x14ac:dyDescent="0.3">
      <c r="A2853" s="6">
        <v>44856</v>
      </c>
      <c r="B2853">
        <f t="shared" si="44"/>
        <v>10</v>
      </c>
      <c r="C2853" t="str">
        <f>TEXT(DateTable[[#This Row],[Date]],"mmm")</f>
        <v>Oct</v>
      </c>
      <c r="D2853">
        <f>CHOOSE(MONTH(DateTable[[#This Row],[Date]]),1,1,1,2,2,2,3,3,3,4,4,4)</f>
        <v>4</v>
      </c>
      <c r="E2853" t="str">
        <f>"Q"&amp;(DateTable[[#This Row],[QuarterNumber]])</f>
        <v>Q4</v>
      </c>
      <c r="F2853" t="str">
        <f>TEXT(DateTable[[#This Row],[Date]],"yyyy")</f>
        <v>2022</v>
      </c>
      <c r="G2853">
        <f>CHOOSE(MONTH(DateTable[[#This Row],[Date]]),2,2,2,3,3,3,4,4,4,1,1,1)</f>
        <v>1</v>
      </c>
      <c r="H2853" t="str">
        <f>"Q"&amp;DateTable[[#This Row],[FiscalQuarterNumber]]</f>
        <v>Q1</v>
      </c>
      <c r="I2853">
        <f>IF(MONTH(DateTable[[#This Row],[Date]])&lt;10,YEAR(DateTable[[#This Row],[Date]]),YEAR(DateTable[[#This Row],[Date]])+1)</f>
        <v>2023</v>
      </c>
    </row>
    <row r="2854" spans="1:9" x14ac:dyDescent="0.3">
      <c r="A2854" s="6">
        <v>44857</v>
      </c>
      <c r="B2854">
        <f t="shared" si="44"/>
        <v>10</v>
      </c>
      <c r="C2854" t="str">
        <f>TEXT(DateTable[[#This Row],[Date]],"mmm")</f>
        <v>Oct</v>
      </c>
      <c r="D2854">
        <f>CHOOSE(MONTH(DateTable[[#This Row],[Date]]),1,1,1,2,2,2,3,3,3,4,4,4)</f>
        <v>4</v>
      </c>
      <c r="E2854" t="str">
        <f>"Q"&amp;(DateTable[[#This Row],[QuarterNumber]])</f>
        <v>Q4</v>
      </c>
      <c r="F2854" t="str">
        <f>TEXT(DateTable[[#This Row],[Date]],"yyyy")</f>
        <v>2022</v>
      </c>
      <c r="G2854">
        <f>CHOOSE(MONTH(DateTable[[#This Row],[Date]]),2,2,2,3,3,3,4,4,4,1,1,1)</f>
        <v>1</v>
      </c>
      <c r="H2854" t="str">
        <f>"Q"&amp;DateTable[[#This Row],[FiscalQuarterNumber]]</f>
        <v>Q1</v>
      </c>
      <c r="I2854">
        <f>IF(MONTH(DateTable[[#This Row],[Date]])&lt;10,YEAR(DateTable[[#This Row],[Date]]),YEAR(DateTable[[#This Row],[Date]])+1)</f>
        <v>2023</v>
      </c>
    </row>
    <row r="2855" spans="1:9" x14ac:dyDescent="0.3">
      <c r="A2855" s="6">
        <v>44858</v>
      </c>
      <c r="B2855">
        <f t="shared" si="44"/>
        <v>10</v>
      </c>
      <c r="C2855" t="str">
        <f>TEXT(DateTable[[#This Row],[Date]],"mmm")</f>
        <v>Oct</v>
      </c>
      <c r="D2855">
        <f>CHOOSE(MONTH(DateTable[[#This Row],[Date]]),1,1,1,2,2,2,3,3,3,4,4,4)</f>
        <v>4</v>
      </c>
      <c r="E2855" t="str">
        <f>"Q"&amp;(DateTable[[#This Row],[QuarterNumber]])</f>
        <v>Q4</v>
      </c>
      <c r="F2855" t="str">
        <f>TEXT(DateTable[[#This Row],[Date]],"yyyy")</f>
        <v>2022</v>
      </c>
      <c r="G2855">
        <f>CHOOSE(MONTH(DateTable[[#This Row],[Date]]),2,2,2,3,3,3,4,4,4,1,1,1)</f>
        <v>1</v>
      </c>
      <c r="H2855" t="str">
        <f>"Q"&amp;DateTable[[#This Row],[FiscalQuarterNumber]]</f>
        <v>Q1</v>
      </c>
      <c r="I2855">
        <f>IF(MONTH(DateTable[[#This Row],[Date]])&lt;10,YEAR(DateTable[[#This Row],[Date]]),YEAR(DateTable[[#This Row],[Date]])+1)</f>
        <v>2023</v>
      </c>
    </row>
    <row r="2856" spans="1:9" x14ac:dyDescent="0.3">
      <c r="A2856" s="6">
        <v>44859</v>
      </c>
      <c r="B2856">
        <f t="shared" si="44"/>
        <v>10</v>
      </c>
      <c r="C2856" t="str">
        <f>TEXT(DateTable[[#This Row],[Date]],"mmm")</f>
        <v>Oct</v>
      </c>
      <c r="D2856">
        <f>CHOOSE(MONTH(DateTable[[#This Row],[Date]]),1,1,1,2,2,2,3,3,3,4,4,4)</f>
        <v>4</v>
      </c>
      <c r="E2856" t="str">
        <f>"Q"&amp;(DateTable[[#This Row],[QuarterNumber]])</f>
        <v>Q4</v>
      </c>
      <c r="F2856" t="str">
        <f>TEXT(DateTable[[#This Row],[Date]],"yyyy")</f>
        <v>2022</v>
      </c>
      <c r="G2856">
        <f>CHOOSE(MONTH(DateTable[[#This Row],[Date]]),2,2,2,3,3,3,4,4,4,1,1,1)</f>
        <v>1</v>
      </c>
      <c r="H2856" t="str">
        <f>"Q"&amp;DateTable[[#This Row],[FiscalQuarterNumber]]</f>
        <v>Q1</v>
      </c>
      <c r="I2856">
        <f>IF(MONTH(DateTable[[#This Row],[Date]])&lt;10,YEAR(DateTable[[#This Row],[Date]]),YEAR(DateTable[[#This Row],[Date]])+1)</f>
        <v>2023</v>
      </c>
    </row>
    <row r="2857" spans="1:9" x14ac:dyDescent="0.3">
      <c r="A2857" s="6">
        <v>44860</v>
      </c>
      <c r="B2857">
        <f t="shared" si="44"/>
        <v>10</v>
      </c>
      <c r="C2857" t="str">
        <f>TEXT(DateTable[[#This Row],[Date]],"mmm")</f>
        <v>Oct</v>
      </c>
      <c r="D2857">
        <f>CHOOSE(MONTH(DateTable[[#This Row],[Date]]),1,1,1,2,2,2,3,3,3,4,4,4)</f>
        <v>4</v>
      </c>
      <c r="E2857" t="str">
        <f>"Q"&amp;(DateTable[[#This Row],[QuarterNumber]])</f>
        <v>Q4</v>
      </c>
      <c r="F2857" t="str">
        <f>TEXT(DateTable[[#This Row],[Date]],"yyyy")</f>
        <v>2022</v>
      </c>
      <c r="G2857">
        <f>CHOOSE(MONTH(DateTable[[#This Row],[Date]]),2,2,2,3,3,3,4,4,4,1,1,1)</f>
        <v>1</v>
      </c>
      <c r="H2857" t="str">
        <f>"Q"&amp;DateTable[[#This Row],[FiscalQuarterNumber]]</f>
        <v>Q1</v>
      </c>
      <c r="I2857">
        <f>IF(MONTH(DateTable[[#This Row],[Date]])&lt;10,YEAR(DateTable[[#This Row],[Date]]),YEAR(DateTable[[#This Row],[Date]])+1)</f>
        <v>2023</v>
      </c>
    </row>
    <row r="2858" spans="1:9" x14ac:dyDescent="0.3">
      <c r="A2858" s="6">
        <v>44861</v>
      </c>
      <c r="B2858">
        <f t="shared" si="44"/>
        <v>10</v>
      </c>
      <c r="C2858" t="str">
        <f>TEXT(DateTable[[#This Row],[Date]],"mmm")</f>
        <v>Oct</v>
      </c>
      <c r="D2858">
        <f>CHOOSE(MONTH(DateTable[[#This Row],[Date]]),1,1,1,2,2,2,3,3,3,4,4,4)</f>
        <v>4</v>
      </c>
      <c r="E2858" t="str">
        <f>"Q"&amp;(DateTable[[#This Row],[QuarterNumber]])</f>
        <v>Q4</v>
      </c>
      <c r="F2858" t="str">
        <f>TEXT(DateTable[[#This Row],[Date]],"yyyy")</f>
        <v>2022</v>
      </c>
      <c r="G2858">
        <f>CHOOSE(MONTH(DateTable[[#This Row],[Date]]),2,2,2,3,3,3,4,4,4,1,1,1)</f>
        <v>1</v>
      </c>
      <c r="H2858" t="str">
        <f>"Q"&amp;DateTable[[#This Row],[FiscalQuarterNumber]]</f>
        <v>Q1</v>
      </c>
      <c r="I2858">
        <f>IF(MONTH(DateTable[[#This Row],[Date]])&lt;10,YEAR(DateTable[[#This Row],[Date]]),YEAR(DateTable[[#This Row],[Date]])+1)</f>
        <v>2023</v>
      </c>
    </row>
    <row r="2859" spans="1:9" x14ac:dyDescent="0.3">
      <c r="A2859" s="6">
        <v>44862</v>
      </c>
      <c r="B2859">
        <f t="shared" si="44"/>
        <v>10</v>
      </c>
      <c r="C2859" t="str">
        <f>TEXT(DateTable[[#This Row],[Date]],"mmm")</f>
        <v>Oct</v>
      </c>
      <c r="D2859">
        <f>CHOOSE(MONTH(DateTable[[#This Row],[Date]]),1,1,1,2,2,2,3,3,3,4,4,4)</f>
        <v>4</v>
      </c>
      <c r="E2859" t="str">
        <f>"Q"&amp;(DateTable[[#This Row],[QuarterNumber]])</f>
        <v>Q4</v>
      </c>
      <c r="F2859" t="str">
        <f>TEXT(DateTable[[#This Row],[Date]],"yyyy")</f>
        <v>2022</v>
      </c>
      <c r="G2859">
        <f>CHOOSE(MONTH(DateTable[[#This Row],[Date]]),2,2,2,3,3,3,4,4,4,1,1,1)</f>
        <v>1</v>
      </c>
      <c r="H2859" t="str">
        <f>"Q"&amp;DateTable[[#This Row],[FiscalQuarterNumber]]</f>
        <v>Q1</v>
      </c>
      <c r="I2859">
        <f>IF(MONTH(DateTable[[#This Row],[Date]])&lt;10,YEAR(DateTable[[#This Row],[Date]]),YEAR(DateTable[[#This Row],[Date]])+1)</f>
        <v>2023</v>
      </c>
    </row>
    <row r="2860" spans="1:9" x14ac:dyDescent="0.3">
      <c r="A2860" s="6">
        <v>44863</v>
      </c>
      <c r="B2860">
        <f t="shared" si="44"/>
        <v>10</v>
      </c>
      <c r="C2860" t="str">
        <f>TEXT(DateTable[[#This Row],[Date]],"mmm")</f>
        <v>Oct</v>
      </c>
      <c r="D2860">
        <f>CHOOSE(MONTH(DateTable[[#This Row],[Date]]),1,1,1,2,2,2,3,3,3,4,4,4)</f>
        <v>4</v>
      </c>
      <c r="E2860" t="str">
        <f>"Q"&amp;(DateTable[[#This Row],[QuarterNumber]])</f>
        <v>Q4</v>
      </c>
      <c r="F2860" t="str">
        <f>TEXT(DateTable[[#This Row],[Date]],"yyyy")</f>
        <v>2022</v>
      </c>
      <c r="G2860">
        <f>CHOOSE(MONTH(DateTable[[#This Row],[Date]]),2,2,2,3,3,3,4,4,4,1,1,1)</f>
        <v>1</v>
      </c>
      <c r="H2860" t="str">
        <f>"Q"&amp;DateTable[[#This Row],[FiscalQuarterNumber]]</f>
        <v>Q1</v>
      </c>
      <c r="I2860">
        <f>IF(MONTH(DateTable[[#This Row],[Date]])&lt;10,YEAR(DateTable[[#This Row],[Date]]),YEAR(DateTable[[#This Row],[Date]])+1)</f>
        <v>2023</v>
      </c>
    </row>
    <row r="2861" spans="1:9" x14ac:dyDescent="0.3">
      <c r="A2861" s="6">
        <v>44864</v>
      </c>
      <c r="B2861">
        <f t="shared" si="44"/>
        <v>10</v>
      </c>
      <c r="C2861" t="str">
        <f>TEXT(DateTable[[#This Row],[Date]],"mmm")</f>
        <v>Oct</v>
      </c>
      <c r="D2861">
        <f>CHOOSE(MONTH(DateTable[[#This Row],[Date]]),1,1,1,2,2,2,3,3,3,4,4,4)</f>
        <v>4</v>
      </c>
      <c r="E2861" t="str">
        <f>"Q"&amp;(DateTable[[#This Row],[QuarterNumber]])</f>
        <v>Q4</v>
      </c>
      <c r="F2861" t="str">
        <f>TEXT(DateTable[[#This Row],[Date]],"yyyy")</f>
        <v>2022</v>
      </c>
      <c r="G2861">
        <f>CHOOSE(MONTH(DateTable[[#This Row],[Date]]),2,2,2,3,3,3,4,4,4,1,1,1)</f>
        <v>1</v>
      </c>
      <c r="H2861" t="str">
        <f>"Q"&amp;DateTable[[#This Row],[FiscalQuarterNumber]]</f>
        <v>Q1</v>
      </c>
      <c r="I2861">
        <f>IF(MONTH(DateTable[[#This Row],[Date]])&lt;10,YEAR(DateTable[[#This Row],[Date]]),YEAR(DateTable[[#This Row],[Date]])+1)</f>
        <v>2023</v>
      </c>
    </row>
    <row r="2862" spans="1:9" x14ac:dyDescent="0.3">
      <c r="A2862" s="6">
        <v>44865</v>
      </c>
      <c r="B2862">
        <f t="shared" si="44"/>
        <v>10</v>
      </c>
      <c r="C2862" t="str">
        <f>TEXT(DateTable[[#This Row],[Date]],"mmm")</f>
        <v>Oct</v>
      </c>
      <c r="D2862">
        <f>CHOOSE(MONTH(DateTable[[#This Row],[Date]]),1,1,1,2,2,2,3,3,3,4,4,4)</f>
        <v>4</v>
      </c>
      <c r="E2862" t="str">
        <f>"Q"&amp;(DateTable[[#This Row],[QuarterNumber]])</f>
        <v>Q4</v>
      </c>
      <c r="F2862" t="str">
        <f>TEXT(DateTable[[#This Row],[Date]],"yyyy")</f>
        <v>2022</v>
      </c>
      <c r="G2862">
        <f>CHOOSE(MONTH(DateTable[[#This Row],[Date]]),2,2,2,3,3,3,4,4,4,1,1,1)</f>
        <v>1</v>
      </c>
      <c r="H2862" t="str">
        <f>"Q"&amp;DateTable[[#This Row],[FiscalQuarterNumber]]</f>
        <v>Q1</v>
      </c>
      <c r="I2862">
        <f>IF(MONTH(DateTable[[#This Row],[Date]])&lt;10,YEAR(DateTable[[#This Row],[Date]]),YEAR(DateTable[[#This Row],[Date]])+1)</f>
        <v>2023</v>
      </c>
    </row>
    <row r="2863" spans="1:9" x14ac:dyDescent="0.3">
      <c r="A2863" s="6">
        <v>44866</v>
      </c>
      <c r="B2863">
        <f t="shared" si="44"/>
        <v>11</v>
      </c>
      <c r="C2863" t="str">
        <f>TEXT(DateTable[[#This Row],[Date]],"mmm")</f>
        <v>Nov</v>
      </c>
      <c r="D2863">
        <f>CHOOSE(MONTH(DateTable[[#This Row],[Date]]),1,1,1,2,2,2,3,3,3,4,4,4)</f>
        <v>4</v>
      </c>
      <c r="E2863" t="str">
        <f>"Q"&amp;(DateTable[[#This Row],[QuarterNumber]])</f>
        <v>Q4</v>
      </c>
      <c r="F2863" t="str">
        <f>TEXT(DateTable[[#This Row],[Date]],"yyyy")</f>
        <v>2022</v>
      </c>
      <c r="G2863">
        <f>CHOOSE(MONTH(DateTable[[#This Row],[Date]]),2,2,2,3,3,3,4,4,4,1,1,1)</f>
        <v>1</v>
      </c>
      <c r="H2863" t="str">
        <f>"Q"&amp;DateTable[[#This Row],[FiscalQuarterNumber]]</f>
        <v>Q1</v>
      </c>
      <c r="I2863">
        <f>IF(MONTH(DateTable[[#This Row],[Date]])&lt;10,YEAR(DateTable[[#This Row],[Date]]),YEAR(DateTable[[#This Row],[Date]])+1)</f>
        <v>2023</v>
      </c>
    </row>
    <row r="2864" spans="1:9" x14ac:dyDescent="0.3">
      <c r="A2864" s="6">
        <v>44867</v>
      </c>
      <c r="B2864">
        <f t="shared" si="44"/>
        <v>11</v>
      </c>
      <c r="C2864" t="str">
        <f>TEXT(DateTable[[#This Row],[Date]],"mmm")</f>
        <v>Nov</v>
      </c>
      <c r="D2864">
        <f>CHOOSE(MONTH(DateTable[[#This Row],[Date]]),1,1,1,2,2,2,3,3,3,4,4,4)</f>
        <v>4</v>
      </c>
      <c r="E2864" t="str">
        <f>"Q"&amp;(DateTable[[#This Row],[QuarterNumber]])</f>
        <v>Q4</v>
      </c>
      <c r="F2864" t="str">
        <f>TEXT(DateTable[[#This Row],[Date]],"yyyy")</f>
        <v>2022</v>
      </c>
      <c r="G2864">
        <f>CHOOSE(MONTH(DateTable[[#This Row],[Date]]),2,2,2,3,3,3,4,4,4,1,1,1)</f>
        <v>1</v>
      </c>
      <c r="H2864" t="str">
        <f>"Q"&amp;DateTable[[#This Row],[FiscalQuarterNumber]]</f>
        <v>Q1</v>
      </c>
      <c r="I2864">
        <f>IF(MONTH(DateTable[[#This Row],[Date]])&lt;10,YEAR(DateTable[[#This Row],[Date]]),YEAR(DateTable[[#This Row],[Date]])+1)</f>
        <v>2023</v>
      </c>
    </row>
    <row r="2865" spans="1:9" x14ac:dyDescent="0.3">
      <c r="A2865" s="6">
        <v>44868</v>
      </c>
      <c r="B2865">
        <f t="shared" si="44"/>
        <v>11</v>
      </c>
      <c r="C2865" t="str">
        <f>TEXT(DateTable[[#This Row],[Date]],"mmm")</f>
        <v>Nov</v>
      </c>
      <c r="D2865">
        <f>CHOOSE(MONTH(DateTable[[#This Row],[Date]]),1,1,1,2,2,2,3,3,3,4,4,4)</f>
        <v>4</v>
      </c>
      <c r="E2865" t="str">
        <f>"Q"&amp;(DateTable[[#This Row],[QuarterNumber]])</f>
        <v>Q4</v>
      </c>
      <c r="F2865" t="str">
        <f>TEXT(DateTable[[#This Row],[Date]],"yyyy")</f>
        <v>2022</v>
      </c>
      <c r="G2865">
        <f>CHOOSE(MONTH(DateTable[[#This Row],[Date]]),2,2,2,3,3,3,4,4,4,1,1,1)</f>
        <v>1</v>
      </c>
      <c r="H2865" t="str">
        <f>"Q"&amp;DateTable[[#This Row],[FiscalQuarterNumber]]</f>
        <v>Q1</v>
      </c>
      <c r="I2865">
        <f>IF(MONTH(DateTable[[#This Row],[Date]])&lt;10,YEAR(DateTable[[#This Row],[Date]]),YEAR(DateTable[[#This Row],[Date]])+1)</f>
        <v>2023</v>
      </c>
    </row>
    <row r="2866" spans="1:9" x14ac:dyDescent="0.3">
      <c r="A2866" s="6">
        <v>44869</v>
      </c>
      <c r="B2866">
        <f t="shared" si="44"/>
        <v>11</v>
      </c>
      <c r="C2866" t="str">
        <f>TEXT(DateTable[[#This Row],[Date]],"mmm")</f>
        <v>Nov</v>
      </c>
      <c r="D2866">
        <f>CHOOSE(MONTH(DateTable[[#This Row],[Date]]),1,1,1,2,2,2,3,3,3,4,4,4)</f>
        <v>4</v>
      </c>
      <c r="E2866" t="str">
        <f>"Q"&amp;(DateTable[[#This Row],[QuarterNumber]])</f>
        <v>Q4</v>
      </c>
      <c r="F2866" t="str">
        <f>TEXT(DateTable[[#This Row],[Date]],"yyyy")</f>
        <v>2022</v>
      </c>
      <c r="G2866">
        <f>CHOOSE(MONTH(DateTable[[#This Row],[Date]]),2,2,2,3,3,3,4,4,4,1,1,1)</f>
        <v>1</v>
      </c>
      <c r="H2866" t="str">
        <f>"Q"&amp;DateTable[[#This Row],[FiscalQuarterNumber]]</f>
        <v>Q1</v>
      </c>
      <c r="I2866">
        <f>IF(MONTH(DateTable[[#This Row],[Date]])&lt;10,YEAR(DateTable[[#This Row],[Date]]),YEAR(DateTable[[#This Row],[Date]])+1)</f>
        <v>2023</v>
      </c>
    </row>
    <row r="2867" spans="1:9" x14ac:dyDescent="0.3">
      <c r="A2867" s="6">
        <v>44870</v>
      </c>
      <c r="B2867">
        <f t="shared" si="44"/>
        <v>11</v>
      </c>
      <c r="C2867" t="str">
        <f>TEXT(DateTable[[#This Row],[Date]],"mmm")</f>
        <v>Nov</v>
      </c>
      <c r="D2867">
        <f>CHOOSE(MONTH(DateTable[[#This Row],[Date]]),1,1,1,2,2,2,3,3,3,4,4,4)</f>
        <v>4</v>
      </c>
      <c r="E2867" t="str">
        <f>"Q"&amp;(DateTable[[#This Row],[QuarterNumber]])</f>
        <v>Q4</v>
      </c>
      <c r="F2867" t="str">
        <f>TEXT(DateTable[[#This Row],[Date]],"yyyy")</f>
        <v>2022</v>
      </c>
      <c r="G2867">
        <f>CHOOSE(MONTH(DateTable[[#This Row],[Date]]),2,2,2,3,3,3,4,4,4,1,1,1)</f>
        <v>1</v>
      </c>
      <c r="H2867" t="str">
        <f>"Q"&amp;DateTable[[#This Row],[FiscalQuarterNumber]]</f>
        <v>Q1</v>
      </c>
      <c r="I2867">
        <f>IF(MONTH(DateTable[[#This Row],[Date]])&lt;10,YEAR(DateTable[[#This Row],[Date]]),YEAR(DateTable[[#This Row],[Date]])+1)</f>
        <v>2023</v>
      </c>
    </row>
    <row r="2868" spans="1:9" x14ac:dyDescent="0.3">
      <c r="A2868" s="6">
        <v>44871</v>
      </c>
      <c r="B2868">
        <f t="shared" si="44"/>
        <v>11</v>
      </c>
      <c r="C2868" t="str">
        <f>TEXT(DateTable[[#This Row],[Date]],"mmm")</f>
        <v>Nov</v>
      </c>
      <c r="D2868">
        <f>CHOOSE(MONTH(DateTable[[#This Row],[Date]]),1,1,1,2,2,2,3,3,3,4,4,4)</f>
        <v>4</v>
      </c>
      <c r="E2868" t="str">
        <f>"Q"&amp;(DateTable[[#This Row],[QuarterNumber]])</f>
        <v>Q4</v>
      </c>
      <c r="F2868" t="str">
        <f>TEXT(DateTable[[#This Row],[Date]],"yyyy")</f>
        <v>2022</v>
      </c>
      <c r="G2868">
        <f>CHOOSE(MONTH(DateTable[[#This Row],[Date]]),2,2,2,3,3,3,4,4,4,1,1,1)</f>
        <v>1</v>
      </c>
      <c r="H2868" t="str">
        <f>"Q"&amp;DateTable[[#This Row],[FiscalQuarterNumber]]</f>
        <v>Q1</v>
      </c>
      <c r="I2868">
        <f>IF(MONTH(DateTable[[#This Row],[Date]])&lt;10,YEAR(DateTable[[#This Row],[Date]]),YEAR(DateTable[[#This Row],[Date]])+1)</f>
        <v>2023</v>
      </c>
    </row>
    <row r="2869" spans="1:9" x14ac:dyDescent="0.3">
      <c r="A2869" s="6">
        <v>44872</v>
      </c>
      <c r="B2869">
        <f t="shared" si="44"/>
        <v>11</v>
      </c>
      <c r="C2869" t="str">
        <f>TEXT(DateTable[[#This Row],[Date]],"mmm")</f>
        <v>Nov</v>
      </c>
      <c r="D2869">
        <f>CHOOSE(MONTH(DateTable[[#This Row],[Date]]),1,1,1,2,2,2,3,3,3,4,4,4)</f>
        <v>4</v>
      </c>
      <c r="E2869" t="str">
        <f>"Q"&amp;(DateTable[[#This Row],[QuarterNumber]])</f>
        <v>Q4</v>
      </c>
      <c r="F2869" t="str">
        <f>TEXT(DateTable[[#This Row],[Date]],"yyyy")</f>
        <v>2022</v>
      </c>
      <c r="G2869">
        <f>CHOOSE(MONTH(DateTable[[#This Row],[Date]]),2,2,2,3,3,3,4,4,4,1,1,1)</f>
        <v>1</v>
      </c>
      <c r="H2869" t="str">
        <f>"Q"&amp;DateTable[[#This Row],[FiscalQuarterNumber]]</f>
        <v>Q1</v>
      </c>
      <c r="I2869">
        <f>IF(MONTH(DateTable[[#This Row],[Date]])&lt;10,YEAR(DateTable[[#This Row],[Date]]),YEAR(DateTable[[#This Row],[Date]])+1)</f>
        <v>2023</v>
      </c>
    </row>
    <row r="2870" spans="1:9" x14ac:dyDescent="0.3">
      <c r="A2870" s="6">
        <v>44873</v>
      </c>
      <c r="B2870">
        <f t="shared" si="44"/>
        <v>11</v>
      </c>
      <c r="C2870" t="str">
        <f>TEXT(DateTable[[#This Row],[Date]],"mmm")</f>
        <v>Nov</v>
      </c>
      <c r="D2870">
        <f>CHOOSE(MONTH(DateTable[[#This Row],[Date]]),1,1,1,2,2,2,3,3,3,4,4,4)</f>
        <v>4</v>
      </c>
      <c r="E2870" t="str">
        <f>"Q"&amp;(DateTable[[#This Row],[QuarterNumber]])</f>
        <v>Q4</v>
      </c>
      <c r="F2870" t="str">
        <f>TEXT(DateTable[[#This Row],[Date]],"yyyy")</f>
        <v>2022</v>
      </c>
      <c r="G2870">
        <f>CHOOSE(MONTH(DateTable[[#This Row],[Date]]),2,2,2,3,3,3,4,4,4,1,1,1)</f>
        <v>1</v>
      </c>
      <c r="H2870" t="str">
        <f>"Q"&amp;DateTable[[#This Row],[FiscalQuarterNumber]]</f>
        <v>Q1</v>
      </c>
      <c r="I2870">
        <f>IF(MONTH(DateTable[[#This Row],[Date]])&lt;10,YEAR(DateTable[[#This Row],[Date]]),YEAR(DateTable[[#This Row],[Date]])+1)</f>
        <v>2023</v>
      </c>
    </row>
    <row r="2871" spans="1:9" x14ac:dyDescent="0.3">
      <c r="A2871" s="6">
        <v>44874</v>
      </c>
      <c r="B2871">
        <f t="shared" si="44"/>
        <v>11</v>
      </c>
      <c r="C2871" t="str">
        <f>TEXT(DateTable[[#This Row],[Date]],"mmm")</f>
        <v>Nov</v>
      </c>
      <c r="D2871">
        <f>CHOOSE(MONTH(DateTable[[#This Row],[Date]]),1,1,1,2,2,2,3,3,3,4,4,4)</f>
        <v>4</v>
      </c>
      <c r="E2871" t="str">
        <f>"Q"&amp;(DateTable[[#This Row],[QuarterNumber]])</f>
        <v>Q4</v>
      </c>
      <c r="F2871" t="str">
        <f>TEXT(DateTable[[#This Row],[Date]],"yyyy")</f>
        <v>2022</v>
      </c>
      <c r="G2871">
        <f>CHOOSE(MONTH(DateTable[[#This Row],[Date]]),2,2,2,3,3,3,4,4,4,1,1,1)</f>
        <v>1</v>
      </c>
      <c r="H2871" t="str">
        <f>"Q"&amp;DateTable[[#This Row],[FiscalQuarterNumber]]</f>
        <v>Q1</v>
      </c>
      <c r="I2871">
        <f>IF(MONTH(DateTable[[#This Row],[Date]])&lt;10,YEAR(DateTable[[#This Row],[Date]]),YEAR(DateTable[[#This Row],[Date]])+1)</f>
        <v>2023</v>
      </c>
    </row>
    <row r="2872" spans="1:9" x14ac:dyDescent="0.3">
      <c r="A2872" s="6">
        <v>44875</v>
      </c>
      <c r="B2872">
        <f t="shared" si="44"/>
        <v>11</v>
      </c>
      <c r="C2872" t="str">
        <f>TEXT(DateTable[[#This Row],[Date]],"mmm")</f>
        <v>Nov</v>
      </c>
      <c r="D2872">
        <f>CHOOSE(MONTH(DateTable[[#This Row],[Date]]),1,1,1,2,2,2,3,3,3,4,4,4)</f>
        <v>4</v>
      </c>
      <c r="E2872" t="str">
        <f>"Q"&amp;(DateTable[[#This Row],[QuarterNumber]])</f>
        <v>Q4</v>
      </c>
      <c r="F2872" t="str">
        <f>TEXT(DateTable[[#This Row],[Date]],"yyyy")</f>
        <v>2022</v>
      </c>
      <c r="G2872">
        <f>CHOOSE(MONTH(DateTable[[#This Row],[Date]]),2,2,2,3,3,3,4,4,4,1,1,1)</f>
        <v>1</v>
      </c>
      <c r="H2872" t="str">
        <f>"Q"&amp;DateTable[[#This Row],[FiscalQuarterNumber]]</f>
        <v>Q1</v>
      </c>
      <c r="I2872">
        <f>IF(MONTH(DateTable[[#This Row],[Date]])&lt;10,YEAR(DateTable[[#This Row],[Date]]),YEAR(DateTable[[#This Row],[Date]])+1)</f>
        <v>2023</v>
      </c>
    </row>
    <row r="2873" spans="1:9" x14ac:dyDescent="0.3">
      <c r="A2873" s="6">
        <v>44876</v>
      </c>
      <c r="B2873">
        <f t="shared" si="44"/>
        <v>11</v>
      </c>
      <c r="C2873" t="str">
        <f>TEXT(DateTable[[#This Row],[Date]],"mmm")</f>
        <v>Nov</v>
      </c>
      <c r="D2873">
        <f>CHOOSE(MONTH(DateTable[[#This Row],[Date]]),1,1,1,2,2,2,3,3,3,4,4,4)</f>
        <v>4</v>
      </c>
      <c r="E2873" t="str">
        <f>"Q"&amp;(DateTable[[#This Row],[QuarterNumber]])</f>
        <v>Q4</v>
      </c>
      <c r="F2873" t="str">
        <f>TEXT(DateTable[[#This Row],[Date]],"yyyy")</f>
        <v>2022</v>
      </c>
      <c r="G2873">
        <f>CHOOSE(MONTH(DateTable[[#This Row],[Date]]),2,2,2,3,3,3,4,4,4,1,1,1)</f>
        <v>1</v>
      </c>
      <c r="H2873" t="str">
        <f>"Q"&amp;DateTable[[#This Row],[FiscalQuarterNumber]]</f>
        <v>Q1</v>
      </c>
      <c r="I2873">
        <f>IF(MONTH(DateTable[[#This Row],[Date]])&lt;10,YEAR(DateTable[[#This Row],[Date]]),YEAR(DateTable[[#This Row],[Date]])+1)</f>
        <v>2023</v>
      </c>
    </row>
    <row r="2874" spans="1:9" x14ac:dyDescent="0.3">
      <c r="A2874" s="6">
        <v>44877</v>
      </c>
      <c r="B2874">
        <f t="shared" si="44"/>
        <v>11</v>
      </c>
      <c r="C2874" t="str">
        <f>TEXT(DateTable[[#This Row],[Date]],"mmm")</f>
        <v>Nov</v>
      </c>
      <c r="D2874">
        <f>CHOOSE(MONTH(DateTable[[#This Row],[Date]]),1,1,1,2,2,2,3,3,3,4,4,4)</f>
        <v>4</v>
      </c>
      <c r="E2874" t="str">
        <f>"Q"&amp;(DateTable[[#This Row],[QuarterNumber]])</f>
        <v>Q4</v>
      </c>
      <c r="F2874" t="str">
        <f>TEXT(DateTable[[#This Row],[Date]],"yyyy")</f>
        <v>2022</v>
      </c>
      <c r="G2874">
        <f>CHOOSE(MONTH(DateTable[[#This Row],[Date]]),2,2,2,3,3,3,4,4,4,1,1,1)</f>
        <v>1</v>
      </c>
      <c r="H2874" t="str">
        <f>"Q"&amp;DateTable[[#This Row],[FiscalQuarterNumber]]</f>
        <v>Q1</v>
      </c>
      <c r="I2874">
        <f>IF(MONTH(DateTable[[#This Row],[Date]])&lt;10,YEAR(DateTable[[#This Row],[Date]]),YEAR(DateTable[[#This Row],[Date]])+1)</f>
        <v>2023</v>
      </c>
    </row>
    <row r="2875" spans="1:9" x14ac:dyDescent="0.3">
      <c r="A2875" s="6">
        <v>44878</v>
      </c>
      <c r="B2875">
        <f t="shared" si="44"/>
        <v>11</v>
      </c>
      <c r="C2875" t="str">
        <f>TEXT(DateTable[[#This Row],[Date]],"mmm")</f>
        <v>Nov</v>
      </c>
      <c r="D2875">
        <f>CHOOSE(MONTH(DateTable[[#This Row],[Date]]),1,1,1,2,2,2,3,3,3,4,4,4)</f>
        <v>4</v>
      </c>
      <c r="E2875" t="str">
        <f>"Q"&amp;(DateTable[[#This Row],[QuarterNumber]])</f>
        <v>Q4</v>
      </c>
      <c r="F2875" t="str">
        <f>TEXT(DateTable[[#This Row],[Date]],"yyyy")</f>
        <v>2022</v>
      </c>
      <c r="G2875">
        <f>CHOOSE(MONTH(DateTable[[#This Row],[Date]]),2,2,2,3,3,3,4,4,4,1,1,1)</f>
        <v>1</v>
      </c>
      <c r="H2875" t="str">
        <f>"Q"&amp;DateTable[[#This Row],[FiscalQuarterNumber]]</f>
        <v>Q1</v>
      </c>
      <c r="I2875">
        <f>IF(MONTH(DateTable[[#This Row],[Date]])&lt;10,YEAR(DateTable[[#This Row],[Date]]),YEAR(DateTable[[#This Row],[Date]])+1)</f>
        <v>2023</v>
      </c>
    </row>
    <row r="2876" spans="1:9" x14ac:dyDescent="0.3">
      <c r="A2876" s="6">
        <v>44879</v>
      </c>
      <c r="B2876">
        <f t="shared" si="44"/>
        <v>11</v>
      </c>
      <c r="C2876" t="str">
        <f>TEXT(DateTable[[#This Row],[Date]],"mmm")</f>
        <v>Nov</v>
      </c>
      <c r="D2876">
        <f>CHOOSE(MONTH(DateTable[[#This Row],[Date]]),1,1,1,2,2,2,3,3,3,4,4,4)</f>
        <v>4</v>
      </c>
      <c r="E2876" t="str">
        <f>"Q"&amp;(DateTable[[#This Row],[QuarterNumber]])</f>
        <v>Q4</v>
      </c>
      <c r="F2876" t="str">
        <f>TEXT(DateTable[[#This Row],[Date]],"yyyy")</f>
        <v>2022</v>
      </c>
      <c r="G2876">
        <f>CHOOSE(MONTH(DateTable[[#This Row],[Date]]),2,2,2,3,3,3,4,4,4,1,1,1)</f>
        <v>1</v>
      </c>
      <c r="H2876" t="str">
        <f>"Q"&amp;DateTable[[#This Row],[FiscalQuarterNumber]]</f>
        <v>Q1</v>
      </c>
      <c r="I2876">
        <f>IF(MONTH(DateTable[[#This Row],[Date]])&lt;10,YEAR(DateTable[[#This Row],[Date]]),YEAR(DateTable[[#This Row],[Date]])+1)</f>
        <v>2023</v>
      </c>
    </row>
    <row r="2877" spans="1:9" x14ac:dyDescent="0.3">
      <c r="A2877" s="6">
        <v>44880</v>
      </c>
      <c r="B2877">
        <f t="shared" si="44"/>
        <v>11</v>
      </c>
      <c r="C2877" t="str">
        <f>TEXT(DateTable[[#This Row],[Date]],"mmm")</f>
        <v>Nov</v>
      </c>
      <c r="D2877">
        <f>CHOOSE(MONTH(DateTable[[#This Row],[Date]]),1,1,1,2,2,2,3,3,3,4,4,4)</f>
        <v>4</v>
      </c>
      <c r="E2877" t="str">
        <f>"Q"&amp;(DateTable[[#This Row],[QuarterNumber]])</f>
        <v>Q4</v>
      </c>
      <c r="F2877" t="str">
        <f>TEXT(DateTable[[#This Row],[Date]],"yyyy")</f>
        <v>2022</v>
      </c>
      <c r="G2877">
        <f>CHOOSE(MONTH(DateTable[[#This Row],[Date]]),2,2,2,3,3,3,4,4,4,1,1,1)</f>
        <v>1</v>
      </c>
      <c r="H2877" t="str">
        <f>"Q"&amp;DateTable[[#This Row],[FiscalQuarterNumber]]</f>
        <v>Q1</v>
      </c>
      <c r="I2877">
        <f>IF(MONTH(DateTable[[#This Row],[Date]])&lt;10,YEAR(DateTable[[#This Row],[Date]]),YEAR(DateTable[[#This Row],[Date]])+1)</f>
        <v>2023</v>
      </c>
    </row>
    <row r="2878" spans="1:9" x14ac:dyDescent="0.3">
      <c r="A2878" s="6">
        <v>44881</v>
      </c>
      <c r="B2878">
        <f t="shared" si="44"/>
        <v>11</v>
      </c>
      <c r="C2878" t="str">
        <f>TEXT(DateTable[[#This Row],[Date]],"mmm")</f>
        <v>Nov</v>
      </c>
      <c r="D2878">
        <f>CHOOSE(MONTH(DateTable[[#This Row],[Date]]),1,1,1,2,2,2,3,3,3,4,4,4)</f>
        <v>4</v>
      </c>
      <c r="E2878" t="str">
        <f>"Q"&amp;(DateTable[[#This Row],[QuarterNumber]])</f>
        <v>Q4</v>
      </c>
      <c r="F2878" t="str">
        <f>TEXT(DateTable[[#This Row],[Date]],"yyyy")</f>
        <v>2022</v>
      </c>
      <c r="G2878">
        <f>CHOOSE(MONTH(DateTable[[#This Row],[Date]]),2,2,2,3,3,3,4,4,4,1,1,1)</f>
        <v>1</v>
      </c>
      <c r="H2878" t="str">
        <f>"Q"&amp;DateTable[[#This Row],[FiscalQuarterNumber]]</f>
        <v>Q1</v>
      </c>
      <c r="I2878">
        <f>IF(MONTH(DateTable[[#This Row],[Date]])&lt;10,YEAR(DateTable[[#This Row],[Date]]),YEAR(DateTable[[#This Row],[Date]])+1)</f>
        <v>2023</v>
      </c>
    </row>
    <row r="2879" spans="1:9" x14ac:dyDescent="0.3">
      <c r="A2879" s="6">
        <v>44882</v>
      </c>
      <c r="B2879">
        <f t="shared" si="44"/>
        <v>11</v>
      </c>
      <c r="C2879" t="str">
        <f>TEXT(DateTable[[#This Row],[Date]],"mmm")</f>
        <v>Nov</v>
      </c>
      <c r="D2879">
        <f>CHOOSE(MONTH(DateTable[[#This Row],[Date]]),1,1,1,2,2,2,3,3,3,4,4,4)</f>
        <v>4</v>
      </c>
      <c r="E2879" t="str">
        <f>"Q"&amp;(DateTable[[#This Row],[QuarterNumber]])</f>
        <v>Q4</v>
      </c>
      <c r="F2879" t="str">
        <f>TEXT(DateTable[[#This Row],[Date]],"yyyy")</f>
        <v>2022</v>
      </c>
      <c r="G2879">
        <f>CHOOSE(MONTH(DateTable[[#This Row],[Date]]),2,2,2,3,3,3,4,4,4,1,1,1)</f>
        <v>1</v>
      </c>
      <c r="H2879" t="str">
        <f>"Q"&amp;DateTable[[#This Row],[FiscalQuarterNumber]]</f>
        <v>Q1</v>
      </c>
      <c r="I2879">
        <f>IF(MONTH(DateTable[[#This Row],[Date]])&lt;10,YEAR(DateTable[[#This Row],[Date]]),YEAR(DateTable[[#This Row],[Date]])+1)</f>
        <v>2023</v>
      </c>
    </row>
    <row r="2880" spans="1:9" x14ac:dyDescent="0.3">
      <c r="A2880" s="6">
        <v>44883</v>
      </c>
      <c r="B2880">
        <f t="shared" si="44"/>
        <v>11</v>
      </c>
      <c r="C2880" t="str">
        <f>TEXT(DateTable[[#This Row],[Date]],"mmm")</f>
        <v>Nov</v>
      </c>
      <c r="D2880">
        <f>CHOOSE(MONTH(DateTable[[#This Row],[Date]]),1,1,1,2,2,2,3,3,3,4,4,4)</f>
        <v>4</v>
      </c>
      <c r="E2880" t="str">
        <f>"Q"&amp;(DateTable[[#This Row],[QuarterNumber]])</f>
        <v>Q4</v>
      </c>
      <c r="F2880" t="str">
        <f>TEXT(DateTable[[#This Row],[Date]],"yyyy")</f>
        <v>2022</v>
      </c>
      <c r="G2880">
        <f>CHOOSE(MONTH(DateTable[[#This Row],[Date]]),2,2,2,3,3,3,4,4,4,1,1,1)</f>
        <v>1</v>
      </c>
      <c r="H2880" t="str">
        <f>"Q"&amp;DateTable[[#This Row],[FiscalQuarterNumber]]</f>
        <v>Q1</v>
      </c>
      <c r="I2880">
        <f>IF(MONTH(DateTable[[#This Row],[Date]])&lt;10,YEAR(DateTable[[#This Row],[Date]]),YEAR(DateTable[[#This Row],[Date]])+1)</f>
        <v>2023</v>
      </c>
    </row>
    <row r="2881" spans="1:9" x14ac:dyDescent="0.3">
      <c r="A2881" s="6">
        <v>44884</v>
      </c>
      <c r="B2881">
        <f t="shared" si="44"/>
        <v>11</v>
      </c>
      <c r="C2881" t="str">
        <f>TEXT(DateTable[[#This Row],[Date]],"mmm")</f>
        <v>Nov</v>
      </c>
      <c r="D2881">
        <f>CHOOSE(MONTH(DateTable[[#This Row],[Date]]),1,1,1,2,2,2,3,3,3,4,4,4)</f>
        <v>4</v>
      </c>
      <c r="E2881" t="str">
        <f>"Q"&amp;(DateTable[[#This Row],[QuarterNumber]])</f>
        <v>Q4</v>
      </c>
      <c r="F2881" t="str">
        <f>TEXT(DateTable[[#This Row],[Date]],"yyyy")</f>
        <v>2022</v>
      </c>
      <c r="G2881">
        <f>CHOOSE(MONTH(DateTable[[#This Row],[Date]]),2,2,2,3,3,3,4,4,4,1,1,1)</f>
        <v>1</v>
      </c>
      <c r="H2881" t="str">
        <f>"Q"&amp;DateTable[[#This Row],[FiscalQuarterNumber]]</f>
        <v>Q1</v>
      </c>
      <c r="I2881">
        <f>IF(MONTH(DateTable[[#This Row],[Date]])&lt;10,YEAR(DateTable[[#This Row],[Date]]),YEAR(DateTable[[#This Row],[Date]])+1)</f>
        <v>2023</v>
      </c>
    </row>
    <row r="2882" spans="1:9" x14ac:dyDescent="0.3">
      <c r="A2882" s="6">
        <v>44885</v>
      </c>
      <c r="B2882">
        <f t="shared" si="44"/>
        <v>11</v>
      </c>
      <c r="C2882" t="str">
        <f>TEXT(DateTable[[#This Row],[Date]],"mmm")</f>
        <v>Nov</v>
      </c>
      <c r="D2882">
        <f>CHOOSE(MONTH(DateTable[[#This Row],[Date]]),1,1,1,2,2,2,3,3,3,4,4,4)</f>
        <v>4</v>
      </c>
      <c r="E2882" t="str">
        <f>"Q"&amp;(DateTable[[#This Row],[QuarterNumber]])</f>
        <v>Q4</v>
      </c>
      <c r="F2882" t="str">
        <f>TEXT(DateTable[[#This Row],[Date]],"yyyy")</f>
        <v>2022</v>
      </c>
      <c r="G2882">
        <f>CHOOSE(MONTH(DateTable[[#This Row],[Date]]),2,2,2,3,3,3,4,4,4,1,1,1)</f>
        <v>1</v>
      </c>
      <c r="H2882" t="str">
        <f>"Q"&amp;DateTable[[#This Row],[FiscalQuarterNumber]]</f>
        <v>Q1</v>
      </c>
      <c r="I2882">
        <f>IF(MONTH(DateTable[[#This Row],[Date]])&lt;10,YEAR(DateTable[[#This Row],[Date]]),YEAR(DateTable[[#This Row],[Date]])+1)</f>
        <v>2023</v>
      </c>
    </row>
    <row r="2883" spans="1:9" x14ac:dyDescent="0.3">
      <c r="A2883" s="6">
        <v>44886</v>
      </c>
      <c r="B2883">
        <f t="shared" ref="B2883:B2946" si="45">MONTH(A2883)</f>
        <v>11</v>
      </c>
      <c r="C2883" t="str">
        <f>TEXT(DateTable[[#This Row],[Date]],"mmm")</f>
        <v>Nov</v>
      </c>
      <c r="D2883">
        <f>CHOOSE(MONTH(DateTable[[#This Row],[Date]]),1,1,1,2,2,2,3,3,3,4,4,4)</f>
        <v>4</v>
      </c>
      <c r="E2883" t="str">
        <f>"Q"&amp;(DateTable[[#This Row],[QuarterNumber]])</f>
        <v>Q4</v>
      </c>
      <c r="F2883" t="str">
        <f>TEXT(DateTable[[#This Row],[Date]],"yyyy")</f>
        <v>2022</v>
      </c>
      <c r="G2883">
        <f>CHOOSE(MONTH(DateTable[[#This Row],[Date]]),2,2,2,3,3,3,4,4,4,1,1,1)</f>
        <v>1</v>
      </c>
      <c r="H2883" t="str">
        <f>"Q"&amp;DateTable[[#This Row],[FiscalQuarterNumber]]</f>
        <v>Q1</v>
      </c>
      <c r="I2883">
        <f>IF(MONTH(DateTable[[#This Row],[Date]])&lt;10,YEAR(DateTable[[#This Row],[Date]]),YEAR(DateTable[[#This Row],[Date]])+1)</f>
        <v>2023</v>
      </c>
    </row>
    <row r="2884" spans="1:9" x14ac:dyDescent="0.3">
      <c r="A2884" s="6">
        <v>44887</v>
      </c>
      <c r="B2884">
        <f t="shared" si="45"/>
        <v>11</v>
      </c>
      <c r="C2884" t="str">
        <f>TEXT(DateTable[[#This Row],[Date]],"mmm")</f>
        <v>Nov</v>
      </c>
      <c r="D2884">
        <f>CHOOSE(MONTH(DateTable[[#This Row],[Date]]),1,1,1,2,2,2,3,3,3,4,4,4)</f>
        <v>4</v>
      </c>
      <c r="E2884" t="str">
        <f>"Q"&amp;(DateTable[[#This Row],[QuarterNumber]])</f>
        <v>Q4</v>
      </c>
      <c r="F2884" t="str">
        <f>TEXT(DateTable[[#This Row],[Date]],"yyyy")</f>
        <v>2022</v>
      </c>
      <c r="G2884">
        <f>CHOOSE(MONTH(DateTable[[#This Row],[Date]]),2,2,2,3,3,3,4,4,4,1,1,1)</f>
        <v>1</v>
      </c>
      <c r="H2884" t="str">
        <f>"Q"&amp;DateTable[[#This Row],[FiscalQuarterNumber]]</f>
        <v>Q1</v>
      </c>
      <c r="I2884">
        <f>IF(MONTH(DateTable[[#This Row],[Date]])&lt;10,YEAR(DateTable[[#This Row],[Date]]),YEAR(DateTable[[#This Row],[Date]])+1)</f>
        <v>2023</v>
      </c>
    </row>
    <row r="2885" spans="1:9" x14ac:dyDescent="0.3">
      <c r="A2885" s="6">
        <v>44888</v>
      </c>
      <c r="B2885">
        <f t="shared" si="45"/>
        <v>11</v>
      </c>
      <c r="C2885" t="str">
        <f>TEXT(DateTable[[#This Row],[Date]],"mmm")</f>
        <v>Nov</v>
      </c>
      <c r="D2885">
        <f>CHOOSE(MONTH(DateTable[[#This Row],[Date]]),1,1,1,2,2,2,3,3,3,4,4,4)</f>
        <v>4</v>
      </c>
      <c r="E2885" t="str">
        <f>"Q"&amp;(DateTable[[#This Row],[QuarterNumber]])</f>
        <v>Q4</v>
      </c>
      <c r="F2885" t="str">
        <f>TEXT(DateTable[[#This Row],[Date]],"yyyy")</f>
        <v>2022</v>
      </c>
      <c r="G2885">
        <f>CHOOSE(MONTH(DateTable[[#This Row],[Date]]),2,2,2,3,3,3,4,4,4,1,1,1)</f>
        <v>1</v>
      </c>
      <c r="H2885" t="str">
        <f>"Q"&amp;DateTable[[#This Row],[FiscalQuarterNumber]]</f>
        <v>Q1</v>
      </c>
      <c r="I2885">
        <f>IF(MONTH(DateTable[[#This Row],[Date]])&lt;10,YEAR(DateTable[[#This Row],[Date]]),YEAR(DateTable[[#This Row],[Date]])+1)</f>
        <v>2023</v>
      </c>
    </row>
    <row r="2886" spans="1:9" x14ac:dyDescent="0.3">
      <c r="A2886" s="6">
        <v>44889</v>
      </c>
      <c r="B2886">
        <f t="shared" si="45"/>
        <v>11</v>
      </c>
      <c r="C2886" t="str">
        <f>TEXT(DateTable[[#This Row],[Date]],"mmm")</f>
        <v>Nov</v>
      </c>
      <c r="D2886">
        <f>CHOOSE(MONTH(DateTable[[#This Row],[Date]]),1,1,1,2,2,2,3,3,3,4,4,4)</f>
        <v>4</v>
      </c>
      <c r="E2886" t="str">
        <f>"Q"&amp;(DateTable[[#This Row],[QuarterNumber]])</f>
        <v>Q4</v>
      </c>
      <c r="F2886" t="str">
        <f>TEXT(DateTable[[#This Row],[Date]],"yyyy")</f>
        <v>2022</v>
      </c>
      <c r="G2886">
        <f>CHOOSE(MONTH(DateTable[[#This Row],[Date]]),2,2,2,3,3,3,4,4,4,1,1,1)</f>
        <v>1</v>
      </c>
      <c r="H2886" t="str">
        <f>"Q"&amp;DateTable[[#This Row],[FiscalQuarterNumber]]</f>
        <v>Q1</v>
      </c>
      <c r="I2886">
        <f>IF(MONTH(DateTable[[#This Row],[Date]])&lt;10,YEAR(DateTable[[#This Row],[Date]]),YEAR(DateTable[[#This Row],[Date]])+1)</f>
        <v>2023</v>
      </c>
    </row>
    <row r="2887" spans="1:9" x14ac:dyDescent="0.3">
      <c r="A2887" s="6">
        <v>44890</v>
      </c>
      <c r="B2887">
        <f t="shared" si="45"/>
        <v>11</v>
      </c>
      <c r="C2887" t="str">
        <f>TEXT(DateTable[[#This Row],[Date]],"mmm")</f>
        <v>Nov</v>
      </c>
      <c r="D2887">
        <f>CHOOSE(MONTH(DateTable[[#This Row],[Date]]),1,1,1,2,2,2,3,3,3,4,4,4)</f>
        <v>4</v>
      </c>
      <c r="E2887" t="str">
        <f>"Q"&amp;(DateTable[[#This Row],[QuarterNumber]])</f>
        <v>Q4</v>
      </c>
      <c r="F2887" t="str">
        <f>TEXT(DateTable[[#This Row],[Date]],"yyyy")</f>
        <v>2022</v>
      </c>
      <c r="G2887">
        <f>CHOOSE(MONTH(DateTable[[#This Row],[Date]]),2,2,2,3,3,3,4,4,4,1,1,1)</f>
        <v>1</v>
      </c>
      <c r="H2887" t="str">
        <f>"Q"&amp;DateTable[[#This Row],[FiscalQuarterNumber]]</f>
        <v>Q1</v>
      </c>
      <c r="I2887">
        <f>IF(MONTH(DateTable[[#This Row],[Date]])&lt;10,YEAR(DateTable[[#This Row],[Date]]),YEAR(DateTable[[#This Row],[Date]])+1)</f>
        <v>2023</v>
      </c>
    </row>
    <row r="2888" spans="1:9" x14ac:dyDescent="0.3">
      <c r="A2888" s="6">
        <v>44891</v>
      </c>
      <c r="B2888">
        <f t="shared" si="45"/>
        <v>11</v>
      </c>
      <c r="C2888" t="str">
        <f>TEXT(DateTable[[#This Row],[Date]],"mmm")</f>
        <v>Nov</v>
      </c>
      <c r="D2888">
        <f>CHOOSE(MONTH(DateTable[[#This Row],[Date]]),1,1,1,2,2,2,3,3,3,4,4,4)</f>
        <v>4</v>
      </c>
      <c r="E2888" t="str">
        <f>"Q"&amp;(DateTable[[#This Row],[QuarterNumber]])</f>
        <v>Q4</v>
      </c>
      <c r="F2888" t="str">
        <f>TEXT(DateTable[[#This Row],[Date]],"yyyy")</f>
        <v>2022</v>
      </c>
      <c r="G2888">
        <f>CHOOSE(MONTH(DateTable[[#This Row],[Date]]),2,2,2,3,3,3,4,4,4,1,1,1)</f>
        <v>1</v>
      </c>
      <c r="H2888" t="str">
        <f>"Q"&amp;DateTable[[#This Row],[FiscalQuarterNumber]]</f>
        <v>Q1</v>
      </c>
      <c r="I2888">
        <f>IF(MONTH(DateTable[[#This Row],[Date]])&lt;10,YEAR(DateTable[[#This Row],[Date]]),YEAR(DateTable[[#This Row],[Date]])+1)</f>
        <v>2023</v>
      </c>
    </row>
    <row r="2889" spans="1:9" x14ac:dyDescent="0.3">
      <c r="A2889" s="6">
        <v>44892</v>
      </c>
      <c r="B2889">
        <f t="shared" si="45"/>
        <v>11</v>
      </c>
      <c r="C2889" t="str">
        <f>TEXT(DateTable[[#This Row],[Date]],"mmm")</f>
        <v>Nov</v>
      </c>
      <c r="D2889">
        <f>CHOOSE(MONTH(DateTable[[#This Row],[Date]]),1,1,1,2,2,2,3,3,3,4,4,4)</f>
        <v>4</v>
      </c>
      <c r="E2889" t="str">
        <f>"Q"&amp;(DateTable[[#This Row],[QuarterNumber]])</f>
        <v>Q4</v>
      </c>
      <c r="F2889" t="str">
        <f>TEXT(DateTable[[#This Row],[Date]],"yyyy")</f>
        <v>2022</v>
      </c>
      <c r="G2889">
        <f>CHOOSE(MONTH(DateTable[[#This Row],[Date]]),2,2,2,3,3,3,4,4,4,1,1,1)</f>
        <v>1</v>
      </c>
      <c r="H2889" t="str">
        <f>"Q"&amp;DateTable[[#This Row],[FiscalQuarterNumber]]</f>
        <v>Q1</v>
      </c>
      <c r="I2889">
        <f>IF(MONTH(DateTable[[#This Row],[Date]])&lt;10,YEAR(DateTable[[#This Row],[Date]]),YEAR(DateTable[[#This Row],[Date]])+1)</f>
        <v>2023</v>
      </c>
    </row>
    <row r="2890" spans="1:9" x14ac:dyDescent="0.3">
      <c r="A2890" s="6">
        <v>44893</v>
      </c>
      <c r="B2890">
        <f t="shared" si="45"/>
        <v>11</v>
      </c>
      <c r="C2890" t="str">
        <f>TEXT(DateTable[[#This Row],[Date]],"mmm")</f>
        <v>Nov</v>
      </c>
      <c r="D2890">
        <f>CHOOSE(MONTH(DateTable[[#This Row],[Date]]),1,1,1,2,2,2,3,3,3,4,4,4)</f>
        <v>4</v>
      </c>
      <c r="E2890" t="str">
        <f>"Q"&amp;(DateTable[[#This Row],[QuarterNumber]])</f>
        <v>Q4</v>
      </c>
      <c r="F2890" t="str">
        <f>TEXT(DateTable[[#This Row],[Date]],"yyyy")</f>
        <v>2022</v>
      </c>
      <c r="G2890">
        <f>CHOOSE(MONTH(DateTable[[#This Row],[Date]]),2,2,2,3,3,3,4,4,4,1,1,1)</f>
        <v>1</v>
      </c>
      <c r="H2890" t="str">
        <f>"Q"&amp;DateTable[[#This Row],[FiscalQuarterNumber]]</f>
        <v>Q1</v>
      </c>
      <c r="I2890">
        <f>IF(MONTH(DateTable[[#This Row],[Date]])&lt;10,YEAR(DateTable[[#This Row],[Date]]),YEAR(DateTable[[#This Row],[Date]])+1)</f>
        <v>2023</v>
      </c>
    </row>
    <row r="2891" spans="1:9" x14ac:dyDescent="0.3">
      <c r="A2891" s="6">
        <v>44894</v>
      </c>
      <c r="B2891">
        <f t="shared" si="45"/>
        <v>11</v>
      </c>
      <c r="C2891" t="str">
        <f>TEXT(DateTable[[#This Row],[Date]],"mmm")</f>
        <v>Nov</v>
      </c>
      <c r="D2891">
        <f>CHOOSE(MONTH(DateTable[[#This Row],[Date]]),1,1,1,2,2,2,3,3,3,4,4,4)</f>
        <v>4</v>
      </c>
      <c r="E2891" t="str">
        <f>"Q"&amp;(DateTable[[#This Row],[QuarterNumber]])</f>
        <v>Q4</v>
      </c>
      <c r="F2891" t="str">
        <f>TEXT(DateTable[[#This Row],[Date]],"yyyy")</f>
        <v>2022</v>
      </c>
      <c r="G2891">
        <f>CHOOSE(MONTH(DateTable[[#This Row],[Date]]),2,2,2,3,3,3,4,4,4,1,1,1)</f>
        <v>1</v>
      </c>
      <c r="H2891" t="str">
        <f>"Q"&amp;DateTable[[#This Row],[FiscalQuarterNumber]]</f>
        <v>Q1</v>
      </c>
      <c r="I2891">
        <f>IF(MONTH(DateTable[[#This Row],[Date]])&lt;10,YEAR(DateTable[[#This Row],[Date]]),YEAR(DateTable[[#This Row],[Date]])+1)</f>
        <v>2023</v>
      </c>
    </row>
    <row r="2892" spans="1:9" x14ac:dyDescent="0.3">
      <c r="A2892" s="6">
        <v>44895</v>
      </c>
      <c r="B2892">
        <f t="shared" si="45"/>
        <v>11</v>
      </c>
      <c r="C2892" t="str">
        <f>TEXT(DateTable[[#This Row],[Date]],"mmm")</f>
        <v>Nov</v>
      </c>
      <c r="D2892">
        <f>CHOOSE(MONTH(DateTable[[#This Row],[Date]]),1,1,1,2,2,2,3,3,3,4,4,4)</f>
        <v>4</v>
      </c>
      <c r="E2892" t="str">
        <f>"Q"&amp;(DateTable[[#This Row],[QuarterNumber]])</f>
        <v>Q4</v>
      </c>
      <c r="F2892" t="str">
        <f>TEXT(DateTable[[#This Row],[Date]],"yyyy")</f>
        <v>2022</v>
      </c>
      <c r="G2892">
        <f>CHOOSE(MONTH(DateTable[[#This Row],[Date]]),2,2,2,3,3,3,4,4,4,1,1,1)</f>
        <v>1</v>
      </c>
      <c r="H2892" t="str">
        <f>"Q"&amp;DateTable[[#This Row],[FiscalQuarterNumber]]</f>
        <v>Q1</v>
      </c>
      <c r="I2892">
        <f>IF(MONTH(DateTable[[#This Row],[Date]])&lt;10,YEAR(DateTable[[#This Row],[Date]]),YEAR(DateTable[[#This Row],[Date]])+1)</f>
        <v>2023</v>
      </c>
    </row>
    <row r="2893" spans="1:9" x14ac:dyDescent="0.3">
      <c r="A2893" s="6">
        <v>44896</v>
      </c>
      <c r="B2893">
        <f t="shared" si="45"/>
        <v>12</v>
      </c>
      <c r="C2893" t="str">
        <f>TEXT(DateTable[[#This Row],[Date]],"mmm")</f>
        <v>Dec</v>
      </c>
      <c r="D2893">
        <f>CHOOSE(MONTH(DateTable[[#This Row],[Date]]),1,1,1,2,2,2,3,3,3,4,4,4)</f>
        <v>4</v>
      </c>
      <c r="E2893" t="str">
        <f>"Q"&amp;(DateTable[[#This Row],[QuarterNumber]])</f>
        <v>Q4</v>
      </c>
      <c r="F2893" t="str">
        <f>TEXT(DateTable[[#This Row],[Date]],"yyyy")</f>
        <v>2022</v>
      </c>
      <c r="G2893">
        <f>CHOOSE(MONTH(DateTable[[#This Row],[Date]]),2,2,2,3,3,3,4,4,4,1,1,1)</f>
        <v>1</v>
      </c>
      <c r="H2893" t="str">
        <f>"Q"&amp;DateTable[[#This Row],[FiscalQuarterNumber]]</f>
        <v>Q1</v>
      </c>
      <c r="I2893">
        <f>IF(MONTH(DateTable[[#This Row],[Date]])&lt;10,YEAR(DateTable[[#This Row],[Date]]),YEAR(DateTable[[#This Row],[Date]])+1)</f>
        <v>2023</v>
      </c>
    </row>
    <row r="2894" spans="1:9" x14ac:dyDescent="0.3">
      <c r="A2894" s="6">
        <v>44897</v>
      </c>
      <c r="B2894">
        <f t="shared" si="45"/>
        <v>12</v>
      </c>
      <c r="C2894" t="str">
        <f>TEXT(DateTable[[#This Row],[Date]],"mmm")</f>
        <v>Dec</v>
      </c>
      <c r="D2894">
        <f>CHOOSE(MONTH(DateTable[[#This Row],[Date]]),1,1,1,2,2,2,3,3,3,4,4,4)</f>
        <v>4</v>
      </c>
      <c r="E2894" t="str">
        <f>"Q"&amp;(DateTable[[#This Row],[QuarterNumber]])</f>
        <v>Q4</v>
      </c>
      <c r="F2894" t="str">
        <f>TEXT(DateTable[[#This Row],[Date]],"yyyy")</f>
        <v>2022</v>
      </c>
      <c r="G2894">
        <f>CHOOSE(MONTH(DateTable[[#This Row],[Date]]),2,2,2,3,3,3,4,4,4,1,1,1)</f>
        <v>1</v>
      </c>
      <c r="H2894" t="str">
        <f>"Q"&amp;DateTable[[#This Row],[FiscalQuarterNumber]]</f>
        <v>Q1</v>
      </c>
      <c r="I2894">
        <f>IF(MONTH(DateTable[[#This Row],[Date]])&lt;10,YEAR(DateTable[[#This Row],[Date]]),YEAR(DateTable[[#This Row],[Date]])+1)</f>
        <v>2023</v>
      </c>
    </row>
    <row r="2895" spans="1:9" x14ac:dyDescent="0.3">
      <c r="A2895" s="6">
        <v>44898</v>
      </c>
      <c r="B2895">
        <f t="shared" si="45"/>
        <v>12</v>
      </c>
      <c r="C2895" t="str">
        <f>TEXT(DateTable[[#This Row],[Date]],"mmm")</f>
        <v>Dec</v>
      </c>
      <c r="D2895">
        <f>CHOOSE(MONTH(DateTable[[#This Row],[Date]]),1,1,1,2,2,2,3,3,3,4,4,4)</f>
        <v>4</v>
      </c>
      <c r="E2895" t="str">
        <f>"Q"&amp;(DateTable[[#This Row],[QuarterNumber]])</f>
        <v>Q4</v>
      </c>
      <c r="F2895" t="str">
        <f>TEXT(DateTable[[#This Row],[Date]],"yyyy")</f>
        <v>2022</v>
      </c>
      <c r="G2895">
        <f>CHOOSE(MONTH(DateTable[[#This Row],[Date]]),2,2,2,3,3,3,4,4,4,1,1,1)</f>
        <v>1</v>
      </c>
      <c r="H2895" t="str">
        <f>"Q"&amp;DateTable[[#This Row],[FiscalQuarterNumber]]</f>
        <v>Q1</v>
      </c>
      <c r="I2895">
        <f>IF(MONTH(DateTable[[#This Row],[Date]])&lt;10,YEAR(DateTable[[#This Row],[Date]]),YEAR(DateTable[[#This Row],[Date]])+1)</f>
        <v>2023</v>
      </c>
    </row>
    <row r="2896" spans="1:9" x14ac:dyDescent="0.3">
      <c r="A2896" s="6">
        <v>44899</v>
      </c>
      <c r="B2896">
        <f t="shared" si="45"/>
        <v>12</v>
      </c>
      <c r="C2896" t="str">
        <f>TEXT(DateTable[[#This Row],[Date]],"mmm")</f>
        <v>Dec</v>
      </c>
      <c r="D2896">
        <f>CHOOSE(MONTH(DateTable[[#This Row],[Date]]),1,1,1,2,2,2,3,3,3,4,4,4)</f>
        <v>4</v>
      </c>
      <c r="E2896" t="str">
        <f>"Q"&amp;(DateTable[[#This Row],[QuarterNumber]])</f>
        <v>Q4</v>
      </c>
      <c r="F2896" t="str">
        <f>TEXT(DateTable[[#This Row],[Date]],"yyyy")</f>
        <v>2022</v>
      </c>
      <c r="G2896">
        <f>CHOOSE(MONTH(DateTable[[#This Row],[Date]]),2,2,2,3,3,3,4,4,4,1,1,1)</f>
        <v>1</v>
      </c>
      <c r="H2896" t="str">
        <f>"Q"&amp;DateTable[[#This Row],[FiscalQuarterNumber]]</f>
        <v>Q1</v>
      </c>
      <c r="I2896">
        <f>IF(MONTH(DateTable[[#This Row],[Date]])&lt;10,YEAR(DateTable[[#This Row],[Date]]),YEAR(DateTable[[#This Row],[Date]])+1)</f>
        <v>2023</v>
      </c>
    </row>
    <row r="2897" spans="1:9" x14ac:dyDescent="0.3">
      <c r="A2897" s="6">
        <v>44900</v>
      </c>
      <c r="B2897">
        <f t="shared" si="45"/>
        <v>12</v>
      </c>
      <c r="C2897" t="str">
        <f>TEXT(DateTable[[#This Row],[Date]],"mmm")</f>
        <v>Dec</v>
      </c>
      <c r="D2897">
        <f>CHOOSE(MONTH(DateTable[[#This Row],[Date]]),1,1,1,2,2,2,3,3,3,4,4,4)</f>
        <v>4</v>
      </c>
      <c r="E2897" t="str">
        <f>"Q"&amp;(DateTable[[#This Row],[QuarterNumber]])</f>
        <v>Q4</v>
      </c>
      <c r="F2897" t="str">
        <f>TEXT(DateTable[[#This Row],[Date]],"yyyy")</f>
        <v>2022</v>
      </c>
      <c r="G2897">
        <f>CHOOSE(MONTH(DateTable[[#This Row],[Date]]),2,2,2,3,3,3,4,4,4,1,1,1)</f>
        <v>1</v>
      </c>
      <c r="H2897" t="str">
        <f>"Q"&amp;DateTable[[#This Row],[FiscalQuarterNumber]]</f>
        <v>Q1</v>
      </c>
      <c r="I2897">
        <f>IF(MONTH(DateTable[[#This Row],[Date]])&lt;10,YEAR(DateTable[[#This Row],[Date]]),YEAR(DateTable[[#This Row],[Date]])+1)</f>
        <v>2023</v>
      </c>
    </row>
    <row r="2898" spans="1:9" x14ac:dyDescent="0.3">
      <c r="A2898" s="6">
        <v>44901</v>
      </c>
      <c r="B2898">
        <f t="shared" si="45"/>
        <v>12</v>
      </c>
      <c r="C2898" t="str">
        <f>TEXT(DateTable[[#This Row],[Date]],"mmm")</f>
        <v>Dec</v>
      </c>
      <c r="D2898">
        <f>CHOOSE(MONTH(DateTable[[#This Row],[Date]]),1,1,1,2,2,2,3,3,3,4,4,4)</f>
        <v>4</v>
      </c>
      <c r="E2898" t="str">
        <f>"Q"&amp;(DateTable[[#This Row],[QuarterNumber]])</f>
        <v>Q4</v>
      </c>
      <c r="F2898" t="str">
        <f>TEXT(DateTable[[#This Row],[Date]],"yyyy")</f>
        <v>2022</v>
      </c>
      <c r="G2898">
        <f>CHOOSE(MONTH(DateTable[[#This Row],[Date]]),2,2,2,3,3,3,4,4,4,1,1,1)</f>
        <v>1</v>
      </c>
      <c r="H2898" t="str">
        <f>"Q"&amp;DateTable[[#This Row],[FiscalQuarterNumber]]</f>
        <v>Q1</v>
      </c>
      <c r="I2898">
        <f>IF(MONTH(DateTable[[#This Row],[Date]])&lt;10,YEAR(DateTable[[#This Row],[Date]]),YEAR(DateTable[[#This Row],[Date]])+1)</f>
        <v>2023</v>
      </c>
    </row>
    <row r="2899" spans="1:9" x14ac:dyDescent="0.3">
      <c r="A2899" s="6">
        <v>44902</v>
      </c>
      <c r="B2899">
        <f t="shared" si="45"/>
        <v>12</v>
      </c>
      <c r="C2899" t="str">
        <f>TEXT(DateTable[[#This Row],[Date]],"mmm")</f>
        <v>Dec</v>
      </c>
      <c r="D2899">
        <f>CHOOSE(MONTH(DateTable[[#This Row],[Date]]),1,1,1,2,2,2,3,3,3,4,4,4)</f>
        <v>4</v>
      </c>
      <c r="E2899" t="str">
        <f>"Q"&amp;(DateTable[[#This Row],[QuarterNumber]])</f>
        <v>Q4</v>
      </c>
      <c r="F2899" t="str">
        <f>TEXT(DateTable[[#This Row],[Date]],"yyyy")</f>
        <v>2022</v>
      </c>
      <c r="G2899">
        <f>CHOOSE(MONTH(DateTable[[#This Row],[Date]]),2,2,2,3,3,3,4,4,4,1,1,1)</f>
        <v>1</v>
      </c>
      <c r="H2899" t="str">
        <f>"Q"&amp;DateTable[[#This Row],[FiscalQuarterNumber]]</f>
        <v>Q1</v>
      </c>
      <c r="I2899">
        <f>IF(MONTH(DateTable[[#This Row],[Date]])&lt;10,YEAR(DateTable[[#This Row],[Date]]),YEAR(DateTable[[#This Row],[Date]])+1)</f>
        <v>2023</v>
      </c>
    </row>
    <row r="2900" spans="1:9" x14ac:dyDescent="0.3">
      <c r="A2900" s="6">
        <v>44903</v>
      </c>
      <c r="B2900">
        <f t="shared" si="45"/>
        <v>12</v>
      </c>
      <c r="C2900" t="str">
        <f>TEXT(DateTable[[#This Row],[Date]],"mmm")</f>
        <v>Dec</v>
      </c>
      <c r="D2900">
        <f>CHOOSE(MONTH(DateTable[[#This Row],[Date]]),1,1,1,2,2,2,3,3,3,4,4,4)</f>
        <v>4</v>
      </c>
      <c r="E2900" t="str">
        <f>"Q"&amp;(DateTable[[#This Row],[QuarterNumber]])</f>
        <v>Q4</v>
      </c>
      <c r="F2900" t="str">
        <f>TEXT(DateTable[[#This Row],[Date]],"yyyy")</f>
        <v>2022</v>
      </c>
      <c r="G2900">
        <f>CHOOSE(MONTH(DateTable[[#This Row],[Date]]),2,2,2,3,3,3,4,4,4,1,1,1)</f>
        <v>1</v>
      </c>
      <c r="H2900" t="str">
        <f>"Q"&amp;DateTable[[#This Row],[FiscalQuarterNumber]]</f>
        <v>Q1</v>
      </c>
      <c r="I2900">
        <f>IF(MONTH(DateTable[[#This Row],[Date]])&lt;10,YEAR(DateTable[[#This Row],[Date]]),YEAR(DateTable[[#This Row],[Date]])+1)</f>
        <v>2023</v>
      </c>
    </row>
    <row r="2901" spans="1:9" x14ac:dyDescent="0.3">
      <c r="A2901" s="6">
        <v>44904</v>
      </c>
      <c r="B2901">
        <f t="shared" si="45"/>
        <v>12</v>
      </c>
      <c r="C2901" t="str">
        <f>TEXT(DateTable[[#This Row],[Date]],"mmm")</f>
        <v>Dec</v>
      </c>
      <c r="D2901">
        <f>CHOOSE(MONTH(DateTable[[#This Row],[Date]]),1,1,1,2,2,2,3,3,3,4,4,4)</f>
        <v>4</v>
      </c>
      <c r="E2901" t="str">
        <f>"Q"&amp;(DateTable[[#This Row],[QuarterNumber]])</f>
        <v>Q4</v>
      </c>
      <c r="F2901" t="str">
        <f>TEXT(DateTable[[#This Row],[Date]],"yyyy")</f>
        <v>2022</v>
      </c>
      <c r="G2901">
        <f>CHOOSE(MONTH(DateTable[[#This Row],[Date]]),2,2,2,3,3,3,4,4,4,1,1,1)</f>
        <v>1</v>
      </c>
      <c r="H2901" t="str">
        <f>"Q"&amp;DateTable[[#This Row],[FiscalQuarterNumber]]</f>
        <v>Q1</v>
      </c>
      <c r="I2901">
        <f>IF(MONTH(DateTable[[#This Row],[Date]])&lt;10,YEAR(DateTable[[#This Row],[Date]]),YEAR(DateTable[[#This Row],[Date]])+1)</f>
        <v>2023</v>
      </c>
    </row>
    <row r="2902" spans="1:9" x14ac:dyDescent="0.3">
      <c r="A2902" s="6">
        <v>44905</v>
      </c>
      <c r="B2902">
        <f t="shared" si="45"/>
        <v>12</v>
      </c>
      <c r="C2902" t="str">
        <f>TEXT(DateTable[[#This Row],[Date]],"mmm")</f>
        <v>Dec</v>
      </c>
      <c r="D2902">
        <f>CHOOSE(MONTH(DateTable[[#This Row],[Date]]),1,1,1,2,2,2,3,3,3,4,4,4)</f>
        <v>4</v>
      </c>
      <c r="E2902" t="str">
        <f>"Q"&amp;(DateTable[[#This Row],[QuarterNumber]])</f>
        <v>Q4</v>
      </c>
      <c r="F2902" t="str">
        <f>TEXT(DateTable[[#This Row],[Date]],"yyyy")</f>
        <v>2022</v>
      </c>
      <c r="G2902">
        <f>CHOOSE(MONTH(DateTable[[#This Row],[Date]]),2,2,2,3,3,3,4,4,4,1,1,1)</f>
        <v>1</v>
      </c>
      <c r="H2902" t="str">
        <f>"Q"&amp;DateTable[[#This Row],[FiscalQuarterNumber]]</f>
        <v>Q1</v>
      </c>
      <c r="I2902">
        <f>IF(MONTH(DateTable[[#This Row],[Date]])&lt;10,YEAR(DateTable[[#This Row],[Date]]),YEAR(DateTable[[#This Row],[Date]])+1)</f>
        <v>2023</v>
      </c>
    </row>
    <row r="2903" spans="1:9" x14ac:dyDescent="0.3">
      <c r="A2903" s="6">
        <v>44906</v>
      </c>
      <c r="B2903">
        <f t="shared" si="45"/>
        <v>12</v>
      </c>
      <c r="C2903" t="str">
        <f>TEXT(DateTable[[#This Row],[Date]],"mmm")</f>
        <v>Dec</v>
      </c>
      <c r="D2903">
        <f>CHOOSE(MONTH(DateTable[[#This Row],[Date]]),1,1,1,2,2,2,3,3,3,4,4,4)</f>
        <v>4</v>
      </c>
      <c r="E2903" t="str">
        <f>"Q"&amp;(DateTable[[#This Row],[QuarterNumber]])</f>
        <v>Q4</v>
      </c>
      <c r="F2903" t="str">
        <f>TEXT(DateTable[[#This Row],[Date]],"yyyy")</f>
        <v>2022</v>
      </c>
      <c r="G2903">
        <f>CHOOSE(MONTH(DateTable[[#This Row],[Date]]),2,2,2,3,3,3,4,4,4,1,1,1)</f>
        <v>1</v>
      </c>
      <c r="H2903" t="str">
        <f>"Q"&amp;DateTable[[#This Row],[FiscalQuarterNumber]]</f>
        <v>Q1</v>
      </c>
      <c r="I2903">
        <f>IF(MONTH(DateTable[[#This Row],[Date]])&lt;10,YEAR(DateTable[[#This Row],[Date]]),YEAR(DateTable[[#This Row],[Date]])+1)</f>
        <v>2023</v>
      </c>
    </row>
    <row r="2904" spans="1:9" x14ac:dyDescent="0.3">
      <c r="A2904" s="6">
        <v>44907</v>
      </c>
      <c r="B2904">
        <f t="shared" si="45"/>
        <v>12</v>
      </c>
      <c r="C2904" t="str">
        <f>TEXT(DateTable[[#This Row],[Date]],"mmm")</f>
        <v>Dec</v>
      </c>
      <c r="D2904">
        <f>CHOOSE(MONTH(DateTable[[#This Row],[Date]]),1,1,1,2,2,2,3,3,3,4,4,4)</f>
        <v>4</v>
      </c>
      <c r="E2904" t="str">
        <f>"Q"&amp;(DateTable[[#This Row],[QuarterNumber]])</f>
        <v>Q4</v>
      </c>
      <c r="F2904" t="str">
        <f>TEXT(DateTable[[#This Row],[Date]],"yyyy")</f>
        <v>2022</v>
      </c>
      <c r="G2904">
        <f>CHOOSE(MONTH(DateTable[[#This Row],[Date]]),2,2,2,3,3,3,4,4,4,1,1,1)</f>
        <v>1</v>
      </c>
      <c r="H2904" t="str">
        <f>"Q"&amp;DateTable[[#This Row],[FiscalQuarterNumber]]</f>
        <v>Q1</v>
      </c>
      <c r="I2904">
        <f>IF(MONTH(DateTable[[#This Row],[Date]])&lt;10,YEAR(DateTable[[#This Row],[Date]]),YEAR(DateTable[[#This Row],[Date]])+1)</f>
        <v>2023</v>
      </c>
    </row>
    <row r="2905" spans="1:9" x14ac:dyDescent="0.3">
      <c r="A2905" s="6">
        <v>44908</v>
      </c>
      <c r="B2905">
        <f t="shared" si="45"/>
        <v>12</v>
      </c>
      <c r="C2905" t="str">
        <f>TEXT(DateTable[[#This Row],[Date]],"mmm")</f>
        <v>Dec</v>
      </c>
      <c r="D2905">
        <f>CHOOSE(MONTH(DateTable[[#This Row],[Date]]),1,1,1,2,2,2,3,3,3,4,4,4)</f>
        <v>4</v>
      </c>
      <c r="E2905" t="str">
        <f>"Q"&amp;(DateTable[[#This Row],[QuarterNumber]])</f>
        <v>Q4</v>
      </c>
      <c r="F2905" t="str">
        <f>TEXT(DateTable[[#This Row],[Date]],"yyyy")</f>
        <v>2022</v>
      </c>
      <c r="G2905">
        <f>CHOOSE(MONTH(DateTable[[#This Row],[Date]]),2,2,2,3,3,3,4,4,4,1,1,1)</f>
        <v>1</v>
      </c>
      <c r="H2905" t="str">
        <f>"Q"&amp;DateTable[[#This Row],[FiscalQuarterNumber]]</f>
        <v>Q1</v>
      </c>
      <c r="I2905">
        <f>IF(MONTH(DateTable[[#This Row],[Date]])&lt;10,YEAR(DateTable[[#This Row],[Date]]),YEAR(DateTable[[#This Row],[Date]])+1)</f>
        <v>2023</v>
      </c>
    </row>
    <row r="2906" spans="1:9" x14ac:dyDescent="0.3">
      <c r="A2906" s="6">
        <v>44909</v>
      </c>
      <c r="B2906">
        <f t="shared" si="45"/>
        <v>12</v>
      </c>
      <c r="C2906" t="str">
        <f>TEXT(DateTable[[#This Row],[Date]],"mmm")</f>
        <v>Dec</v>
      </c>
      <c r="D2906">
        <f>CHOOSE(MONTH(DateTable[[#This Row],[Date]]),1,1,1,2,2,2,3,3,3,4,4,4)</f>
        <v>4</v>
      </c>
      <c r="E2906" t="str">
        <f>"Q"&amp;(DateTable[[#This Row],[QuarterNumber]])</f>
        <v>Q4</v>
      </c>
      <c r="F2906" t="str">
        <f>TEXT(DateTable[[#This Row],[Date]],"yyyy")</f>
        <v>2022</v>
      </c>
      <c r="G2906">
        <f>CHOOSE(MONTH(DateTable[[#This Row],[Date]]),2,2,2,3,3,3,4,4,4,1,1,1)</f>
        <v>1</v>
      </c>
      <c r="H2906" t="str">
        <f>"Q"&amp;DateTable[[#This Row],[FiscalQuarterNumber]]</f>
        <v>Q1</v>
      </c>
      <c r="I2906">
        <f>IF(MONTH(DateTable[[#This Row],[Date]])&lt;10,YEAR(DateTable[[#This Row],[Date]]),YEAR(DateTable[[#This Row],[Date]])+1)</f>
        <v>2023</v>
      </c>
    </row>
    <row r="2907" spans="1:9" x14ac:dyDescent="0.3">
      <c r="A2907" s="6">
        <v>44910</v>
      </c>
      <c r="B2907">
        <f t="shared" si="45"/>
        <v>12</v>
      </c>
      <c r="C2907" t="str">
        <f>TEXT(DateTable[[#This Row],[Date]],"mmm")</f>
        <v>Dec</v>
      </c>
      <c r="D2907">
        <f>CHOOSE(MONTH(DateTable[[#This Row],[Date]]),1,1,1,2,2,2,3,3,3,4,4,4)</f>
        <v>4</v>
      </c>
      <c r="E2907" t="str">
        <f>"Q"&amp;(DateTable[[#This Row],[QuarterNumber]])</f>
        <v>Q4</v>
      </c>
      <c r="F2907" t="str">
        <f>TEXT(DateTable[[#This Row],[Date]],"yyyy")</f>
        <v>2022</v>
      </c>
      <c r="G2907">
        <f>CHOOSE(MONTH(DateTable[[#This Row],[Date]]),2,2,2,3,3,3,4,4,4,1,1,1)</f>
        <v>1</v>
      </c>
      <c r="H2907" t="str">
        <f>"Q"&amp;DateTable[[#This Row],[FiscalQuarterNumber]]</f>
        <v>Q1</v>
      </c>
      <c r="I2907">
        <f>IF(MONTH(DateTable[[#This Row],[Date]])&lt;10,YEAR(DateTable[[#This Row],[Date]]),YEAR(DateTable[[#This Row],[Date]])+1)</f>
        <v>2023</v>
      </c>
    </row>
    <row r="2908" spans="1:9" x14ac:dyDescent="0.3">
      <c r="A2908" s="6">
        <v>44911</v>
      </c>
      <c r="B2908">
        <f t="shared" si="45"/>
        <v>12</v>
      </c>
      <c r="C2908" t="str">
        <f>TEXT(DateTable[[#This Row],[Date]],"mmm")</f>
        <v>Dec</v>
      </c>
      <c r="D2908">
        <f>CHOOSE(MONTH(DateTable[[#This Row],[Date]]),1,1,1,2,2,2,3,3,3,4,4,4)</f>
        <v>4</v>
      </c>
      <c r="E2908" t="str">
        <f>"Q"&amp;(DateTable[[#This Row],[QuarterNumber]])</f>
        <v>Q4</v>
      </c>
      <c r="F2908" t="str">
        <f>TEXT(DateTable[[#This Row],[Date]],"yyyy")</f>
        <v>2022</v>
      </c>
      <c r="G2908">
        <f>CHOOSE(MONTH(DateTable[[#This Row],[Date]]),2,2,2,3,3,3,4,4,4,1,1,1)</f>
        <v>1</v>
      </c>
      <c r="H2908" t="str">
        <f>"Q"&amp;DateTable[[#This Row],[FiscalQuarterNumber]]</f>
        <v>Q1</v>
      </c>
      <c r="I2908">
        <f>IF(MONTH(DateTable[[#This Row],[Date]])&lt;10,YEAR(DateTable[[#This Row],[Date]]),YEAR(DateTable[[#This Row],[Date]])+1)</f>
        <v>2023</v>
      </c>
    </row>
    <row r="2909" spans="1:9" x14ac:dyDescent="0.3">
      <c r="A2909" s="6">
        <v>44912</v>
      </c>
      <c r="B2909">
        <f t="shared" si="45"/>
        <v>12</v>
      </c>
      <c r="C2909" t="str">
        <f>TEXT(DateTable[[#This Row],[Date]],"mmm")</f>
        <v>Dec</v>
      </c>
      <c r="D2909">
        <f>CHOOSE(MONTH(DateTable[[#This Row],[Date]]),1,1,1,2,2,2,3,3,3,4,4,4)</f>
        <v>4</v>
      </c>
      <c r="E2909" t="str">
        <f>"Q"&amp;(DateTable[[#This Row],[QuarterNumber]])</f>
        <v>Q4</v>
      </c>
      <c r="F2909" t="str">
        <f>TEXT(DateTable[[#This Row],[Date]],"yyyy")</f>
        <v>2022</v>
      </c>
      <c r="G2909">
        <f>CHOOSE(MONTH(DateTable[[#This Row],[Date]]),2,2,2,3,3,3,4,4,4,1,1,1)</f>
        <v>1</v>
      </c>
      <c r="H2909" t="str">
        <f>"Q"&amp;DateTable[[#This Row],[FiscalQuarterNumber]]</f>
        <v>Q1</v>
      </c>
      <c r="I2909">
        <f>IF(MONTH(DateTable[[#This Row],[Date]])&lt;10,YEAR(DateTable[[#This Row],[Date]]),YEAR(DateTable[[#This Row],[Date]])+1)</f>
        <v>2023</v>
      </c>
    </row>
    <row r="2910" spans="1:9" x14ac:dyDescent="0.3">
      <c r="A2910" s="6">
        <v>44913</v>
      </c>
      <c r="B2910">
        <f t="shared" si="45"/>
        <v>12</v>
      </c>
      <c r="C2910" t="str">
        <f>TEXT(DateTable[[#This Row],[Date]],"mmm")</f>
        <v>Dec</v>
      </c>
      <c r="D2910">
        <f>CHOOSE(MONTH(DateTable[[#This Row],[Date]]),1,1,1,2,2,2,3,3,3,4,4,4)</f>
        <v>4</v>
      </c>
      <c r="E2910" t="str">
        <f>"Q"&amp;(DateTable[[#This Row],[QuarterNumber]])</f>
        <v>Q4</v>
      </c>
      <c r="F2910" t="str">
        <f>TEXT(DateTable[[#This Row],[Date]],"yyyy")</f>
        <v>2022</v>
      </c>
      <c r="G2910">
        <f>CHOOSE(MONTH(DateTable[[#This Row],[Date]]),2,2,2,3,3,3,4,4,4,1,1,1)</f>
        <v>1</v>
      </c>
      <c r="H2910" t="str">
        <f>"Q"&amp;DateTable[[#This Row],[FiscalQuarterNumber]]</f>
        <v>Q1</v>
      </c>
      <c r="I2910">
        <f>IF(MONTH(DateTable[[#This Row],[Date]])&lt;10,YEAR(DateTable[[#This Row],[Date]]),YEAR(DateTable[[#This Row],[Date]])+1)</f>
        <v>2023</v>
      </c>
    </row>
    <row r="2911" spans="1:9" x14ac:dyDescent="0.3">
      <c r="A2911" s="6">
        <v>44914</v>
      </c>
      <c r="B2911">
        <f t="shared" si="45"/>
        <v>12</v>
      </c>
      <c r="C2911" t="str">
        <f>TEXT(DateTable[[#This Row],[Date]],"mmm")</f>
        <v>Dec</v>
      </c>
      <c r="D2911">
        <f>CHOOSE(MONTH(DateTable[[#This Row],[Date]]),1,1,1,2,2,2,3,3,3,4,4,4)</f>
        <v>4</v>
      </c>
      <c r="E2911" t="str">
        <f>"Q"&amp;(DateTable[[#This Row],[QuarterNumber]])</f>
        <v>Q4</v>
      </c>
      <c r="F2911" t="str">
        <f>TEXT(DateTable[[#This Row],[Date]],"yyyy")</f>
        <v>2022</v>
      </c>
      <c r="G2911">
        <f>CHOOSE(MONTH(DateTable[[#This Row],[Date]]),2,2,2,3,3,3,4,4,4,1,1,1)</f>
        <v>1</v>
      </c>
      <c r="H2911" t="str">
        <f>"Q"&amp;DateTable[[#This Row],[FiscalQuarterNumber]]</f>
        <v>Q1</v>
      </c>
      <c r="I2911">
        <f>IF(MONTH(DateTable[[#This Row],[Date]])&lt;10,YEAR(DateTable[[#This Row],[Date]]),YEAR(DateTable[[#This Row],[Date]])+1)</f>
        <v>2023</v>
      </c>
    </row>
    <row r="2912" spans="1:9" x14ac:dyDescent="0.3">
      <c r="A2912" s="6">
        <v>44915</v>
      </c>
      <c r="B2912">
        <f t="shared" si="45"/>
        <v>12</v>
      </c>
      <c r="C2912" t="str">
        <f>TEXT(DateTable[[#This Row],[Date]],"mmm")</f>
        <v>Dec</v>
      </c>
      <c r="D2912">
        <f>CHOOSE(MONTH(DateTable[[#This Row],[Date]]),1,1,1,2,2,2,3,3,3,4,4,4)</f>
        <v>4</v>
      </c>
      <c r="E2912" t="str">
        <f>"Q"&amp;(DateTable[[#This Row],[QuarterNumber]])</f>
        <v>Q4</v>
      </c>
      <c r="F2912" t="str">
        <f>TEXT(DateTable[[#This Row],[Date]],"yyyy")</f>
        <v>2022</v>
      </c>
      <c r="G2912">
        <f>CHOOSE(MONTH(DateTable[[#This Row],[Date]]),2,2,2,3,3,3,4,4,4,1,1,1)</f>
        <v>1</v>
      </c>
      <c r="H2912" t="str">
        <f>"Q"&amp;DateTable[[#This Row],[FiscalQuarterNumber]]</f>
        <v>Q1</v>
      </c>
      <c r="I2912">
        <f>IF(MONTH(DateTable[[#This Row],[Date]])&lt;10,YEAR(DateTable[[#This Row],[Date]]),YEAR(DateTable[[#This Row],[Date]])+1)</f>
        <v>2023</v>
      </c>
    </row>
    <row r="2913" spans="1:9" x14ac:dyDescent="0.3">
      <c r="A2913" s="6">
        <v>44916</v>
      </c>
      <c r="B2913">
        <f t="shared" si="45"/>
        <v>12</v>
      </c>
      <c r="C2913" t="str">
        <f>TEXT(DateTable[[#This Row],[Date]],"mmm")</f>
        <v>Dec</v>
      </c>
      <c r="D2913">
        <f>CHOOSE(MONTH(DateTable[[#This Row],[Date]]),1,1,1,2,2,2,3,3,3,4,4,4)</f>
        <v>4</v>
      </c>
      <c r="E2913" t="str">
        <f>"Q"&amp;(DateTable[[#This Row],[QuarterNumber]])</f>
        <v>Q4</v>
      </c>
      <c r="F2913" t="str">
        <f>TEXT(DateTable[[#This Row],[Date]],"yyyy")</f>
        <v>2022</v>
      </c>
      <c r="G2913">
        <f>CHOOSE(MONTH(DateTable[[#This Row],[Date]]),2,2,2,3,3,3,4,4,4,1,1,1)</f>
        <v>1</v>
      </c>
      <c r="H2913" t="str">
        <f>"Q"&amp;DateTable[[#This Row],[FiscalQuarterNumber]]</f>
        <v>Q1</v>
      </c>
      <c r="I2913">
        <f>IF(MONTH(DateTable[[#This Row],[Date]])&lt;10,YEAR(DateTable[[#This Row],[Date]]),YEAR(DateTable[[#This Row],[Date]])+1)</f>
        <v>2023</v>
      </c>
    </row>
    <row r="2914" spans="1:9" x14ac:dyDescent="0.3">
      <c r="A2914" s="6">
        <v>44917</v>
      </c>
      <c r="B2914">
        <f t="shared" si="45"/>
        <v>12</v>
      </c>
      <c r="C2914" t="str">
        <f>TEXT(DateTable[[#This Row],[Date]],"mmm")</f>
        <v>Dec</v>
      </c>
      <c r="D2914">
        <f>CHOOSE(MONTH(DateTable[[#This Row],[Date]]),1,1,1,2,2,2,3,3,3,4,4,4)</f>
        <v>4</v>
      </c>
      <c r="E2914" t="str">
        <f>"Q"&amp;(DateTable[[#This Row],[QuarterNumber]])</f>
        <v>Q4</v>
      </c>
      <c r="F2914" t="str">
        <f>TEXT(DateTable[[#This Row],[Date]],"yyyy")</f>
        <v>2022</v>
      </c>
      <c r="G2914">
        <f>CHOOSE(MONTH(DateTable[[#This Row],[Date]]),2,2,2,3,3,3,4,4,4,1,1,1)</f>
        <v>1</v>
      </c>
      <c r="H2914" t="str">
        <f>"Q"&amp;DateTable[[#This Row],[FiscalQuarterNumber]]</f>
        <v>Q1</v>
      </c>
      <c r="I2914">
        <f>IF(MONTH(DateTable[[#This Row],[Date]])&lt;10,YEAR(DateTable[[#This Row],[Date]]),YEAR(DateTable[[#This Row],[Date]])+1)</f>
        <v>2023</v>
      </c>
    </row>
    <row r="2915" spans="1:9" x14ac:dyDescent="0.3">
      <c r="A2915" s="6">
        <v>44918</v>
      </c>
      <c r="B2915">
        <f t="shared" si="45"/>
        <v>12</v>
      </c>
      <c r="C2915" t="str">
        <f>TEXT(DateTable[[#This Row],[Date]],"mmm")</f>
        <v>Dec</v>
      </c>
      <c r="D2915">
        <f>CHOOSE(MONTH(DateTable[[#This Row],[Date]]),1,1,1,2,2,2,3,3,3,4,4,4)</f>
        <v>4</v>
      </c>
      <c r="E2915" t="str">
        <f>"Q"&amp;(DateTable[[#This Row],[QuarterNumber]])</f>
        <v>Q4</v>
      </c>
      <c r="F2915" t="str">
        <f>TEXT(DateTable[[#This Row],[Date]],"yyyy")</f>
        <v>2022</v>
      </c>
      <c r="G2915">
        <f>CHOOSE(MONTH(DateTable[[#This Row],[Date]]),2,2,2,3,3,3,4,4,4,1,1,1)</f>
        <v>1</v>
      </c>
      <c r="H2915" t="str">
        <f>"Q"&amp;DateTable[[#This Row],[FiscalQuarterNumber]]</f>
        <v>Q1</v>
      </c>
      <c r="I2915">
        <f>IF(MONTH(DateTable[[#This Row],[Date]])&lt;10,YEAR(DateTable[[#This Row],[Date]]),YEAR(DateTable[[#This Row],[Date]])+1)</f>
        <v>2023</v>
      </c>
    </row>
    <row r="2916" spans="1:9" x14ac:dyDescent="0.3">
      <c r="A2916" s="6">
        <v>44919</v>
      </c>
      <c r="B2916">
        <f t="shared" si="45"/>
        <v>12</v>
      </c>
      <c r="C2916" t="str">
        <f>TEXT(DateTable[[#This Row],[Date]],"mmm")</f>
        <v>Dec</v>
      </c>
      <c r="D2916">
        <f>CHOOSE(MONTH(DateTable[[#This Row],[Date]]),1,1,1,2,2,2,3,3,3,4,4,4)</f>
        <v>4</v>
      </c>
      <c r="E2916" t="str">
        <f>"Q"&amp;(DateTable[[#This Row],[QuarterNumber]])</f>
        <v>Q4</v>
      </c>
      <c r="F2916" t="str">
        <f>TEXT(DateTable[[#This Row],[Date]],"yyyy")</f>
        <v>2022</v>
      </c>
      <c r="G2916">
        <f>CHOOSE(MONTH(DateTable[[#This Row],[Date]]),2,2,2,3,3,3,4,4,4,1,1,1)</f>
        <v>1</v>
      </c>
      <c r="H2916" t="str">
        <f>"Q"&amp;DateTable[[#This Row],[FiscalQuarterNumber]]</f>
        <v>Q1</v>
      </c>
      <c r="I2916">
        <f>IF(MONTH(DateTable[[#This Row],[Date]])&lt;10,YEAR(DateTable[[#This Row],[Date]]),YEAR(DateTable[[#This Row],[Date]])+1)</f>
        <v>2023</v>
      </c>
    </row>
    <row r="2917" spans="1:9" x14ac:dyDescent="0.3">
      <c r="A2917" s="6">
        <v>44920</v>
      </c>
      <c r="B2917">
        <f t="shared" si="45"/>
        <v>12</v>
      </c>
      <c r="C2917" t="str">
        <f>TEXT(DateTable[[#This Row],[Date]],"mmm")</f>
        <v>Dec</v>
      </c>
      <c r="D2917">
        <f>CHOOSE(MONTH(DateTable[[#This Row],[Date]]),1,1,1,2,2,2,3,3,3,4,4,4)</f>
        <v>4</v>
      </c>
      <c r="E2917" t="str">
        <f>"Q"&amp;(DateTable[[#This Row],[QuarterNumber]])</f>
        <v>Q4</v>
      </c>
      <c r="F2917" t="str">
        <f>TEXT(DateTable[[#This Row],[Date]],"yyyy")</f>
        <v>2022</v>
      </c>
      <c r="G2917">
        <f>CHOOSE(MONTH(DateTable[[#This Row],[Date]]),2,2,2,3,3,3,4,4,4,1,1,1)</f>
        <v>1</v>
      </c>
      <c r="H2917" t="str">
        <f>"Q"&amp;DateTable[[#This Row],[FiscalQuarterNumber]]</f>
        <v>Q1</v>
      </c>
      <c r="I2917">
        <f>IF(MONTH(DateTable[[#This Row],[Date]])&lt;10,YEAR(DateTable[[#This Row],[Date]]),YEAR(DateTable[[#This Row],[Date]])+1)</f>
        <v>2023</v>
      </c>
    </row>
    <row r="2918" spans="1:9" x14ac:dyDescent="0.3">
      <c r="A2918" s="6">
        <v>44921</v>
      </c>
      <c r="B2918">
        <f t="shared" si="45"/>
        <v>12</v>
      </c>
      <c r="C2918" t="str">
        <f>TEXT(DateTable[[#This Row],[Date]],"mmm")</f>
        <v>Dec</v>
      </c>
      <c r="D2918">
        <f>CHOOSE(MONTH(DateTable[[#This Row],[Date]]),1,1,1,2,2,2,3,3,3,4,4,4)</f>
        <v>4</v>
      </c>
      <c r="E2918" t="str">
        <f>"Q"&amp;(DateTable[[#This Row],[QuarterNumber]])</f>
        <v>Q4</v>
      </c>
      <c r="F2918" t="str">
        <f>TEXT(DateTable[[#This Row],[Date]],"yyyy")</f>
        <v>2022</v>
      </c>
      <c r="G2918">
        <f>CHOOSE(MONTH(DateTable[[#This Row],[Date]]),2,2,2,3,3,3,4,4,4,1,1,1)</f>
        <v>1</v>
      </c>
      <c r="H2918" t="str">
        <f>"Q"&amp;DateTable[[#This Row],[FiscalQuarterNumber]]</f>
        <v>Q1</v>
      </c>
      <c r="I2918">
        <f>IF(MONTH(DateTable[[#This Row],[Date]])&lt;10,YEAR(DateTable[[#This Row],[Date]]),YEAR(DateTable[[#This Row],[Date]])+1)</f>
        <v>2023</v>
      </c>
    </row>
    <row r="2919" spans="1:9" x14ac:dyDescent="0.3">
      <c r="A2919" s="6">
        <v>44922</v>
      </c>
      <c r="B2919">
        <f t="shared" si="45"/>
        <v>12</v>
      </c>
      <c r="C2919" t="str">
        <f>TEXT(DateTable[[#This Row],[Date]],"mmm")</f>
        <v>Dec</v>
      </c>
      <c r="D2919">
        <f>CHOOSE(MONTH(DateTable[[#This Row],[Date]]),1,1,1,2,2,2,3,3,3,4,4,4)</f>
        <v>4</v>
      </c>
      <c r="E2919" t="str">
        <f>"Q"&amp;(DateTable[[#This Row],[QuarterNumber]])</f>
        <v>Q4</v>
      </c>
      <c r="F2919" t="str">
        <f>TEXT(DateTable[[#This Row],[Date]],"yyyy")</f>
        <v>2022</v>
      </c>
      <c r="G2919">
        <f>CHOOSE(MONTH(DateTable[[#This Row],[Date]]),2,2,2,3,3,3,4,4,4,1,1,1)</f>
        <v>1</v>
      </c>
      <c r="H2919" t="str">
        <f>"Q"&amp;DateTable[[#This Row],[FiscalQuarterNumber]]</f>
        <v>Q1</v>
      </c>
      <c r="I2919">
        <f>IF(MONTH(DateTable[[#This Row],[Date]])&lt;10,YEAR(DateTable[[#This Row],[Date]]),YEAR(DateTable[[#This Row],[Date]])+1)</f>
        <v>2023</v>
      </c>
    </row>
    <row r="2920" spans="1:9" x14ac:dyDescent="0.3">
      <c r="A2920" s="6">
        <v>44923</v>
      </c>
      <c r="B2920">
        <f t="shared" si="45"/>
        <v>12</v>
      </c>
      <c r="C2920" t="str">
        <f>TEXT(DateTable[[#This Row],[Date]],"mmm")</f>
        <v>Dec</v>
      </c>
      <c r="D2920">
        <f>CHOOSE(MONTH(DateTable[[#This Row],[Date]]),1,1,1,2,2,2,3,3,3,4,4,4)</f>
        <v>4</v>
      </c>
      <c r="E2920" t="str">
        <f>"Q"&amp;(DateTable[[#This Row],[QuarterNumber]])</f>
        <v>Q4</v>
      </c>
      <c r="F2920" t="str">
        <f>TEXT(DateTable[[#This Row],[Date]],"yyyy")</f>
        <v>2022</v>
      </c>
      <c r="G2920">
        <f>CHOOSE(MONTH(DateTable[[#This Row],[Date]]),2,2,2,3,3,3,4,4,4,1,1,1)</f>
        <v>1</v>
      </c>
      <c r="H2920" t="str">
        <f>"Q"&amp;DateTable[[#This Row],[FiscalQuarterNumber]]</f>
        <v>Q1</v>
      </c>
      <c r="I2920">
        <f>IF(MONTH(DateTable[[#This Row],[Date]])&lt;10,YEAR(DateTable[[#This Row],[Date]]),YEAR(DateTable[[#This Row],[Date]])+1)</f>
        <v>2023</v>
      </c>
    </row>
    <row r="2921" spans="1:9" x14ac:dyDescent="0.3">
      <c r="A2921" s="6">
        <v>44924</v>
      </c>
      <c r="B2921">
        <f t="shared" si="45"/>
        <v>12</v>
      </c>
      <c r="C2921" t="str">
        <f>TEXT(DateTable[[#This Row],[Date]],"mmm")</f>
        <v>Dec</v>
      </c>
      <c r="D2921">
        <f>CHOOSE(MONTH(DateTable[[#This Row],[Date]]),1,1,1,2,2,2,3,3,3,4,4,4)</f>
        <v>4</v>
      </c>
      <c r="E2921" t="str">
        <f>"Q"&amp;(DateTable[[#This Row],[QuarterNumber]])</f>
        <v>Q4</v>
      </c>
      <c r="F2921" t="str">
        <f>TEXT(DateTable[[#This Row],[Date]],"yyyy")</f>
        <v>2022</v>
      </c>
      <c r="G2921">
        <f>CHOOSE(MONTH(DateTable[[#This Row],[Date]]),2,2,2,3,3,3,4,4,4,1,1,1)</f>
        <v>1</v>
      </c>
      <c r="H2921" t="str">
        <f>"Q"&amp;DateTable[[#This Row],[FiscalQuarterNumber]]</f>
        <v>Q1</v>
      </c>
      <c r="I2921">
        <f>IF(MONTH(DateTable[[#This Row],[Date]])&lt;10,YEAR(DateTable[[#This Row],[Date]]),YEAR(DateTable[[#This Row],[Date]])+1)</f>
        <v>2023</v>
      </c>
    </row>
    <row r="2922" spans="1:9" x14ac:dyDescent="0.3">
      <c r="A2922" s="6">
        <v>44925</v>
      </c>
      <c r="B2922">
        <f t="shared" si="45"/>
        <v>12</v>
      </c>
      <c r="C2922" t="str">
        <f>TEXT(DateTable[[#This Row],[Date]],"mmm")</f>
        <v>Dec</v>
      </c>
      <c r="D2922">
        <f>CHOOSE(MONTH(DateTable[[#This Row],[Date]]),1,1,1,2,2,2,3,3,3,4,4,4)</f>
        <v>4</v>
      </c>
      <c r="E2922" t="str">
        <f>"Q"&amp;(DateTable[[#This Row],[QuarterNumber]])</f>
        <v>Q4</v>
      </c>
      <c r="F2922" t="str">
        <f>TEXT(DateTable[[#This Row],[Date]],"yyyy")</f>
        <v>2022</v>
      </c>
      <c r="G2922">
        <f>CHOOSE(MONTH(DateTable[[#This Row],[Date]]),2,2,2,3,3,3,4,4,4,1,1,1)</f>
        <v>1</v>
      </c>
      <c r="H2922" t="str">
        <f>"Q"&amp;DateTable[[#This Row],[FiscalQuarterNumber]]</f>
        <v>Q1</v>
      </c>
      <c r="I2922">
        <f>IF(MONTH(DateTable[[#This Row],[Date]])&lt;10,YEAR(DateTable[[#This Row],[Date]]),YEAR(DateTable[[#This Row],[Date]])+1)</f>
        <v>2023</v>
      </c>
    </row>
    <row r="2923" spans="1:9" x14ac:dyDescent="0.3">
      <c r="A2923" s="6">
        <v>44926</v>
      </c>
      <c r="B2923">
        <f t="shared" si="45"/>
        <v>12</v>
      </c>
      <c r="C2923" t="str">
        <f>TEXT(DateTable[[#This Row],[Date]],"mmm")</f>
        <v>Dec</v>
      </c>
      <c r="D2923">
        <f>CHOOSE(MONTH(DateTable[[#This Row],[Date]]),1,1,1,2,2,2,3,3,3,4,4,4)</f>
        <v>4</v>
      </c>
      <c r="E2923" t="str">
        <f>"Q"&amp;(DateTable[[#This Row],[QuarterNumber]])</f>
        <v>Q4</v>
      </c>
      <c r="F2923" t="str">
        <f>TEXT(DateTable[[#This Row],[Date]],"yyyy")</f>
        <v>2022</v>
      </c>
      <c r="G2923">
        <f>CHOOSE(MONTH(DateTable[[#This Row],[Date]]),2,2,2,3,3,3,4,4,4,1,1,1)</f>
        <v>1</v>
      </c>
      <c r="H2923" t="str">
        <f>"Q"&amp;DateTable[[#This Row],[FiscalQuarterNumber]]</f>
        <v>Q1</v>
      </c>
      <c r="I2923">
        <f>IF(MONTH(DateTable[[#This Row],[Date]])&lt;10,YEAR(DateTable[[#This Row],[Date]]),YEAR(DateTable[[#This Row],[Date]])+1)</f>
        <v>2023</v>
      </c>
    </row>
    <row r="2924" spans="1:9" x14ac:dyDescent="0.3">
      <c r="A2924" s="6">
        <v>44927</v>
      </c>
      <c r="B2924">
        <f t="shared" si="45"/>
        <v>1</v>
      </c>
      <c r="C2924" t="str">
        <f>TEXT(DateTable[[#This Row],[Date]],"mmm")</f>
        <v>Jan</v>
      </c>
      <c r="D2924">
        <f>CHOOSE(MONTH(DateTable[[#This Row],[Date]]),1,1,1,2,2,2,3,3,3,4,4,4)</f>
        <v>1</v>
      </c>
      <c r="E2924" t="str">
        <f>"Q"&amp;(DateTable[[#This Row],[QuarterNumber]])</f>
        <v>Q1</v>
      </c>
      <c r="F2924" t="str">
        <f>TEXT(DateTable[[#This Row],[Date]],"yyyy")</f>
        <v>2023</v>
      </c>
      <c r="G2924">
        <f>CHOOSE(MONTH(DateTable[[#This Row],[Date]]),2,2,2,3,3,3,4,4,4,1,1,1)</f>
        <v>2</v>
      </c>
      <c r="H2924" t="str">
        <f>"Q"&amp;DateTable[[#This Row],[FiscalQuarterNumber]]</f>
        <v>Q2</v>
      </c>
      <c r="I2924">
        <f>IF(MONTH(DateTable[[#This Row],[Date]])&lt;10,YEAR(DateTable[[#This Row],[Date]]),YEAR(DateTable[[#This Row],[Date]])+1)</f>
        <v>2023</v>
      </c>
    </row>
    <row r="2925" spans="1:9" x14ac:dyDescent="0.3">
      <c r="A2925" s="6">
        <v>44928</v>
      </c>
      <c r="B2925">
        <f t="shared" si="45"/>
        <v>1</v>
      </c>
      <c r="C2925" t="str">
        <f>TEXT(DateTable[[#This Row],[Date]],"mmm")</f>
        <v>Jan</v>
      </c>
      <c r="D2925">
        <f>CHOOSE(MONTH(DateTable[[#This Row],[Date]]),1,1,1,2,2,2,3,3,3,4,4,4)</f>
        <v>1</v>
      </c>
      <c r="E2925" t="str">
        <f>"Q"&amp;(DateTable[[#This Row],[QuarterNumber]])</f>
        <v>Q1</v>
      </c>
      <c r="F2925" t="str">
        <f>TEXT(DateTable[[#This Row],[Date]],"yyyy")</f>
        <v>2023</v>
      </c>
      <c r="G2925">
        <f>CHOOSE(MONTH(DateTable[[#This Row],[Date]]),2,2,2,3,3,3,4,4,4,1,1,1)</f>
        <v>2</v>
      </c>
      <c r="H2925" t="str">
        <f>"Q"&amp;DateTable[[#This Row],[FiscalQuarterNumber]]</f>
        <v>Q2</v>
      </c>
      <c r="I2925">
        <f>IF(MONTH(DateTable[[#This Row],[Date]])&lt;10,YEAR(DateTable[[#This Row],[Date]]),YEAR(DateTable[[#This Row],[Date]])+1)</f>
        <v>2023</v>
      </c>
    </row>
    <row r="2926" spans="1:9" x14ac:dyDescent="0.3">
      <c r="A2926" s="6">
        <v>44929</v>
      </c>
      <c r="B2926">
        <f t="shared" si="45"/>
        <v>1</v>
      </c>
      <c r="C2926" t="str">
        <f>TEXT(DateTable[[#This Row],[Date]],"mmm")</f>
        <v>Jan</v>
      </c>
      <c r="D2926">
        <f>CHOOSE(MONTH(DateTable[[#This Row],[Date]]),1,1,1,2,2,2,3,3,3,4,4,4)</f>
        <v>1</v>
      </c>
      <c r="E2926" t="str">
        <f>"Q"&amp;(DateTable[[#This Row],[QuarterNumber]])</f>
        <v>Q1</v>
      </c>
      <c r="F2926" t="str">
        <f>TEXT(DateTable[[#This Row],[Date]],"yyyy")</f>
        <v>2023</v>
      </c>
      <c r="G2926">
        <f>CHOOSE(MONTH(DateTable[[#This Row],[Date]]),2,2,2,3,3,3,4,4,4,1,1,1)</f>
        <v>2</v>
      </c>
      <c r="H2926" t="str">
        <f>"Q"&amp;DateTable[[#This Row],[FiscalQuarterNumber]]</f>
        <v>Q2</v>
      </c>
      <c r="I2926">
        <f>IF(MONTH(DateTable[[#This Row],[Date]])&lt;10,YEAR(DateTable[[#This Row],[Date]]),YEAR(DateTable[[#This Row],[Date]])+1)</f>
        <v>2023</v>
      </c>
    </row>
    <row r="2927" spans="1:9" x14ac:dyDescent="0.3">
      <c r="A2927" s="6">
        <v>44930</v>
      </c>
      <c r="B2927">
        <f t="shared" si="45"/>
        <v>1</v>
      </c>
      <c r="C2927" t="str">
        <f>TEXT(DateTable[[#This Row],[Date]],"mmm")</f>
        <v>Jan</v>
      </c>
      <c r="D2927">
        <f>CHOOSE(MONTH(DateTable[[#This Row],[Date]]),1,1,1,2,2,2,3,3,3,4,4,4)</f>
        <v>1</v>
      </c>
      <c r="E2927" t="str">
        <f>"Q"&amp;(DateTable[[#This Row],[QuarterNumber]])</f>
        <v>Q1</v>
      </c>
      <c r="F2927" t="str">
        <f>TEXT(DateTable[[#This Row],[Date]],"yyyy")</f>
        <v>2023</v>
      </c>
      <c r="G2927">
        <f>CHOOSE(MONTH(DateTable[[#This Row],[Date]]),2,2,2,3,3,3,4,4,4,1,1,1)</f>
        <v>2</v>
      </c>
      <c r="H2927" t="str">
        <f>"Q"&amp;DateTable[[#This Row],[FiscalQuarterNumber]]</f>
        <v>Q2</v>
      </c>
      <c r="I2927">
        <f>IF(MONTH(DateTable[[#This Row],[Date]])&lt;10,YEAR(DateTable[[#This Row],[Date]]),YEAR(DateTable[[#This Row],[Date]])+1)</f>
        <v>2023</v>
      </c>
    </row>
    <row r="2928" spans="1:9" x14ac:dyDescent="0.3">
      <c r="A2928" s="6">
        <v>44931</v>
      </c>
      <c r="B2928">
        <f t="shared" si="45"/>
        <v>1</v>
      </c>
      <c r="C2928" t="str">
        <f>TEXT(DateTable[[#This Row],[Date]],"mmm")</f>
        <v>Jan</v>
      </c>
      <c r="D2928">
        <f>CHOOSE(MONTH(DateTable[[#This Row],[Date]]),1,1,1,2,2,2,3,3,3,4,4,4)</f>
        <v>1</v>
      </c>
      <c r="E2928" t="str">
        <f>"Q"&amp;(DateTable[[#This Row],[QuarterNumber]])</f>
        <v>Q1</v>
      </c>
      <c r="F2928" t="str">
        <f>TEXT(DateTable[[#This Row],[Date]],"yyyy")</f>
        <v>2023</v>
      </c>
      <c r="G2928">
        <f>CHOOSE(MONTH(DateTable[[#This Row],[Date]]),2,2,2,3,3,3,4,4,4,1,1,1)</f>
        <v>2</v>
      </c>
      <c r="H2928" t="str">
        <f>"Q"&amp;DateTable[[#This Row],[FiscalQuarterNumber]]</f>
        <v>Q2</v>
      </c>
      <c r="I2928">
        <f>IF(MONTH(DateTable[[#This Row],[Date]])&lt;10,YEAR(DateTable[[#This Row],[Date]]),YEAR(DateTable[[#This Row],[Date]])+1)</f>
        <v>2023</v>
      </c>
    </row>
    <row r="2929" spans="1:9" x14ac:dyDescent="0.3">
      <c r="A2929" s="6">
        <v>44932</v>
      </c>
      <c r="B2929">
        <f t="shared" si="45"/>
        <v>1</v>
      </c>
      <c r="C2929" t="str">
        <f>TEXT(DateTable[[#This Row],[Date]],"mmm")</f>
        <v>Jan</v>
      </c>
      <c r="D2929">
        <f>CHOOSE(MONTH(DateTable[[#This Row],[Date]]),1,1,1,2,2,2,3,3,3,4,4,4)</f>
        <v>1</v>
      </c>
      <c r="E2929" t="str">
        <f>"Q"&amp;(DateTable[[#This Row],[QuarterNumber]])</f>
        <v>Q1</v>
      </c>
      <c r="F2929" t="str">
        <f>TEXT(DateTable[[#This Row],[Date]],"yyyy")</f>
        <v>2023</v>
      </c>
      <c r="G2929">
        <f>CHOOSE(MONTH(DateTable[[#This Row],[Date]]),2,2,2,3,3,3,4,4,4,1,1,1)</f>
        <v>2</v>
      </c>
      <c r="H2929" t="str">
        <f>"Q"&amp;DateTable[[#This Row],[FiscalQuarterNumber]]</f>
        <v>Q2</v>
      </c>
      <c r="I2929">
        <f>IF(MONTH(DateTable[[#This Row],[Date]])&lt;10,YEAR(DateTable[[#This Row],[Date]]),YEAR(DateTable[[#This Row],[Date]])+1)</f>
        <v>2023</v>
      </c>
    </row>
    <row r="2930" spans="1:9" x14ac:dyDescent="0.3">
      <c r="A2930" s="6">
        <v>44933</v>
      </c>
      <c r="B2930">
        <f t="shared" si="45"/>
        <v>1</v>
      </c>
      <c r="C2930" t="str">
        <f>TEXT(DateTable[[#This Row],[Date]],"mmm")</f>
        <v>Jan</v>
      </c>
      <c r="D2930">
        <f>CHOOSE(MONTH(DateTable[[#This Row],[Date]]),1,1,1,2,2,2,3,3,3,4,4,4)</f>
        <v>1</v>
      </c>
      <c r="E2930" t="str">
        <f>"Q"&amp;(DateTable[[#This Row],[QuarterNumber]])</f>
        <v>Q1</v>
      </c>
      <c r="F2930" t="str">
        <f>TEXT(DateTable[[#This Row],[Date]],"yyyy")</f>
        <v>2023</v>
      </c>
      <c r="G2930">
        <f>CHOOSE(MONTH(DateTable[[#This Row],[Date]]),2,2,2,3,3,3,4,4,4,1,1,1)</f>
        <v>2</v>
      </c>
      <c r="H2930" t="str">
        <f>"Q"&amp;DateTable[[#This Row],[FiscalQuarterNumber]]</f>
        <v>Q2</v>
      </c>
      <c r="I2930">
        <f>IF(MONTH(DateTable[[#This Row],[Date]])&lt;10,YEAR(DateTable[[#This Row],[Date]]),YEAR(DateTable[[#This Row],[Date]])+1)</f>
        <v>2023</v>
      </c>
    </row>
    <row r="2931" spans="1:9" x14ac:dyDescent="0.3">
      <c r="A2931" s="6">
        <v>44934</v>
      </c>
      <c r="B2931">
        <f t="shared" si="45"/>
        <v>1</v>
      </c>
      <c r="C2931" t="str">
        <f>TEXT(DateTable[[#This Row],[Date]],"mmm")</f>
        <v>Jan</v>
      </c>
      <c r="D2931">
        <f>CHOOSE(MONTH(DateTable[[#This Row],[Date]]),1,1,1,2,2,2,3,3,3,4,4,4)</f>
        <v>1</v>
      </c>
      <c r="E2931" t="str">
        <f>"Q"&amp;(DateTable[[#This Row],[QuarterNumber]])</f>
        <v>Q1</v>
      </c>
      <c r="F2931" t="str">
        <f>TEXT(DateTable[[#This Row],[Date]],"yyyy")</f>
        <v>2023</v>
      </c>
      <c r="G2931">
        <f>CHOOSE(MONTH(DateTable[[#This Row],[Date]]),2,2,2,3,3,3,4,4,4,1,1,1)</f>
        <v>2</v>
      </c>
      <c r="H2931" t="str">
        <f>"Q"&amp;DateTable[[#This Row],[FiscalQuarterNumber]]</f>
        <v>Q2</v>
      </c>
      <c r="I2931">
        <f>IF(MONTH(DateTable[[#This Row],[Date]])&lt;10,YEAR(DateTable[[#This Row],[Date]]),YEAR(DateTable[[#This Row],[Date]])+1)</f>
        <v>2023</v>
      </c>
    </row>
    <row r="2932" spans="1:9" x14ac:dyDescent="0.3">
      <c r="A2932" s="6">
        <v>44935</v>
      </c>
      <c r="B2932">
        <f t="shared" si="45"/>
        <v>1</v>
      </c>
      <c r="C2932" t="str">
        <f>TEXT(DateTable[[#This Row],[Date]],"mmm")</f>
        <v>Jan</v>
      </c>
      <c r="D2932">
        <f>CHOOSE(MONTH(DateTable[[#This Row],[Date]]),1,1,1,2,2,2,3,3,3,4,4,4)</f>
        <v>1</v>
      </c>
      <c r="E2932" t="str">
        <f>"Q"&amp;(DateTable[[#This Row],[QuarterNumber]])</f>
        <v>Q1</v>
      </c>
      <c r="F2932" t="str">
        <f>TEXT(DateTable[[#This Row],[Date]],"yyyy")</f>
        <v>2023</v>
      </c>
      <c r="G2932">
        <f>CHOOSE(MONTH(DateTable[[#This Row],[Date]]),2,2,2,3,3,3,4,4,4,1,1,1)</f>
        <v>2</v>
      </c>
      <c r="H2932" t="str">
        <f>"Q"&amp;DateTable[[#This Row],[FiscalQuarterNumber]]</f>
        <v>Q2</v>
      </c>
      <c r="I2932">
        <f>IF(MONTH(DateTable[[#This Row],[Date]])&lt;10,YEAR(DateTable[[#This Row],[Date]]),YEAR(DateTable[[#This Row],[Date]])+1)</f>
        <v>2023</v>
      </c>
    </row>
    <row r="2933" spans="1:9" x14ac:dyDescent="0.3">
      <c r="A2933" s="6">
        <v>44936</v>
      </c>
      <c r="B2933">
        <f t="shared" si="45"/>
        <v>1</v>
      </c>
      <c r="C2933" t="str">
        <f>TEXT(DateTable[[#This Row],[Date]],"mmm")</f>
        <v>Jan</v>
      </c>
      <c r="D2933">
        <f>CHOOSE(MONTH(DateTable[[#This Row],[Date]]),1,1,1,2,2,2,3,3,3,4,4,4)</f>
        <v>1</v>
      </c>
      <c r="E2933" t="str">
        <f>"Q"&amp;(DateTable[[#This Row],[QuarterNumber]])</f>
        <v>Q1</v>
      </c>
      <c r="F2933" t="str">
        <f>TEXT(DateTable[[#This Row],[Date]],"yyyy")</f>
        <v>2023</v>
      </c>
      <c r="G2933">
        <f>CHOOSE(MONTH(DateTable[[#This Row],[Date]]),2,2,2,3,3,3,4,4,4,1,1,1)</f>
        <v>2</v>
      </c>
      <c r="H2933" t="str">
        <f>"Q"&amp;DateTable[[#This Row],[FiscalQuarterNumber]]</f>
        <v>Q2</v>
      </c>
      <c r="I2933">
        <f>IF(MONTH(DateTable[[#This Row],[Date]])&lt;10,YEAR(DateTable[[#This Row],[Date]]),YEAR(DateTable[[#This Row],[Date]])+1)</f>
        <v>2023</v>
      </c>
    </row>
    <row r="2934" spans="1:9" x14ac:dyDescent="0.3">
      <c r="A2934" s="6">
        <v>44937</v>
      </c>
      <c r="B2934">
        <f t="shared" si="45"/>
        <v>1</v>
      </c>
      <c r="C2934" t="str">
        <f>TEXT(DateTable[[#This Row],[Date]],"mmm")</f>
        <v>Jan</v>
      </c>
      <c r="D2934">
        <f>CHOOSE(MONTH(DateTable[[#This Row],[Date]]),1,1,1,2,2,2,3,3,3,4,4,4)</f>
        <v>1</v>
      </c>
      <c r="E2934" t="str">
        <f>"Q"&amp;(DateTable[[#This Row],[QuarterNumber]])</f>
        <v>Q1</v>
      </c>
      <c r="F2934" t="str">
        <f>TEXT(DateTable[[#This Row],[Date]],"yyyy")</f>
        <v>2023</v>
      </c>
      <c r="G2934">
        <f>CHOOSE(MONTH(DateTable[[#This Row],[Date]]),2,2,2,3,3,3,4,4,4,1,1,1)</f>
        <v>2</v>
      </c>
      <c r="H2934" t="str">
        <f>"Q"&amp;DateTable[[#This Row],[FiscalQuarterNumber]]</f>
        <v>Q2</v>
      </c>
      <c r="I2934">
        <f>IF(MONTH(DateTable[[#This Row],[Date]])&lt;10,YEAR(DateTable[[#This Row],[Date]]),YEAR(DateTable[[#This Row],[Date]])+1)</f>
        <v>2023</v>
      </c>
    </row>
    <row r="2935" spans="1:9" x14ac:dyDescent="0.3">
      <c r="A2935" s="6">
        <v>44938</v>
      </c>
      <c r="B2935">
        <f t="shared" si="45"/>
        <v>1</v>
      </c>
      <c r="C2935" t="str">
        <f>TEXT(DateTable[[#This Row],[Date]],"mmm")</f>
        <v>Jan</v>
      </c>
      <c r="D2935">
        <f>CHOOSE(MONTH(DateTable[[#This Row],[Date]]),1,1,1,2,2,2,3,3,3,4,4,4)</f>
        <v>1</v>
      </c>
      <c r="E2935" t="str">
        <f>"Q"&amp;(DateTable[[#This Row],[QuarterNumber]])</f>
        <v>Q1</v>
      </c>
      <c r="F2935" t="str">
        <f>TEXT(DateTable[[#This Row],[Date]],"yyyy")</f>
        <v>2023</v>
      </c>
      <c r="G2935">
        <f>CHOOSE(MONTH(DateTable[[#This Row],[Date]]),2,2,2,3,3,3,4,4,4,1,1,1)</f>
        <v>2</v>
      </c>
      <c r="H2935" t="str">
        <f>"Q"&amp;DateTable[[#This Row],[FiscalQuarterNumber]]</f>
        <v>Q2</v>
      </c>
      <c r="I2935">
        <f>IF(MONTH(DateTable[[#This Row],[Date]])&lt;10,YEAR(DateTable[[#This Row],[Date]]),YEAR(DateTable[[#This Row],[Date]])+1)</f>
        <v>2023</v>
      </c>
    </row>
    <row r="2936" spans="1:9" x14ac:dyDescent="0.3">
      <c r="A2936" s="6">
        <v>44939</v>
      </c>
      <c r="B2936">
        <f t="shared" si="45"/>
        <v>1</v>
      </c>
      <c r="C2936" t="str">
        <f>TEXT(DateTable[[#This Row],[Date]],"mmm")</f>
        <v>Jan</v>
      </c>
      <c r="D2936">
        <f>CHOOSE(MONTH(DateTable[[#This Row],[Date]]),1,1,1,2,2,2,3,3,3,4,4,4)</f>
        <v>1</v>
      </c>
      <c r="E2936" t="str">
        <f>"Q"&amp;(DateTable[[#This Row],[QuarterNumber]])</f>
        <v>Q1</v>
      </c>
      <c r="F2936" t="str">
        <f>TEXT(DateTable[[#This Row],[Date]],"yyyy")</f>
        <v>2023</v>
      </c>
      <c r="G2936">
        <f>CHOOSE(MONTH(DateTable[[#This Row],[Date]]),2,2,2,3,3,3,4,4,4,1,1,1)</f>
        <v>2</v>
      </c>
      <c r="H2936" t="str">
        <f>"Q"&amp;DateTable[[#This Row],[FiscalQuarterNumber]]</f>
        <v>Q2</v>
      </c>
      <c r="I2936">
        <f>IF(MONTH(DateTable[[#This Row],[Date]])&lt;10,YEAR(DateTable[[#This Row],[Date]]),YEAR(DateTable[[#This Row],[Date]])+1)</f>
        <v>2023</v>
      </c>
    </row>
    <row r="2937" spans="1:9" x14ac:dyDescent="0.3">
      <c r="A2937" s="6">
        <v>44940</v>
      </c>
      <c r="B2937">
        <f t="shared" si="45"/>
        <v>1</v>
      </c>
      <c r="C2937" t="str">
        <f>TEXT(DateTable[[#This Row],[Date]],"mmm")</f>
        <v>Jan</v>
      </c>
      <c r="D2937">
        <f>CHOOSE(MONTH(DateTable[[#This Row],[Date]]),1,1,1,2,2,2,3,3,3,4,4,4)</f>
        <v>1</v>
      </c>
      <c r="E2937" t="str">
        <f>"Q"&amp;(DateTable[[#This Row],[QuarterNumber]])</f>
        <v>Q1</v>
      </c>
      <c r="F2937" t="str">
        <f>TEXT(DateTable[[#This Row],[Date]],"yyyy")</f>
        <v>2023</v>
      </c>
      <c r="G2937">
        <f>CHOOSE(MONTH(DateTable[[#This Row],[Date]]),2,2,2,3,3,3,4,4,4,1,1,1)</f>
        <v>2</v>
      </c>
      <c r="H2937" t="str">
        <f>"Q"&amp;DateTable[[#This Row],[FiscalQuarterNumber]]</f>
        <v>Q2</v>
      </c>
      <c r="I2937">
        <f>IF(MONTH(DateTable[[#This Row],[Date]])&lt;10,YEAR(DateTable[[#This Row],[Date]]),YEAR(DateTable[[#This Row],[Date]])+1)</f>
        <v>2023</v>
      </c>
    </row>
    <row r="2938" spans="1:9" x14ac:dyDescent="0.3">
      <c r="A2938" s="6">
        <v>44941</v>
      </c>
      <c r="B2938">
        <f t="shared" si="45"/>
        <v>1</v>
      </c>
      <c r="C2938" t="str">
        <f>TEXT(DateTable[[#This Row],[Date]],"mmm")</f>
        <v>Jan</v>
      </c>
      <c r="D2938">
        <f>CHOOSE(MONTH(DateTable[[#This Row],[Date]]),1,1,1,2,2,2,3,3,3,4,4,4)</f>
        <v>1</v>
      </c>
      <c r="E2938" t="str">
        <f>"Q"&amp;(DateTable[[#This Row],[QuarterNumber]])</f>
        <v>Q1</v>
      </c>
      <c r="F2938" t="str">
        <f>TEXT(DateTable[[#This Row],[Date]],"yyyy")</f>
        <v>2023</v>
      </c>
      <c r="G2938">
        <f>CHOOSE(MONTH(DateTable[[#This Row],[Date]]),2,2,2,3,3,3,4,4,4,1,1,1)</f>
        <v>2</v>
      </c>
      <c r="H2938" t="str">
        <f>"Q"&amp;DateTable[[#This Row],[FiscalQuarterNumber]]</f>
        <v>Q2</v>
      </c>
      <c r="I2938">
        <f>IF(MONTH(DateTable[[#This Row],[Date]])&lt;10,YEAR(DateTable[[#This Row],[Date]]),YEAR(DateTable[[#This Row],[Date]])+1)</f>
        <v>2023</v>
      </c>
    </row>
    <row r="2939" spans="1:9" x14ac:dyDescent="0.3">
      <c r="A2939" s="6">
        <v>44942</v>
      </c>
      <c r="B2939">
        <f t="shared" si="45"/>
        <v>1</v>
      </c>
      <c r="C2939" t="str">
        <f>TEXT(DateTable[[#This Row],[Date]],"mmm")</f>
        <v>Jan</v>
      </c>
      <c r="D2939">
        <f>CHOOSE(MONTH(DateTable[[#This Row],[Date]]),1,1,1,2,2,2,3,3,3,4,4,4)</f>
        <v>1</v>
      </c>
      <c r="E2939" t="str">
        <f>"Q"&amp;(DateTable[[#This Row],[QuarterNumber]])</f>
        <v>Q1</v>
      </c>
      <c r="F2939" t="str">
        <f>TEXT(DateTable[[#This Row],[Date]],"yyyy")</f>
        <v>2023</v>
      </c>
      <c r="G2939">
        <f>CHOOSE(MONTH(DateTable[[#This Row],[Date]]),2,2,2,3,3,3,4,4,4,1,1,1)</f>
        <v>2</v>
      </c>
      <c r="H2939" t="str">
        <f>"Q"&amp;DateTable[[#This Row],[FiscalQuarterNumber]]</f>
        <v>Q2</v>
      </c>
      <c r="I2939">
        <f>IF(MONTH(DateTable[[#This Row],[Date]])&lt;10,YEAR(DateTable[[#This Row],[Date]]),YEAR(DateTable[[#This Row],[Date]])+1)</f>
        <v>2023</v>
      </c>
    </row>
    <row r="2940" spans="1:9" x14ac:dyDescent="0.3">
      <c r="A2940" s="6">
        <v>44943</v>
      </c>
      <c r="B2940">
        <f t="shared" si="45"/>
        <v>1</v>
      </c>
      <c r="C2940" t="str">
        <f>TEXT(DateTable[[#This Row],[Date]],"mmm")</f>
        <v>Jan</v>
      </c>
      <c r="D2940">
        <f>CHOOSE(MONTH(DateTable[[#This Row],[Date]]),1,1,1,2,2,2,3,3,3,4,4,4)</f>
        <v>1</v>
      </c>
      <c r="E2940" t="str">
        <f>"Q"&amp;(DateTable[[#This Row],[QuarterNumber]])</f>
        <v>Q1</v>
      </c>
      <c r="F2940" t="str">
        <f>TEXT(DateTable[[#This Row],[Date]],"yyyy")</f>
        <v>2023</v>
      </c>
      <c r="G2940">
        <f>CHOOSE(MONTH(DateTable[[#This Row],[Date]]),2,2,2,3,3,3,4,4,4,1,1,1)</f>
        <v>2</v>
      </c>
      <c r="H2940" t="str">
        <f>"Q"&amp;DateTable[[#This Row],[FiscalQuarterNumber]]</f>
        <v>Q2</v>
      </c>
      <c r="I2940">
        <f>IF(MONTH(DateTable[[#This Row],[Date]])&lt;10,YEAR(DateTable[[#This Row],[Date]]),YEAR(DateTable[[#This Row],[Date]])+1)</f>
        <v>2023</v>
      </c>
    </row>
    <row r="2941" spans="1:9" x14ac:dyDescent="0.3">
      <c r="A2941" s="6">
        <v>44944</v>
      </c>
      <c r="B2941">
        <f t="shared" si="45"/>
        <v>1</v>
      </c>
      <c r="C2941" t="str">
        <f>TEXT(DateTable[[#This Row],[Date]],"mmm")</f>
        <v>Jan</v>
      </c>
      <c r="D2941">
        <f>CHOOSE(MONTH(DateTable[[#This Row],[Date]]),1,1,1,2,2,2,3,3,3,4,4,4)</f>
        <v>1</v>
      </c>
      <c r="E2941" t="str">
        <f>"Q"&amp;(DateTable[[#This Row],[QuarterNumber]])</f>
        <v>Q1</v>
      </c>
      <c r="F2941" t="str">
        <f>TEXT(DateTable[[#This Row],[Date]],"yyyy")</f>
        <v>2023</v>
      </c>
      <c r="G2941">
        <f>CHOOSE(MONTH(DateTable[[#This Row],[Date]]),2,2,2,3,3,3,4,4,4,1,1,1)</f>
        <v>2</v>
      </c>
      <c r="H2941" t="str">
        <f>"Q"&amp;DateTable[[#This Row],[FiscalQuarterNumber]]</f>
        <v>Q2</v>
      </c>
      <c r="I2941">
        <f>IF(MONTH(DateTable[[#This Row],[Date]])&lt;10,YEAR(DateTable[[#This Row],[Date]]),YEAR(DateTable[[#This Row],[Date]])+1)</f>
        <v>2023</v>
      </c>
    </row>
    <row r="2942" spans="1:9" x14ac:dyDescent="0.3">
      <c r="A2942" s="6">
        <v>44945</v>
      </c>
      <c r="B2942">
        <f t="shared" si="45"/>
        <v>1</v>
      </c>
      <c r="C2942" t="str">
        <f>TEXT(DateTable[[#This Row],[Date]],"mmm")</f>
        <v>Jan</v>
      </c>
      <c r="D2942">
        <f>CHOOSE(MONTH(DateTable[[#This Row],[Date]]),1,1,1,2,2,2,3,3,3,4,4,4)</f>
        <v>1</v>
      </c>
      <c r="E2942" t="str">
        <f>"Q"&amp;(DateTable[[#This Row],[QuarterNumber]])</f>
        <v>Q1</v>
      </c>
      <c r="F2942" t="str">
        <f>TEXT(DateTable[[#This Row],[Date]],"yyyy")</f>
        <v>2023</v>
      </c>
      <c r="G2942">
        <f>CHOOSE(MONTH(DateTable[[#This Row],[Date]]),2,2,2,3,3,3,4,4,4,1,1,1)</f>
        <v>2</v>
      </c>
      <c r="H2942" t="str">
        <f>"Q"&amp;DateTable[[#This Row],[FiscalQuarterNumber]]</f>
        <v>Q2</v>
      </c>
      <c r="I2942">
        <f>IF(MONTH(DateTable[[#This Row],[Date]])&lt;10,YEAR(DateTable[[#This Row],[Date]]),YEAR(DateTable[[#This Row],[Date]])+1)</f>
        <v>2023</v>
      </c>
    </row>
    <row r="2943" spans="1:9" x14ac:dyDescent="0.3">
      <c r="A2943" s="6">
        <v>44946</v>
      </c>
      <c r="B2943">
        <f t="shared" si="45"/>
        <v>1</v>
      </c>
      <c r="C2943" t="str">
        <f>TEXT(DateTable[[#This Row],[Date]],"mmm")</f>
        <v>Jan</v>
      </c>
      <c r="D2943">
        <f>CHOOSE(MONTH(DateTable[[#This Row],[Date]]),1,1,1,2,2,2,3,3,3,4,4,4)</f>
        <v>1</v>
      </c>
      <c r="E2943" t="str">
        <f>"Q"&amp;(DateTable[[#This Row],[QuarterNumber]])</f>
        <v>Q1</v>
      </c>
      <c r="F2943" t="str">
        <f>TEXT(DateTable[[#This Row],[Date]],"yyyy")</f>
        <v>2023</v>
      </c>
      <c r="G2943">
        <f>CHOOSE(MONTH(DateTable[[#This Row],[Date]]),2,2,2,3,3,3,4,4,4,1,1,1)</f>
        <v>2</v>
      </c>
      <c r="H2943" t="str">
        <f>"Q"&amp;DateTable[[#This Row],[FiscalQuarterNumber]]</f>
        <v>Q2</v>
      </c>
      <c r="I2943">
        <f>IF(MONTH(DateTable[[#This Row],[Date]])&lt;10,YEAR(DateTable[[#This Row],[Date]]),YEAR(DateTable[[#This Row],[Date]])+1)</f>
        <v>2023</v>
      </c>
    </row>
    <row r="2944" spans="1:9" x14ac:dyDescent="0.3">
      <c r="A2944" s="6">
        <v>44947</v>
      </c>
      <c r="B2944">
        <f t="shared" si="45"/>
        <v>1</v>
      </c>
      <c r="C2944" t="str">
        <f>TEXT(DateTable[[#This Row],[Date]],"mmm")</f>
        <v>Jan</v>
      </c>
      <c r="D2944">
        <f>CHOOSE(MONTH(DateTable[[#This Row],[Date]]),1,1,1,2,2,2,3,3,3,4,4,4)</f>
        <v>1</v>
      </c>
      <c r="E2944" t="str">
        <f>"Q"&amp;(DateTable[[#This Row],[QuarterNumber]])</f>
        <v>Q1</v>
      </c>
      <c r="F2944" t="str">
        <f>TEXT(DateTable[[#This Row],[Date]],"yyyy")</f>
        <v>2023</v>
      </c>
      <c r="G2944">
        <f>CHOOSE(MONTH(DateTable[[#This Row],[Date]]),2,2,2,3,3,3,4,4,4,1,1,1)</f>
        <v>2</v>
      </c>
      <c r="H2944" t="str">
        <f>"Q"&amp;DateTable[[#This Row],[FiscalQuarterNumber]]</f>
        <v>Q2</v>
      </c>
      <c r="I2944">
        <f>IF(MONTH(DateTable[[#This Row],[Date]])&lt;10,YEAR(DateTable[[#This Row],[Date]]),YEAR(DateTable[[#This Row],[Date]])+1)</f>
        <v>2023</v>
      </c>
    </row>
    <row r="2945" spans="1:9" x14ac:dyDescent="0.3">
      <c r="A2945" s="6">
        <v>44948</v>
      </c>
      <c r="B2945">
        <f t="shared" si="45"/>
        <v>1</v>
      </c>
      <c r="C2945" t="str">
        <f>TEXT(DateTable[[#This Row],[Date]],"mmm")</f>
        <v>Jan</v>
      </c>
      <c r="D2945">
        <f>CHOOSE(MONTH(DateTable[[#This Row],[Date]]),1,1,1,2,2,2,3,3,3,4,4,4)</f>
        <v>1</v>
      </c>
      <c r="E2945" t="str">
        <f>"Q"&amp;(DateTable[[#This Row],[QuarterNumber]])</f>
        <v>Q1</v>
      </c>
      <c r="F2945" t="str">
        <f>TEXT(DateTable[[#This Row],[Date]],"yyyy")</f>
        <v>2023</v>
      </c>
      <c r="G2945">
        <f>CHOOSE(MONTH(DateTable[[#This Row],[Date]]),2,2,2,3,3,3,4,4,4,1,1,1)</f>
        <v>2</v>
      </c>
      <c r="H2945" t="str">
        <f>"Q"&amp;DateTable[[#This Row],[FiscalQuarterNumber]]</f>
        <v>Q2</v>
      </c>
      <c r="I2945">
        <f>IF(MONTH(DateTable[[#This Row],[Date]])&lt;10,YEAR(DateTable[[#This Row],[Date]]),YEAR(DateTable[[#This Row],[Date]])+1)</f>
        <v>2023</v>
      </c>
    </row>
    <row r="2946" spans="1:9" x14ac:dyDescent="0.3">
      <c r="A2946" s="6">
        <v>44949</v>
      </c>
      <c r="B2946">
        <f t="shared" si="45"/>
        <v>1</v>
      </c>
      <c r="C2946" t="str">
        <f>TEXT(DateTable[[#This Row],[Date]],"mmm")</f>
        <v>Jan</v>
      </c>
      <c r="D2946">
        <f>CHOOSE(MONTH(DateTable[[#This Row],[Date]]),1,1,1,2,2,2,3,3,3,4,4,4)</f>
        <v>1</v>
      </c>
      <c r="E2946" t="str">
        <f>"Q"&amp;(DateTable[[#This Row],[QuarterNumber]])</f>
        <v>Q1</v>
      </c>
      <c r="F2946" t="str">
        <f>TEXT(DateTable[[#This Row],[Date]],"yyyy")</f>
        <v>2023</v>
      </c>
      <c r="G2946">
        <f>CHOOSE(MONTH(DateTable[[#This Row],[Date]]),2,2,2,3,3,3,4,4,4,1,1,1)</f>
        <v>2</v>
      </c>
      <c r="H2946" t="str">
        <f>"Q"&amp;DateTable[[#This Row],[FiscalQuarterNumber]]</f>
        <v>Q2</v>
      </c>
      <c r="I2946">
        <f>IF(MONTH(DateTable[[#This Row],[Date]])&lt;10,YEAR(DateTable[[#This Row],[Date]]),YEAR(DateTable[[#This Row],[Date]])+1)</f>
        <v>2023</v>
      </c>
    </row>
    <row r="2947" spans="1:9" x14ac:dyDescent="0.3">
      <c r="A2947" s="6">
        <v>44950</v>
      </c>
      <c r="B2947">
        <f t="shared" ref="B2947:B3010" si="46">MONTH(A2947)</f>
        <v>1</v>
      </c>
      <c r="C2947" t="str">
        <f>TEXT(DateTable[[#This Row],[Date]],"mmm")</f>
        <v>Jan</v>
      </c>
      <c r="D2947">
        <f>CHOOSE(MONTH(DateTable[[#This Row],[Date]]),1,1,1,2,2,2,3,3,3,4,4,4)</f>
        <v>1</v>
      </c>
      <c r="E2947" t="str">
        <f>"Q"&amp;(DateTable[[#This Row],[QuarterNumber]])</f>
        <v>Q1</v>
      </c>
      <c r="F2947" t="str">
        <f>TEXT(DateTable[[#This Row],[Date]],"yyyy")</f>
        <v>2023</v>
      </c>
      <c r="G2947">
        <f>CHOOSE(MONTH(DateTable[[#This Row],[Date]]),2,2,2,3,3,3,4,4,4,1,1,1)</f>
        <v>2</v>
      </c>
      <c r="H2947" t="str">
        <f>"Q"&amp;DateTable[[#This Row],[FiscalQuarterNumber]]</f>
        <v>Q2</v>
      </c>
      <c r="I2947">
        <f>IF(MONTH(DateTable[[#This Row],[Date]])&lt;10,YEAR(DateTable[[#This Row],[Date]]),YEAR(DateTable[[#This Row],[Date]])+1)</f>
        <v>2023</v>
      </c>
    </row>
    <row r="2948" spans="1:9" x14ac:dyDescent="0.3">
      <c r="A2948" s="6">
        <v>44951</v>
      </c>
      <c r="B2948">
        <f t="shared" si="46"/>
        <v>1</v>
      </c>
      <c r="C2948" t="str">
        <f>TEXT(DateTable[[#This Row],[Date]],"mmm")</f>
        <v>Jan</v>
      </c>
      <c r="D2948">
        <f>CHOOSE(MONTH(DateTable[[#This Row],[Date]]),1,1,1,2,2,2,3,3,3,4,4,4)</f>
        <v>1</v>
      </c>
      <c r="E2948" t="str">
        <f>"Q"&amp;(DateTable[[#This Row],[QuarterNumber]])</f>
        <v>Q1</v>
      </c>
      <c r="F2948" t="str">
        <f>TEXT(DateTable[[#This Row],[Date]],"yyyy")</f>
        <v>2023</v>
      </c>
      <c r="G2948">
        <f>CHOOSE(MONTH(DateTable[[#This Row],[Date]]),2,2,2,3,3,3,4,4,4,1,1,1)</f>
        <v>2</v>
      </c>
      <c r="H2948" t="str">
        <f>"Q"&amp;DateTable[[#This Row],[FiscalQuarterNumber]]</f>
        <v>Q2</v>
      </c>
      <c r="I2948">
        <f>IF(MONTH(DateTable[[#This Row],[Date]])&lt;10,YEAR(DateTable[[#This Row],[Date]]),YEAR(DateTable[[#This Row],[Date]])+1)</f>
        <v>2023</v>
      </c>
    </row>
    <row r="2949" spans="1:9" x14ac:dyDescent="0.3">
      <c r="A2949" s="6">
        <v>44952</v>
      </c>
      <c r="B2949">
        <f t="shared" si="46"/>
        <v>1</v>
      </c>
      <c r="C2949" t="str">
        <f>TEXT(DateTable[[#This Row],[Date]],"mmm")</f>
        <v>Jan</v>
      </c>
      <c r="D2949">
        <f>CHOOSE(MONTH(DateTable[[#This Row],[Date]]),1,1,1,2,2,2,3,3,3,4,4,4)</f>
        <v>1</v>
      </c>
      <c r="E2949" t="str">
        <f>"Q"&amp;(DateTable[[#This Row],[QuarterNumber]])</f>
        <v>Q1</v>
      </c>
      <c r="F2949" t="str">
        <f>TEXT(DateTable[[#This Row],[Date]],"yyyy")</f>
        <v>2023</v>
      </c>
      <c r="G2949">
        <f>CHOOSE(MONTH(DateTable[[#This Row],[Date]]),2,2,2,3,3,3,4,4,4,1,1,1)</f>
        <v>2</v>
      </c>
      <c r="H2949" t="str">
        <f>"Q"&amp;DateTable[[#This Row],[FiscalQuarterNumber]]</f>
        <v>Q2</v>
      </c>
      <c r="I2949">
        <f>IF(MONTH(DateTable[[#This Row],[Date]])&lt;10,YEAR(DateTable[[#This Row],[Date]]),YEAR(DateTable[[#This Row],[Date]])+1)</f>
        <v>2023</v>
      </c>
    </row>
    <row r="2950" spans="1:9" x14ac:dyDescent="0.3">
      <c r="A2950" s="6">
        <v>44953</v>
      </c>
      <c r="B2950">
        <f t="shared" si="46"/>
        <v>1</v>
      </c>
      <c r="C2950" t="str">
        <f>TEXT(DateTable[[#This Row],[Date]],"mmm")</f>
        <v>Jan</v>
      </c>
      <c r="D2950">
        <f>CHOOSE(MONTH(DateTable[[#This Row],[Date]]),1,1,1,2,2,2,3,3,3,4,4,4)</f>
        <v>1</v>
      </c>
      <c r="E2950" t="str">
        <f>"Q"&amp;(DateTable[[#This Row],[QuarterNumber]])</f>
        <v>Q1</v>
      </c>
      <c r="F2950" t="str">
        <f>TEXT(DateTable[[#This Row],[Date]],"yyyy")</f>
        <v>2023</v>
      </c>
      <c r="G2950">
        <f>CHOOSE(MONTH(DateTable[[#This Row],[Date]]),2,2,2,3,3,3,4,4,4,1,1,1)</f>
        <v>2</v>
      </c>
      <c r="H2950" t="str">
        <f>"Q"&amp;DateTable[[#This Row],[FiscalQuarterNumber]]</f>
        <v>Q2</v>
      </c>
      <c r="I2950">
        <f>IF(MONTH(DateTable[[#This Row],[Date]])&lt;10,YEAR(DateTable[[#This Row],[Date]]),YEAR(DateTable[[#This Row],[Date]])+1)</f>
        <v>2023</v>
      </c>
    </row>
    <row r="2951" spans="1:9" x14ac:dyDescent="0.3">
      <c r="A2951" s="6">
        <v>44954</v>
      </c>
      <c r="B2951">
        <f t="shared" si="46"/>
        <v>1</v>
      </c>
      <c r="C2951" t="str">
        <f>TEXT(DateTable[[#This Row],[Date]],"mmm")</f>
        <v>Jan</v>
      </c>
      <c r="D2951">
        <f>CHOOSE(MONTH(DateTable[[#This Row],[Date]]),1,1,1,2,2,2,3,3,3,4,4,4)</f>
        <v>1</v>
      </c>
      <c r="E2951" t="str">
        <f>"Q"&amp;(DateTable[[#This Row],[QuarterNumber]])</f>
        <v>Q1</v>
      </c>
      <c r="F2951" t="str">
        <f>TEXT(DateTable[[#This Row],[Date]],"yyyy")</f>
        <v>2023</v>
      </c>
      <c r="G2951">
        <f>CHOOSE(MONTH(DateTable[[#This Row],[Date]]),2,2,2,3,3,3,4,4,4,1,1,1)</f>
        <v>2</v>
      </c>
      <c r="H2951" t="str">
        <f>"Q"&amp;DateTable[[#This Row],[FiscalQuarterNumber]]</f>
        <v>Q2</v>
      </c>
      <c r="I2951">
        <f>IF(MONTH(DateTable[[#This Row],[Date]])&lt;10,YEAR(DateTable[[#This Row],[Date]]),YEAR(DateTable[[#This Row],[Date]])+1)</f>
        <v>2023</v>
      </c>
    </row>
    <row r="2952" spans="1:9" x14ac:dyDescent="0.3">
      <c r="A2952" s="6">
        <v>44955</v>
      </c>
      <c r="B2952">
        <f t="shared" si="46"/>
        <v>1</v>
      </c>
      <c r="C2952" t="str">
        <f>TEXT(DateTable[[#This Row],[Date]],"mmm")</f>
        <v>Jan</v>
      </c>
      <c r="D2952">
        <f>CHOOSE(MONTH(DateTable[[#This Row],[Date]]),1,1,1,2,2,2,3,3,3,4,4,4)</f>
        <v>1</v>
      </c>
      <c r="E2952" t="str">
        <f>"Q"&amp;(DateTable[[#This Row],[QuarterNumber]])</f>
        <v>Q1</v>
      </c>
      <c r="F2952" t="str">
        <f>TEXT(DateTable[[#This Row],[Date]],"yyyy")</f>
        <v>2023</v>
      </c>
      <c r="G2952">
        <f>CHOOSE(MONTH(DateTable[[#This Row],[Date]]),2,2,2,3,3,3,4,4,4,1,1,1)</f>
        <v>2</v>
      </c>
      <c r="H2952" t="str">
        <f>"Q"&amp;DateTable[[#This Row],[FiscalQuarterNumber]]</f>
        <v>Q2</v>
      </c>
      <c r="I2952">
        <f>IF(MONTH(DateTable[[#This Row],[Date]])&lt;10,YEAR(DateTable[[#This Row],[Date]]),YEAR(DateTable[[#This Row],[Date]])+1)</f>
        <v>2023</v>
      </c>
    </row>
    <row r="2953" spans="1:9" x14ac:dyDescent="0.3">
      <c r="A2953" s="6">
        <v>44956</v>
      </c>
      <c r="B2953">
        <f t="shared" si="46"/>
        <v>1</v>
      </c>
      <c r="C2953" t="str">
        <f>TEXT(DateTable[[#This Row],[Date]],"mmm")</f>
        <v>Jan</v>
      </c>
      <c r="D2953">
        <f>CHOOSE(MONTH(DateTable[[#This Row],[Date]]),1,1,1,2,2,2,3,3,3,4,4,4)</f>
        <v>1</v>
      </c>
      <c r="E2953" t="str">
        <f>"Q"&amp;(DateTable[[#This Row],[QuarterNumber]])</f>
        <v>Q1</v>
      </c>
      <c r="F2953" t="str">
        <f>TEXT(DateTable[[#This Row],[Date]],"yyyy")</f>
        <v>2023</v>
      </c>
      <c r="G2953">
        <f>CHOOSE(MONTH(DateTable[[#This Row],[Date]]),2,2,2,3,3,3,4,4,4,1,1,1)</f>
        <v>2</v>
      </c>
      <c r="H2953" t="str">
        <f>"Q"&amp;DateTable[[#This Row],[FiscalQuarterNumber]]</f>
        <v>Q2</v>
      </c>
      <c r="I2953">
        <f>IF(MONTH(DateTable[[#This Row],[Date]])&lt;10,YEAR(DateTable[[#This Row],[Date]]),YEAR(DateTable[[#This Row],[Date]])+1)</f>
        <v>2023</v>
      </c>
    </row>
    <row r="2954" spans="1:9" x14ac:dyDescent="0.3">
      <c r="A2954" s="6">
        <v>44957</v>
      </c>
      <c r="B2954">
        <f t="shared" si="46"/>
        <v>1</v>
      </c>
      <c r="C2954" t="str">
        <f>TEXT(DateTable[[#This Row],[Date]],"mmm")</f>
        <v>Jan</v>
      </c>
      <c r="D2954">
        <f>CHOOSE(MONTH(DateTable[[#This Row],[Date]]),1,1,1,2,2,2,3,3,3,4,4,4)</f>
        <v>1</v>
      </c>
      <c r="E2954" t="str">
        <f>"Q"&amp;(DateTable[[#This Row],[QuarterNumber]])</f>
        <v>Q1</v>
      </c>
      <c r="F2954" t="str">
        <f>TEXT(DateTable[[#This Row],[Date]],"yyyy")</f>
        <v>2023</v>
      </c>
      <c r="G2954">
        <f>CHOOSE(MONTH(DateTable[[#This Row],[Date]]),2,2,2,3,3,3,4,4,4,1,1,1)</f>
        <v>2</v>
      </c>
      <c r="H2954" t="str">
        <f>"Q"&amp;DateTable[[#This Row],[FiscalQuarterNumber]]</f>
        <v>Q2</v>
      </c>
      <c r="I2954">
        <f>IF(MONTH(DateTable[[#This Row],[Date]])&lt;10,YEAR(DateTable[[#This Row],[Date]]),YEAR(DateTable[[#This Row],[Date]])+1)</f>
        <v>2023</v>
      </c>
    </row>
    <row r="2955" spans="1:9" x14ac:dyDescent="0.3">
      <c r="A2955" s="6">
        <v>44958</v>
      </c>
      <c r="B2955">
        <f t="shared" si="46"/>
        <v>2</v>
      </c>
      <c r="C2955" t="str">
        <f>TEXT(DateTable[[#This Row],[Date]],"mmm")</f>
        <v>Feb</v>
      </c>
      <c r="D2955">
        <f>CHOOSE(MONTH(DateTable[[#This Row],[Date]]),1,1,1,2,2,2,3,3,3,4,4,4)</f>
        <v>1</v>
      </c>
      <c r="E2955" t="str">
        <f>"Q"&amp;(DateTable[[#This Row],[QuarterNumber]])</f>
        <v>Q1</v>
      </c>
      <c r="F2955" t="str">
        <f>TEXT(DateTable[[#This Row],[Date]],"yyyy")</f>
        <v>2023</v>
      </c>
      <c r="G2955">
        <f>CHOOSE(MONTH(DateTable[[#This Row],[Date]]),2,2,2,3,3,3,4,4,4,1,1,1)</f>
        <v>2</v>
      </c>
      <c r="H2955" t="str">
        <f>"Q"&amp;DateTable[[#This Row],[FiscalQuarterNumber]]</f>
        <v>Q2</v>
      </c>
      <c r="I2955">
        <f>IF(MONTH(DateTable[[#This Row],[Date]])&lt;10,YEAR(DateTable[[#This Row],[Date]]),YEAR(DateTable[[#This Row],[Date]])+1)</f>
        <v>2023</v>
      </c>
    </row>
    <row r="2956" spans="1:9" x14ac:dyDescent="0.3">
      <c r="A2956" s="6">
        <v>44959</v>
      </c>
      <c r="B2956">
        <f t="shared" si="46"/>
        <v>2</v>
      </c>
      <c r="C2956" t="str">
        <f>TEXT(DateTable[[#This Row],[Date]],"mmm")</f>
        <v>Feb</v>
      </c>
      <c r="D2956">
        <f>CHOOSE(MONTH(DateTable[[#This Row],[Date]]),1,1,1,2,2,2,3,3,3,4,4,4)</f>
        <v>1</v>
      </c>
      <c r="E2956" t="str">
        <f>"Q"&amp;(DateTable[[#This Row],[QuarterNumber]])</f>
        <v>Q1</v>
      </c>
      <c r="F2956" t="str">
        <f>TEXT(DateTable[[#This Row],[Date]],"yyyy")</f>
        <v>2023</v>
      </c>
      <c r="G2956">
        <f>CHOOSE(MONTH(DateTable[[#This Row],[Date]]),2,2,2,3,3,3,4,4,4,1,1,1)</f>
        <v>2</v>
      </c>
      <c r="H2956" t="str">
        <f>"Q"&amp;DateTable[[#This Row],[FiscalQuarterNumber]]</f>
        <v>Q2</v>
      </c>
      <c r="I2956">
        <f>IF(MONTH(DateTable[[#This Row],[Date]])&lt;10,YEAR(DateTable[[#This Row],[Date]]),YEAR(DateTable[[#This Row],[Date]])+1)</f>
        <v>2023</v>
      </c>
    </row>
    <row r="2957" spans="1:9" x14ac:dyDescent="0.3">
      <c r="A2957" s="6">
        <v>44960</v>
      </c>
      <c r="B2957">
        <f t="shared" si="46"/>
        <v>2</v>
      </c>
      <c r="C2957" t="str">
        <f>TEXT(DateTable[[#This Row],[Date]],"mmm")</f>
        <v>Feb</v>
      </c>
      <c r="D2957">
        <f>CHOOSE(MONTH(DateTable[[#This Row],[Date]]),1,1,1,2,2,2,3,3,3,4,4,4)</f>
        <v>1</v>
      </c>
      <c r="E2957" t="str">
        <f>"Q"&amp;(DateTable[[#This Row],[QuarterNumber]])</f>
        <v>Q1</v>
      </c>
      <c r="F2957" t="str">
        <f>TEXT(DateTable[[#This Row],[Date]],"yyyy")</f>
        <v>2023</v>
      </c>
      <c r="G2957">
        <f>CHOOSE(MONTH(DateTable[[#This Row],[Date]]),2,2,2,3,3,3,4,4,4,1,1,1)</f>
        <v>2</v>
      </c>
      <c r="H2957" t="str">
        <f>"Q"&amp;DateTable[[#This Row],[FiscalQuarterNumber]]</f>
        <v>Q2</v>
      </c>
      <c r="I2957">
        <f>IF(MONTH(DateTable[[#This Row],[Date]])&lt;10,YEAR(DateTable[[#This Row],[Date]]),YEAR(DateTable[[#This Row],[Date]])+1)</f>
        <v>2023</v>
      </c>
    </row>
    <row r="2958" spans="1:9" x14ac:dyDescent="0.3">
      <c r="A2958" s="6">
        <v>44961</v>
      </c>
      <c r="B2958">
        <f t="shared" si="46"/>
        <v>2</v>
      </c>
      <c r="C2958" t="str">
        <f>TEXT(DateTable[[#This Row],[Date]],"mmm")</f>
        <v>Feb</v>
      </c>
      <c r="D2958">
        <f>CHOOSE(MONTH(DateTable[[#This Row],[Date]]),1,1,1,2,2,2,3,3,3,4,4,4)</f>
        <v>1</v>
      </c>
      <c r="E2958" t="str">
        <f>"Q"&amp;(DateTable[[#This Row],[QuarterNumber]])</f>
        <v>Q1</v>
      </c>
      <c r="F2958" t="str">
        <f>TEXT(DateTable[[#This Row],[Date]],"yyyy")</f>
        <v>2023</v>
      </c>
      <c r="G2958">
        <f>CHOOSE(MONTH(DateTable[[#This Row],[Date]]),2,2,2,3,3,3,4,4,4,1,1,1)</f>
        <v>2</v>
      </c>
      <c r="H2958" t="str">
        <f>"Q"&amp;DateTable[[#This Row],[FiscalQuarterNumber]]</f>
        <v>Q2</v>
      </c>
      <c r="I2958">
        <f>IF(MONTH(DateTable[[#This Row],[Date]])&lt;10,YEAR(DateTable[[#This Row],[Date]]),YEAR(DateTable[[#This Row],[Date]])+1)</f>
        <v>2023</v>
      </c>
    </row>
    <row r="2959" spans="1:9" x14ac:dyDescent="0.3">
      <c r="A2959" s="6">
        <v>44962</v>
      </c>
      <c r="B2959">
        <f t="shared" si="46"/>
        <v>2</v>
      </c>
      <c r="C2959" t="str">
        <f>TEXT(DateTable[[#This Row],[Date]],"mmm")</f>
        <v>Feb</v>
      </c>
      <c r="D2959">
        <f>CHOOSE(MONTH(DateTable[[#This Row],[Date]]),1,1,1,2,2,2,3,3,3,4,4,4)</f>
        <v>1</v>
      </c>
      <c r="E2959" t="str">
        <f>"Q"&amp;(DateTable[[#This Row],[QuarterNumber]])</f>
        <v>Q1</v>
      </c>
      <c r="F2959" t="str">
        <f>TEXT(DateTable[[#This Row],[Date]],"yyyy")</f>
        <v>2023</v>
      </c>
      <c r="G2959">
        <f>CHOOSE(MONTH(DateTable[[#This Row],[Date]]),2,2,2,3,3,3,4,4,4,1,1,1)</f>
        <v>2</v>
      </c>
      <c r="H2959" t="str">
        <f>"Q"&amp;DateTable[[#This Row],[FiscalQuarterNumber]]</f>
        <v>Q2</v>
      </c>
      <c r="I2959">
        <f>IF(MONTH(DateTable[[#This Row],[Date]])&lt;10,YEAR(DateTable[[#This Row],[Date]]),YEAR(DateTable[[#This Row],[Date]])+1)</f>
        <v>2023</v>
      </c>
    </row>
    <row r="2960" spans="1:9" x14ac:dyDescent="0.3">
      <c r="A2960" s="6">
        <v>44963</v>
      </c>
      <c r="B2960">
        <f t="shared" si="46"/>
        <v>2</v>
      </c>
      <c r="C2960" t="str">
        <f>TEXT(DateTable[[#This Row],[Date]],"mmm")</f>
        <v>Feb</v>
      </c>
      <c r="D2960">
        <f>CHOOSE(MONTH(DateTable[[#This Row],[Date]]),1,1,1,2,2,2,3,3,3,4,4,4)</f>
        <v>1</v>
      </c>
      <c r="E2960" t="str">
        <f>"Q"&amp;(DateTable[[#This Row],[QuarterNumber]])</f>
        <v>Q1</v>
      </c>
      <c r="F2960" t="str">
        <f>TEXT(DateTable[[#This Row],[Date]],"yyyy")</f>
        <v>2023</v>
      </c>
      <c r="G2960">
        <f>CHOOSE(MONTH(DateTable[[#This Row],[Date]]),2,2,2,3,3,3,4,4,4,1,1,1)</f>
        <v>2</v>
      </c>
      <c r="H2960" t="str">
        <f>"Q"&amp;DateTable[[#This Row],[FiscalQuarterNumber]]</f>
        <v>Q2</v>
      </c>
      <c r="I2960">
        <f>IF(MONTH(DateTable[[#This Row],[Date]])&lt;10,YEAR(DateTable[[#This Row],[Date]]),YEAR(DateTable[[#This Row],[Date]])+1)</f>
        <v>2023</v>
      </c>
    </row>
    <row r="2961" spans="1:9" x14ac:dyDescent="0.3">
      <c r="A2961" s="6">
        <v>44964</v>
      </c>
      <c r="B2961">
        <f t="shared" si="46"/>
        <v>2</v>
      </c>
      <c r="C2961" t="str">
        <f>TEXT(DateTable[[#This Row],[Date]],"mmm")</f>
        <v>Feb</v>
      </c>
      <c r="D2961">
        <f>CHOOSE(MONTH(DateTable[[#This Row],[Date]]),1,1,1,2,2,2,3,3,3,4,4,4)</f>
        <v>1</v>
      </c>
      <c r="E2961" t="str">
        <f>"Q"&amp;(DateTable[[#This Row],[QuarterNumber]])</f>
        <v>Q1</v>
      </c>
      <c r="F2961" t="str">
        <f>TEXT(DateTable[[#This Row],[Date]],"yyyy")</f>
        <v>2023</v>
      </c>
      <c r="G2961">
        <f>CHOOSE(MONTH(DateTable[[#This Row],[Date]]),2,2,2,3,3,3,4,4,4,1,1,1)</f>
        <v>2</v>
      </c>
      <c r="H2961" t="str">
        <f>"Q"&amp;DateTable[[#This Row],[FiscalQuarterNumber]]</f>
        <v>Q2</v>
      </c>
      <c r="I2961">
        <f>IF(MONTH(DateTable[[#This Row],[Date]])&lt;10,YEAR(DateTable[[#This Row],[Date]]),YEAR(DateTable[[#This Row],[Date]])+1)</f>
        <v>2023</v>
      </c>
    </row>
    <row r="2962" spans="1:9" x14ac:dyDescent="0.3">
      <c r="A2962" s="6">
        <v>44965</v>
      </c>
      <c r="B2962">
        <f t="shared" si="46"/>
        <v>2</v>
      </c>
      <c r="C2962" t="str">
        <f>TEXT(DateTable[[#This Row],[Date]],"mmm")</f>
        <v>Feb</v>
      </c>
      <c r="D2962">
        <f>CHOOSE(MONTH(DateTable[[#This Row],[Date]]),1,1,1,2,2,2,3,3,3,4,4,4)</f>
        <v>1</v>
      </c>
      <c r="E2962" t="str">
        <f>"Q"&amp;(DateTable[[#This Row],[QuarterNumber]])</f>
        <v>Q1</v>
      </c>
      <c r="F2962" t="str">
        <f>TEXT(DateTable[[#This Row],[Date]],"yyyy")</f>
        <v>2023</v>
      </c>
      <c r="G2962">
        <f>CHOOSE(MONTH(DateTable[[#This Row],[Date]]),2,2,2,3,3,3,4,4,4,1,1,1)</f>
        <v>2</v>
      </c>
      <c r="H2962" t="str">
        <f>"Q"&amp;DateTable[[#This Row],[FiscalQuarterNumber]]</f>
        <v>Q2</v>
      </c>
      <c r="I2962">
        <f>IF(MONTH(DateTable[[#This Row],[Date]])&lt;10,YEAR(DateTable[[#This Row],[Date]]),YEAR(DateTable[[#This Row],[Date]])+1)</f>
        <v>2023</v>
      </c>
    </row>
    <row r="2963" spans="1:9" x14ac:dyDescent="0.3">
      <c r="A2963" s="6">
        <v>44966</v>
      </c>
      <c r="B2963">
        <f t="shared" si="46"/>
        <v>2</v>
      </c>
      <c r="C2963" t="str">
        <f>TEXT(DateTable[[#This Row],[Date]],"mmm")</f>
        <v>Feb</v>
      </c>
      <c r="D2963">
        <f>CHOOSE(MONTH(DateTable[[#This Row],[Date]]),1,1,1,2,2,2,3,3,3,4,4,4)</f>
        <v>1</v>
      </c>
      <c r="E2963" t="str">
        <f>"Q"&amp;(DateTable[[#This Row],[QuarterNumber]])</f>
        <v>Q1</v>
      </c>
      <c r="F2963" t="str">
        <f>TEXT(DateTable[[#This Row],[Date]],"yyyy")</f>
        <v>2023</v>
      </c>
      <c r="G2963">
        <f>CHOOSE(MONTH(DateTable[[#This Row],[Date]]),2,2,2,3,3,3,4,4,4,1,1,1)</f>
        <v>2</v>
      </c>
      <c r="H2963" t="str">
        <f>"Q"&amp;DateTable[[#This Row],[FiscalQuarterNumber]]</f>
        <v>Q2</v>
      </c>
      <c r="I2963">
        <f>IF(MONTH(DateTable[[#This Row],[Date]])&lt;10,YEAR(DateTable[[#This Row],[Date]]),YEAR(DateTable[[#This Row],[Date]])+1)</f>
        <v>2023</v>
      </c>
    </row>
    <row r="2964" spans="1:9" x14ac:dyDescent="0.3">
      <c r="A2964" s="6">
        <v>44967</v>
      </c>
      <c r="B2964">
        <f t="shared" si="46"/>
        <v>2</v>
      </c>
      <c r="C2964" t="str">
        <f>TEXT(DateTable[[#This Row],[Date]],"mmm")</f>
        <v>Feb</v>
      </c>
      <c r="D2964">
        <f>CHOOSE(MONTH(DateTable[[#This Row],[Date]]),1,1,1,2,2,2,3,3,3,4,4,4)</f>
        <v>1</v>
      </c>
      <c r="E2964" t="str">
        <f>"Q"&amp;(DateTable[[#This Row],[QuarterNumber]])</f>
        <v>Q1</v>
      </c>
      <c r="F2964" t="str">
        <f>TEXT(DateTable[[#This Row],[Date]],"yyyy")</f>
        <v>2023</v>
      </c>
      <c r="G2964">
        <f>CHOOSE(MONTH(DateTable[[#This Row],[Date]]),2,2,2,3,3,3,4,4,4,1,1,1)</f>
        <v>2</v>
      </c>
      <c r="H2964" t="str">
        <f>"Q"&amp;DateTable[[#This Row],[FiscalQuarterNumber]]</f>
        <v>Q2</v>
      </c>
      <c r="I2964">
        <f>IF(MONTH(DateTable[[#This Row],[Date]])&lt;10,YEAR(DateTable[[#This Row],[Date]]),YEAR(DateTable[[#This Row],[Date]])+1)</f>
        <v>2023</v>
      </c>
    </row>
    <row r="2965" spans="1:9" x14ac:dyDescent="0.3">
      <c r="A2965" s="6">
        <v>44968</v>
      </c>
      <c r="B2965">
        <f t="shared" si="46"/>
        <v>2</v>
      </c>
      <c r="C2965" t="str">
        <f>TEXT(DateTable[[#This Row],[Date]],"mmm")</f>
        <v>Feb</v>
      </c>
      <c r="D2965">
        <f>CHOOSE(MONTH(DateTable[[#This Row],[Date]]),1,1,1,2,2,2,3,3,3,4,4,4)</f>
        <v>1</v>
      </c>
      <c r="E2965" t="str">
        <f>"Q"&amp;(DateTable[[#This Row],[QuarterNumber]])</f>
        <v>Q1</v>
      </c>
      <c r="F2965" t="str">
        <f>TEXT(DateTable[[#This Row],[Date]],"yyyy")</f>
        <v>2023</v>
      </c>
      <c r="G2965">
        <f>CHOOSE(MONTH(DateTable[[#This Row],[Date]]),2,2,2,3,3,3,4,4,4,1,1,1)</f>
        <v>2</v>
      </c>
      <c r="H2965" t="str">
        <f>"Q"&amp;DateTable[[#This Row],[FiscalQuarterNumber]]</f>
        <v>Q2</v>
      </c>
      <c r="I2965">
        <f>IF(MONTH(DateTable[[#This Row],[Date]])&lt;10,YEAR(DateTable[[#This Row],[Date]]),YEAR(DateTable[[#This Row],[Date]])+1)</f>
        <v>2023</v>
      </c>
    </row>
    <row r="2966" spans="1:9" x14ac:dyDescent="0.3">
      <c r="A2966" s="6">
        <v>44969</v>
      </c>
      <c r="B2966">
        <f t="shared" si="46"/>
        <v>2</v>
      </c>
      <c r="C2966" t="str">
        <f>TEXT(DateTable[[#This Row],[Date]],"mmm")</f>
        <v>Feb</v>
      </c>
      <c r="D2966">
        <f>CHOOSE(MONTH(DateTable[[#This Row],[Date]]),1,1,1,2,2,2,3,3,3,4,4,4)</f>
        <v>1</v>
      </c>
      <c r="E2966" t="str">
        <f>"Q"&amp;(DateTable[[#This Row],[QuarterNumber]])</f>
        <v>Q1</v>
      </c>
      <c r="F2966" t="str">
        <f>TEXT(DateTable[[#This Row],[Date]],"yyyy")</f>
        <v>2023</v>
      </c>
      <c r="G2966">
        <f>CHOOSE(MONTH(DateTable[[#This Row],[Date]]),2,2,2,3,3,3,4,4,4,1,1,1)</f>
        <v>2</v>
      </c>
      <c r="H2966" t="str">
        <f>"Q"&amp;DateTable[[#This Row],[FiscalQuarterNumber]]</f>
        <v>Q2</v>
      </c>
      <c r="I2966">
        <f>IF(MONTH(DateTable[[#This Row],[Date]])&lt;10,YEAR(DateTable[[#This Row],[Date]]),YEAR(DateTable[[#This Row],[Date]])+1)</f>
        <v>2023</v>
      </c>
    </row>
    <row r="2967" spans="1:9" x14ac:dyDescent="0.3">
      <c r="A2967" s="6">
        <v>44970</v>
      </c>
      <c r="B2967">
        <f t="shared" si="46"/>
        <v>2</v>
      </c>
      <c r="C2967" t="str">
        <f>TEXT(DateTable[[#This Row],[Date]],"mmm")</f>
        <v>Feb</v>
      </c>
      <c r="D2967">
        <f>CHOOSE(MONTH(DateTable[[#This Row],[Date]]),1,1,1,2,2,2,3,3,3,4,4,4)</f>
        <v>1</v>
      </c>
      <c r="E2967" t="str">
        <f>"Q"&amp;(DateTable[[#This Row],[QuarterNumber]])</f>
        <v>Q1</v>
      </c>
      <c r="F2967" t="str">
        <f>TEXT(DateTable[[#This Row],[Date]],"yyyy")</f>
        <v>2023</v>
      </c>
      <c r="G2967">
        <f>CHOOSE(MONTH(DateTable[[#This Row],[Date]]),2,2,2,3,3,3,4,4,4,1,1,1)</f>
        <v>2</v>
      </c>
      <c r="H2967" t="str">
        <f>"Q"&amp;DateTable[[#This Row],[FiscalQuarterNumber]]</f>
        <v>Q2</v>
      </c>
      <c r="I2967">
        <f>IF(MONTH(DateTable[[#This Row],[Date]])&lt;10,YEAR(DateTable[[#This Row],[Date]]),YEAR(DateTable[[#This Row],[Date]])+1)</f>
        <v>2023</v>
      </c>
    </row>
    <row r="2968" spans="1:9" x14ac:dyDescent="0.3">
      <c r="A2968" s="6">
        <v>44971</v>
      </c>
      <c r="B2968">
        <f t="shared" si="46"/>
        <v>2</v>
      </c>
      <c r="C2968" t="str">
        <f>TEXT(DateTable[[#This Row],[Date]],"mmm")</f>
        <v>Feb</v>
      </c>
      <c r="D2968">
        <f>CHOOSE(MONTH(DateTable[[#This Row],[Date]]),1,1,1,2,2,2,3,3,3,4,4,4)</f>
        <v>1</v>
      </c>
      <c r="E2968" t="str">
        <f>"Q"&amp;(DateTable[[#This Row],[QuarterNumber]])</f>
        <v>Q1</v>
      </c>
      <c r="F2968" t="str">
        <f>TEXT(DateTable[[#This Row],[Date]],"yyyy")</f>
        <v>2023</v>
      </c>
      <c r="G2968">
        <f>CHOOSE(MONTH(DateTable[[#This Row],[Date]]),2,2,2,3,3,3,4,4,4,1,1,1)</f>
        <v>2</v>
      </c>
      <c r="H2968" t="str">
        <f>"Q"&amp;DateTable[[#This Row],[FiscalQuarterNumber]]</f>
        <v>Q2</v>
      </c>
      <c r="I2968">
        <f>IF(MONTH(DateTable[[#This Row],[Date]])&lt;10,YEAR(DateTable[[#This Row],[Date]]),YEAR(DateTable[[#This Row],[Date]])+1)</f>
        <v>2023</v>
      </c>
    </row>
    <row r="2969" spans="1:9" x14ac:dyDescent="0.3">
      <c r="A2969" s="6">
        <v>44972</v>
      </c>
      <c r="B2969">
        <f t="shared" si="46"/>
        <v>2</v>
      </c>
      <c r="C2969" t="str">
        <f>TEXT(DateTable[[#This Row],[Date]],"mmm")</f>
        <v>Feb</v>
      </c>
      <c r="D2969">
        <f>CHOOSE(MONTH(DateTable[[#This Row],[Date]]),1,1,1,2,2,2,3,3,3,4,4,4)</f>
        <v>1</v>
      </c>
      <c r="E2969" t="str">
        <f>"Q"&amp;(DateTable[[#This Row],[QuarterNumber]])</f>
        <v>Q1</v>
      </c>
      <c r="F2969" t="str">
        <f>TEXT(DateTable[[#This Row],[Date]],"yyyy")</f>
        <v>2023</v>
      </c>
      <c r="G2969">
        <f>CHOOSE(MONTH(DateTable[[#This Row],[Date]]),2,2,2,3,3,3,4,4,4,1,1,1)</f>
        <v>2</v>
      </c>
      <c r="H2969" t="str">
        <f>"Q"&amp;DateTable[[#This Row],[FiscalQuarterNumber]]</f>
        <v>Q2</v>
      </c>
      <c r="I2969">
        <f>IF(MONTH(DateTable[[#This Row],[Date]])&lt;10,YEAR(DateTable[[#This Row],[Date]]),YEAR(DateTable[[#This Row],[Date]])+1)</f>
        <v>2023</v>
      </c>
    </row>
    <row r="2970" spans="1:9" x14ac:dyDescent="0.3">
      <c r="A2970" s="6">
        <v>44973</v>
      </c>
      <c r="B2970">
        <f t="shared" si="46"/>
        <v>2</v>
      </c>
      <c r="C2970" t="str">
        <f>TEXT(DateTable[[#This Row],[Date]],"mmm")</f>
        <v>Feb</v>
      </c>
      <c r="D2970">
        <f>CHOOSE(MONTH(DateTable[[#This Row],[Date]]),1,1,1,2,2,2,3,3,3,4,4,4)</f>
        <v>1</v>
      </c>
      <c r="E2970" t="str">
        <f>"Q"&amp;(DateTable[[#This Row],[QuarterNumber]])</f>
        <v>Q1</v>
      </c>
      <c r="F2970" t="str">
        <f>TEXT(DateTable[[#This Row],[Date]],"yyyy")</f>
        <v>2023</v>
      </c>
      <c r="G2970">
        <f>CHOOSE(MONTH(DateTable[[#This Row],[Date]]),2,2,2,3,3,3,4,4,4,1,1,1)</f>
        <v>2</v>
      </c>
      <c r="H2970" t="str">
        <f>"Q"&amp;DateTable[[#This Row],[FiscalQuarterNumber]]</f>
        <v>Q2</v>
      </c>
      <c r="I2970">
        <f>IF(MONTH(DateTable[[#This Row],[Date]])&lt;10,YEAR(DateTable[[#This Row],[Date]]),YEAR(DateTable[[#This Row],[Date]])+1)</f>
        <v>2023</v>
      </c>
    </row>
    <row r="2971" spans="1:9" x14ac:dyDescent="0.3">
      <c r="A2971" s="6">
        <v>44974</v>
      </c>
      <c r="B2971">
        <f t="shared" si="46"/>
        <v>2</v>
      </c>
      <c r="C2971" t="str">
        <f>TEXT(DateTable[[#This Row],[Date]],"mmm")</f>
        <v>Feb</v>
      </c>
      <c r="D2971">
        <f>CHOOSE(MONTH(DateTable[[#This Row],[Date]]),1,1,1,2,2,2,3,3,3,4,4,4)</f>
        <v>1</v>
      </c>
      <c r="E2971" t="str">
        <f>"Q"&amp;(DateTable[[#This Row],[QuarterNumber]])</f>
        <v>Q1</v>
      </c>
      <c r="F2971" t="str">
        <f>TEXT(DateTable[[#This Row],[Date]],"yyyy")</f>
        <v>2023</v>
      </c>
      <c r="G2971">
        <f>CHOOSE(MONTH(DateTable[[#This Row],[Date]]),2,2,2,3,3,3,4,4,4,1,1,1)</f>
        <v>2</v>
      </c>
      <c r="H2971" t="str">
        <f>"Q"&amp;DateTable[[#This Row],[FiscalQuarterNumber]]</f>
        <v>Q2</v>
      </c>
      <c r="I2971">
        <f>IF(MONTH(DateTable[[#This Row],[Date]])&lt;10,YEAR(DateTable[[#This Row],[Date]]),YEAR(DateTable[[#This Row],[Date]])+1)</f>
        <v>2023</v>
      </c>
    </row>
    <row r="2972" spans="1:9" x14ac:dyDescent="0.3">
      <c r="A2972" s="6">
        <v>44975</v>
      </c>
      <c r="B2972">
        <f t="shared" si="46"/>
        <v>2</v>
      </c>
      <c r="C2972" t="str">
        <f>TEXT(DateTable[[#This Row],[Date]],"mmm")</f>
        <v>Feb</v>
      </c>
      <c r="D2972">
        <f>CHOOSE(MONTH(DateTable[[#This Row],[Date]]),1,1,1,2,2,2,3,3,3,4,4,4)</f>
        <v>1</v>
      </c>
      <c r="E2972" t="str">
        <f>"Q"&amp;(DateTable[[#This Row],[QuarterNumber]])</f>
        <v>Q1</v>
      </c>
      <c r="F2972" t="str">
        <f>TEXT(DateTable[[#This Row],[Date]],"yyyy")</f>
        <v>2023</v>
      </c>
      <c r="G2972">
        <f>CHOOSE(MONTH(DateTable[[#This Row],[Date]]),2,2,2,3,3,3,4,4,4,1,1,1)</f>
        <v>2</v>
      </c>
      <c r="H2972" t="str">
        <f>"Q"&amp;DateTable[[#This Row],[FiscalQuarterNumber]]</f>
        <v>Q2</v>
      </c>
      <c r="I2972">
        <f>IF(MONTH(DateTable[[#This Row],[Date]])&lt;10,YEAR(DateTable[[#This Row],[Date]]),YEAR(DateTable[[#This Row],[Date]])+1)</f>
        <v>2023</v>
      </c>
    </row>
    <row r="2973" spans="1:9" x14ac:dyDescent="0.3">
      <c r="A2973" s="6">
        <v>44976</v>
      </c>
      <c r="B2973">
        <f t="shared" si="46"/>
        <v>2</v>
      </c>
      <c r="C2973" t="str">
        <f>TEXT(DateTable[[#This Row],[Date]],"mmm")</f>
        <v>Feb</v>
      </c>
      <c r="D2973">
        <f>CHOOSE(MONTH(DateTable[[#This Row],[Date]]),1,1,1,2,2,2,3,3,3,4,4,4)</f>
        <v>1</v>
      </c>
      <c r="E2973" t="str">
        <f>"Q"&amp;(DateTable[[#This Row],[QuarterNumber]])</f>
        <v>Q1</v>
      </c>
      <c r="F2973" t="str">
        <f>TEXT(DateTable[[#This Row],[Date]],"yyyy")</f>
        <v>2023</v>
      </c>
      <c r="G2973">
        <f>CHOOSE(MONTH(DateTable[[#This Row],[Date]]),2,2,2,3,3,3,4,4,4,1,1,1)</f>
        <v>2</v>
      </c>
      <c r="H2973" t="str">
        <f>"Q"&amp;DateTable[[#This Row],[FiscalQuarterNumber]]</f>
        <v>Q2</v>
      </c>
      <c r="I2973">
        <f>IF(MONTH(DateTable[[#This Row],[Date]])&lt;10,YEAR(DateTable[[#This Row],[Date]]),YEAR(DateTable[[#This Row],[Date]])+1)</f>
        <v>2023</v>
      </c>
    </row>
    <row r="2974" spans="1:9" x14ac:dyDescent="0.3">
      <c r="A2974" s="6">
        <v>44977</v>
      </c>
      <c r="B2974">
        <f t="shared" si="46"/>
        <v>2</v>
      </c>
      <c r="C2974" t="str">
        <f>TEXT(DateTable[[#This Row],[Date]],"mmm")</f>
        <v>Feb</v>
      </c>
      <c r="D2974">
        <f>CHOOSE(MONTH(DateTable[[#This Row],[Date]]),1,1,1,2,2,2,3,3,3,4,4,4)</f>
        <v>1</v>
      </c>
      <c r="E2974" t="str">
        <f>"Q"&amp;(DateTable[[#This Row],[QuarterNumber]])</f>
        <v>Q1</v>
      </c>
      <c r="F2974" t="str">
        <f>TEXT(DateTable[[#This Row],[Date]],"yyyy")</f>
        <v>2023</v>
      </c>
      <c r="G2974">
        <f>CHOOSE(MONTH(DateTable[[#This Row],[Date]]),2,2,2,3,3,3,4,4,4,1,1,1)</f>
        <v>2</v>
      </c>
      <c r="H2974" t="str">
        <f>"Q"&amp;DateTable[[#This Row],[FiscalQuarterNumber]]</f>
        <v>Q2</v>
      </c>
      <c r="I2974">
        <f>IF(MONTH(DateTable[[#This Row],[Date]])&lt;10,YEAR(DateTable[[#This Row],[Date]]),YEAR(DateTable[[#This Row],[Date]])+1)</f>
        <v>2023</v>
      </c>
    </row>
    <row r="2975" spans="1:9" x14ac:dyDescent="0.3">
      <c r="A2975" s="6">
        <v>44978</v>
      </c>
      <c r="B2975">
        <f t="shared" si="46"/>
        <v>2</v>
      </c>
      <c r="C2975" t="str">
        <f>TEXT(DateTable[[#This Row],[Date]],"mmm")</f>
        <v>Feb</v>
      </c>
      <c r="D2975">
        <f>CHOOSE(MONTH(DateTable[[#This Row],[Date]]),1,1,1,2,2,2,3,3,3,4,4,4)</f>
        <v>1</v>
      </c>
      <c r="E2975" t="str">
        <f>"Q"&amp;(DateTable[[#This Row],[QuarterNumber]])</f>
        <v>Q1</v>
      </c>
      <c r="F2975" t="str">
        <f>TEXT(DateTable[[#This Row],[Date]],"yyyy")</f>
        <v>2023</v>
      </c>
      <c r="G2975">
        <f>CHOOSE(MONTH(DateTable[[#This Row],[Date]]),2,2,2,3,3,3,4,4,4,1,1,1)</f>
        <v>2</v>
      </c>
      <c r="H2975" t="str">
        <f>"Q"&amp;DateTable[[#This Row],[FiscalQuarterNumber]]</f>
        <v>Q2</v>
      </c>
      <c r="I2975">
        <f>IF(MONTH(DateTable[[#This Row],[Date]])&lt;10,YEAR(DateTable[[#This Row],[Date]]),YEAR(DateTable[[#This Row],[Date]])+1)</f>
        <v>2023</v>
      </c>
    </row>
    <row r="2976" spans="1:9" x14ac:dyDescent="0.3">
      <c r="A2976" s="6">
        <v>44979</v>
      </c>
      <c r="B2976">
        <f t="shared" si="46"/>
        <v>2</v>
      </c>
      <c r="C2976" t="str">
        <f>TEXT(DateTable[[#This Row],[Date]],"mmm")</f>
        <v>Feb</v>
      </c>
      <c r="D2976">
        <f>CHOOSE(MONTH(DateTable[[#This Row],[Date]]),1,1,1,2,2,2,3,3,3,4,4,4)</f>
        <v>1</v>
      </c>
      <c r="E2976" t="str">
        <f>"Q"&amp;(DateTable[[#This Row],[QuarterNumber]])</f>
        <v>Q1</v>
      </c>
      <c r="F2976" t="str">
        <f>TEXT(DateTable[[#This Row],[Date]],"yyyy")</f>
        <v>2023</v>
      </c>
      <c r="G2976">
        <f>CHOOSE(MONTH(DateTable[[#This Row],[Date]]),2,2,2,3,3,3,4,4,4,1,1,1)</f>
        <v>2</v>
      </c>
      <c r="H2976" t="str">
        <f>"Q"&amp;DateTable[[#This Row],[FiscalQuarterNumber]]</f>
        <v>Q2</v>
      </c>
      <c r="I2976">
        <f>IF(MONTH(DateTable[[#This Row],[Date]])&lt;10,YEAR(DateTable[[#This Row],[Date]]),YEAR(DateTable[[#This Row],[Date]])+1)</f>
        <v>2023</v>
      </c>
    </row>
    <row r="2977" spans="1:9" x14ac:dyDescent="0.3">
      <c r="A2977" s="6">
        <v>44980</v>
      </c>
      <c r="B2977">
        <f t="shared" si="46"/>
        <v>2</v>
      </c>
      <c r="C2977" t="str">
        <f>TEXT(DateTable[[#This Row],[Date]],"mmm")</f>
        <v>Feb</v>
      </c>
      <c r="D2977">
        <f>CHOOSE(MONTH(DateTable[[#This Row],[Date]]),1,1,1,2,2,2,3,3,3,4,4,4)</f>
        <v>1</v>
      </c>
      <c r="E2977" t="str">
        <f>"Q"&amp;(DateTable[[#This Row],[QuarterNumber]])</f>
        <v>Q1</v>
      </c>
      <c r="F2977" t="str">
        <f>TEXT(DateTable[[#This Row],[Date]],"yyyy")</f>
        <v>2023</v>
      </c>
      <c r="G2977">
        <f>CHOOSE(MONTH(DateTable[[#This Row],[Date]]),2,2,2,3,3,3,4,4,4,1,1,1)</f>
        <v>2</v>
      </c>
      <c r="H2977" t="str">
        <f>"Q"&amp;DateTable[[#This Row],[FiscalQuarterNumber]]</f>
        <v>Q2</v>
      </c>
      <c r="I2977">
        <f>IF(MONTH(DateTable[[#This Row],[Date]])&lt;10,YEAR(DateTable[[#This Row],[Date]]),YEAR(DateTable[[#This Row],[Date]])+1)</f>
        <v>2023</v>
      </c>
    </row>
    <row r="2978" spans="1:9" x14ac:dyDescent="0.3">
      <c r="A2978" s="6">
        <v>44981</v>
      </c>
      <c r="B2978">
        <f t="shared" si="46"/>
        <v>2</v>
      </c>
      <c r="C2978" t="str">
        <f>TEXT(DateTable[[#This Row],[Date]],"mmm")</f>
        <v>Feb</v>
      </c>
      <c r="D2978">
        <f>CHOOSE(MONTH(DateTable[[#This Row],[Date]]),1,1,1,2,2,2,3,3,3,4,4,4)</f>
        <v>1</v>
      </c>
      <c r="E2978" t="str">
        <f>"Q"&amp;(DateTable[[#This Row],[QuarterNumber]])</f>
        <v>Q1</v>
      </c>
      <c r="F2978" t="str">
        <f>TEXT(DateTable[[#This Row],[Date]],"yyyy")</f>
        <v>2023</v>
      </c>
      <c r="G2978">
        <f>CHOOSE(MONTH(DateTable[[#This Row],[Date]]),2,2,2,3,3,3,4,4,4,1,1,1)</f>
        <v>2</v>
      </c>
      <c r="H2978" t="str">
        <f>"Q"&amp;DateTable[[#This Row],[FiscalQuarterNumber]]</f>
        <v>Q2</v>
      </c>
      <c r="I2978">
        <f>IF(MONTH(DateTable[[#This Row],[Date]])&lt;10,YEAR(DateTable[[#This Row],[Date]]),YEAR(DateTable[[#This Row],[Date]])+1)</f>
        <v>2023</v>
      </c>
    </row>
    <row r="2979" spans="1:9" x14ac:dyDescent="0.3">
      <c r="A2979" s="6">
        <v>44982</v>
      </c>
      <c r="B2979">
        <f t="shared" si="46"/>
        <v>2</v>
      </c>
      <c r="C2979" t="str">
        <f>TEXT(DateTable[[#This Row],[Date]],"mmm")</f>
        <v>Feb</v>
      </c>
      <c r="D2979">
        <f>CHOOSE(MONTH(DateTable[[#This Row],[Date]]),1,1,1,2,2,2,3,3,3,4,4,4)</f>
        <v>1</v>
      </c>
      <c r="E2979" t="str">
        <f>"Q"&amp;(DateTable[[#This Row],[QuarterNumber]])</f>
        <v>Q1</v>
      </c>
      <c r="F2979" t="str">
        <f>TEXT(DateTable[[#This Row],[Date]],"yyyy")</f>
        <v>2023</v>
      </c>
      <c r="G2979">
        <f>CHOOSE(MONTH(DateTable[[#This Row],[Date]]),2,2,2,3,3,3,4,4,4,1,1,1)</f>
        <v>2</v>
      </c>
      <c r="H2979" t="str">
        <f>"Q"&amp;DateTable[[#This Row],[FiscalQuarterNumber]]</f>
        <v>Q2</v>
      </c>
      <c r="I2979">
        <f>IF(MONTH(DateTable[[#This Row],[Date]])&lt;10,YEAR(DateTable[[#This Row],[Date]]),YEAR(DateTable[[#This Row],[Date]])+1)</f>
        <v>2023</v>
      </c>
    </row>
    <row r="2980" spans="1:9" x14ac:dyDescent="0.3">
      <c r="A2980" s="6">
        <v>44983</v>
      </c>
      <c r="B2980">
        <f t="shared" si="46"/>
        <v>2</v>
      </c>
      <c r="C2980" t="str">
        <f>TEXT(DateTable[[#This Row],[Date]],"mmm")</f>
        <v>Feb</v>
      </c>
      <c r="D2980">
        <f>CHOOSE(MONTH(DateTable[[#This Row],[Date]]),1,1,1,2,2,2,3,3,3,4,4,4)</f>
        <v>1</v>
      </c>
      <c r="E2980" t="str">
        <f>"Q"&amp;(DateTable[[#This Row],[QuarterNumber]])</f>
        <v>Q1</v>
      </c>
      <c r="F2980" t="str">
        <f>TEXT(DateTable[[#This Row],[Date]],"yyyy")</f>
        <v>2023</v>
      </c>
      <c r="G2980">
        <f>CHOOSE(MONTH(DateTable[[#This Row],[Date]]),2,2,2,3,3,3,4,4,4,1,1,1)</f>
        <v>2</v>
      </c>
      <c r="H2980" t="str">
        <f>"Q"&amp;DateTable[[#This Row],[FiscalQuarterNumber]]</f>
        <v>Q2</v>
      </c>
      <c r="I2980">
        <f>IF(MONTH(DateTable[[#This Row],[Date]])&lt;10,YEAR(DateTable[[#This Row],[Date]]),YEAR(DateTable[[#This Row],[Date]])+1)</f>
        <v>2023</v>
      </c>
    </row>
    <row r="2981" spans="1:9" x14ac:dyDescent="0.3">
      <c r="A2981" s="6">
        <v>44984</v>
      </c>
      <c r="B2981">
        <f t="shared" si="46"/>
        <v>2</v>
      </c>
      <c r="C2981" t="str">
        <f>TEXT(DateTable[[#This Row],[Date]],"mmm")</f>
        <v>Feb</v>
      </c>
      <c r="D2981">
        <f>CHOOSE(MONTH(DateTable[[#This Row],[Date]]),1,1,1,2,2,2,3,3,3,4,4,4)</f>
        <v>1</v>
      </c>
      <c r="E2981" t="str">
        <f>"Q"&amp;(DateTable[[#This Row],[QuarterNumber]])</f>
        <v>Q1</v>
      </c>
      <c r="F2981" t="str">
        <f>TEXT(DateTable[[#This Row],[Date]],"yyyy")</f>
        <v>2023</v>
      </c>
      <c r="G2981">
        <f>CHOOSE(MONTH(DateTable[[#This Row],[Date]]),2,2,2,3,3,3,4,4,4,1,1,1)</f>
        <v>2</v>
      </c>
      <c r="H2981" t="str">
        <f>"Q"&amp;DateTable[[#This Row],[FiscalQuarterNumber]]</f>
        <v>Q2</v>
      </c>
      <c r="I2981">
        <f>IF(MONTH(DateTable[[#This Row],[Date]])&lt;10,YEAR(DateTable[[#This Row],[Date]]),YEAR(DateTable[[#This Row],[Date]])+1)</f>
        <v>2023</v>
      </c>
    </row>
    <row r="2982" spans="1:9" x14ac:dyDescent="0.3">
      <c r="A2982" s="6">
        <v>44985</v>
      </c>
      <c r="B2982">
        <f t="shared" si="46"/>
        <v>2</v>
      </c>
      <c r="C2982" t="str">
        <f>TEXT(DateTable[[#This Row],[Date]],"mmm")</f>
        <v>Feb</v>
      </c>
      <c r="D2982">
        <f>CHOOSE(MONTH(DateTable[[#This Row],[Date]]),1,1,1,2,2,2,3,3,3,4,4,4)</f>
        <v>1</v>
      </c>
      <c r="E2982" t="str">
        <f>"Q"&amp;(DateTable[[#This Row],[QuarterNumber]])</f>
        <v>Q1</v>
      </c>
      <c r="F2982" t="str">
        <f>TEXT(DateTable[[#This Row],[Date]],"yyyy")</f>
        <v>2023</v>
      </c>
      <c r="G2982">
        <f>CHOOSE(MONTH(DateTable[[#This Row],[Date]]),2,2,2,3,3,3,4,4,4,1,1,1)</f>
        <v>2</v>
      </c>
      <c r="H2982" t="str">
        <f>"Q"&amp;DateTable[[#This Row],[FiscalQuarterNumber]]</f>
        <v>Q2</v>
      </c>
      <c r="I2982">
        <f>IF(MONTH(DateTable[[#This Row],[Date]])&lt;10,YEAR(DateTable[[#This Row],[Date]]),YEAR(DateTable[[#This Row],[Date]])+1)</f>
        <v>2023</v>
      </c>
    </row>
    <row r="2983" spans="1:9" x14ac:dyDescent="0.3">
      <c r="A2983" s="6">
        <v>44986</v>
      </c>
      <c r="B2983">
        <f t="shared" si="46"/>
        <v>3</v>
      </c>
      <c r="C2983" t="str">
        <f>TEXT(DateTable[[#This Row],[Date]],"mmm")</f>
        <v>Mar</v>
      </c>
      <c r="D2983">
        <f>CHOOSE(MONTH(DateTable[[#This Row],[Date]]),1,1,1,2,2,2,3,3,3,4,4,4)</f>
        <v>1</v>
      </c>
      <c r="E2983" t="str">
        <f>"Q"&amp;(DateTable[[#This Row],[QuarterNumber]])</f>
        <v>Q1</v>
      </c>
      <c r="F2983" t="str">
        <f>TEXT(DateTable[[#This Row],[Date]],"yyyy")</f>
        <v>2023</v>
      </c>
      <c r="G2983">
        <f>CHOOSE(MONTH(DateTable[[#This Row],[Date]]),2,2,2,3,3,3,4,4,4,1,1,1)</f>
        <v>2</v>
      </c>
      <c r="H2983" t="str">
        <f>"Q"&amp;DateTable[[#This Row],[FiscalQuarterNumber]]</f>
        <v>Q2</v>
      </c>
      <c r="I2983">
        <f>IF(MONTH(DateTable[[#This Row],[Date]])&lt;10,YEAR(DateTable[[#This Row],[Date]]),YEAR(DateTable[[#This Row],[Date]])+1)</f>
        <v>2023</v>
      </c>
    </row>
    <row r="2984" spans="1:9" x14ac:dyDescent="0.3">
      <c r="A2984" s="6">
        <v>44987</v>
      </c>
      <c r="B2984">
        <f t="shared" si="46"/>
        <v>3</v>
      </c>
      <c r="C2984" t="str">
        <f>TEXT(DateTable[[#This Row],[Date]],"mmm")</f>
        <v>Mar</v>
      </c>
      <c r="D2984">
        <f>CHOOSE(MONTH(DateTable[[#This Row],[Date]]),1,1,1,2,2,2,3,3,3,4,4,4)</f>
        <v>1</v>
      </c>
      <c r="E2984" t="str">
        <f>"Q"&amp;(DateTable[[#This Row],[QuarterNumber]])</f>
        <v>Q1</v>
      </c>
      <c r="F2984" t="str">
        <f>TEXT(DateTable[[#This Row],[Date]],"yyyy")</f>
        <v>2023</v>
      </c>
      <c r="G2984">
        <f>CHOOSE(MONTH(DateTable[[#This Row],[Date]]),2,2,2,3,3,3,4,4,4,1,1,1)</f>
        <v>2</v>
      </c>
      <c r="H2984" t="str">
        <f>"Q"&amp;DateTable[[#This Row],[FiscalQuarterNumber]]</f>
        <v>Q2</v>
      </c>
      <c r="I2984">
        <f>IF(MONTH(DateTable[[#This Row],[Date]])&lt;10,YEAR(DateTable[[#This Row],[Date]]),YEAR(DateTable[[#This Row],[Date]])+1)</f>
        <v>2023</v>
      </c>
    </row>
    <row r="2985" spans="1:9" x14ac:dyDescent="0.3">
      <c r="A2985" s="6">
        <v>44988</v>
      </c>
      <c r="B2985">
        <f t="shared" si="46"/>
        <v>3</v>
      </c>
      <c r="C2985" t="str">
        <f>TEXT(DateTable[[#This Row],[Date]],"mmm")</f>
        <v>Mar</v>
      </c>
      <c r="D2985">
        <f>CHOOSE(MONTH(DateTable[[#This Row],[Date]]),1,1,1,2,2,2,3,3,3,4,4,4)</f>
        <v>1</v>
      </c>
      <c r="E2985" t="str">
        <f>"Q"&amp;(DateTable[[#This Row],[QuarterNumber]])</f>
        <v>Q1</v>
      </c>
      <c r="F2985" t="str">
        <f>TEXT(DateTable[[#This Row],[Date]],"yyyy")</f>
        <v>2023</v>
      </c>
      <c r="G2985">
        <f>CHOOSE(MONTH(DateTable[[#This Row],[Date]]),2,2,2,3,3,3,4,4,4,1,1,1)</f>
        <v>2</v>
      </c>
      <c r="H2985" t="str">
        <f>"Q"&amp;DateTable[[#This Row],[FiscalQuarterNumber]]</f>
        <v>Q2</v>
      </c>
      <c r="I2985">
        <f>IF(MONTH(DateTable[[#This Row],[Date]])&lt;10,YEAR(DateTable[[#This Row],[Date]]),YEAR(DateTable[[#This Row],[Date]])+1)</f>
        <v>2023</v>
      </c>
    </row>
    <row r="2986" spans="1:9" x14ac:dyDescent="0.3">
      <c r="A2986" s="6">
        <v>44989</v>
      </c>
      <c r="B2986">
        <f t="shared" si="46"/>
        <v>3</v>
      </c>
      <c r="C2986" t="str">
        <f>TEXT(DateTable[[#This Row],[Date]],"mmm")</f>
        <v>Mar</v>
      </c>
      <c r="D2986">
        <f>CHOOSE(MONTH(DateTable[[#This Row],[Date]]),1,1,1,2,2,2,3,3,3,4,4,4)</f>
        <v>1</v>
      </c>
      <c r="E2986" t="str">
        <f>"Q"&amp;(DateTable[[#This Row],[QuarterNumber]])</f>
        <v>Q1</v>
      </c>
      <c r="F2986" t="str">
        <f>TEXT(DateTable[[#This Row],[Date]],"yyyy")</f>
        <v>2023</v>
      </c>
      <c r="G2986">
        <f>CHOOSE(MONTH(DateTable[[#This Row],[Date]]),2,2,2,3,3,3,4,4,4,1,1,1)</f>
        <v>2</v>
      </c>
      <c r="H2986" t="str">
        <f>"Q"&amp;DateTable[[#This Row],[FiscalQuarterNumber]]</f>
        <v>Q2</v>
      </c>
      <c r="I2986">
        <f>IF(MONTH(DateTable[[#This Row],[Date]])&lt;10,YEAR(DateTable[[#This Row],[Date]]),YEAR(DateTable[[#This Row],[Date]])+1)</f>
        <v>2023</v>
      </c>
    </row>
    <row r="2987" spans="1:9" x14ac:dyDescent="0.3">
      <c r="A2987" s="6">
        <v>44990</v>
      </c>
      <c r="B2987">
        <f t="shared" si="46"/>
        <v>3</v>
      </c>
      <c r="C2987" t="str">
        <f>TEXT(DateTable[[#This Row],[Date]],"mmm")</f>
        <v>Mar</v>
      </c>
      <c r="D2987">
        <f>CHOOSE(MONTH(DateTable[[#This Row],[Date]]),1,1,1,2,2,2,3,3,3,4,4,4)</f>
        <v>1</v>
      </c>
      <c r="E2987" t="str">
        <f>"Q"&amp;(DateTable[[#This Row],[QuarterNumber]])</f>
        <v>Q1</v>
      </c>
      <c r="F2987" t="str">
        <f>TEXT(DateTable[[#This Row],[Date]],"yyyy")</f>
        <v>2023</v>
      </c>
      <c r="G2987">
        <f>CHOOSE(MONTH(DateTable[[#This Row],[Date]]),2,2,2,3,3,3,4,4,4,1,1,1)</f>
        <v>2</v>
      </c>
      <c r="H2987" t="str">
        <f>"Q"&amp;DateTable[[#This Row],[FiscalQuarterNumber]]</f>
        <v>Q2</v>
      </c>
      <c r="I2987">
        <f>IF(MONTH(DateTable[[#This Row],[Date]])&lt;10,YEAR(DateTable[[#This Row],[Date]]),YEAR(DateTable[[#This Row],[Date]])+1)</f>
        <v>2023</v>
      </c>
    </row>
    <row r="2988" spans="1:9" x14ac:dyDescent="0.3">
      <c r="A2988" s="6">
        <v>44991</v>
      </c>
      <c r="B2988">
        <f t="shared" si="46"/>
        <v>3</v>
      </c>
      <c r="C2988" t="str">
        <f>TEXT(DateTable[[#This Row],[Date]],"mmm")</f>
        <v>Mar</v>
      </c>
      <c r="D2988">
        <f>CHOOSE(MONTH(DateTable[[#This Row],[Date]]),1,1,1,2,2,2,3,3,3,4,4,4)</f>
        <v>1</v>
      </c>
      <c r="E2988" t="str">
        <f>"Q"&amp;(DateTable[[#This Row],[QuarterNumber]])</f>
        <v>Q1</v>
      </c>
      <c r="F2988" t="str">
        <f>TEXT(DateTable[[#This Row],[Date]],"yyyy")</f>
        <v>2023</v>
      </c>
      <c r="G2988">
        <f>CHOOSE(MONTH(DateTable[[#This Row],[Date]]),2,2,2,3,3,3,4,4,4,1,1,1)</f>
        <v>2</v>
      </c>
      <c r="H2988" t="str">
        <f>"Q"&amp;DateTable[[#This Row],[FiscalQuarterNumber]]</f>
        <v>Q2</v>
      </c>
      <c r="I2988">
        <f>IF(MONTH(DateTable[[#This Row],[Date]])&lt;10,YEAR(DateTable[[#This Row],[Date]]),YEAR(DateTable[[#This Row],[Date]])+1)</f>
        <v>2023</v>
      </c>
    </row>
    <row r="2989" spans="1:9" x14ac:dyDescent="0.3">
      <c r="A2989" s="6">
        <v>44992</v>
      </c>
      <c r="B2989">
        <f t="shared" si="46"/>
        <v>3</v>
      </c>
      <c r="C2989" t="str">
        <f>TEXT(DateTable[[#This Row],[Date]],"mmm")</f>
        <v>Mar</v>
      </c>
      <c r="D2989">
        <f>CHOOSE(MONTH(DateTable[[#This Row],[Date]]),1,1,1,2,2,2,3,3,3,4,4,4)</f>
        <v>1</v>
      </c>
      <c r="E2989" t="str">
        <f>"Q"&amp;(DateTable[[#This Row],[QuarterNumber]])</f>
        <v>Q1</v>
      </c>
      <c r="F2989" t="str">
        <f>TEXT(DateTable[[#This Row],[Date]],"yyyy")</f>
        <v>2023</v>
      </c>
      <c r="G2989">
        <f>CHOOSE(MONTH(DateTable[[#This Row],[Date]]),2,2,2,3,3,3,4,4,4,1,1,1)</f>
        <v>2</v>
      </c>
      <c r="H2989" t="str">
        <f>"Q"&amp;DateTable[[#This Row],[FiscalQuarterNumber]]</f>
        <v>Q2</v>
      </c>
      <c r="I2989">
        <f>IF(MONTH(DateTable[[#This Row],[Date]])&lt;10,YEAR(DateTable[[#This Row],[Date]]),YEAR(DateTable[[#This Row],[Date]])+1)</f>
        <v>2023</v>
      </c>
    </row>
    <row r="2990" spans="1:9" x14ac:dyDescent="0.3">
      <c r="A2990" s="6">
        <v>44993</v>
      </c>
      <c r="B2990">
        <f t="shared" si="46"/>
        <v>3</v>
      </c>
      <c r="C2990" t="str">
        <f>TEXT(DateTable[[#This Row],[Date]],"mmm")</f>
        <v>Mar</v>
      </c>
      <c r="D2990">
        <f>CHOOSE(MONTH(DateTable[[#This Row],[Date]]),1,1,1,2,2,2,3,3,3,4,4,4)</f>
        <v>1</v>
      </c>
      <c r="E2990" t="str">
        <f>"Q"&amp;(DateTable[[#This Row],[QuarterNumber]])</f>
        <v>Q1</v>
      </c>
      <c r="F2990" t="str">
        <f>TEXT(DateTable[[#This Row],[Date]],"yyyy")</f>
        <v>2023</v>
      </c>
      <c r="G2990">
        <f>CHOOSE(MONTH(DateTable[[#This Row],[Date]]),2,2,2,3,3,3,4,4,4,1,1,1)</f>
        <v>2</v>
      </c>
      <c r="H2990" t="str">
        <f>"Q"&amp;DateTable[[#This Row],[FiscalQuarterNumber]]</f>
        <v>Q2</v>
      </c>
      <c r="I2990">
        <f>IF(MONTH(DateTable[[#This Row],[Date]])&lt;10,YEAR(DateTable[[#This Row],[Date]]),YEAR(DateTable[[#This Row],[Date]])+1)</f>
        <v>2023</v>
      </c>
    </row>
    <row r="2991" spans="1:9" x14ac:dyDescent="0.3">
      <c r="A2991" s="6">
        <v>44994</v>
      </c>
      <c r="B2991">
        <f t="shared" si="46"/>
        <v>3</v>
      </c>
      <c r="C2991" t="str">
        <f>TEXT(DateTable[[#This Row],[Date]],"mmm")</f>
        <v>Mar</v>
      </c>
      <c r="D2991">
        <f>CHOOSE(MONTH(DateTable[[#This Row],[Date]]),1,1,1,2,2,2,3,3,3,4,4,4)</f>
        <v>1</v>
      </c>
      <c r="E2991" t="str">
        <f>"Q"&amp;(DateTable[[#This Row],[QuarterNumber]])</f>
        <v>Q1</v>
      </c>
      <c r="F2991" t="str">
        <f>TEXT(DateTable[[#This Row],[Date]],"yyyy")</f>
        <v>2023</v>
      </c>
      <c r="G2991">
        <f>CHOOSE(MONTH(DateTable[[#This Row],[Date]]),2,2,2,3,3,3,4,4,4,1,1,1)</f>
        <v>2</v>
      </c>
      <c r="H2991" t="str">
        <f>"Q"&amp;DateTable[[#This Row],[FiscalQuarterNumber]]</f>
        <v>Q2</v>
      </c>
      <c r="I2991">
        <f>IF(MONTH(DateTable[[#This Row],[Date]])&lt;10,YEAR(DateTable[[#This Row],[Date]]),YEAR(DateTable[[#This Row],[Date]])+1)</f>
        <v>2023</v>
      </c>
    </row>
    <row r="2992" spans="1:9" x14ac:dyDescent="0.3">
      <c r="A2992" s="6">
        <v>44995</v>
      </c>
      <c r="B2992">
        <f t="shared" si="46"/>
        <v>3</v>
      </c>
      <c r="C2992" t="str">
        <f>TEXT(DateTable[[#This Row],[Date]],"mmm")</f>
        <v>Mar</v>
      </c>
      <c r="D2992">
        <f>CHOOSE(MONTH(DateTable[[#This Row],[Date]]),1,1,1,2,2,2,3,3,3,4,4,4)</f>
        <v>1</v>
      </c>
      <c r="E2992" t="str">
        <f>"Q"&amp;(DateTable[[#This Row],[QuarterNumber]])</f>
        <v>Q1</v>
      </c>
      <c r="F2992" t="str">
        <f>TEXT(DateTable[[#This Row],[Date]],"yyyy")</f>
        <v>2023</v>
      </c>
      <c r="G2992">
        <f>CHOOSE(MONTH(DateTable[[#This Row],[Date]]),2,2,2,3,3,3,4,4,4,1,1,1)</f>
        <v>2</v>
      </c>
      <c r="H2992" t="str">
        <f>"Q"&amp;DateTable[[#This Row],[FiscalQuarterNumber]]</f>
        <v>Q2</v>
      </c>
      <c r="I2992">
        <f>IF(MONTH(DateTable[[#This Row],[Date]])&lt;10,YEAR(DateTable[[#This Row],[Date]]),YEAR(DateTable[[#This Row],[Date]])+1)</f>
        <v>2023</v>
      </c>
    </row>
    <row r="2993" spans="1:9" x14ac:dyDescent="0.3">
      <c r="A2993" s="6">
        <v>44996</v>
      </c>
      <c r="B2993">
        <f t="shared" si="46"/>
        <v>3</v>
      </c>
      <c r="C2993" t="str">
        <f>TEXT(DateTable[[#This Row],[Date]],"mmm")</f>
        <v>Mar</v>
      </c>
      <c r="D2993">
        <f>CHOOSE(MONTH(DateTable[[#This Row],[Date]]),1,1,1,2,2,2,3,3,3,4,4,4)</f>
        <v>1</v>
      </c>
      <c r="E2993" t="str">
        <f>"Q"&amp;(DateTable[[#This Row],[QuarterNumber]])</f>
        <v>Q1</v>
      </c>
      <c r="F2993" t="str">
        <f>TEXT(DateTable[[#This Row],[Date]],"yyyy")</f>
        <v>2023</v>
      </c>
      <c r="G2993">
        <f>CHOOSE(MONTH(DateTable[[#This Row],[Date]]),2,2,2,3,3,3,4,4,4,1,1,1)</f>
        <v>2</v>
      </c>
      <c r="H2993" t="str">
        <f>"Q"&amp;DateTable[[#This Row],[FiscalQuarterNumber]]</f>
        <v>Q2</v>
      </c>
      <c r="I2993">
        <f>IF(MONTH(DateTable[[#This Row],[Date]])&lt;10,YEAR(DateTable[[#This Row],[Date]]),YEAR(DateTable[[#This Row],[Date]])+1)</f>
        <v>2023</v>
      </c>
    </row>
    <row r="2994" spans="1:9" x14ac:dyDescent="0.3">
      <c r="A2994" s="6">
        <v>44997</v>
      </c>
      <c r="B2994">
        <f t="shared" si="46"/>
        <v>3</v>
      </c>
      <c r="C2994" t="str">
        <f>TEXT(DateTable[[#This Row],[Date]],"mmm")</f>
        <v>Mar</v>
      </c>
      <c r="D2994">
        <f>CHOOSE(MONTH(DateTable[[#This Row],[Date]]),1,1,1,2,2,2,3,3,3,4,4,4)</f>
        <v>1</v>
      </c>
      <c r="E2994" t="str">
        <f>"Q"&amp;(DateTable[[#This Row],[QuarterNumber]])</f>
        <v>Q1</v>
      </c>
      <c r="F2994" t="str">
        <f>TEXT(DateTable[[#This Row],[Date]],"yyyy")</f>
        <v>2023</v>
      </c>
      <c r="G2994">
        <f>CHOOSE(MONTH(DateTable[[#This Row],[Date]]),2,2,2,3,3,3,4,4,4,1,1,1)</f>
        <v>2</v>
      </c>
      <c r="H2994" t="str">
        <f>"Q"&amp;DateTable[[#This Row],[FiscalQuarterNumber]]</f>
        <v>Q2</v>
      </c>
      <c r="I2994">
        <f>IF(MONTH(DateTable[[#This Row],[Date]])&lt;10,YEAR(DateTable[[#This Row],[Date]]),YEAR(DateTable[[#This Row],[Date]])+1)</f>
        <v>2023</v>
      </c>
    </row>
    <row r="2995" spans="1:9" x14ac:dyDescent="0.3">
      <c r="A2995" s="6">
        <v>44998</v>
      </c>
      <c r="B2995">
        <f t="shared" si="46"/>
        <v>3</v>
      </c>
      <c r="C2995" t="str">
        <f>TEXT(DateTable[[#This Row],[Date]],"mmm")</f>
        <v>Mar</v>
      </c>
      <c r="D2995">
        <f>CHOOSE(MONTH(DateTable[[#This Row],[Date]]),1,1,1,2,2,2,3,3,3,4,4,4)</f>
        <v>1</v>
      </c>
      <c r="E2995" t="str">
        <f>"Q"&amp;(DateTable[[#This Row],[QuarterNumber]])</f>
        <v>Q1</v>
      </c>
      <c r="F2995" t="str">
        <f>TEXT(DateTable[[#This Row],[Date]],"yyyy")</f>
        <v>2023</v>
      </c>
      <c r="G2995">
        <f>CHOOSE(MONTH(DateTable[[#This Row],[Date]]),2,2,2,3,3,3,4,4,4,1,1,1)</f>
        <v>2</v>
      </c>
      <c r="H2995" t="str">
        <f>"Q"&amp;DateTable[[#This Row],[FiscalQuarterNumber]]</f>
        <v>Q2</v>
      </c>
      <c r="I2995">
        <f>IF(MONTH(DateTable[[#This Row],[Date]])&lt;10,YEAR(DateTable[[#This Row],[Date]]),YEAR(DateTable[[#This Row],[Date]])+1)</f>
        <v>2023</v>
      </c>
    </row>
    <row r="2996" spans="1:9" x14ac:dyDescent="0.3">
      <c r="A2996" s="6">
        <v>44999</v>
      </c>
      <c r="B2996">
        <f t="shared" si="46"/>
        <v>3</v>
      </c>
      <c r="C2996" t="str">
        <f>TEXT(DateTable[[#This Row],[Date]],"mmm")</f>
        <v>Mar</v>
      </c>
      <c r="D2996">
        <f>CHOOSE(MONTH(DateTable[[#This Row],[Date]]),1,1,1,2,2,2,3,3,3,4,4,4)</f>
        <v>1</v>
      </c>
      <c r="E2996" t="str">
        <f>"Q"&amp;(DateTable[[#This Row],[QuarterNumber]])</f>
        <v>Q1</v>
      </c>
      <c r="F2996" t="str">
        <f>TEXT(DateTable[[#This Row],[Date]],"yyyy")</f>
        <v>2023</v>
      </c>
      <c r="G2996">
        <f>CHOOSE(MONTH(DateTable[[#This Row],[Date]]),2,2,2,3,3,3,4,4,4,1,1,1)</f>
        <v>2</v>
      </c>
      <c r="H2996" t="str">
        <f>"Q"&amp;DateTable[[#This Row],[FiscalQuarterNumber]]</f>
        <v>Q2</v>
      </c>
      <c r="I2996">
        <f>IF(MONTH(DateTable[[#This Row],[Date]])&lt;10,YEAR(DateTable[[#This Row],[Date]]),YEAR(DateTable[[#This Row],[Date]])+1)</f>
        <v>2023</v>
      </c>
    </row>
    <row r="2997" spans="1:9" x14ac:dyDescent="0.3">
      <c r="A2997" s="6">
        <v>45000</v>
      </c>
      <c r="B2997">
        <f t="shared" si="46"/>
        <v>3</v>
      </c>
      <c r="C2997" t="str">
        <f>TEXT(DateTable[[#This Row],[Date]],"mmm")</f>
        <v>Mar</v>
      </c>
      <c r="D2997">
        <f>CHOOSE(MONTH(DateTable[[#This Row],[Date]]),1,1,1,2,2,2,3,3,3,4,4,4)</f>
        <v>1</v>
      </c>
      <c r="E2997" t="str">
        <f>"Q"&amp;(DateTable[[#This Row],[QuarterNumber]])</f>
        <v>Q1</v>
      </c>
      <c r="F2997" t="str">
        <f>TEXT(DateTable[[#This Row],[Date]],"yyyy")</f>
        <v>2023</v>
      </c>
      <c r="G2997">
        <f>CHOOSE(MONTH(DateTable[[#This Row],[Date]]),2,2,2,3,3,3,4,4,4,1,1,1)</f>
        <v>2</v>
      </c>
      <c r="H2997" t="str">
        <f>"Q"&amp;DateTable[[#This Row],[FiscalQuarterNumber]]</f>
        <v>Q2</v>
      </c>
      <c r="I2997">
        <f>IF(MONTH(DateTable[[#This Row],[Date]])&lt;10,YEAR(DateTable[[#This Row],[Date]]),YEAR(DateTable[[#This Row],[Date]])+1)</f>
        <v>2023</v>
      </c>
    </row>
    <row r="2998" spans="1:9" x14ac:dyDescent="0.3">
      <c r="A2998" s="6">
        <v>45001</v>
      </c>
      <c r="B2998">
        <f t="shared" si="46"/>
        <v>3</v>
      </c>
      <c r="C2998" t="str">
        <f>TEXT(DateTable[[#This Row],[Date]],"mmm")</f>
        <v>Mar</v>
      </c>
      <c r="D2998">
        <f>CHOOSE(MONTH(DateTable[[#This Row],[Date]]),1,1,1,2,2,2,3,3,3,4,4,4)</f>
        <v>1</v>
      </c>
      <c r="E2998" t="str">
        <f>"Q"&amp;(DateTable[[#This Row],[QuarterNumber]])</f>
        <v>Q1</v>
      </c>
      <c r="F2998" t="str">
        <f>TEXT(DateTable[[#This Row],[Date]],"yyyy")</f>
        <v>2023</v>
      </c>
      <c r="G2998">
        <f>CHOOSE(MONTH(DateTable[[#This Row],[Date]]),2,2,2,3,3,3,4,4,4,1,1,1)</f>
        <v>2</v>
      </c>
      <c r="H2998" t="str">
        <f>"Q"&amp;DateTable[[#This Row],[FiscalQuarterNumber]]</f>
        <v>Q2</v>
      </c>
      <c r="I2998">
        <f>IF(MONTH(DateTable[[#This Row],[Date]])&lt;10,YEAR(DateTable[[#This Row],[Date]]),YEAR(DateTable[[#This Row],[Date]])+1)</f>
        <v>2023</v>
      </c>
    </row>
    <row r="2999" spans="1:9" x14ac:dyDescent="0.3">
      <c r="A2999" s="6">
        <v>45002</v>
      </c>
      <c r="B2999">
        <f t="shared" si="46"/>
        <v>3</v>
      </c>
      <c r="C2999" t="str">
        <f>TEXT(DateTable[[#This Row],[Date]],"mmm")</f>
        <v>Mar</v>
      </c>
      <c r="D2999">
        <f>CHOOSE(MONTH(DateTable[[#This Row],[Date]]),1,1,1,2,2,2,3,3,3,4,4,4)</f>
        <v>1</v>
      </c>
      <c r="E2999" t="str">
        <f>"Q"&amp;(DateTable[[#This Row],[QuarterNumber]])</f>
        <v>Q1</v>
      </c>
      <c r="F2999" t="str">
        <f>TEXT(DateTable[[#This Row],[Date]],"yyyy")</f>
        <v>2023</v>
      </c>
      <c r="G2999">
        <f>CHOOSE(MONTH(DateTable[[#This Row],[Date]]),2,2,2,3,3,3,4,4,4,1,1,1)</f>
        <v>2</v>
      </c>
      <c r="H2999" t="str">
        <f>"Q"&amp;DateTable[[#This Row],[FiscalQuarterNumber]]</f>
        <v>Q2</v>
      </c>
      <c r="I2999">
        <f>IF(MONTH(DateTable[[#This Row],[Date]])&lt;10,YEAR(DateTable[[#This Row],[Date]]),YEAR(DateTable[[#This Row],[Date]])+1)</f>
        <v>2023</v>
      </c>
    </row>
    <row r="3000" spans="1:9" x14ac:dyDescent="0.3">
      <c r="A3000" s="6">
        <v>45003</v>
      </c>
      <c r="B3000">
        <f t="shared" si="46"/>
        <v>3</v>
      </c>
      <c r="C3000" t="str">
        <f>TEXT(DateTable[[#This Row],[Date]],"mmm")</f>
        <v>Mar</v>
      </c>
      <c r="D3000">
        <f>CHOOSE(MONTH(DateTable[[#This Row],[Date]]),1,1,1,2,2,2,3,3,3,4,4,4)</f>
        <v>1</v>
      </c>
      <c r="E3000" t="str">
        <f>"Q"&amp;(DateTable[[#This Row],[QuarterNumber]])</f>
        <v>Q1</v>
      </c>
      <c r="F3000" t="str">
        <f>TEXT(DateTable[[#This Row],[Date]],"yyyy")</f>
        <v>2023</v>
      </c>
      <c r="G3000">
        <f>CHOOSE(MONTH(DateTable[[#This Row],[Date]]),2,2,2,3,3,3,4,4,4,1,1,1)</f>
        <v>2</v>
      </c>
      <c r="H3000" t="str">
        <f>"Q"&amp;DateTable[[#This Row],[FiscalQuarterNumber]]</f>
        <v>Q2</v>
      </c>
      <c r="I3000">
        <f>IF(MONTH(DateTable[[#This Row],[Date]])&lt;10,YEAR(DateTable[[#This Row],[Date]]),YEAR(DateTable[[#This Row],[Date]])+1)</f>
        <v>2023</v>
      </c>
    </row>
    <row r="3001" spans="1:9" x14ac:dyDescent="0.3">
      <c r="A3001" s="6">
        <v>45004</v>
      </c>
      <c r="B3001">
        <f t="shared" si="46"/>
        <v>3</v>
      </c>
      <c r="C3001" t="str">
        <f>TEXT(DateTable[[#This Row],[Date]],"mmm")</f>
        <v>Mar</v>
      </c>
      <c r="D3001">
        <f>CHOOSE(MONTH(DateTable[[#This Row],[Date]]),1,1,1,2,2,2,3,3,3,4,4,4)</f>
        <v>1</v>
      </c>
      <c r="E3001" t="str">
        <f>"Q"&amp;(DateTable[[#This Row],[QuarterNumber]])</f>
        <v>Q1</v>
      </c>
      <c r="F3001" t="str">
        <f>TEXT(DateTable[[#This Row],[Date]],"yyyy")</f>
        <v>2023</v>
      </c>
      <c r="G3001">
        <f>CHOOSE(MONTH(DateTable[[#This Row],[Date]]),2,2,2,3,3,3,4,4,4,1,1,1)</f>
        <v>2</v>
      </c>
      <c r="H3001" t="str">
        <f>"Q"&amp;DateTable[[#This Row],[FiscalQuarterNumber]]</f>
        <v>Q2</v>
      </c>
      <c r="I3001">
        <f>IF(MONTH(DateTable[[#This Row],[Date]])&lt;10,YEAR(DateTable[[#This Row],[Date]]),YEAR(DateTable[[#This Row],[Date]])+1)</f>
        <v>2023</v>
      </c>
    </row>
    <row r="3002" spans="1:9" x14ac:dyDescent="0.3">
      <c r="A3002" s="6">
        <v>45005</v>
      </c>
      <c r="B3002">
        <f t="shared" si="46"/>
        <v>3</v>
      </c>
      <c r="C3002" t="str">
        <f>TEXT(DateTable[[#This Row],[Date]],"mmm")</f>
        <v>Mar</v>
      </c>
      <c r="D3002">
        <f>CHOOSE(MONTH(DateTable[[#This Row],[Date]]),1,1,1,2,2,2,3,3,3,4,4,4)</f>
        <v>1</v>
      </c>
      <c r="E3002" t="str">
        <f>"Q"&amp;(DateTable[[#This Row],[QuarterNumber]])</f>
        <v>Q1</v>
      </c>
      <c r="F3002" t="str">
        <f>TEXT(DateTable[[#This Row],[Date]],"yyyy")</f>
        <v>2023</v>
      </c>
      <c r="G3002">
        <f>CHOOSE(MONTH(DateTable[[#This Row],[Date]]),2,2,2,3,3,3,4,4,4,1,1,1)</f>
        <v>2</v>
      </c>
      <c r="H3002" t="str">
        <f>"Q"&amp;DateTable[[#This Row],[FiscalQuarterNumber]]</f>
        <v>Q2</v>
      </c>
      <c r="I3002">
        <f>IF(MONTH(DateTable[[#This Row],[Date]])&lt;10,YEAR(DateTable[[#This Row],[Date]]),YEAR(DateTable[[#This Row],[Date]])+1)</f>
        <v>2023</v>
      </c>
    </row>
    <row r="3003" spans="1:9" x14ac:dyDescent="0.3">
      <c r="A3003" s="6">
        <v>45006</v>
      </c>
      <c r="B3003">
        <f t="shared" si="46"/>
        <v>3</v>
      </c>
      <c r="C3003" t="str">
        <f>TEXT(DateTable[[#This Row],[Date]],"mmm")</f>
        <v>Mar</v>
      </c>
      <c r="D3003">
        <f>CHOOSE(MONTH(DateTable[[#This Row],[Date]]),1,1,1,2,2,2,3,3,3,4,4,4)</f>
        <v>1</v>
      </c>
      <c r="E3003" t="str">
        <f>"Q"&amp;(DateTable[[#This Row],[QuarterNumber]])</f>
        <v>Q1</v>
      </c>
      <c r="F3003" t="str">
        <f>TEXT(DateTable[[#This Row],[Date]],"yyyy")</f>
        <v>2023</v>
      </c>
      <c r="G3003">
        <f>CHOOSE(MONTH(DateTable[[#This Row],[Date]]),2,2,2,3,3,3,4,4,4,1,1,1)</f>
        <v>2</v>
      </c>
      <c r="H3003" t="str">
        <f>"Q"&amp;DateTable[[#This Row],[FiscalQuarterNumber]]</f>
        <v>Q2</v>
      </c>
      <c r="I3003">
        <f>IF(MONTH(DateTable[[#This Row],[Date]])&lt;10,YEAR(DateTable[[#This Row],[Date]]),YEAR(DateTable[[#This Row],[Date]])+1)</f>
        <v>2023</v>
      </c>
    </row>
    <row r="3004" spans="1:9" x14ac:dyDescent="0.3">
      <c r="A3004" s="6">
        <v>45007</v>
      </c>
      <c r="B3004">
        <f t="shared" si="46"/>
        <v>3</v>
      </c>
      <c r="C3004" t="str">
        <f>TEXT(DateTable[[#This Row],[Date]],"mmm")</f>
        <v>Mar</v>
      </c>
      <c r="D3004">
        <f>CHOOSE(MONTH(DateTable[[#This Row],[Date]]),1,1,1,2,2,2,3,3,3,4,4,4)</f>
        <v>1</v>
      </c>
      <c r="E3004" t="str">
        <f>"Q"&amp;(DateTable[[#This Row],[QuarterNumber]])</f>
        <v>Q1</v>
      </c>
      <c r="F3004" t="str">
        <f>TEXT(DateTable[[#This Row],[Date]],"yyyy")</f>
        <v>2023</v>
      </c>
      <c r="G3004">
        <f>CHOOSE(MONTH(DateTable[[#This Row],[Date]]),2,2,2,3,3,3,4,4,4,1,1,1)</f>
        <v>2</v>
      </c>
      <c r="H3004" t="str">
        <f>"Q"&amp;DateTable[[#This Row],[FiscalQuarterNumber]]</f>
        <v>Q2</v>
      </c>
      <c r="I3004">
        <f>IF(MONTH(DateTable[[#This Row],[Date]])&lt;10,YEAR(DateTable[[#This Row],[Date]]),YEAR(DateTable[[#This Row],[Date]])+1)</f>
        <v>2023</v>
      </c>
    </row>
    <row r="3005" spans="1:9" x14ac:dyDescent="0.3">
      <c r="A3005" s="6">
        <v>45008</v>
      </c>
      <c r="B3005">
        <f t="shared" si="46"/>
        <v>3</v>
      </c>
      <c r="C3005" t="str">
        <f>TEXT(DateTable[[#This Row],[Date]],"mmm")</f>
        <v>Mar</v>
      </c>
      <c r="D3005">
        <f>CHOOSE(MONTH(DateTable[[#This Row],[Date]]),1,1,1,2,2,2,3,3,3,4,4,4)</f>
        <v>1</v>
      </c>
      <c r="E3005" t="str">
        <f>"Q"&amp;(DateTable[[#This Row],[QuarterNumber]])</f>
        <v>Q1</v>
      </c>
      <c r="F3005" t="str">
        <f>TEXT(DateTable[[#This Row],[Date]],"yyyy")</f>
        <v>2023</v>
      </c>
      <c r="G3005">
        <f>CHOOSE(MONTH(DateTable[[#This Row],[Date]]),2,2,2,3,3,3,4,4,4,1,1,1)</f>
        <v>2</v>
      </c>
      <c r="H3005" t="str">
        <f>"Q"&amp;DateTable[[#This Row],[FiscalQuarterNumber]]</f>
        <v>Q2</v>
      </c>
      <c r="I3005">
        <f>IF(MONTH(DateTable[[#This Row],[Date]])&lt;10,YEAR(DateTable[[#This Row],[Date]]),YEAR(DateTable[[#This Row],[Date]])+1)</f>
        <v>2023</v>
      </c>
    </row>
    <row r="3006" spans="1:9" x14ac:dyDescent="0.3">
      <c r="A3006" s="6">
        <v>45009</v>
      </c>
      <c r="B3006">
        <f t="shared" si="46"/>
        <v>3</v>
      </c>
      <c r="C3006" t="str">
        <f>TEXT(DateTable[[#This Row],[Date]],"mmm")</f>
        <v>Mar</v>
      </c>
      <c r="D3006">
        <f>CHOOSE(MONTH(DateTable[[#This Row],[Date]]),1,1,1,2,2,2,3,3,3,4,4,4)</f>
        <v>1</v>
      </c>
      <c r="E3006" t="str">
        <f>"Q"&amp;(DateTable[[#This Row],[QuarterNumber]])</f>
        <v>Q1</v>
      </c>
      <c r="F3006" t="str">
        <f>TEXT(DateTable[[#This Row],[Date]],"yyyy")</f>
        <v>2023</v>
      </c>
      <c r="G3006">
        <f>CHOOSE(MONTH(DateTable[[#This Row],[Date]]),2,2,2,3,3,3,4,4,4,1,1,1)</f>
        <v>2</v>
      </c>
      <c r="H3006" t="str">
        <f>"Q"&amp;DateTable[[#This Row],[FiscalQuarterNumber]]</f>
        <v>Q2</v>
      </c>
      <c r="I3006">
        <f>IF(MONTH(DateTable[[#This Row],[Date]])&lt;10,YEAR(DateTable[[#This Row],[Date]]),YEAR(DateTable[[#This Row],[Date]])+1)</f>
        <v>2023</v>
      </c>
    </row>
    <row r="3007" spans="1:9" x14ac:dyDescent="0.3">
      <c r="A3007" s="6">
        <v>45010</v>
      </c>
      <c r="B3007">
        <f t="shared" si="46"/>
        <v>3</v>
      </c>
      <c r="C3007" t="str">
        <f>TEXT(DateTable[[#This Row],[Date]],"mmm")</f>
        <v>Mar</v>
      </c>
      <c r="D3007">
        <f>CHOOSE(MONTH(DateTable[[#This Row],[Date]]),1,1,1,2,2,2,3,3,3,4,4,4)</f>
        <v>1</v>
      </c>
      <c r="E3007" t="str">
        <f>"Q"&amp;(DateTable[[#This Row],[QuarterNumber]])</f>
        <v>Q1</v>
      </c>
      <c r="F3007" t="str">
        <f>TEXT(DateTable[[#This Row],[Date]],"yyyy")</f>
        <v>2023</v>
      </c>
      <c r="G3007">
        <f>CHOOSE(MONTH(DateTable[[#This Row],[Date]]),2,2,2,3,3,3,4,4,4,1,1,1)</f>
        <v>2</v>
      </c>
      <c r="H3007" t="str">
        <f>"Q"&amp;DateTable[[#This Row],[FiscalQuarterNumber]]</f>
        <v>Q2</v>
      </c>
      <c r="I3007">
        <f>IF(MONTH(DateTable[[#This Row],[Date]])&lt;10,YEAR(DateTable[[#This Row],[Date]]),YEAR(DateTable[[#This Row],[Date]])+1)</f>
        <v>2023</v>
      </c>
    </row>
    <row r="3008" spans="1:9" x14ac:dyDescent="0.3">
      <c r="A3008" s="6">
        <v>45011</v>
      </c>
      <c r="B3008">
        <f t="shared" si="46"/>
        <v>3</v>
      </c>
      <c r="C3008" t="str">
        <f>TEXT(DateTable[[#This Row],[Date]],"mmm")</f>
        <v>Mar</v>
      </c>
      <c r="D3008">
        <f>CHOOSE(MONTH(DateTable[[#This Row],[Date]]),1,1,1,2,2,2,3,3,3,4,4,4)</f>
        <v>1</v>
      </c>
      <c r="E3008" t="str">
        <f>"Q"&amp;(DateTable[[#This Row],[QuarterNumber]])</f>
        <v>Q1</v>
      </c>
      <c r="F3008" t="str">
        <f>TEXT(DateTable[[#This Row],[Date]],"yyyy")</f>
        <v>2023</v>
      </c>
      <c r="G3008">
        <f>CHOOSE(MONTH(DateTable[[#This Row],[Date]]),2,2,2,3,3,3,4,4,4,1,1,1)</f>
        <v>2</v>
      </c>
      <c r="H3008" t="str">
        <f>"Q"&amp;DateTable[[#This Row],[FiscalQuarterNumber]]</f>
        <v>Q2</v>
      </c>
      <c r="I3008">
        <f>IF(MONTH(DateTable[[#This Row],[Date]])&lt;10,YEAR(DateTable[[#This Row],[Date]]),YEAR(DateTable[[#This Row],[Date]])+1)</f>
        <v>2023</v>
      </c>
    </row>
    <row r="3009" spans="1:9" x14ac:dyDescent="0.3">
      <c r="A3009" s="6">
        <v>45012</v>
      </c>
      <c r="B3009">
        <f t="shared" si="46"/>
        <v>3</v>
      </c>
      <c r="C3009" t="str">
        <f>TEXT(DateTable[[#This Row],[Date]],"mmm")</f>
        <v>Mar</v>
      </c>
      <c r="D3009">
        <f>CHOOSE(MONTH(DateTable[[#This Row],[Date]]),1,1,1,2,2,2,3,3,3,4,4,4)</f>
        <v>1</v>
      </c>
      <c r="E3009" t="str">
        <f>"Q"&amp;(DateTable[[#This Row],[QuarterNumber]])</f>
        <v>Q1</v>
      </c>
      <c r="F3009" t="str">
        <f>TEXT(DateTable[[#This Row],[Date]],"yyyy")</f>
        <v>2023</v>
      </c>
      <c r="G3009">
        <f>CHOOSE(MONTH(DateTable[[#This Row],[Date]]),2,2,2,3,3,3,4,4,4,1,1,1)</f>
        <v>2</v>
      </c>
      <c r="H3009" t="str">
        <f>"Q"&amp;DateTable[[#This Row],[FiscalQuarterNumber]]</f>
        <v>Q2</v>
      </c>
      <c r="I3009">
        <f>IF(MONTH(DateTable[[#This Row],[Date]])&lt;10,YEAR(DateTable[[#This Row],[Date]]),YEAR(DateTable[[#This Row],[Date]])+1)</f>
        <v>2023</v>
      </c>
    </row>
    <row r="3010" spans="1:9" x14ac:dyDescent="0.3">
      <c r="A3010" s="6">
        <v>45013</v>
      </c>
      <c r="B3010">
        <f t="shared" si="46"/>
        <v>3</v>
      </c>
      <c r="C3010" t="str">
        <f>TEXT(DateTable[[#This Row],[Date]],"mmm")</f>
        <v>Mar</v>
      </c>
      <c r="D3010">
        <f>CHOOSE(MONTH(DateTable[[#This Row],[Date]]),1,1,1,2,2,2,3,3,3,4,4,4)</f>
        <v>1</v>
      </c>
      <c r="E3010" t="str">
        <f>"Q"&amp;(DateTable[[#This Row],[QuarterNumber]])</f>
        <v>Q1</v>
      </c>
      <c r="F3010" t="str">
        <f>TEXT(DateTable[[#This Row],[Date]],"yyyy")</f>
        <v>2023</v>
      </c>
      <c r="G3010">
        <f>CHOOSE(MONTH(DateTable[[#This Row],[Date]]),2,2,2,3,3,3,4,4,4,1,1,1)</f>
        <v>2</v>
      </c>
      <c r="H3010" t="str">
        <f>"Q"&amp;DateTable[[#This Row],[FiscalQuarterNumber]]</f>
        <v>Q2</v>
      </c>
      <c r="I3010">
        <f>IF(MONTH(DateTable[[#This Row],[Date]])&lt;10,YEAR(DateTable[[#This Row],[Date]]),YEAR(DateTable[[#This Row],[Date]])+1)</f>
        <v>2023</v>
      </c>
    </row>
    <row r="3011" spans="1:9" x14ac:dyDescent="0.3">
      <c r="A3011" s="6">
        <v>45014</v>
      </c>
      <c r="B3011">
        <f t="shared" ref="B3011:B3074" si="47">MONTH(A3011)</f>
        <v>3</v>
      </c>
      <c r="C3011" t="str">
        <f>TEXT(DateTable[[#This Row],[Date]],"mmm")</f>
        <v>Mar</v>
      </c>
      <c r="D3011">
        <f>CHOOSE(MONTH(DateTable[[#This Row],[Date]]),1,1,1,2,2,2,3,3,3,4,4,4)</f>
        <v>1</v>
      </c>
      <c r="E3011" t="str">
        <f>"Q"&amp;(DateTable[[#This Row],[QuarterNumber]])</f>
        <v>Q1</v>
      </c>
      <c r="F3011" t="str">
        <f>TEXT(DateTable[[#This Row],[Date]],"yyyy")</f>
        <v>2023</v>
      </c>
      <c r="G3011">
        <f>CHOOSE(MONTH(DateTable[[#This Row],[Date]]),2,2,2,3,3,3,4,4,4,1,1,1)</f>
        <v>2</v>
      </c>
      <c r="H3011" t="str">
        <f>"Q"&amp;DateTable[[#This Row],[FiscalQuarterNumber]]</f>
        <v>Q2</v>
      </c>
      <c r="I3011">
        <f>IF(MONTH(DateTable[[#This Row],[Date]])&lt;10,YEAR(DateTable[[#This Row],[Date]]),YEAR(DateTable[[#This Row],[Date]])+1)</f>
        <v>2023</v>
      </c>
    </row>
    <row r="3012" spans="1:9" x14ac:dyDescent="0.3">
      <c r="A3012" s="6">
        <v>45015</v>
      </c>
      <c r="B3012">
        <f t="shared" si="47"/>
        <v>3</v>
      </c>
      <c r="C3012" t="str">
        <f>TEXT(DateTable[[#This Row],[Date]],"mmm")</f>
        <v>Mar</v>
      </c>
      <c r="D3012">
        <f>CHOOSE(MONTH(DateTable[[#This Row],[Date]]),1,1,1,2,2,2,3,3,3,4,4,4)</f>
        <v>1</v>
      </c>
      <c r="E3012" t="str">
        <f>"Q"&amp;(DateTable[[#This Row],[QuarterNumber]])</f>
        <v>Q1</v>
      </c>
      <c r="F3012" t="str">
        <f>TEXT(DateTable[[#This Row],[Date]],"yyyy")</f>
        <v>2023</v>
      </c>
      <c r="G3012">
        <f>CHOOSE(MONTH(DateTable[[#This Row],[Date]]),2,2,2,3,3,3,4,4,4,1,1,1)</f>
        <v>2</v>
      </c>
      <c r="H3012" t="str">
        <f>"Q"&amp;DateTable[[#This Row],[FiscalQuarterNumber]]</f>
        <v>Q2</v>
      </c>
      <c r="I3012">
        <f>IF(MONTH(DateTable[[#This Row],[Date]])&lt;10,YEAR(DateTable[[#This Row],[Date]]),YEAR(DateTable[[#This Row],[Date]])+1)</f>
        <v>2023</v>
      </c>
    </row>
    <row r="3013" spans="1:9" x14ac:dyDescent="0.3">
      <c r="A3013" s="6">
        <v>45016</v>
      </c>
      <c r="B3013">
        <f t="shared" si="47"/>
        <v>3</v>
      </c>
      <c r="C3013" t="str">
        <f>TEXT(DateTable[[#This Row],[Date]],"mmm")</f>
        <v>Mar</v>
      </c>
      <c r="D3013">
        <f>CHOOSE(MONTH(DateTable[[#This Row],[Date]]),1,1,1,2,2,2,3,3,3,4,4,4)</f>
        <v>1</v>
      </c>
      <c r="E3013" t="str">
        <f>"Q"&amp;(DateTable[[#This Row],[QuarterNumber]])</f>
        <v>Q1</v>
      </c>
      <c r="F3013" t="str">
        <f>TEXT(DateTable[[#This Row],[Date]],"yyyy")</f>
        <v>2023</v>
      </c>
      <c r="G3013">
        <f>CHOOSE(MONTH(DateTable[[#This Row],[Date]]),2,2,2,3,3,3,4,4,4,1,1,1)</f>
        <v>2</v>
      </c>
      <c r="H3013" t="str">
        <f>"Q"&amp;DateTable[[#This Row],[FiscalQuarterNumber]]</f>
        <v>Q2</v>
      </c>
      <c r="I3013">
        <f>IF(MONTH(DateTable[[#This Row],[Date]])&lt;10,YEAR(DateTable[[#This Row],[Date]]),YEAR(DateTable[[#This Row],[Date]])+1)</f>
        <v>2023</v>
      </c>
    </row>
    <row r="3014" spans="1:9" x14ac:dyDescent="0.3">
      <c r="A3014" s="6">
        <v>45017</v>
      </c>
      <c r="B3014">
        <f t="shared" si="47"/>
        <v>4</v>
      </c>
      <c r="C3014" t="str">
        <f>TEXT(DateTable[[#This Row],[Date]],"mmm")</f>
        <v>Apr</v>
      </c>
      <c r="D3014">
        <f>CHOOSE(MONTH(DateTable[[#This Row],[Date]]),1,1,1,2,2,2,3,3,3,4,4,4)</f>
        <v>2</v>
      </c>
      <c r="E3014" t="str">
        <f>"Q"&amp;(DateTable[[#This Row],[QuarterNumber]])</f>
        <v>Q2</v>
      </c>
      <c r="F3014" t="str">
        <f>TEXT(DateTable[[#This Row],[Date]],"yyyy")</f>
        <v>2023</v>
      </c>
      <c r="G3014">
        <f>CHOOSE(MONTH(DateTable[[#This Row],[Date]]),2,2,2,3,3,3,4,4,4,1,1,1)</f>
        <v>3</v>
      </c>
      <c r="H3014" t="str">
        <f>"Q"&amp;DateTable[[#This Row],[FiscalQuarterNumber]]</f>
        <v>Q3</v>
      </c>
      <c r="I3014">
        <f>IF(MONTH(DateTable[[#This Row],[Date]])&lt;10,YEAR(DateTable[[#This Row],[Date]]),YEAR(DateTable[[#This Row],[Date]])+1)</f>
        <v>2023</v>
      </c>
    </row>
    <row r="3015" spans="1:9" x14ac:dyDescent="0.3">
      <c r="A3015" s="6">
        <v>45018</v>
      </c>
      <c r="B3015">
        <f t="shared" si="47"/>
        <v>4</v>
      </c>
      <c r="C3015" t="str">
        <f>TEXT(DateTable[[#This Row],[Date]],"mmm")</f>
        <v>Apr</v>
      </c>
      <c r="D3015">
        <f>CHOOSE(MONTH(DateTable[[#This Row],[Date]]),1,1,1,2,2,2,3,3,3,4,4,4)</f>
        <v>2</v>
      </c>
      <c r="E3015" t="str">
        <f>"Q"&amp;(DateTable[[#This Row],[QuarterNumber]])</f>
        <v>Q2</v>
      </c>
      <c r="F3015" t="str">
        <f>TEXT(DateTable[[#This Row],[Date]],"yyyy")</f>
        <v>2023</v>
      </c>
      <c r="G3015">
        <f>CHOOSE(MONTH(DateTable[[#This Row],[Date]]),2,2,2,3,3,3,4,4,4,1,1,1)</f>
        <v>3</v>
      </c>
      <c r="H3015" t="str">
        <f>"Q"&amp;DateTable[[#This Row],[FiscalQuarterNumber]]</f>
        <v>Q3</v>
      </c>
      <c r="I3015">
        <f>IF(MONTH(DateTable[[#This Row],[Date]])&lt;10,YEAR(DateTable[[#This Row],[Date]]),YEAR(DateTable[[#This Row],[Date]])+1)</f>
        <v>2023</v>
      </c>
    </row>
    <row r="3016" spans="1:9" x14ac:dyDescent="0.3">
      <c r="A3016" s="6">
        <v>45019</v>
      </c>
      <c r="B3016">
        <f t="shared" si="47"/>
        <v>4</v>
      </c>
      <c r="C3016" t="str">
        <f>TEXT(DateTable[[#This Row],[Date]],"mmm")</f>
        <v>Apr</v>
      </c>
      <c r="D3016">
        <f>CHOOSE(MONTH(DateTable[[#This Row],[Date]]),1,1,1,2,2,2,3,3,3,4,4,4)</f>
        <v>2</v>
      </c>
      <c r="E3016" t="str">
        <f>"Q"&amp;(DateTable[[#This Row],[QuarterNumber]])</f>
        <v>Q2</v>
      </c>
      <c r="F3016" t="str">
        <f>TEXT(DateTable[[#This Row],[Date]],"yyyy")</f>
        <v>2023</v>
      </c>
      <c r="G3016">
        <f>CHOOSE(MONTH(DateTable[[#This Row],[Date]]),2,2,2,3,3,3,4,4,4,1,1,1)</f>
        <v>3</v>
      </c>
      <c r="H3016" t="str">
        <f>"Q"&amp;DateTable[[#This Row],[FiscalQuarterNumber]]</f>
        <v>Q3</v>
      </c>
      <c r="I3016">
        <f>IF(MONTH(DateTable[[#This Row],[Date]])&lt;10,YEAR(DateTable[[#This Row],[Date]]),YEAR(DateTable[[#This Row],[Date]])+1)</f>
        <v>2023</v>
      </c>
    </row>
    <row r="3017" spans="1:9" x14ac:dyDescent="0.3">
      <c r="A3017" s="6">
        <v>45020</v>
      </c>
      <c r="B3017">
        <f t="shared" si="47"/>
        <v>4</v>
      </c>
      <c r="C3017" t="str">
        <f>TEXT(DateTable[[#This Row],[Date]],"mmm")</f>
        <v>Apr</v>
      </c>
      <c r="D3017">
        <f>CHOOSE(MONTH(DateTable[[#This Row],[Date]]),1,1,1,2,2,2,3,3,3,4,4,4)</f>
        <v>2</v>
      </c>
      <c r="E3017" t="str">
        <f>"Q"&amp;(DateTable[[#This Row],[QuarterNumber]])</f>
        <v>Q2</v>
      </c>
      <c r="F3017" t="str">
        <f>TEXT(DateTable[[#This Row],[Date]],"yyyy")</f>
        <v>2023</v>
      </c>
      <c r="G3017">
        <f>CHOOSE(MONTH(DateTable[[#This Row],[Date]]),2,2,2,3,3,3,4,4,4,1,1,1)</f>
        <v>3</v>
      </c>
      <c r="H3017" t="str">
        <f>"Q"&amp;DateTable[[#This Row],[FiscalQuarterNumber]]</f>
        <v>Q3</v>
      </c>
      <c r="I3017">
        <f>IF(MONTH(DateTable[[#This Row],[Date]])&lt;10,YEAR(DateTable[[#This Row],[Date]]),YEAR(DateTable[[#This Row],[Date]])+1)</f>
        <v>2023</v>
      </c>
    </row>
    <row r="3018" spans="1:9" x14ac:dyDescent="0.3">
      <c r="A3018" s="6">
        <v>45021</v>
      </c>
      <c r="B3018">
        <f t="shared" si="47"/>
        <v>4</v>
      </c>
      <c r="C3018" t="str">
        <f>TEXT(DateTable[[#This Row],[Date]],"mmm")</f>
        <v>Apr</v>
      </c>
      <c r="D3018">
        <f>CHOOSE(MONTH(DateTable[[#This Row],[Date]]),1,1,1,2,2,2,3,3,3,4,4,4)</f>
        <v>2</v>
      </c>
      <c r="E3018" t="str">
        <f>"Q"&amp;(DateTable[[#This Row],[QuarterNumber]])</f>
        <v>Q2</v>
      </c>
      <c r="F3018" t="str">
        <f>TEXT(DateTable[[#This Row],[Date]],"yyyy")</f>
        <v>2023</v>
      </c>
      <c r="G3018">
        <f>CHOOSE(MONTH(DateTable[[#This Row],[Date]]),2,2,2,3,3,3,4,4,4,1,1,1)</f>
        <v>3</v>
      </c>
      <c r="H3018" t="str">
        <f>"Q"&amp;DateTable[[#This Row],[FiscalQuarterNumber]]</f>
        <v>Q3</v>
      </c>
      <c r="I3018">
        <f>IF(MONTH(DateTable[[#This Row],[Date]])&lt;10,YEAR(DateTable[[#This Row],[Date]]),YEAR(DateTable[[#This Row],[Date]])+1)</f>
        <v>2023</v>
      </c>
    </row>
    <row r="3019" spans="1:9" x14ac:dyDescent="0.3">
      <c r="A3019" s="6">
        <v>45022</v>
      </c>
      <c r="B3019">
        <f t="shared" si="47"/>
        <v>4</v>
      </c>
      <c r="C3019" t="str">
        <f>TEXT(DateTable[[#This Row],[Date]],"mmm")</f>
        <v>Apr</v>
      </c>
      <c r="D3019">
        <f>CHOOSE(MONTH(DateTable[[#This Row],[Date]]),1,1,1,2,2,2,3,3,3,4,4,4)</f>
        <v>2</v>
      </c>
      <c r="E3019" t="str">
        <f>"Q"&amp;(DateTable[[#This Row],[QuarterNumber]])</f>
        <v>Q2</v>
      </c>
      <c r="F3019" t="str">
        <f>TEXT(DateTable[[#This Row],[Date]],"yyyy")</f>
        <v>2023</v>
      </c>
      <c r="G3019">
        <f>CHOOSE(MONTH(DateTable[[#This Row],[Date]]),2,2,2,3,3,3,4,4,4,1,1,1)</f>
        <v>3</v>
      </c>
      <c r="H3019" t="str">
        <f>"Q"&amp;DateTable[[#This Row],[FiscalQuarterNumber]]</f>
        <v>Q3</v>
      </c>
      <c r="I3019">
        <f>IF(MONTH(DateTable[[#This Row],[Date]])&lt;10,YEAR(DateTable[[#This Row],[Date]]),YEAR(DateTable[[#This Row],[Date]])+1)</f>
        <v>2023</v>
      </c>
    </row>
    <row r="3020" spans="1:9" x14ac:dyDescent="0.3">
      <c r="A3020" s="6">
        <v>45023</v>
      </c>
      <c r="B3020">
        <f t="shared" si="47"/>
        <v>4</v>
      </c>
      <c r="C3020" t="str">
        <f>TEXT(DateTable[[#This Row],[Date]],"mmm")</f>
        <v>Apr</v>
      </c>
      <c r="D3020">
        <f>CHOOSE(MONTH(DateTable[[#This Row],[Date]]),1,1,1,2,2,2,3,3,3,4,4,4)</f>
        <v>2</v>
      </c>
      <c r="E3020" t="str">
        <f>"Q"&amp;(DateTable[[#This Row],[QuarterNumber]])</f>
        <v>Q2</v>
      </c>
      <c r="F3020" t="str">
        <f>TEXT(DateTable[[#This Row],[Date]],"yyyy")</f>
        <v>2023</v>
      </c>
      <c r="G3020">
        <f>CHOOSE(MONTH(DateTable[[#This Row],[Date]]),2,2,2,3,3,3,4,4,4,1,1,1)</f>
        <v>3</v>
      </c>
      <c r="H3020" t="str">
        <f>"Q"&amp;DateTable[[#This Row],[FiscalQuarterNumber]]</f>
        <v>Q3</v>
      </c>
      <c r="I3020">
        <f>IF(MONTH(DateTable[[#This Row],[Date]])&lt;10,YEAR(DateTable[[#This Row],[Date]]),YEAR(DateTable[[#This Row],[Date]])+1)</f>
        <v>2023</v>
      </c>
    </row>
    <row r="3021" spans="1:9" x14ac:dyDescent="0.3">
      <c r="A3021" s="6">
        <v>45024</v>
      </c>
      <c r="B3021">
        <f t="shared" si="47"/>
        <v>4</v>
      </c>
      <c r="C3021" t="str">
        <f>TEXT(DateTable[[#This Row],[Date]],"mmm")</f>
        <v>Apr</v>
      </c>
      <c r="D3021">
        <f>CHOOSE(MONTH(DateTable[[#This Row],[Date]]),1,1,1,2,2,2,3,3,3,4,4,4)</f>
        <v>2</v>
      </c>
      <c r="E3021" t="str">
        <f>"Q"&amp;(DateTable[[#This Row],[QuarterNumber]])</f>
        <v>Q2</v>
      </c>
      <c r="F3021" t="str">
        <f>TEXT(DateTable[[#This Row],[Date]],"yyyy")</f>
        <v>2023</v>
      </c>
      <c r="G3021">
        <f>CHOOSE(MONTH(DateTable[[#This Row],[Date]]),2,2,2,3,3,3,4,4,4,1,1,1)</f>
        <v>3</v>
      </c>
      <c r="H3021" t="str">
        <f>"Q"&amp;DateTable[[#This Row],[FiscalQuarterNumber]]</f>
        <v>Q3</v>
      </c>
      <c r="I3021">
        <f>IF(MONTH(DateTable[[#This Row],[Date]])&lt;10,YEAR(DateTable[[#This Row],[Date]]),YEAR(DateTable[[#This Row],[Date]])+1)</f>
        <v>2023</v>
      </c>
    </row>
    <row r="3022" spans="1:9" x14ac:dyDescent="0.3">
      <c r="A3022" s="6">
        <v>45025</v>
      </c>
      <c r="B3022">
        <f t="shared" si="47"/>
        <v>4</v>
      </c>
      <c r="C3022" t="str">
        <f>TEXT(DateTable[[#This Row],[Date]],"mmm")</f>
        <v>Apr</v>
      </c>
      <c r="D3022">
        <f>CHOOSE(MONTH(DateTable[[#This Row],[Date]]),1,1,1,2,2,2,3,3,3,4,4,4)</f>
        <v>2</v>
      </c>
      <c r="E3022" t="str">
        <f>"Q"&amp;(DateTable[[#This Row],[QuarterNumber]])</f>
        <v>Q2</v>
      </c>
      <c r="F3022" t="str">
        <f>TEXT(DateTable[[#This Row],[Date]],"yyyy")</f>
        <v>2023</v>
      </c>
      <c r="G3022">
        <f>CHOOSE(MONTH(DateTable[[#This Row],[Date]]),2,2,2,3,3,3,4,4,4,1,1,1)</f>
        <v>3</v>
      </c>
      <c r="H3022" t="str">
        <f>"Q"&amp;DateTable[[#This Row],[FiscalQuarterNumber]]</f>
        <v>Q3</v>
      </c>
      <c r="I3022">
        <f>IF(MONTH(DateTable[[#This Row],[Date]])&lt;10,YEAR(DateTable[[#This Row],[Date]]),YEAR(DateTable[[#This Row],[Date]])+1)</f>
        <v>2023</v>
      </c>
    </row>
    <row r="3023" spans="1:9" x14ac:dyDescent="0.3">
      <c r="A3023" s="6">
        <v>45026</v>
      </c>
      <c r="B3023">
        <f t="shared" si="47"/>
        <v>4</v>
      </c>
      <c r="C3023" t="str">
        <f>TEXT(DateTable[[#This Row],[Date]],"mmm")</f>
        <v>Apr</v>
      </c>
      <c r="D3023">
        <f>CHOOSE(MONTH(DateTable[[#This Row],[Date]]),1,1,1,2,2,2,3,3,3,4,4,4)</f>
        <v>2</v>
      </c>
      <c r="E3023" t="str">
        <f>"Q"&amp;(DateTable[[#This Row],[QuarterNumber]])</f>
        <v>Q2</v>
      </c>
      <c r="F3023" t="str">
        <f>TEXT(DateTable[[#This Row],[Date]],"yyyy")</f>
        <v>2023</v>
      </c>
      <c r="G3023">
        <f>CHOOSE(MONTH(DateTable[[#This Row],[Date]]),2,2,2,3,3,3,4,4,4,1,1,1)</f>
        <v>3</v>
      </c>
      <c r="H3023" t="str">
        <f>"Q"&amp;DateTable[[#This Row],[FiscalQuarterNumber]]</f>
        <v>Q3</v>
      </c>
      <c r="I3023">
        <f>IF(MONTH(DateTable[[#This Row],[Date]])&lt;10,YEAR(DateTable[[#This Row],[Date]]),YEAR(DateTable[[#This Row],[Date]])+1)</f>
        <v>2023</v>
      </c>
    </row>
    <row r="3024" spans="1:9" x14ac:dyDescent="0.3">
      <c r="A3024" s="6">
        <v>45027</v>
      </c>
      <c r="B3024">
        <f t="shared" si="47"/>
        <v>4</v>
      </c>
      <c r="C3024" t="str">
        <f>TEXT(DateTable[[#This Row],[Date]],"mmm")</f>
        <v>Apr</v>
      </c>
      <c r="D3024">
        <f>CHOOSE(MONTH(DateTable[[#This Row],[Date]]),1,1,1,2,2,2,3,3,3,4,4,4)</f>
        <v>2</v>
      </c>
      <c r="E3024" t="str">
        <f>"Q"&amp;(DateTable[[#This Row],[QuarterNumber]])</f>
        <v>Q2</v>
      </c>
      <c r="F3024" t="str">
        <f>TEXT(DateTable[[#This Row],[Date]],"yyyy")</f>
        <v>2023</v>
      </c>
      <c r="G3024">
        <f>CHOOSE(MONTH(DateTable[[#This Row],[Date]]),2,2,2,3,3,3,4,4,4,1,1,1)</f>
        <v>3</v>
      </c>
      <c r="H3024" t="str">
        <f>"Q"&amp;DateTable[[#This Row],[FiscalQuarterNumber]]</f>
        <v>Q3</v>
      </c>
      <c r="I3024">
        <f>IF(MONTH(DateTable[[#This Row],[Date]])&lt;10,YEAR(DateTable[[#This Row],[Date]]),YEAR(DateTable[[#This Row],[Date]])+1)</f>
        <v>2023</v>
      </c>
    </row>
    <row r="3025" spans="1:9" x14ac:dyDescent="0.3">
      <c r="A3025" s="6">
        <v>45028</v>
      </c>
      <c r="B3025">
        <f t="shared" si="47"/>
        <v>4</v>
      </c>
      <c r="C3025" t="str">
        <f>TEXT(DateTable[[#This Row],[Date]],"mmm")</f>
        <v>Apr</v>
      </c>
      <c r="D3025">
        <f>CHOOSE(MONTH(DateTable[[#This Row],[Date]]),1,1,1,2,2,2,3,3,3,4,4,4)</f>
        <v>2</v>
      </c>
      <c r="E3025" t="str">
        <f>"Q"&amp;(DateTable[[#This Row],[QuarterNumber]])</f>
        <v>Q2</v>
      </c>
      <c r="F3025" t="str">
        <f>TEXT(DateTable[[#This Row],[Date]],"yyyy")</f>
        <v>2023</v>
      </c>
      <c r="G3025">
        <f>CHOOSE(MONTH(DateTable[[#This Row],[Date]]),2,2,2,3,3,3,4,4,4,1,1,1)</f>
        <v>3</v>
      </c>
      <c r="H3025" t="str">
        <f>"Q"&amp;DateTable[[#This Row],[FiscalQuarterNumber]]</f>
        <v>Q3</v>
      </c>
      <c r="I3025">
        <f>IF(MONTH(DateTable[[#This Row],[Date]])&lt;10,YEAR(DateTable[[#This Row],[Date]]),YEAR(DateTable[[#This Row],[Date]])+1)</f>
        <v>2023</v>
      </c>
    </row>
    <row r="3026" spans="1:9" x14ac:dyDescent="0.3">
      <c r="A3026" s="6">
        <v>45029</v>
      </c>
      <c r="B3026">
        <f t="shared" si="47"/>
        <v>4</v>
      </c>
      <c r="C3026" t="str">
        <f>TEXT(DateTable[[#This Row],[Date]],"mmm")</f>
        <v>Apr</v>
      </c>
      <c r="D3026">
        <f>CHOOSE(MONTH(DateTable[[#This Row],[Date]]),1,1,1,2,2,2,3,3,3,4,4,4)</f>
        <v>2</v>
      </c>
      <c r="E3026" t="str">
        <f>"Q"&amp;(DateTable[[#This Row],[QuarterNumber]])</f>
        <v>Q2</v>
      </c>
      <c r="F3026" t="str">
        <f>TEXT(DateTable[[#This Row],[Date]],"yyyy")</f>
        <v>2023</v>
      </c>
      <c r="G3026">
        <f>CHOOSE(MONTH(DateTable[[#This Row],[Date]]),2,2,2,3,3,3,4,4,4,1,1,1)</f>
        <v>3</v>
      </c>
      <c r="H3026" t="str">
        <f>"Q"&amp;DateTable[[#This Row],[FiscalQuarterNumber]]</f>
        <v>Q3</v>
      </c>
      <c r="I3026">
        <f>IF(MONTH(DateTable[[#This Row],[Date]])&lt;10,YEAR(DateTable[[#This Row],[Date]]),YEAR(DateTable[[#This Row],[Date]])+1)</f>
        <v>2023</v>
      </c>
    </row>
    <row r="3027" spans="1:9" x14ac:dyDescent="0.3">
      <c r="A3027" s="6">
        <v>45030</v>
      </c>
      <c r="B3027">
        <f t="shared" si="47"/>
        <v>4</v>
      </c>
      <c r="C3027" t="str">
        <f>TEXT(DateTable[[#This Row],[Date]],"mmm")</f>
        <v>Apr</v>
      </c>
      <c r="D3027">
        <f>CHOOSE(MONTH(DateTable[[#This Row],[Date]]),1,1,1,2,2,2,3,3,3,4,4,4)</f>
        <v>2</v>
      </c>
      <c r="E3027" t="str">
        <f>"Q"&amp;(DateTable[[#This Row],[QuarterNumber]])</f>
        <v>Q2</v>
      </c>
      <c r="F3027" t="str">
        <f>TEXT(DateTable[[#This Row],[Date]],"yyyy")</f>
        <v>2023</v>
      </c>
      <c r="G3027">
        <f>CHOOSE(MONTH(DateTable[[#This Row],[Date]]),2,2,2,3,3,3,4,4,4,1,1,1)</f>
        <v>3</v>
      </c>
      <c r="H3027" t="str">
        <f>"Q"&amp;DateTable[[#This Row],[FiscalQuarterNumber]]</f>
        <v>Q3</v>
      </c>
      <c r="I3027">
        <f>IF(MONTH(DateTable[[#This Row],[Date]])&lt;10,YEAR(DateTable[[#This Row],[Date]]),YEAR(DateTable[[#This Row],[Date]])+1)</f>
        <v>2023</v>
      </c>
    </row>
    <row r="3028" spans="1:9" x14ac:dyDescent="0.3">
      <c r="A3028" s="6">
        <v>45031</v>
      </c>
      <c r="B3028">
        <f t="shared" si="47"/>
        <v>4</v>
      </c>
      <c r="C3028" t="str">
        <f>TEXT(DateTable[[#This Row],[Date]],"mmm")</f>
        <v>Apr</v>
      </c>
      <c r="D3028">
        <f>CHOOSE(MONTH(DateTable[[#This Row],[Date]]),1,1,1,2,2,2,3,3,3,4,4,4)</f>
        <v>2</v>
      </c>
      <c r="E3028" t="str">
        <f>"Q"&amp;(DateTable[[#This Row],[QuarterNumber]])</f>
        <v>Q2</v>
      </c>
      <c r="F3028" t="str">
        <f>TEXT(DateTable[[#This Row],[Date]],"yyyy")</f>
        <v>2023</v>
      </c>
      <c r="G3028">
        <f>CHOOSE(MONTH(DateTable[[#This Row],[Date]]),2,2,2,3,3,3,4,4,4,1,1,1)</f>
        <v>3</v>
      </c>
      <c r="H3028" t="str">
        <f>"Q"&amp;DateTable[[#This Row],[FiscalQuarterNumber]]</f>
        <v>Q3</v>
      </c>
      <c r="I3028">
        <f>IF(MONTH(DateTable[[#This Row],[Date]])&lt;10,YEAR(DateTable[[#This Row],[Date]]),YEAR(DateTable[[#This Row],[Date]])+1)</f>
        <v>2023</v>
      </c>
    </row>
    <row r="3029" spans="1:9" x14ac:dyDescent="0.3">
      <c r="A3029" s="6">
        <v>45032</v>
      </c>
      <c r="B3029">
        <f t="shared" si="47"/>
        <v>4</v>
      </c>
      <c r="C3029" t="str">
        <f>TEXT(DateTable[[#This Row],[Date]],"mmm")</f>
        <v>Apr</v>
      </c>
      <c r="D3029">
        <f>CHOOSE(MONTH(DateTable[[#This Row],[Date]]),1,1,1,2,2,2,3,3,3,4,4,4)</f>
        <v>2</v>
      </c>
      <c r="E3029" t="str">
        <f>"Q"&amp;(DateTable[[#This Row],[QuarterNumber]])</f>
        <v>Q2</v>
      </c>
      <c r="F3029" t="str">
        <f>TEXT(DateTable[[#This Row],[Date]],"yyyy")</f>
        <v>2023</v>
      </c>
      <c r="G3029">
        <f>CHOOSE(MONTH(DateTable[[#This Row],[Date]]),2,2,2,3,3,3,4,4,4,1,1,1)</f>
        <v>3</v>
      </c>
      <c r="H3029" t="str">
        <f>"Q"&amp;DateTable[[#This Row],[FiscalQuarterNumber]]</f>
        <v>Q3</v>
      </c>
      <c r="I3029">
        <f>IF(MONTH(DateTable[[#This Row],[Date]])&lt;10,YEAR(DateTable[[#This Row],[Date]]),YEAR(DateTable[[#This Row],[Date]])+1)</f>
        <v>2023</v>
      </c>
    </row>
    <row r="3030" spans="1:9" x14ac:dyDescent="0.3">
      <c r="A3030" s="6">
        <v>45033</v>
      </c>
      <c r="B3030">
        <f t="shared" si="47"/>
        <v>4</v>
      </c>
      <c r="C3030" t="str">
        <f>TEXT(DateTable[[#This Row],[Date]],"mmm")</f>
        <v>Apr</v>
      </c>
      <c r="D3030">
        <f>CHOOSE(MONTH(DateTable[[#This Row],[Date]]),1,1,1,2,2,2,3,3,3,4,4,4)</f>
        <v>2</v>
      </c>
      <c r="E3030" t="str">
        <f>"Q"&amp;(DateTable[[#This Row],[QuarterNumber]])</f>
        <v>Q2</v>
      </c>
      <c r="F3030" t="str">
        <f>TEXT(DateTable[[#This Row],[Date]],"yyyy")</f>
        <v>2023</v>
      </c>
      <c r="G3030">
        <f>CHOOSE(MONTH(DateTable[[#This Row],[Date]]),2,2,2,3,3,3,4,4,4,1,1,1)</f>
        <v>3</v>
      </c>
      <c r="H3030" t="str">
        <f>"Q"&amp;DateTable[[#This Row],[FiscalQuarterNumber]]</f>
        <v>Q3</v>
      </c>
      <c r="I3030">
        <f>IF(MONTH(DateTable[[#This Row],[Date]])&lt;10,YEAR(DateTable[[#This Row],[Date]]),YEAR(DateTable[[#This Row],[Date]])+1)</f>
        <v>2023</v>
      </c>
    </row>
    <row r="3031" spans="1:9" x14ac:dyDescent="0.3">
      <c r="A3031" s="6">
        <v>45034</v>
      </c>
      <c r="B3031">
        <f t="shared" si="47"/>
        <v>4</v>
      </c>
      <c r="C3031" t="str">
        <f>TEXT(DateTable[[#This Row],[Date]],"mmm")</f>
        <v>Apr</v>
      </c>
      <c r="D3031">
        <f>CHOOSE(MONTH(DateTable[[#This Row],[Date]]),1,1,1,2,2,2,3,3,3,4,4,4)</f>
        <v>2</v>
      </c>
      <c r="E3031" t="str">
        <f>"Q"&amp;(DateTable[[#This Row],[QuarterNumber]])</f>
        <v>Q2</v>
      </c>
      <c r="F3031" t="str">
        <f>TEXT(DateTable[[#This Row],[Date]],"yyyy")</f>
        <v>2023</v>
      </c>
      <c r="G3031">
        <f>CHOOSE(MONTH(DateTable[[#This Row],[Date]]),2,2,2,3,3,3,4,4,4,1,1,1)</f>
        <v>3</v>
      </c>
      <c r="H3031" t="str">
        <f>"Q"&amp;DateTable[[#This Row],[FiscalQuarterNumber]]</f>
        <v>Q3</v>
      </c>
      <c r="I3031">
        <f>IF(MONTH(DateTable[[#This Row],[Date]])&lt;10,YEAR(DateTable[[#This Row],[Date]]),YEAR(DateTable[[#This Row],[Date]])+1)</f>
        <v>2023</v>
      </c>
    </row>
    <row r="3032" spans="1:9" x14ac:dyDescent="0.3">
      <c r="A3032" s="6">
        <v>45035</v>
      </c>
      <c r="B3032">
        <f t="shared" si="47"/>
        <v>4</v>
      </c>
      <c r="C3032" t="str">
        <f>TEXT(DateTable[[#This Row],[Date]],"mmm")</f>
        <v>Apr</v>
      </c>
      <c r="D3032">
        <f>CHOOSE(MONTH(DateTable[[#This Row],[Date]]),1,1,1,2,2,2,3,3,3,4,4,4)</f>
        <v>2</v>
      </c>
      <c r="E3032" t="str">
        <f>"Q"&amp;(DateTable[[#This Row],[QuarterNumber]])</f>
        <v>Q2</v>
      </c>
      <c r="F3032" t="str">
        <f>TEXT(DateTable[[#This Row],[Date]],"yyyy")</f>
        <v>2023</v>
      </c>
      <c r="G3032">
        <f>CHOOSE(MONTH(DateTable[[#This Row],[Date]]),2,2,2,3,3,3,4,4,4,1,1,1)</f>
        <v>3</v>
      </c>
      <c r="H3032" t="str">
        <f>"Q"&amp;DateTable[[#This Row],[FiscalQuarterNumber]]</f>
        <v>Q3</v>
      </c>
      <c r="I3032">
        <f>IF(MONTH(DateTable[[#This Row],[Date]])&lt;10,YEAR(DateTable[[#This Row],[Date]]),YEAR(DateTable[[#This Row],[Date]])+1)</f>
        <v>2023</v>
      </c>
    </row>
    <row r="3033" spans="1:9" x14ac:dyDescent="0.3">
      <c r="A3033" s="6">
        <v>45036</v>
      </c>
      <c r="B3033">
        <f t="shared" si="47"/>
        <v>4</v>
      </c>
      <c r="C3033" t="str">
        <f>TEXT(DateTable[[#This Row],[Date]],"mmm")</f>
        <v>Apr</v>
      </c>
      <c r="D3033">
        <f>CHOOSE(MONTH(DateTable[[#This Row],[Date]]),1,1,1,2,2,2,3,3,3,4,4,4)</f>
        <v>2</v>
      </c>
      <c r="E3033" t="str">
        <f>"Q"&amp;(DateTable[[#This Row],[QuarterNumber]])</f>
        <v>Q2</v>
      </c>
      <c r="F3033" t="str">
        <f>TEXT(DateTable[[#This Row],[Date]],"yyyy")</f>
        <v>2023</v>
      </c>
      <c r="G3033">
        <f>CHOOSE(MONTH(DateTable[[#This Row],[Date]]),2,2,2,3,3,3,4,4,4,1,1,1)</f>
        <v>3</v>
      </c>
      <c r="H3033" t="str">
        <f>"Q"&amp;DateTable[[#This Row],[FiscalQuarterNumber]]</f>
        <v>Q3</v>
      </c>
      <c r="I3033">
        <f>IF(MONTH(DateTable[[#This Row],[Date]])&lt;10,YEAR(DateTable[[#This Row],[Date]]),YEAR(DateTable[[#This Row],[Date]])+1)</f>
        <v>2023</v>
      </c>
    </row>
    <row r="3034" spans="1:9" x14ac:dyDescent="0.3">
      <c r="A3034" s="6">
        <v>45037</v>
      </c>
      <c r="B3034">
        <f t="shared" si="47"/>
        <v>4</v>
      </c>
      <c r="C3034" t="str">
        <f>TEXT(DateTable[[#This Row],[Date]],"mmm")</f>
        <v>Apr</v>
      </c>
      <c r="D3034">
        <f>CHOOSE(MONTH(DateTable[[#This Row],[Date]]),1,1,1,2,2,2,3,3,3,4,4,4)</f>
        <v>2</v>
      </c>
      <c r="E3034" t="str">
        <f>"Q"&amp;(DateTable[[#This Row],[QuarterNumber]])</f>
        <v>Q2</v>
      </c>
      <c r="F3034" t="str">
        <f>TEXT(DateTable[[#This Row],[Date]],"yyyy")</f>
        <v>2023</v>
      </c>
      <c r="G3034">
        <f>CHOOSE(MONTH(DateTable[[#This Row],[Date]]),2,2,2,3,3,3,4,4,4,1,1,1)</f>
        <v>3</v>
      </c>
      <c r="H3034" t="str">
        <f>"Q"&amp;DateTable[[#This Row],[FiscalQuarterNumber]]</f>
        <v>Q3</v>
      </c>
      <c r="I3034">
        <f>IF(MONTH(DateTable[[#This Row],[Date]])&lt;10,YEAR(DateTable[[#This Row],[Date]]),YEAR(DateTable[[#This Row],[Date]])+1)</f>
        <v>2023</v>
      </c>
    </row>
    <row r="3035" spans="1:9" x14ac:dyDescent="0.3">
      <c r="A3035" s="6">
        <v>45038</v>
      </c>
      <c r="B3035">
        <f t="shared" si="47"/>
        <v>4</v>
      </c>
      <c r="C3035" t="str">
        <f>TEXT(DateTable[[#This Row],[Date]],"mmm")</f>
        <v>Apr</v>
      </c>
      <c r="D3035">
        <f>CHOOSE(MONTH(DateTable[[#This Row],[Date]]),1,1,1,2,2,2,3,3,3,4,4,4)</f>
        <v>2</v>
      </c>
      <c r="E3035" t="str">
        <f>"Q"&amp;(DateTable[[#This Row],[QuarterNumber]])</f>
        <v>Q2</v>
      </c>
      <c r="F3035" t="str">
        <f>TEXT(DateTable[[#This Row],[Date]],"yyyy")</f>
        <v>2023</v>
      </c>
      <c r="G3035">
        <f>CHOOSE(MONTH(DateTable[[#This Row],[Date]]),2,2,2,3,3,3,4,4,4,1,1,1)</f>
        <v>3</v>
      </c>
      <c r="H3035" t="str">
        <f>"Q"&amp;DateTable[[#This Row],[FiscalQuarterNumber]]</f>
        <v>Q3</v>
      </c>
      <c r="I3035">
        <f>IF(MONTH(DateTable[[#This Row],[Date]])&lt;10,YEAR(DateTable[[#This Row],[Date]]),YEAR(DateTable[[#This Row],[Date]])+1)</f>
        <v>2023</v>
      </c>
    </row>
    <row r="3036" spans="1:9" x14ac:dyDescent="0.3">
      <c r="A3036" s="6">
        <v>45039</v>
      </c>
      <c r="B3036">
        <f t="shared" si="47"/>
        <v>4</v>
      </c>
      <c r="C3036" t="str">
        <f>TEXT(DateTable[[#This Row],[Date]],"mmm")</f>
        <v>Apr</v>
      </c>
      <c r="D3036">
        <f>CHOOSE(MONTH(DateTable[[#This Row],[Date]]),1,1,1,2,2,2,3,3,3,4,4,4)</f>
        <v>2</v>
      </c>
      <c r="E3036" t="str">
        <f>"Q"&amp;(DateTable[[#This Row],[QuarterNumber]])</f>
        <v>Q2</v>
      </c>
      <c r="F3036" t="str">
        <f>TEXT(DateTable[[#This Row],[Date]],"yyyy")</f>
        <v>2023</v>
      </c>
      <c r="G3036">
        <f>CHOOSE(MONTH(DateTable[[#This Row],[Date]]),2,2,2,3,3,3,4,4,4,1,1,1)</f>
        <v>3</v>
      </c>
      <c r="H3036" t="str">
        <f>"Q"&amp;DateTable[[#This Row],[FiscalQuarterNumber]]</f>
        <v>Q3</v>
      </c>
      <c r="I3036">
        <f>IF(MONTH(DateTable[[#This Row],[Date]])&lt;10,YEAR(DateTable[[#This Row],[Date]]),YEAR(DateTable[[#This Row],[Date]])+1)</f>
        <v>2023</v>
      </c>
    </row>
    <row r="3037" spans="1:9" x14ac:dyDescent="0.3">
      <c r="A3037" s="6">
        <v>45040</v>
      </c>
      <c r="B3037">
        <f t="shared" si="47"/>
        <v>4</v>
      </c>
      <c r="C3037" t="str">
        <f>TEXT(DateTable[[#This Row],[Date]],"mmm")</f>
        <v>Apr</v>
      </c>
      <c r="D3037">
        <f>CHOOSE(MONTH(DateTable[[#This Row],[Date]]),1,1,1,2,2,2,3,3,3,4,4,4)</f>
        <v>2</v>
      </c>
      <c r="E3037" t="str">
        <f>"Q"&amp;(DateTable[[#This Row],[QuarterNumber]])</f>
        <v>Q2</v>
      </c>
      <c r="F3037" t="str">
        <f>TEXT(DateTable[[#This Row],[Date]],"yyyy")</f>
        <v>2023</v>
      </c>
      <c r="G3037">
        <f>CHOOSE(MONTH(DateTable[[#This Row],[Date]]),2,2,2,3,3,3,4,4,4,1,1,1)</f>
        <v>3</v>
      </c>
      <c r="H3037" t="str">
        <f>"Q"&amp;DateTable[[#This Row],[FiscalQuarterNumber]]</f>
        <v>Q3</v>
      </c>
      <c r="I3037">
        <f>IF(MONTH(DateTable[[#This Row],[Date]])&lt;10,YEAR(DateTable[[#This Row],[Date]]),YEAR(DateTable[[#This Row],[Date]])+1)</f>
        <v>2023</v>
      </c>
    </row>
    <row r="3038" spans="1:9" x14ac:dyDescent="0.3">
      <c r="A3038" s="6">
        <v>45041</v>
      </c>
      <c r="B3038">
        <f t="shared" si="47"/>
        <v>4</v>
      </c>
      <c r="C3038" t="str">
        <f>TEXT(DateTable[[#This Row],[Date]],"mmm")</f>
        <v>Apr</v>
      </c>
      <c r="D3038">
        <f>CHOOSE(MONTH(DateTable[[#This Row],[Date]]),1,1,1,2,2,2,3,3,3,4,4,4)</f>
        <v>2</v>
      </c>
      <c r="E3038" t="str">
        <f>"Q"&amp;(DateTable[[#This Row],[QuarterNumber]])</f>
        <v>Q2</v>
      </c>
      <c r="F3038" t="str">
        <f>TEXT(DateTable[[#This Row],[Date]],"yyyy")</f>
        <v>2023</v>
      </c>
      <c r="G3038">
        <f>CHOOSE(MONTH(DateTable[[#This Row],[Date]]),2,2,2,3,3,3,4,4,4,1,1,1)</f>
        <v>3</v>
      </c>
      <c r="H3038" t="str">
        <f>"Q"&amp;DateTable[[#This Row],[FiscalQuarterNumber]]</f>
        <v>Q3</v>
      </c>
      <c r="I3038">
        <f>IF(MONTH(DateTable[[#This Row],[Date]])&lt;10,YEAR(DateTable[[#This Row],[Date]]),YEAR(DateTable[[#This Row],[Date]])+1)</f>
        <v>2023</v>
      </c>
    </row>
    <row r="3039" spans="1:9" x14ac:dyDescent="0.3">
      <c r="A3039" s="6">
        <v>45042</v>
      </c>
      <c r="B3039">
        <f t="shared" si="47"/>
        <v>4</v>
      </c>
      <c r="C3039" t="str">
        <f>TEXT(DateTable[[#This Row],[Date]],"mmm")</f>
        <v>Apr</v>
      </c>
      <c r="D3039">
        <f>CHOOSE(MONTH(DateTable[[#This Row],[Date]]),1,1,1,2,2,2,3,3,3,4,4,4)</f>
        <v>2</v>
      </c>
      <c r="E3039" t="str">
        <f>"Q"&amp;(DateTable[[#This Row],[QuarterNumber]])</f>
        <v>Q2</v>
      </c>
      <c r="F3039" t="str">
        <f>TEXT(DateTable[[#This Row],[Date]],"yyyy")</f>
        <v>2023</v>
      </c>
      <c r="G3039">
        <f>CHOOSE(MONTH(DateTable[[#This Row],[Date]]),2,2,2,3,3,3,4,4,4,1,1,1)</f>
        <v>3</v>
      </c>
      <c r="H3039" t="str">
        <f>"Q"&amp;DateTable[[#This Row],[FiscalQuarterNumber]]</f>
        <v>Q3</v>
      </c>
      <c r="I3039">
        <f>IF(MONTH(DateTable[[#This Row],[Date]])&lt;10,YEAR(DateTable[[#This Row],[Date]]),YEAR(DateTable[[#This Row],[Date]])+1)</f>
        <v>2023</v>
      </c>
    </row>
    <row r="3040" spans="1:9" x14ac:dyDescent="0.3">
      <c r="A3040" s="6">
        <v>45043</v>
      </c>
      <c r="B3040">
        <f t="shared" si="47"/>
        <v>4</v>
      </c>
      <c r="C3040" t="str">
        <f>TEXT(DateTable[[#This Row],[Date]],"mmm")</f>
        <v>Apr</v>
      </c>
      <c r="D3040">
        <f>CHOOSE(MONTH(DateTable[[#This Row],[Date]]),1,1,1,2,2,2,3,3,3,4,4,4)</f>
        <v>2</v>
      </c>
      <c r="E3040" t="str">
        <f>"Q"&amp;(DateTable[[#This Row],[QuarterNumber]])</f>
        <v>Q2</v>
      </c>
      <c r="F3040" t="str">
        <f>TEXT(DateTable[[#This Row],[Date]],"yyyy")</f>
        <v>2023</v>
      </c>
      <c r="G3040">
        <f>CHOOSE(MONTH(DateTable[[#This Row],[Date]]),2,2,2,3,3,3,4,4,4,1,1,1)</f>
        <v>3</v>
      </c>
      <c r="H3040" t="str">
        <f>"Q"&amp;DateTable[[#This Row],[FiscalQuarterNumber]]</f>
        <v>Q3</v>
      </c>
      <c r="I3040">
        <f>IF(MONTH(DateTable[[#This Row],[Date]])&lt;10,YEAR(DateTable[[#This Row],[Date]]),YEAR(DateTable[[#This Row],[Date]])+1)</f>
        <v>2023</v>
      </c>
    </row>
    <row r="3041" spans="1:9" x14ac:dyDescent="0.3">
      <c r="A3041" s="6">
        <v>45044</v>
      </c>
      <c r="B3041">
        <f t="shared" si="47"/>
        <v>4</v>
      </c>
      <c r="C3041" t="str">
        <f>TEXT(DateTable[[#This Row],[Date]],"mmm")</f>
        <v>Apr</v>
      </c>
      <c r="D3041">
        <f>CHOOSE(MONTH(DateTable[[#This Row],[Date]]),1,1,1,2,2,2,3,3,3,4,4,4)</f>
        <v>2</v>
      </c>
      <c r="E3041" t="str">
        <f>"Q"&amp;(DateTable[[#This Row],[QuarterNumber]])</f>
        <v>Q2</v>
      </c>
      <c r="F3041" t="str">
        <f>TEXT(DateTable[[#This Row],[Date]],"yyyy")</f>
        <v>2023</v>
      </c>
      <c r="G3041">
        <f>CHOOSE(MONTH(DateTable[[#This Row],[Date]]),2,2,2,3,3,3,4,4,4,1,1,1)</f>
        <v>3</v>
      </c>
      <c r="H3041" t="str">
        <f>"Q"&amp;DateTable[[#This Row],[FiscalQuarterNumber]]</f>
        <v>Q3</v>
      </c>
      <c r="I3041">
        <f>IF(MONTH(DateTable[[#This Row],[Date]])&lt;10,YEAR(DateTable[[#This Row],[Date]]),YEAR(DateTable[[#This Row],[Date]])+1)</f>
        <v>2023</v>
      </c>
    </row>
    <row r="3042" spans="1:9" x14ac:dyDescent="0.3">
      <c r="A3042" s="6">
        <v>45045</v>
      </c>
      <c r="B3042">
        <f t="shared" si="47"/>
        <v>4</v>
      </c>
      <c r="C3042" t="str">
        <f>TEXT(DateTable[[#This Row],[Date]],"mmm")</f>
        <v>Apr</v>
      </c>
      <c r="D3042">
        <f>CHOOSE(MONTH(DateTable[[#This Row],[Date]]),1,1,1,2,2,2,3,3,3,4,4,4)</f>
        <v>2</v>
      </c>
      <c r="E3042" t="str">
        <f>"Q"&amp;(DateTable[[#This Row],[QuarterNumber]])</f>
        <v>Q2</v>
      </c>
      <c r="F3042" t="str">
        <f>TEXT(DateTable[[#This Row],[Date]],"yyyy")</f>
        <v>2023</v>
      </c>
      <c r="G3042">
        <f>CHOOSE(MONTH(DateTable[[#This Row],[Date]]),2,2,2,3,3,3,4,4,4,1,1,1)</f>
        <v>3</v>
      </c>
      <c r="H3042" t="str">
        <f>"Q"&amp;DateTable[[#This Row],[FiscalQuarterNumber]]</f>
        <v>Q3</v>
      </c>
      <c r="I3042">
        <f>IF(MONTH(DateTable[[#This Row],[Date]])&lt;10,YEAR(DateTable[[#This Row],[Date]]),YEAR(DateTable[[#This Row],[Date]])+1)</f>
        <v>2023</v>
      </c>
    </row>
    <row r="3043" spans="1:9" x14ac:dyDescent="0.3">
      <c r="A3043" s="6">
        <v>45046</v>
      </c>
      <c r="B3043">
        <f t="shared" si="47"/>
        <v>4</v>
      </c>
      <c r="C3043" t="str">
        <f>TEXT(DateTable[[#This Row],[Date]],"mmm")</f>
        <v>Apr</v>
      </c>
      <c r="D3043">
        <f>CHOOSE(MONTH(DateTable[[#This Row],[Date]]),1,1,1,2,2,2,3,3,3,4,4,4)</f>
        <v>2</v>
      </c>
      <c r="E3043" t="str">
        <f>"Q"&amp;(DateTable[[#This Row],[QuarterNumber]])</f>
        <v>Q2</v>
      </c>
      <c r="F3043" t="str">
        <f>TEXT(DateTable[[#This Row],[Date]],"yyyy")</f>
        <v>2023</v>
      </c>
      <c r="G3043">
        <f>CHOOSE(MONTH(DateTable[[#This Row],[Date]]),2,2,2,3,3,3,4,4,4,1,1,1)</f>
        <v>3</v>
      </c>
      <c r="H3043" t="str">
        <f>"Q"&amp;DateTable[[#This Row],[FiscalQuarterNumber]]</f>
        <v>Q3</v>
      </c>
      <c r="I3043">
        <f>IF(MONTH(DateTable[[#This Row],[Date]])&lt;10,YEAR(DateTable[[#This Row],[Date]]),YEAR(DateTable[[#This Row],[Date]])+1)</f>
        <v>2023</v>
      </c>
    </row>
    <row r="3044" spans="1:9" x14ac:dyDescent="0.3">
      <c r="A3044" s="6">
        <v>45047</v>
      </c>
      <c r="B3044">
        <f t="shared" si="47"/>
        <v>5</v>
      </c>
      <c r="C3044" t="str">
        <f>TEXT(DateTable[[#This Row],[Date]],"mmm")</f>
        <v>May</v>
      </c>
      <c r="D3044">
        <f>CHOOSE(MONTH(DateTable[[#This Row],[Date]]),1,1,1,2,2,2,3,3,3,4,4,4)</f>
        <v>2</v>
      </c>
      <c r="E3044" t="str">
        <f>"Q"&amp;(DateTable[[#This Row],[QuarterNumber]])</f>
        <v>Q2</v>
      </c>
      <c r="F3044" t="str">
        <f>TEXT(DateTable[[#This Row],[Date]],"yyyy")</f>
        <v>2023</v>
      </c>
      <c r="G3044">
        <f>CHOOSE(MONTH(DateTable[[#This Row],[Date]]),2,2,2,3,3,3,4,4,4,1,1,1)</f>
        <v>3</v>
      </c>
      <c r="H3044" t="str">
        <f>"Q"&amp;DateTable[[#This Row],[FiscalQuarterNumber]]</f>
        <v>Q3</v>
      </c>
      <c r="I3044">
        <f>IF(MONTH(DateTable[[#This Row],[Date]])&lt;10,YEAR(DateTable[[#This Row],[Date]]),YEAR(DateTable[[#This Row],[Date]])+1)</f>
        <v>2023</v>
      </c>
    </row>
    <row r="3045" spans="1:9" x14ac:dyDescent="0.3">
      <c r="A3045" s="6">
        <v>45048</v>
      </c>
      <c r="B3045">
        <f t="shared" si="47"/>
        <v>5</v>
      </c>
      <c r="C3045" t="str">
        <f>TEXT(DateTable[[#This Row],[Date]],"mmm")</f>
        <v>May</v>
      </c>
      <c r="D3045">
        <f>CHOOSE(MONTH(DateTable[[#This Row],[Date]]),1,1,1,2,2,2,3,3,3,4,4,4)</f>
        <v>2</v>
      </c>
      <c r="E3045" t="str">
        <f>"Q"&amp;(DateTable[[#This Row],[QuarterNumber]])</f>
        <v>Q2</v>
      </c>
      <c r="F3045" t="str">
        <f>TEXT(DateTable[[#This Row],[Date]],"yyyy")</f>
        <v>2023</v>
      </c>
      <c r="G3045">
        <f>CHOOSE(MONTH(DateTable[[#This Row],[Date]]),2,2,2,3,3,3,4,4,4,1,1,1)</f>
        <v>3</v>
      </c>
      <c r="H3045" t="str">
        <f>"Q"&amp;DateTable[[#This Row],[FiscalQuarterNumber]]</f>
        <v>Q3</v>
      </c>
      <c r="I3045">
        <f>IF(MONTH(DateTable[[#This Row],[Date]])&lt;10,YEAR(DateTable[[#This Row],[Date]]),YEAR(DateTable[[#This Row],[Date]])+1)</f>
        <v>2023</v>
      </c>
    </row>
    <row r="3046" spans="1:9" x14ac:dyDescent="0.3">
      <c r="A3046" s="6">
        <v>45049</v>
      </c>
      <c r="B3046">
        <f t="shared" si="47"/>
        <v>5</v>
      </c>
      <c r="C3046" t="str">
        <f>TEXT(DateTable[[#This Row],[Date]],"mmm")</f>
        <v>May</v>
      </c>
      <c r="D3046">
        <f>CHOOSE(MONTH(DateTable[[#This Row],[Date]]),1,1,1,2,2,2,3,3,3,4,4,4)</f>
        <v>2</v>
      </c>
      <c r="E3046" t="str">
        <f>"Q"&amp;(DateTable[[#This Row],[QuarterNumber]])</f>
        <v>Q2</v>
      </c>
      <c r="F3046" t="str">
        <f>TEXT(DateTable[[#This Row],[Date]],"yyyy")</f>
        <v>2023</v>
      </c>
      <c r="G3046">
        <f>CHOOSE(MONTH(DateTable[[#This Row],[Date]]),2,2,2,3,3,3,4,4,4,1,1,1)</f>
        <v>3</v>
      </c>
      <c r="H3046" t="str">
        <f>"Q"&amp;DateTable[[#This Row],[FiscalQuarterNumber]]</f>
        <v>Q3</v>
      </c>
      <c r="I3046">
        <f>IF(MONTH(DateTable[[#This Row],[Date]])&lt;10,YEAR(DateTable[[#This Row],[Date]]),YEAR(DateTable[[#This Row],[Date]])+1)</f>
        <v>2023</v>
      </c>
    </row>
    <row r="3047" spans="1:9" x14ac:dyDescent="0.3">
      <c r="A3047" s="6">
        <v>45050</v>
      </c>
      <c r="B3047">
        <f t="shared" si="47"/>
        <v>5</v>
      </c>
      <c r="C3047" t="str">
        <f>TEXT(DateTable[[#This Row],[Date]],"mmm")</f>
        <v>May</v>
      </c>
      <c r="D3047">
        <f>CHOOSE(MONTH(DateTable[[#This Row],[Date]]),1,1,1,2,2,2,3,3,3,4,4,4)</f>
        <v>2</v>
      </c>
      <c r="E3047" t="str">
        <f>"Q"&amp;(DateTable[[#This Row],[QuarterNumber]])</f>
        <v>Q2</v>
      </c>
      <c r="F3047" t="str">
        <f>TEXT(DateTable[[#This Row],[Date]],"yyyy")</f>
        <v>2023</v>
      </c>
      <c r="G3047">
        <f>CHOOSE(MONTH(DateTable[[#This Row],[Date]]),2,2,2,3,3,3,4,4,4,1,1,1)</f>
        <v>3</v>
      </c>
      <c r="H3047" t="str">
        <f>"Q"&amp;DateTable[[#This Row],[FiscalQuarterNumber]]</f>
        <v>Q3</v>
      </c>
      <c r="I3047">
        <f>IF(MONTH(DateTable[[#This Row],[Date]])&lt;10,YEAR(DateTable[[#This Row],[Date]]),YEAR(DateTable[[#This Row],[Date]])+1)</f>
        <v>2023</v>
      </c>
    </row>
    <row r="3048" spans="1:9" x14ac:dyDescent="0.3">
      <c r="A3048" s="6">
        <v>45051</v>
      </c>
      <c r="B3048">
        <f t="shared" si="47"/>
        <v>5</v>
      </c>
      <c r="C3048" t="str">
        <f>TEXT(DateTable[[#This Row],[Date]],"mmm")</f>
        <v>May</v>
      </c>
      <c r="D3048">
        <f>CHOOSE(MONTH(DateTable[[#This Row],[Date]]),1,1,1,2,2,2,3,3,3,4,4,4)</f>
        <v>2</v>
      </c>
      <c r="E3048" t="str">
        <f>"Q"&amp;(DateTable[[#This Row],[QuarterNumber]])</f>
        <v>Q2</v>
      </c>
      <c r="F3048" t="str">
        <f>TEXT(DateTable[[#This Row],[Date]],"yyyy")</f>
        <v>2023</v>
      </c>
      <c r="G3048">
        <f>CHOOSE(MONTH(DateTable[[#This Row],[Date]]),2,2,2,3,3,3,4,4,4,1,1,1)</f>
        <v>3</v>
      </c>
      <c r="H3048" t="str">
        <f>"Q"&amp;DateTable[[#This Row],[FiscalQuarterNumber]]</f>
        <v>Q3</v>
      </c>
      <c r="I3048">
        <f>IF(MONTH(DateTable[[#This Row],[Date]])&lt;10,YEAR(DateTable[[#This Row],[Date]]),YEAR(DateTable[[#This Row],[Date]])+1)</f>
        <v>2023</v>
      </c>
    </row>
    <row r="3049" spans="1:9" x14ac:dyDescent="0.3">
      <c r="A3049" s="6">
        <v>45052</v>
      </c>
      <c r="B3049">
        <f t="shared" si="47"/>
        <v>5</v>
      </c>
      <c r="C3049" t="str">
        <f>TEXT(DateTable[[#This Row],[Date]],"mmm")</f>
        <v>May</v>
      </c>
      <c r="D3049">
        <f>CHOOSE(MONTH(DateTable[[#This Row],[Date]]),1,1,1,2,2,2,3,3,3,4,4,4)</f>
        <v>2</v>
      </c>
      <c r="E3049" t="str">
        <f>"Q"&amp;(DateTable[[#This Row],[QuarterNumber]])</f>
        <v>Q2</v>
      </c>
      <c r="F3049" t="str">
        <f>TEXT(DateTable[[#This Row],[Date]],"yyyy")</f>
        <v>2023</v>
      </c>
      <c r="G3049">
        <f>CHOOSE(MONTH(DateTable[[#This Row],[Date]]),2,2,2,3,3,3,4,4,4,1,1,1)</f>
        <v>3</v>
      </c>
      <c r="H3049" t="str">
        <f>"Q"&amp;DateTable[[#This Row],[FiscalQuarterNumber]]</f>
        <v>Q3</v>
      </c>
      <c r="I3049">
        <f>IF(MONTH(DateTable[[#This Row],[Date]])&lt;10,YEAR(DateTable[[#This Row],[Date]]),YEAR(DateTable[[#This Row],[Date]])+1)</f>
        <v>2023</v>
      </c>
    </row>
    <row r="3050" spans="1:9" x14ac:dyDescent="0.3">
      <c r="A3050" s="6">
        <v>45053</v>
      </c>
      <c r="B3050">
        <f t="shared" si="47"/>
        <v>5</v>
      </c>
      <c r="C3050" t="str">
        <f>TEXT(DateTable[[#This Row],[Date]],"mmm")</f>
        <v>May</v>
      </c>
      <c r="D3050">
        <f>CHOOSE(MONTH(DateTable[[#This Row],[Date]]),1,1,1,2,2,2,3,3,3,4,4,4)</f>
        <v>2</v>
      </c>
      <c r="E3050" t="str">
        <f>"Q"&amp;(DateTable[[#This Row],[QuarterNumber]])</f>
        <v>Q2</v>
      </c>
      <c r="F3050" t="str">
        <f>TEXT(DateTable[[#This Row],[Date]],"yyyy")</f>
        <v>2023</v>
      </c>
      <c r="G3050">
        <f>CHOOSE(MONTH(DateTable[[#This Row],[Date]]),2,2,2,3,3,3,4,4,4,1,1,1)</f>
        <v>3</v>
      </c>
      <c r="H3050" t="str">
        <f>"Q"&amp;DateTable[[#This Row],[FiscalQuarterNumber]]</f>
        <v>Q3</v>
      </c>
      <c r="I3050">
        <f>IF(MONTH(DateTable[[#This Row],[Date]])&lt;10,YEAR(DateTable[[#This Row],[Date]]),YEAR(DateTable[[#This Row],[Date]])+1)</f>
        <v>2023</v>
      </c>
    </row>
    <row r="3051" spans="1:9" x14ac:dyDescent="0.3">
      <c r="A3051" s="6">
        <v>45054</v>
      </c>
      <c r="B3051">
        <f t="shared" si="47"/>
        <v>5</v>
      </c>
      <c r="C3051" t="str">
        <f>TEXT(DateTable[[#This Row],[Date]],"mmm")</f>
        <v>May</v>
      </c>
      <c r="D3051">
        <f>CHOOSE(MONTH(DateTable[[#This Row],[Date]]),1,1,1,2,2,2,3,3,3,4,4,4)</f>
        <v>2</v>
      </c>
      <c r="E3051" t="str">
        <f>"Q"&amp;(DateTable[[#This Row],[QuarterNumber]])</f>
        <v>Q2</v>
      </c>
      <c r="F3051" t="str">
        <f>TEXT(DateTable[[#This Row],[Date]],"yyyy")</f>
        <v>2023</v>
      </c>
      <c r="G3051">
        <f>CHOOSE(MONTH(DateTable[[#This Row],[Date]]),2,2,2,3,3,3,4,4,4,1,1,1)</f>
        <v>3</v>
      </c>
      <c r="H3051" t="str">
        <f>"Q"&amp;DateTable[[#This Row],[FiscalQuarterNumber]]</f>
        <v>Q3</v>
      </c>
      <c r="I3051">
        <f>IF(MONTH(DateTable[[#This Row],[Date]])&lt;10,YEAR(DateTable[[#This Row],[Date]]),YEAR(DateTable[[#This Row],[Date]])+1)</f>
        <v>2023</v>
      </c>
    </row>
    <row r="3052" spans="1:9" x14ac:dyDescent="0.3">
      <c r="A3052" s="6">
        <v>45055</v>
      </c>
      <c r="B3052">
        <f t="shared" si="47"/>
        <v>5</v>
      </c>
      <c r="C3052" t="str">
        <f>TEXT(DateTable[[#This Row],[Date]],"mmm")</f>
        <v>May</v>
      </c>
      <c r="D3052">
        <f>CHOOSE(MONTH(DateTable[[#This Row],[Date]]),1,1,1,2,2,2,3,3,3,4,4,4)</f>
        <v>2</v>
      </c>
      <c r="E3052" t="str">
        <f>"Q"&amp;(DateTable[[#This Row],[QuarterNumber]])</f>
        <v>Q2</v>
      </c>
      <c r="F3052" t="str">
        <f>TEXT(DateTable[[#This Row],[Date]],"yyyy")</f>
        <v>2023</v>
      </c>
      <c r="G3052">
        <f>CHOOSE(MONTH(DateTable[[#This Row],[Date]]),2,2,2,3,3,3,4,4,4,1,1,1)</f>
        <v>3</v>
      </c>
      <c r="H3052" t="str">
        <f>"Q"&amp;DateTable[[#This Row],[FiscalQuarterNumber]]</f>
        <v>Q3</v>
      </c>
      <c r="I3052">
        <f>IF(MONTH(DateTable[[#This Row],[Date]])&lt;10,YEAR(DateTable[[#This Row],[Date]]),YEAR(DateTable[[#This Row],[Date]])+1)</f>
        <v>2023</v>
      </c>
    </row>
    <row r="3053" spans="1:9" x14ac:dyDescent="0.3">
      <c r="A3053" s="6">
        <v>45056</v>
      </c>
      <c r="B3053">
        <f t="shared" si="47"/>
        <v>5</v>
      </c>
      <c r="C3053" t="str">
        <f>TEXT(DateTable[[#This Row],[Date]],"mmm")</f>
        <v>May</v>
      </c>
      <c r="D3053">
        <f>CHOOSE(MONTH(DateTable[[#This Row],[Date]]),1,1,1,2,2,2,3,3,3,4,4,4)</f>
        <v>2</v>
      </c>
      <c r="E3053" t="str">
        <f>"Q"&amp;(DateTable[[#This Row],[QuarterNumber]])</f>
        <v>Q2</v>
      </c>
      <c r="F3053" t="str">
        <f>TEXT(DateTable[[#This Row],[Date]],"yyyy")</f>
        <v>2023</v>
      </c>
      <c r="G3053">
        <f>CHOOSE(MONTH(DateTable[[#This Row],[Date]]),2,2,2,3,3,3,4,4,4,1,1,1)</f>
        <v>3</v>
      </c>
      <c r="H3053" t="str">
        <f>"Q"&amp;DateTable[[#This Row],[FiscalQuarterNumber]]</f>
        <v>Q3</v>
      </c>
      <c r="I3053">
        <f>IF(MONTH(DateTable[[#This Row],[Date]])&lt;10,YEAR(DateTable[[#This Row],[Date]]),YEAR(DateTable[[#This Row],[Date]])+1)</f>
        <v>2023</v>
      </c>
    </row>
    <row r="3054" spans="1:9" x14ac:dyDescent="0.3">
      <c r="A3054" s="6">
        <v>45057</v>
      </c>
      <c r="B3054">
        <f t="shared" si="47"/>
        <v>5</v>
      </c>
      <c r="C3054" t="str">
        <f>TEXT(DateTable[[#This Row],[Date]],"mmm")</f>
        <v>May</v>
      </c>
      <c r="D3054">
        <f>CHOOSE(MONTH(DateTable[[#This Row],[Date]]),1,1,1,2,2,2,3,3,3,4,4,4)</f>
        <v>2</v>
      </c>
      <c r="E3054" t="str">
        <f>"Q"&amp;(DateTable[[#This Row],[QuarterNumber]])</f>
        <v>Q2</v>
      </c>
      <c r="F3054" t="str">
        <f>TEXT(DateTable[[#This Row],[Date]],"yyyy")</f>
        <v>2023</v>
      </c>
      <c r="G3054">
        <f>CHOOSE(MONTH(DateTable[[#This Row],[Date]]),2,2,2,3,3,3,4,4,4,1,1,1)</f>
        <v>3</v>
      </c>
      <c r="H3054" t="str">
        <f>"Q"&amp;DateTable[[#This Row],[FiscalQuarterNumber]]</f>
        <v>Q3</v>
      </c>
      <c r="I3054">
        <f>IF(MONTH(DateTable[[#This Row],[Date]])&lt;10,YEAR(DateTable[[#This Row],[Date]]),YEAR(DateTable[[#This Row],[Date]])+1)</f>
        <v>2023</v>
      </c>
    </row>
    <row r="3055" spans="1:9" x14ac:dyDescent="0.3">
      <c r="A3055" s="6">
        <v>45058</v>
      </c>
      <c r="B3055">
        <f t="shared" si="47"/>
        <v>5</v>
      </c>
      <c r="C3055" t="str">
        <f>TEXT(DateTable[[#This Row],[Date]],"mmm")</f>
        <v>May</v>
      </c>
      <c r="D3055">
        <f>CHOOSE(MONTH(DateTable[[#This Row],[Date]]),1,1,1,2,2,2,3,3,3,4,4,4)</f>
        <v>2</v>
      </c>
      <c r="E3055" t="str">
        <f>"Q"&amp;(DateTable[[#This Row],[QuarterNumber]])</f>
        <v>Q2</v>
      </c>
      <c r="F3055" t="str">
        <f>TEXT(DateTable[[#This Row],[Date]],"yyyy")</f>
        <v>2023</v>
      </c>
      <c r="G3055">
        <f>CHOOSE(MONTH(DateTable[[#This Row],[Date]]),2,2,2,3,3,3,4,4,4,1,1,1)</f>
        <v>3</v>
      </c>
      <c r="H3055" t="str">
        <f>"Q"&amp;DateTable[[#This Row],[FiscalQuarterNumber]]</f>
        <v>Q3</v>
      </c>
      <c r="I3055">
        <f>IF(MONTH(DateTable[[#This Row],[Date]])&lt;10,YEAR(DateTable[[#This Row],[Date]]),YEAR(DateTable[[#This Row],[Date]])+1)</f>
        <v>2023</v>
      </c>
    </row>
    <row r="3056" spans="1:9" x14ac:dyDescent="0.3">
      <c r="A3056" s="6">
        <v>45059</v>
      </c>
      <c r="B3056">
        <f t="shared" si="47"/>
        <v>5</v>
      </c>
      <c r="C3056" t="str">
        <f>TEXT(DateTable[[#This Row],[Date]],"mmm")</f>
        <v>May</v>
      </c>
      <c r="D3056">
        <f>CHOOSE(MONTH(DateTable[[#This Row],[Date]]),1,1,1,2,2,2,3,3,3,4,4,4)</f>
        <v>2</v>
      </c>
      <c r="E3056" t="str">
        <f>"Q"&amp;(DateTable[[#This Row],[QuarterNumber]])</f>
        <v>Q2</v>
      </c>
      <c r="F3056" t="str">
        <f>TEXT(DateTable[[#This Row],[Date]],"yyyy")</f>
        <v>2023</v>
      </c>
      <c r="G3056">
        <f>CHOOSE(MONTH(DateTable[[#This Row],[Date]]),2,2,2,3,3,3,4,4,4,1,1,1)</f>
        <v>3</v>
      </c>
      <c r="H3056" t="str">
        <f>"Q"&amp;DateTable[[#This Row],[FiscalQuarterNumber]]</f>
        <v>Q3</v>
      </c>
      <c r="I3056">
        <f>IF(MONTH(DateTable[[#This Row],[Date]])&lt;10,YEAR(DateTable[[#This Row],[Date]]),YEAR(DateTable[[#This Row],[Date]])+1)</f>
        <v>2023</v>
      </c>
    </row>
    <row r="3057" spans="1:9" x14ac:dyDescent="0.3">
      <c r="A3057" s="6">
        <v>45060</v>
      </c>
      <c r="B3057">
        <f t="shared" si="47"/>
        <v>5</v>
      </c>
      <c r="C3057" t="str">
        <f>TEXT(DateTable[[#This Row],[Date]],"mmm")</f>
        <v>May</v>
      </c>
      <c r="D3057">
        <f>CHOOSE(MONTH(DateTable[[#This Row],[Date]]),1,1,1,2,2,2,3,3,3,4,4,4)</f>
        <v>2</v>
      </c>
      <c r="E3057" t="str">
        <f>"Q"&amp;(DateTable[[#This Row],[QuarterNumber]])</f>
        <v>Q2</v>
      </c>
      <c r="F3057" t="str">
        <f>TEXT(DateTable[[#This Row],[Date]],"yyyy")</f>
        <v>2023</v>
      </c>
      <c r="G3057">
        <f>CHOOSE(MONTH(DateTable[[#This Row],[Date]]),2,2,2,3,3,3,4,4,4,1,1,1)</f>
        <v>3</v>
      </c>
      <c r="H3057" t="str">
        <f>"Q"&amp;DateTable[[#This Row],[FiscalQuarterNumber]]</f>
        <v>Q3</v>
      </c>
      <c r="I3057">
        <f>IF(MONTH(DateTable[[#This Row],[Date]])&lt;10,YEAR(DateTable[[#This Row],[Date]]),YEAR(DateTable[[#This Row],[Date]])+1)</f>
        <v>2023</v>
      </c>
    </row>
    <row r="3058" spans="1:9" x14ac:dyDescent="0.3">
      <c r="A3058" s="6">
        <v>45061</v>
      </c>
      <c r="B3058">
        <f t="shared" si="47"/>
        <v>5</v>
      </c>
      <c r="C3058" t="str">
        <f>TEXT(DateTable[[#This Row],[Date]],"mmm")</f>
        <v>May</v>
      </c>
      <c r="D3058">
        <f>CHOOSE(MONTH(DateTable[[#This Row],[Date]]),1,1,1,2,2,2,3,3,3,4,4,4)</f>
        <v>2</v>
      </c>
      <c r="E3058" t="str">
        <f>"Q"&amp;(DateTable[[#This Row],[QuarterNumber]])</f>
        <v>Q2</v>
      </c>
      <c r="F3058" t="str">
        <f>TEXT(DateTable[[#This Row],[Date]],"yyyy")</f>
        <v>2023</v>
      </c>
      <c r="G3058">
        <f>CHOOSE(MONTH(DateTable[[#This Row],[Date]]),2,2,2,3,3,3,4,4,4,1,1,1)</f>
        <v>3</v>
      </c>
      <c r="H3058" t="str">
        <f>"Q"&amp;DateTable[[#This Row],[FiscalQuarterNumber]]</f>
        <v>Q3</v>
      </c>
      <c r="I3058">
        <f>IF(MONTH(DateTable[[#This Row],[Date]])&lt;10,YEAR(DateTable[[#This Row],[Date]]),YEAR(DateTable[[#This Row],[Date]])+1)</f>
        <v>2023</v>
      </c>
    </row>
    <row r="3059" spans="1:9" x14ac:dyDescent="0.3">
      <c r="A3059" s="6">
        <v>45062</v>
      </c>
      <c r="B3059">
        <f t="shared" si="47"/>
        <v>5</v>
      </c>
      <c r="C3059" t="str">
        <f>TEXT(DateTable[[#This Row],[Date]],"mmm")</f>
        <v>May</v>
      </c>
      <c r="D3059">
        <f>CHOOSE(MONTH(DateTable[[#This Row],[Date]]),1,1,1,2,2,2,3,3,3,4,4,4)</f>
        <v>2</v>
      </c>
      <c r="E3059" t="str">
        <f>"Q"&amp;(DateTable[[#This Row],[QuarterNumber]])</f>
        <v>Q2</v>
      </c>
      <c r="F3059" t="str">
        <f>TEXT(DateTable[[#This Row],[Date]],"yyyy")</f>
        <v>2023</v>
      </c>
      <c r="G3059">
        <f>CHOOSE(MONTH(DateTable[[#This Row],[Date]]),2,2,2,3,3,3,4,4,4,1,1,1)</f>
        <v>3</v>
      </c>
      <c r="H3059" t="str">
        <f>"Q"&amp;DateTable[[#This Row],[FiscalQuarterNumber]]</f>
        <v>Q3</v>
      </c>
      <c r="I3059">
        <f>IF(MONTH(DateTable[[#This Row],[Date]])&lt;10,YEAR(DateTable[[#This Row],[Date]]),YEAR(DateTable[[#This Row],[Date]])+1)</f>
        <v>2023</v>
      </c>
    </row>
    <row r="3060" spans="1:9" x14ac:dyDescent="0.3">
      <c r="A3060" s="6">
        <v>45063</v>
      </c>
      <c r="B3060">
        <f t="shared" si="47"/>
        <v>5</v>
      </c>
      <c r="C3060" t="str">
        <f>TEXT(DateTable[[#This Row],[Date]],"mmm")</f>
        <v>May</v>
      </c>
      <c r="D3060">
        <f>CHOOSE(MONTH(DateTable[[#This Row],[Date]]),1,1,1,2,2,2,3,3,3,4,4,4)</f>
        <v>2</v>
      </c>
      <c r="E3060" t="str">
        <f>"Q"&amp;(DateTable[[#This Row],[QuarterNumber]])</f>
        <v>Q2</v>
      </c>
      <c r="F3060" t="str">
        <f>TEXT(DateTable[[#This Row],[Date]],"yyyy")</f>
        <v>2023</v>
      </c>
      <c r="G3060">
        <f>CHOOSE(MONTH(DateTable[[#This Row],[Date]]),2,2,2,3,3,3,4,4,4,1,1,1)</f>
        <v>3</v>
      </c>
      <c r="H3060" t="str">
        <f>"Q"&amp;DateTable[[#This Row],[FiscalQuarterNumber]]</f>
        <v>Q3</v>
      </c>
      <c r="I3060">
        <f>IF(MONTH(DateTable[[#This Row],[Date]])&lt;10,YEAR(DateTable[[#This Row],[Date]]),YEAR(DateTable[[#This Row],[Date]])+1)</f>
        <v>2023</v>
      </c>
    </row>
    <row r="3061" spans="1:9" x14ac:dyDescent="0.3">
      <c r="A3061" s="6">
        <v>45064</v>
      </c>
      <c r="B3061">
        <f t="shared" si="47"/>
        <v>5</v>
      </c>
      <c r="C3061" t="str">
        <f>TEXT(DateTable[[#This Row],[Date]],"mmm")</f>
        <v>May</v>
      </c>
      <c r="D3061">
        <f>CHOOSE(MONTH(DateTable[[#This Row],[Date]]),1,1,1,2,2,2,3,3,3,4,4,4)</f>
        <v>2</v>
      </c>
      <c r="E3061" t="str">
        <f>"Q"&amp;(DateTable[[#This Row],[QuarterNumber]])</f>
        <v>Q2</v>
      </c>
      <c r="F3061" t="str">
        <f>TEXT(DateTable[[#This Row],[Date]],"yyyy")</f>
        <v>2023</v>
      </c>
      <c r="G3061">
        <f>CHOOSE(MONTH(DateTable[[#This Row],[Date]]),2,2,2,3,3,3,4,4,4,1,1,1)</f>
        <v>3</v>
      </c>
      <c r="H3061" t="str">
        <f>"Q"&amp;DateTable[[#This Row],[FiscalQuarterNumber]]</f>
        <v>Q3</v>
      </c>
      <c r="I3061">
        <f>IF(MONTH(DateTable[[#This Row],[Date]])&lt;10,YEAR(DateTable[[#This Row],[Date]]),YEAR(DateTable[[#This Row],[Date]])+1)</f>
        <v>2023</v>
      </c>
    </row>
    <row r="3062" spans="1:9" x14ac:dyDescent="0.3">
      <c r="A3062" s="6">
        <v>45065</v>
      </c>
      <c r="B3062">
        <f t="shared" si="47"/>
        <v>5</v>
      </c>
      <c r="C3062" t="str">
        <f>TEXT(DateTable[[#This Row],[Date]],"mmm")</f>
        <v>May</v>
      </c>
      <c r="D3062">
        <f>CHOOSE(MONTH(DateTable[[#This Row],[Date]]),1,1,1,2,2,2,3,3,3,4,4,4)</f>
        <v>2</v>
      </c>
      <c r="E3062" t="str">
        <f>"Q"&amp;(DateTable[[#This Row],[QuarterNumber]])</f>
        <v>Q2</v>
      </c>
      <c r="F3062" t="str">
        <f>TEXT(DateTable[[#This Row],[Date]],"yyyy")</f>
        <v>2023</v>
      </c>
      <c r="G3062">
        <f>CHOOSE(MONTH(DateTable[[#This Row],[Date]]),2,2,2,3,3,3,4,4,4,1,1,1)</f>
        <v>3</v>
      </c>
      <c r="H3062" t="str">
        <f>"Q"&amp;DateTable[[#This Row],[FiscalQuarterNumber]]</f>
        <v>Q3</v>
      </c>
      <c r="I3062">
        <f>IF(MONTH(DateTable[[#This Row],[Date]])&lt;10,YEAR(DateTable[[#This Row],[Date]]),YEAR(DateTable[[#This Row],[Date]])+1)</f>
        <v>2023</v>
      </c>
    </row>
    <row r="3063" spans="1:9" x14ac:dyDescent="0.3">
      <c r="A3063" s="6">
        <v>45066</v>
      </c>
      <c r="B3063">
        <f t="shared" si="47"/>
        <v>5</v>
      </c>
      <c r="C3063" t="str">
        <f>TEXT(DateTable[[#This Row],[Date]],"mmm")</f>
        <v>May</v>
      </c>
      <c r="D3063">
        <f>CHOOSE(MONTH(DateTable[[#This Row],[Date]]),1,1,1,2,2,2,3,3,3,4,4,4)</f>
        <v>2</v>
      </c>
      <c r="E3063" t="str">
        <f>"Q"&amp;(DateTable[[#This Row],[QuarterNumber]])</f>
        <v>Q2</v>
      </c>
      <c r="F3063" t="str">
        <f>TEXT(DateTable[[#This Row],[Date]],"yyyy")</f>
        <v>2023</v>
      </c>
      <c r="G3063">
        <f>CHOOSE(MONTH(DateTable[[#This Row],[Date]]),2,2,2,3,3,3,4,4,4,1,1,1)</f>
        <v>3</v>
      </c>
      <c r="H3063" t="str">
        <f>"Q"&amp;DateTable[[#This Row],[FiscalQuarterNumber]]</f>
        <v>Q3</v>
      </c>
      <c r="I3063">
        <f>IF(MONTH(DateTable[[#This Row],[Date]])&lt;10,YEAR(DateTable[[#This Row],[Date]]),YEAR(DateTable[[#This Row],[Date]])+1)</f>
        <v>2023</v>
      </c>
    </row>
    <row r="3064" spans="1:9" x14ac:dyDescent="0.3">
      <c r="A3064" s="6">
        <v>45067</v>
      </c>
      <c r="B3064">
        <f t="shared" si="47"/>
        <v>5</v>
      </c>
      <c r="C3064" t="str">
        <f>TEXT(DateTable[[#This Row],[Date]],"mmm")</f>
        <v>May</v>
      </c>
      <c r="D3064">
        <f>CHOOSE(MONTH(DateTable[[#This Row],[Date]]),1,1,1,2,2,2,3,3,3,4,4,4)</f>
        <v>2</v>
      </c>
      <c r="E3064" t="str">
        <f>"Q"&amp;(DateTable[[#This Row],[QuarterNumber]])</f>
        <v>Q2</v>
      </c>
      <c r="F3064" t="str">
        <f>TEXT(DateTable[[#This Row],[Date]],"yyyy")</f>
        <v>2023</v>
      </c>
      <c r="G3064">
        <f>CHOOSE(MONTH(DateTable[[#This Row],[Date]]),2,2,2,3,3,3,4,4,4,1,1,1)</f>
        <v>3</v>
      </c>
      <c r="H3064" t="str">
        <f>"Q"&amp;DateTable[[#This Row],[FiscalQuarterNumber]]</f>
        <v>Q3</v>
      </c>
      <c r="I3064">
        <f>IF(MONTH(DateTable[[#This Row],[Date]])&lt;10,YEAR(DateTable[[#This Row],[Date]]),YEAR(DateTable[[#This Row],[Date]])+1)</f>
        <v>2023</v>
      </c>
    </row>
    <row r="3065" spans="1:9" x14ac:dyDescent="0.3">
      <c r="A3065" s="6">
        <v>45068</v>
      </c>
      <c r="B3065">
        <f t="shared" si="47"/>
        <v>5</v>
      </c>
      <c r="C3065" t="str">
        <f>TEXT(DateTable[[#This Row],[Date]],"mmm")</f>
        <v>May</v>
      </c>
      <c r="D3065">
        <f>CHOOSE(MONTH(DateTable[[#This Row],[Date]]),1,1,1,2,2,2,3,3,3,4,4,4)</f>
        <v>2</v>
      </c>
      <c r="E3065" t="str">
        <f>"Q"&amp;(DateTable[[#This Row],[QuarterNumber]])</f>
        <v>Q2</v>
      </c>
      <c r="F3065" t="str">
        <f>TEXT(DateTable[[#This Row],[Date]],"yyyy")</f>
        <v>2023</v>
      </c>
      <c r="G3065">
        <f>CHOOSE(MONTH(DateTable[[#This Row],[Date]]),2,2,2,3,3,3,4,4,4,1,1,1)</f>
        <v>3</v>
      </c>
      <c r="H3065" t="str">
        <f>"Q"&amp;DateTable[[#This Row],[FiscalQuarterNumber]]</f>
        <v>Q3</v>
      </c>
      <c r="I3065">
        <f>IF(MONTH(DateTable[[#This Row],[Date]])&lt;10,YEAR(DateTable[[#This Row],[Date]]),YEAR(DateTable[[#This Row],[Date]])+1)</f>
        <v>2023</v>
      </c>
    </row>
    <row r="3066" spans="1:9" x14ac:dyDescent="0.3">
      <c r="A3066" s="6">
        <v>45069</v>
      </c>
      <c r="B3066">
        <f t="shared" si="47"/>
        <v>5</v>
      </c>
      <c r="C3066" t="str">
        <f>TEXT(DateTable[[#This Row],[Date]],"mmm")</f>
        <v>May</v>
      </c>
      <c r="D3066">
        <f>CHOOSE(MONTH(DateTable[[#This Row],[Date]]),1,1,1,2,2,2,3,3,3,4,4,4)</f>
        <v>2</v>
      </c>
      <c r="E3066" t="str">
        <f>"Q"&amp;(DateTable[[#This Row],[QuarterNumber]])</f>
        <v>Q2</v>
      </c>
      <c r="F3066" t="str">
        <f>TEXT(DateTable[[#This Row],[Date]],"yyyy")</f>
        <v>2023</v>
      </c>
      <c r="G3066">
        <f>CHOOSE(MONTH(DateTable[[#This Row],[Date]]),2,2,2,3,3,3,4,4,4,1,1,1)</f>
        <v>3</v>
      </c>
      <c r="H3066" t="str">
        <f>"Q"&amp;DateTable[[#This Row],[FiscalQuarterNumber]]</f>
        <v>Q3</v>
      </c>
      <c r="I3066">
        <f>IF(MONTH(DateTable[[#This Row],[Date]])&lt;10,YEAR(DateTable[[#This Row],[Date]]),YEAR(DateTable[[#This Row],[Date]])+1)</f>
        <v>2023</v>
      </c>
    </row>
    <row r="3067" spans="1:9" x14ac:dyDescent="0.3">
      <c r="A3067" s="6">
        <v>45070</v>
      </c>
      <c r="B3067">
        <f t="shared" si="47"/>
        <v>5</v>
      </c>
      <c r="C3067" t="str">
        <f>TEXT(DateTable[[#This Row],[Date]],"mmm")</f>
        <v>May</v>
      </c>
      <c r="D3067">
        <f>CHOOSE(MONTH(DateTable[[#This Row],[Date]]),1,1,1,2,2,2,3,3,3,4,4,4)</f>
        <v>2</v>
      </c>
      <c r="E3067" t="str">
        <f>"Q"&amp;(DateTable[[#This Row],[QuarterNumber]])</f>
        <v>Q2</v>
      </c>
      <c r="F3067" t="str">
        <f>TEXT(DateTable[[#This Row],[Date]],"yyyy")</f>
        <v>2023</v>
      </c>
      <c r="G3067">
        <f>CHOOSE(MONTH(DateTable[[#This Row],[Date]]),2,2,2,3,3,3,4,4,4,1,1,1)</f>
        <v>3</v>
      </c>
      <c r="H3067" t="str">
        <f>"Q"&amp;DateTable[[#This Row],[FiscalQuarterNumber]]</f>
        <v>Q3</v>
      </c>
      <c r="I3067">
        <f>IF(MONTH(DateTable[[#This Row],[Date]])&lt;10,YEAR(DateTable[[#This Row],[Date]]),YEAR(DateTable[[#This Row],[Date]])+1)</f>
        <v>2023</v>
      </c>
    </row>
    <row r="3068" spans="1:9" x14ac:dyDescent="0.3">
      <c r="A3068" s="6">
        <v>45071</v>
      </c>
      <c r="B3068">
        <f t="shared" si="47"/>
        <v>5</v>
      </c>
      <c r="C3068" t="str">
        <f>TEXT(DateTable[[#This Row],[Date]],"mmm")</f>
        <v>May</v>
      </c>
      <c r="D3068">
        <f>CHOOSE(MONTH(DateTable[[#This Row],[Date]]),1,1,1,2,2,2,3,3,3,4,4,4)</f>
        <v>2</v>
      </c>
      <c r="E3068" t="str">
        <f>"Q"&amp;(DateTable[[#This Row],[QuarterNumber]])</f>
        <v>Q2</v>
      </c>
      <c r="F3068" t="str">
        <f>TEXT(DateTable[[#This Row],[Date]],"yyyy")</f>
        <v>2023</v>
      </c>
      <c r="G3068">
        <f>CHOOSE(MONTH(DateTable[[#This Row],[Date]]),2,2,2,3,3,3,4,4,4,1,1,1)</f>
        <v>3</v>
      </c>
      <c r="H3068" t="str">
        <f>"Q"&amp;DateTable[[#This Row],[FiscalQuarterNumber]]</f>
        <v>Q3</v>
      </c>
      <c r="I3068">
        <f>IF(MONTH(DateTable[[#This Row],[Date]])&lt;10,YEAR(DateTable[[#This Row],[Date]]),YEAR(DateTable[[#This Row],[Date]])+1)</f>
        <v>2023</v>
      </c>
    </row>
    <row r="3069" spans="1:9" x14ac:dyDescent="0.3">
      <c r="A3069" s="6">
        <v>45072</v>
      </c>
      <c r="B3069">
        <f t="shared" si="47"/>
        <v>5</v>
      </c>
      <c r="C3069" t="str">
        <f>TEXT(DateTable[[#This Row],[Date]],"mmm")</f>
        <v>May</v>
      </c>
      <c r="D3069">
        <f>CHOOSE(MONTH(DateTable[[#This Row],[Date]]),1,1,1,2,2,2,3,3,3,4,4,4)</f>
        <v>2</v>
      </c>
      <c r="E3069" t="str">
        <f>"Q"&amp;(DateTable[[#This Row],[QuarterNumber]])</f>
        <v>Q2</v>
      </c>
      <c r="F3069" t="str">
        <f>TEXT(DateTable[[#This Row],[Date]],"yyyy")</f>
        <v>2023</v>
      </c>
      <c r="G3069">
        <f>CHOOSE(MONTH(DateTable[[#This Row],[Date]]),2,2,2,3,3,3,4,4,4,1,1,1)</f>
        <v>3</v>
      </c>
      <c r="H3069" t="str">
        <f>"Q"&amp;DateTable[[#This Row],[FiscalQuarterNumber]]</f>
        <v>Q3</v>
      </c>
      <c r="I3069">
        <f>IF(MONTH(DateTable[[#This Row],[Date]])&lt;10,YEAR(DateTable[[#This Row],[Date]]),YEAR(DateTable[[#This Row],[Date]])+1)</f>
        <v>2023</v>
      </c>
    </row>
    <row r="3070" spans="1:9" x14ac:dyDescent="0.3">
      <c r="A3070" s="6">
        <v>45073</v>
      </c>
      <c r="B3070">
        <f t="shared" si="47"/>
        <v>5</v>
      </c>
      <c r="C3070" t="str">
        <f>TEXT(DateTable[[#This Row],[Date]],"mmm")</f>
        <v>May</v>
      </c>
      <c r="D3070">
        <f>CHOOSE(MONTH(DateTable[[#This Row],[Date]]),1,1,1,2,2,2,3,3,3,4,4,4)</f>
        <v>2</v>
      </c>
      <c r="E3070" t="str">
        <f>"Q"&amp;(DateTable[[#This Row],[QuarterNumber]])</f>
        <v>Q2</v>
      </c>
      <c r="F3070" t="str">
        <f>TEXT(DateTable[[#This Row],[Date]],"yyyy")</f>
        <v>2023</v>
      </c>
      <c r="G3070">
        <f>CHOOSE(MONTH(DateTable[[#This Row],[Date]]),2,2,2,3,3,3,4,4,4,1,1,1)</f>
        <v>3</v>
      </c>
      <c r="H3070" t="str">
        <f>"Q"&amp;DateTable[[#This Row],[FiscalQuarterNumber]]</f>
        <v>Q3</v>
      </c>
      <c r="I3070">
        <f>IF(MONTH(DateTable[[#This Row],[Date]])&lt;10,YEAR(DateTable[[#This Row],[Date]]),YEAR(DateTable[[#This Row],[Date]])+1)</f>
        <v>2023</v>
      </c>
    </row>
    <row r="3071" spans="1:9" x14ac:dyDescent="0.3">
      <c r="A3071" s="6">
        <v>45074</v>
      </c>
      <c r="B3071">
        <f t="shared" si="47"/>
        <v>5</v>
      </c>
      <c r="C3071" t="str">
        <f>TEXT(DateTable[[#This Row],[Date]],"mmm")</f>
        <v>May</v>
      </c>
      <c r="D3071">
        <f>CHOOSE(MONTH(DateTable[[#This Row],[Date]]),1,1,1,2,2,2,3,3,3,4,4,4)</f>
        <v>2</v>
      </c>
      <c r="E3071" t="str">
        <f>"Q"&amp;(DateTable[[#This Row],[QuarterNumber]])</f>
        <v>Q2</v>
      </c>
      <c r="F3071" t="str">
        <f>TEXT(DateTable[[#This Row],[Date]],"yyyy")</f>
        <v>2023</v>
      </c>
      <c r="G3071">
        <f>CHOOSE(MONTH(DateTable[[#This Row],[Date]]),2,2,2,3,3,3,4,4,4,1,1,1)</f>
        <v>3</v>
      </c>
      <c r="H3071" t="str">
        <f>"Q"&amp;DateTable[[#This Row],[FiscalQuarterNumber]]</f>
        <v>Q3</v>
      </c>
      <c r="I3071">
        <f>IF(MONTH(DateTable[[#This Row],[Date]])&lt;10,YEAR(DateTable[[#This Row],[Date]]),YEAR(DateTable[[#This Row],[Date]])+1)</f>
        <v>2023</v>
      </c>
    </row>
    <row r="3072" spans="1:9" x14ac:dyDescent="0.3">
      <c r="A3072" s="6">
        <v>45075</v>
      </c>
      <c r="B3072">
        <f t="shared" si="47"/>
        <v>5</v>
      </c>
      <c r="C3072" t="str">
        <f>TEXT(DateTable[[#This Row],[Date]],"mmm")</f>
        <v>May</v>
      </c>
      <c r="D3072">
        <f>CHOOSE(MONTH(DateTable[[#This Row],[Date]]),1,1,1,2,2,2,3,3,3,4,4,4)</f>
        <v>2</v>
      </c>
      <c r="E3072" t="str">
        <f>"Q"&amp;(DateTable[[#This Row],[QuarterNumber]])</f>
        <v>Q2</v>
      </c>
      <c r="F3072" t="str">
        <f>TEXT(DateTable[[#This Row],[Date]],"yyyy")</f>
        <v>2023</v>
      </c>
      <c r="G3072">
        <f>CHOOSE(MONTH(DateTable[[#This Row],[Date]]),2,2,2,3,3,3,4,4,4,1,1,1)</f>
        <v>3</v>
      </c>
      <c r="H3072" t="str">
        <f>"Q"&amp;DateTable[[#This Row],[FiscalQuarterNumber]]</f>
        <v>Q3</v>
      </c>
      <c r="I3072">
        <f>IF(MONTH(DateTable[[#This Row],[Date]])&lt;10,YEAR(DateTable[[#This Row],[Date]]),YEAR(DateTable[[#This Row],[Date]])+1)</f>
        <v>2023</v>
      </c>
    </row>
    <row r="3073" spans="1:9" x14ac:dyDescent="0.3">
      <c r="A3073" s="6">
        <v>45076</v>
      </c>
      <c r="B3073">
        <f t="shared" si="47"/>
        <v>5</v>
      </c>
      <c r="C3073" t="str">
        <f>TEXT(DateTable[[#This Row],[Date]],"mmm")</f>
        <v>May</v>
      </c>
      <c r="D3073">
        <f>CHOOSE(MONTH(DateTable[[#This Row],[Date]]),1,1,1,2,2,2,3,3,3,4,4,4)</f>
        <v>2</v>
      </c>
      <c r="E3073" t="str">
        <f>"Q"&amp;(DateTable[[#This Row],[QuarterNumber]])</f>
        <v>Q2</v>
      </c>
      <c r="F3073" t="str">
        <f>TEXT(DateTable[[#This Row],[Date]],"yyyy")</f>
        <v>2023</v>
      </c>
      <c r="G3073">
        <f>CHOOSE(MONTH(DateTable[[#This Row],[Date]]),2,2,2,3,3,3,4,4,4,1,1,1)</f>
        <v>3</v>
      </c>
      <c r="H3073" t="str">
        <f>"Q"&amp;DateTable[[#This Row],[FiscalQuarterNumber]]</f>
        <v>Q3</v>
      </c>
      <c r="I3073">
        <f>IF(MONTH(DateTable[[#This Row],[Date]])&lt;10,YEAR(DateTable[[#This Row],[Date]]),YEAR(DateTable[[#This Row],[Date]])+1)</f>
        <v>2023</v>
      </c>
    </row>
    <row r="3074" spans="1:9" x14ac:dyDescent="0.3">
      <c r="A3074" s="6">
        <v>45077</v>
      </c>
      <c r="B3074">
        <f t="shared" si="47"/>
        <v>5</v>
      </c>
      <c r="C3074" t="str">
        <f>TEXT(DateTable[[#This Row],[Date]],"mmm")</f>
        <v>May</v>
      </c>
      <c r="D3074">
        <f>CHOOSE(MONTH(DateTable[[#This Row],[Date]]),1,1,1,2,2,2,3,3,3,4,4,4)</f>
        <v>2</v>
      </c>
      <c r="E3074" t="str">
        <f>"Q"&amp;(DateTable[[#This Row],[QuarterNumber]])</f>
        <v>Q2</v>
      </c>
      <c r="F3074" t="str">
        <f>TEXT(DateTable[[#This Row],[Date]],"yyyy")</f>
        <v>2023</v>
      </c>
      <c r="G3074">
        <f>CHOOSE(MONTH(DateTable[[#This Row],[Date]]),2,2,2,3,3,3,4,4,4,1,1,1)</f>
        <v>3</v>
      </c>
      <c r="H3074" t="str">
        <f>"Q"&amp;DateTable[[#This Row],[FiscalQuarterNumber]]</f>
        <v>Q3</v>
      </c>
      <c r="I3074">
        <f>IF(MONTH(DateTable[[#This Row],[Date]])&lt;10,YEAR(DateTable[[#This Row],[Date]]),YEAR(DateTable[[#This Row],[Date]])+1)</f>
        <v>2023</v>
      </c>
    </row>
    <row r="3075" spans="1:9" x14ac:dyDescent="0.3">
      <c r="A3075" s="6">
        <v>45078</v>
      </c>
      <c r="B3075">
        <f t="shared" ref="B3075:B3138" si="48">MONTH(A3075)</f>
        <v>6</v>
      </c>
      <c r="C3075" t="str">
        <f>TEXT(DateTable[[#This Row],[Date]],"mmm")</f>
        <v>Jun</v>
      </c>
      <c r="D3075">
        <f>CHOOSE(MONTH(DateTable[[#This Row],[Date]]),1,1,1,2,2,2,3,3,3,4,4,4)</f>
        <v>2</v>
      </c>
      <c r="E3075" t="str">
        <f>"Q"&amp;(DateTable[[#This Row],[QuarterNumber]])</f>
        <v>Q2</v>
      </c>
      <c r="F3075" t="str">
        <f>TEXT(DateTable[[#This Row],[Date]],"yyyy")</f>
        <v>2023</v>
      </c>
      <c r="G3075">
        <f>CHOOSE(MONTH(DateTable[[#This Row],[Date]]),2,2,2,3,3,3,4,4,4,1,1,1)</f>
        <v>3</v>
      </c>
      <c r="H3075" t="str">
        <f>"Q"&amp;DateTable[[#This Row],[FiscalQuarterNumber]]</f>
        <v>Q3</v>
      </c>
      <c r="I3075">
        <f>IF(MONTH(DateTable[[#This Row],[Date]])&lt;10,YEAR(DateTable[[#This Row],[Date]]),YEAR(DateTable[[#This Row],[Date]])+1)</f>
        <v>2023</v>
      </c>
    </row>
    <row r="3076" spans="1:9" x14ac:dyDescent="0.3">
      <c r="A3076" s="6">
        <v>45079</v>
      </c>
      <c r="B3076">
        <f t="shared" si="48"/>
        <v>6</v>
      </c>
      <c r="C3076" t="str">
        <f>TEXT(DateTable[[#This Row],[Date]],"mmm")</f>
        <v>Jun</v>
      </c>
      <c r="D3076">
        <f>CHOOSE(MONTH(DateTable[[#This Row],[Date]]),1,1,1,2,2,2,3,3,3,4,4,4)</f>
        <v>2</v>
      </c>
      <c r="E3076" t="str">
        <f>"Q"&amp;(DateTable[[#This Row],[QuarterNumber]])</f>
        <v>Q2</v>
      </c>
      <c r="F3076" t="str">
        <f>TEXT(DateTable[[#This Row],[Date]],"yyyy")</f>
        <v>2023</v>
      </c>
      <c r="G3076">
        <f>CHOOSE(MONTH(DateTable[[#This Row],[Date]]),2,2,2,3,3,3,4,4,4,1,1,1)</f>
        <v>3</v>
      </c>
      <c r="H3076" t="str">
        <f>"Q"&amp;DateTable[[#This Row],[FiscalQuarterNumber]]</f>
        <v>Q3</v>
      </c>
      <c r="I3076">
        <f>IF(MONTH(DateTable[[#This Row],[Date]])&lt;10,YEAR(DateTable[[#This Row],[Date]]),YEAR(DateTable[[#This Row],[Date]])+1)</f>
        <v>2023</v>
      </c>
    </row>
    <row r="3077" spans="1:9" x14ac:dyDescent="0.3">
      <c r="A3077" s="6">
        <v>45080</v>
      </c>
      <c r="B3077">
        <f t="shared" si="48"/>
        <v>6</v>
      </c>
      <c r="C3077" t="str">
        <f>TEXT(DateTable[[#This Row],[Date]],"mmm")</f>
        <v>Jun</v>
      </c>
      <c r="D3077">
        <f>CHOOSE(MONTH(DateTable[[#This Row],[Date]]),1,1,1,2,2,2,3,3,3,4,4,4)</f>
        <v>2</v>
      </c>
      <c r="E3077" t="str">
        <f>"Q"&amp;(DateTable[[#This Row],[QuarterNumber]])</f>
        <v>Q2</v>
      </c>
      <c r="F3077" t="str">
        <f>TEXT(DateTable[[#This Row],[Date]],"yyyy")</f>
        <v>2023</v>
      </c>
      <c r="G3077">
        <f>CHOOSE(MONTH(DateTable[[#This Row],[Date]]),2,2,2,3,3,3,4,4,4,1,1,1)</f>
        <v>3</v>
      </c>
      <c r="H3077" t="str">
        <f>"Q"&amp;DateTable[[#This Row],[FiscalQuarterNumber]]</f>
        <v>Q3</v>
      </c>
      <c r="I3077">
        <f>IF(MONTH(DateTable[[#This Row],[Date]])&lt;10,YEAR(DateTable[[#This Row],[Date]]),YEAR(DateTable[[#This Row],[Date]])+1)</f>
        <v>2023</v>
      </c>
    </row>
    <row r="3078" spans="1:9" x14ac:dyDescent="0.3">
      <c r="A3078" s="6">
        <v>45081</v>
      </c>
      <c r="B3078">
        <f t="shared" si="48"/>
        <v>6</v>
      </c>
      <c r="C3078" t="str">
        <f>TEXT(DateTable[[#This Row],[Date]],"mmm")</f>
        <v>Jun</v>
      </c>
      <c r="D3078">
        <f>CHOOSE(MONTH(DateTable[[#This Row],[Date]]),1,1,1,2,2,2,3,3,3,4,4,4)</f>
        <v>2</v>
      </c>
      <c r="E3078" t="str">
        <f>"Q"&amp;(DateTable[[#This Row],[QuarterNumber]])</f>
        <v>Q2</v>
      </c>
      <c r="F3078" t="str">
        <f>TEXT(DateTable[[#This Row],[Date]],"yyyy")</f>
        <v>2023</v>
      </c>
      <c r="G3078">
        <f>CHOOSE(MONTH(DateTable[[#This Row],[Date]]),2,2,2,3,3,3,4,4,4,1,1,1)</f>
        <v>3</v>
      </c>
      <c r="H3078" t="str">
        <f>"Q"&amp;DateTable[[#This Row],[FiscalQuarterNumber]]</f>
        <v>Q3</v>
      </c>
      <c r="I3078">
        <f>IF(MONTH(DateTable[[#This Row],[Date]])&lt;10,YEAR(DateTable[[#This Row],[Date]]),YEAR(DateTable[[#This Row],[Date]])+1)</f>
        <v>2023</v>
      </c>
    </row>
    <row r="3079" spans="1:9" x14ac:dyDescent="0.3">
      <c r="A3079" s="6">
        <v>45082</v>
      </c>
      <c r="B3079">
        <f t="shared" si="48"/>
        <v>6</v>
      </c>
      <c r="C3079" t="str">
        <f>TEXT(DateTable[[#This Row],[Date]],"mmm")</f>
        <v>Jun</v>
      </c>
      <c r="D3079">
        <f>CHOOSE(MONTH(DateTable[[#This Row],[Date]]),1,1,1,2,2,2,3,3,3,4,4,4)</f>
        <v>2</v>
      </c>
      <c r="E3079" t="str">
        <f>"Q"&amp;(DateTable[[#This Row],[QuarterNumber]])</f>
        <v>Q2</v>
      </c>
      <c r="F3079" t="str">
        <f>TEXT(DateTable[[#This Row],[Date]],"yyyy")</f>
        <v>2023</v>
      </c>
      <c r="G3079">
        <f>CHOOSE(MONTH(DateTable[[#This Row],[Date]]),2,2,2,3,3,3,4,4,4,1,1,1)</f>
        <v>3</v>
      </c>
      <c r="H3079" t="str">
        <f>"Q"&amp;DateTable[[#This Row],[FiscalQuarterNumber]]</f>
        <v>Q3</v>
      </c>
      <c r="I3079">
        <f>IF(MONTH(DateTable[[#This Row],[Date]])&lt;10,YEAR(DateTable[[#This Row],[Date]]),YEAR(DateTable[[#This Row],[Date]])+1)</f>
        <v>2023</v>
      </c>
    </row>
    <row r="3080" spans="1:9" x14ac:dyDescent="0.3">
      <c r="A3080" s="6">
        <v>45083</v>
      </c>
      <c r="B3080">
        <f t="shared" si="48"/>
        <v>6</v>
      </c>
      <c r="C3080" t="str">
        <f>TEXT(DateTable[[#This Row],[Date]],"mmm")</f>
        <v>Jun</v>
      </c>
      <c r="D3080">
        <f>CHOOSE(MONTH(DateTable[[#This Row],[Date]]),1,1,1,2,2,2,3,3,3,4,4,4)</f>
        <v>2</v>
      </c>
      <c r="E3080" t="str">
        <f>"Q"&amp;(DateTable[[#This Row],[QuarterNumber]])</f>
        <v>Q2</v>
      </c>
      <c r="F3080" t="str">
        <f>TEXT(DateTable[[#This Row],[Date]],"yyyy")</f>
        <v>2023</v>
      </c>
      <c r="G3080">
        <f>CHOOSE(MONTH(DateTable[[#This Row],[Date]]),2,2,2,3,3,3,4,4,4,1,1,1)</f>
        <v>3</v>
      </c>
      <c r="H3080" t="str">
        <f>"Q"&amp;DateTable[[#This Row],[FiscalQuarterNumber]]</f>
        <v>Q3</v>
      </c>
      <c r="I3080">
        <f>IF(MONTH(DateTable[[#This Row],[Date]])&lt;10,YEAR(DateTable[[#This Row],[Date]]),YEAR(DateTable[[#This Row],[Date]])+1)</f>
        <v>2023</v>
      </c>
    </row>
    <row r="3081" spans="1:9" x14ac:dyDescent="0.3">
      <c r="A3081" s="6">
        <v>45084</v>
      </c>
      <c r="B3081">
        <f t="shared" si="48"/>
        <v>6</v>
      </c>
      <c r="C3081" t="str">
        <f>TEXT(DateTable[[#This Row],[Date]],"mmm")</f>
        <v>Jun</v>
      </c>
      <c r="D3081">
        <f>CHOOSE(MONTH(DateTable[[#This Row],[Date]]),1,1,1,2,2,2,3,3,3,4,4,4)</f>
        <v>2</v>
      </c>
      <c r="E3081" t="str">
        <f>"Q"&amp;(DateTable[[#This Row],[QuarterNumber]])</f>
        <v>Q2</v>
      </c>
      <c r="F3081" t="str">
        <f>TEXT(DateTable[[#This Row],[Date]],"yyyy")</f>
        <v>2023</v>
      </c>
      <c r="G3081">
        <f>CHOOSE(MONTH(DateTable[[#This Row],[Date]]),2,2,2,3,3,3,4,4,4,1,1,1)</f>
        <v>3</v>
      </c>
      <c r="H3081" t="str">
        <f>"Q"&amp;DateTable[[#This Row],[FiscalQuarterNumber]]</f>
        <v>Q3</v>
      </c>
      <c r="I3081">
        <f>IF(MONTH(DateTable[[#This Row],[Date]])&lt;10,YEAR(DateTable[[#This Row],[Date]]),YEAR(DateTable[[#This Row],[Date]])+1)</f>
        <v>2023</v>
      </c>
    </row>
    <row r="3082" spans="1:9" x14ac:dyDescent="0.3">
      <c r="A3082" s="6">
        <v>45085</v>
      </c>
      <c r="B3082">
        <f t="shared" si="48"/>
        <v>6</v>
      </c>
      <c r="C3082" t="str">
        <f>TEXT(DateTable[[#This Row],[Date]],"mmm")</f>
        <v>Jun</v>
      </c>
      <c r="D3082">
        <f>CHOOSE(MONTH(DateTable[[#This Row],[Date]]),1,1,1,2,2,2,3,3,3,4,4,4)</f>
        <v>2</v>
      </c>
      <c r="E3082" t="str">
        <f>"Q"&amp;(DateTable[[#This Row],[QuarterNumber]])</f>
        <v>Q2</v>
      </c>
      <c r="F3082" t="str">
        <f>TEXT(DateTable[[#This Row],[Date]],"yyyy")</f>
        <v>2023</v>
      </c>
      <c r="G3082">
        <f>CHOOSE(MONTH(DateTable[[#This Row],[Date]]),2,2,2,3,3,3,4,4,4,1,1,1)</f>
        <v>3</v>
      </c>
      <c r="H3082" t="str">
        <f>"Q"&amp;DateTable[[#This Row],[FiscalQuarterNumber]]</f>
        <v>Q3</v>
      </c>
      <c r="I3082">
        <f>IF(MONTH(DateTable[[#This Row],[Date]])&lt;10,YEAR(DateTable[[#This Row],[Date]]),YEAR(DateTable[[#This Row],[Date]])+1)</f>
        <v>2023</v>
      </c>
    </row>
    <row r="3083" spans="1:9" x14ac:dyDescent="0.3">
      <c r="A3083" s="6">
        <v>45086</v>
      </c>
      <c r="B3083">
        <f t="shared" si="48"/>
        <v>6</v>
      </c>
      <c r="C3083" t="str">
        <f>TEXT(DateTable[[#This Row],[Date]],"mmm")</f>
        <v>Jun</v>
      </c>
      <c r="D3083">
        <f>CHOOSE(MONTH(DateTable[[#This Row],[Date]]),1,1,1,2,2,2,3,3,3,4,4,4)</f>
        <v>2</v>
      </c>
      <c r="E3083" t="str">
        <f>"Q"&amp;(DateTable[[#This Row],[QuarterNumber]])</f>
        <v>Q2</v>
      </c>
      <c r="F3083" t="str">
        <f>TEXT(DateTable[[#This Row],[Date]],"yyyy")</f>
        <v>2023</v>
      </c>
      <c r="G3083">
        <f>CHOOSE(MONTH(DateTable[[#This Row],[Date]]),2,2,2,3,3,3,4,4,4,1,1,1)</f>
        <v>3</v>
      </c>
      <c r="H3083" t="str">
        <f>"Q"&amp;DateTable[[#This Row],[FiscalQuarterNumber]]</f>
        <v>Q3</v>
      </c>
      <c r="I3083">
        <f>IF(MONTH(DateTable[[#This Row],[Date]])&lt;10,YEAR(DateTable[[#This Row],[Date]]),YEAR(DateTable[[#This Row],[Date]])+1)</f>
        <v>2023</v>
      </c>
    </row>
    <row r="3084" spans="1:9" x14ac:dyDescent="0.3">
      <c r="A3084" s="6">
        <v>45087</v>
      </c>
      <c r="B3084">
        <f t="shared" si="48"/>
        <v>6</v>
      </c>
      <c r="C3084" t="str">
        <f>TEXT(DateTable[[#This Row],[Date]],"mmm")</f>
        <v>Jun</v>
      </c>
      <c r="D3084">
        <f>CHOOSE(MONTH(DateTable[[#This Row],[Date]]),1,1,1,2,2,2,3,3,3,4,4,4)</f>
        <v>2</v>
      </c>
      <c r="E3084" t="str">
        <f>"Q"&amp;(DateTable[[#This Row],[QuarterNumber]])</f>
        <v>Q2</v>
      </c>
      <c r="F3084" t="str">
        <f>TEXT(DateTable[[#This Row],[Date]],"yyyy")</f>
        <v>2023</v>
      </c>
      <c r="G3084">
        <f>CHOOSE(MONTH(DateTable[[#This Row],[Date]]),2,2,2,3,3,3,4,4,4,1,1,1)</f>
        <v>3</v>
      </c>
      <c r="H3084" t="str">
        <f>"Q"&amp;DateTable[[#This Row],[FiscalQuarterNumber]]</f>
        <v>Q3</v>
      </c>
      <c r="I3084">
        <f>IF(MONTH(DateTable[[#This Row],[Date]])&lt;10,YEAR(DateTable[[#This Row],[Date]]),YEAR(DateTable[[#This Row],[Date]])+1)</f>
        <v>2023</v>
      </c>
    </row>
    <row r="3085" spans="1:9" x14ac:dyDescent="0.3">
      <c r="A3085" s="6">
        <v>45088</v>
      </c>
      <c r="B3085">
        <f t="shared" si="48"/>
        <v>6</v>
      </c>
      <c r="C3085" t="str">
        <f>TEXT(DateTable[[#This Row],[Date]],"mmm")</f>
        <v>Jun</v>
      </c>
      <c r="D3085">
        <f>CHOOSE(MONTH(DateTable[[#This Row],[Date]]),1,1,1,2,2,2,3,3,3,4,4,4)</f>
        <v>2</v>
      </c>
      <c r="E3085" t="str">
        <f>"Q"&amp;(DateTable[[#This Row],[QuarterNumber]])</f>
        <v>Q2</v>
      </c>
      <c r="F3085" t="str">
        <f>TEXT(DateTable[[#This Row],[Date]],"yyyy")</f>
        <v>2023</v>
      </c>
      <c r="G3085">
        <f>CHOOSE(MONTH(DateTable[[#This Row],[Date]]),2,2,2,3,3,3,4,4,4,1,1,1)</f>
        <v>3</v>
      </c>
      <c r="H3085" t="str">
        <f>"Q"&amp;DateTable[[#This Row],[FiscalQuarterNumber]]</f>
        <v>Q3</v>
      </c>
      <c r="I3085">
        <f>IF(MONTH(DateTable[[#This Row],[Date]])&lt;10,YEAR(DateTable[[#This Row],[Date]]),YEAR(DateTable[[#This Row],[Date]])+1)</f>
        <v>2023</v>
      </c>
    </row>
    <row r="3086" spans="1:9" x14ac:dyDescent="0.3">
      <c r="A3086" s="6">
        <v>45089</v>
      </c>
      <c r="B3086">
        <f t="shared" si="48"/>
        <v>6</v>
      </c>
      <c r="C3086" t="str">
        <f>TEXT(DateTable[[#This Row],[Date]],"mmm")</f>
        <v>Jun</v>
      </c>
      <c r="D3086">
        <f>CHOOSE(MONTH(DateTable[[#This Row],[Date]]),1,1,1,2,2,2,3,3,3,4,4,4)</f>
        <v>2</v>
      </c>
      <c r="E3086" t="str">
        <f>"Q"&amp;(DateTable[[#This Row],[QuarterNumber]])</f>
        <v>Q2</v>
      </c>
      <c r="F3086" t="str">
        <f>TEXT(DateTable[[#This Row],[Date]],"yyyy")</f>
        <v>2023</v>
      </c>
      <c r="G3086">
        <f>CHOOSE(MONTH(DateTable[[#This Row],[Date]]),2,2,2,3,3,3,4,4,4,1,1,1)</f>
        <v>3</v>
      </c>
      <c r="H3086" t="str">
        <f>"Q"&amp;DateTable[[#This Row],[FiscalQuarterNumber]]</f>
        <v>Q3</v>
      </c>
      <c r="I3086">
        <f>IF(MONTH(DateTable[[#This Row],[Date]])&lt;10,YEAR(DateTable[[#This Row],[Date]]),YEAR(DateTable[[#This Row],[Date]])+1)</f>
        <v>2023</v>
      </c>
    </row>
    <row r="3087" spans="1:9" x14ac:dyDescent="0.3">
      <c r="A3087" s="6">
        <v>45090</v>
      </c>
      <c r="B3087">
        <f t="shared" si="48"/>
        <v>6</v>
      </c>
      <c r="C3087" t="str">
        <f>TEXT(DateTable[[#This Row],[Date]],"mmm")</f>
        <v>Jun</v>
      </c>
      <c r="D3087">
        <f>CHOOSE(MONTH(DateTable[[#This Row],[Date]]),1,1,1,2,2,2,3,3,3,4,4,4)</f>
        <v>2</v>
      </c>
      <c r="E3087" t="str">
        <f>"Q"&amp;(DateTable[[#This Row],[QuarterNumber]])</f>
        <v>Q2</v>
      </c>
      <c r="F3087" t="str">
        <f>TEXT(DateTable[[#This Row],[Date]],"yyyy")</f>
        <v>2023</v>
      </c>
      <c r="G3087">
        <f>CHOOSE(MONTH(DateTable[[#This Row],[Date]]),2,2,2,3,3,3,4,4,4,1,1,1)</f>
        <v>3</v>
      </c>
      <c r="H3087" t="str">
        <f>"Q"&amp;DateTable[[#This Row],[FiscalQuarterNumber]]</f>
        <v>Q3</v>
      </c>
      <c r="I3087">
        <f>IF(MONTH(DateTable[[#This Row],[Date]])&lt;10,YEAR(DateTable[[#This Row],[Date]]),YEAR(DateTable[[#This Row],[Date]])+1)</f>
        <v>2023</v>
      </c>
    </row>
    <row r="3088" spans="1:9" x14ac:dyDescent="0.3">
      <c r="A3088" s="6">
        <v>45091</v>
      </c>
      <c r="B3088">
        <f t="shared" si="48"/>
        <v>6</v>
      </c>
      <c r="C3088" t="str">
        <f>TEXT(DateTable[[#This Row],[Date]],"mmm")</f>
        <v>Jun</v>
      </c>
      <c r="D3088">
        <f>CHOOSE(MONTH(DateTable[[#This Row],[Date]]),1,1,1,2,2,2,3,3,3,4,4,4)</f>
        <v>2</v>
      </c>
      <c r="E3088" t="str">
        <f>"Q"&amp;(DateTable[[#This Row],[QuarterNumber]])</f>
        <v>Q2</v>
      </c>
      <c r="F3088" t="str">
        <f>TEXT(DateTable[[#This Row],[Date]],"yyyy")</f>
        <v>2023</v>
      </c>
      <c r="G3088">
        <f>CHOOSE(MONTH(DateTable[[#This Row],[Date]]),2,2,2,3,3,3,4,4,4,1,1,1)</f>
        <v>3</v>
      </c>
      <c r="H3088" t="str">
        <f>"Q"&amp;DateTable[[#This Row],[FiscalQuarterNumber]]</f>
        <v>Q3</v>
      </c>
      <c r="I3088">
        <f>IF(MONTH(DateTable[[#This Row],[Date]])&lt;10,YEAR(DateTable[[#This Row],[Date]]),YEAR(DateTable[[#This Row],[Date]])+1)</f>
        <v>2023</v>
      </c>
    </row>
    <row r="3089" spans="1:9" x14ac:dyDescent="0.3">
      <c r="A3089" s="6">
        <v>45092</v>
      </c>
      <c r="B3089">
        <f t="shared" si="48"/>
        <v>6</v>
      </c>
      <c r="C3089" t="str">
        <f>TEXT(DateTable[[#This Row],[Date]],"mmm")</f>
        <v>Jun</v>
      </c>
      <c r="D3089">
        <f>CHOOSE(MONTH(DateTable[[#This Row],[Date]]),1,1,1,2,2,2,3,3,3,4,4,4)</f>
        <v>2</v>
      </c>
      <c r="E3089" t="str">
        <f>"Q"&amp;(DateTable[[#This Row],[QuarterNumber]])</f>
        <v>Q2</v>
      </c>
      <c r="F3089" t="str">
        <f>TEXT(DateTable[[#This Row],[Date]],"yyyy")</f>
        <v>2023</v>
      </c>
      <c r="G3089">
        <f>CHOOSE(MONTH(DateTable[[#This Row],[Date]]),2,2,2,3,3,3,4,4,4,1,1,1)</f>
        <v>3</v>
      </c>
      <c r="H3089" t="str">
        <f>"Q"&amp;DateTable[[#This Row],[FiscalQuarterNumber]]</f>
        <v>Q3</v>
      </c>
      <c r="I3089">
        <f>IF(MONTH(DateTable[[#This Row],[Date]])&lt;10,YEAR(DateTable[[#This Row],[Date]]),YEAR(DateTable[[#This Row],[Date]])+1)</f>
        <v>2023</v>
      </c>
    </row>
    <row r="3090" spans="1:9" x14ac:dyDescent="0.3">
      <c r="A3090" s="6">
        <v>45093</v>
      </c>
      <c r="B3090">
        <f t="shared" si="48"/>
        <v>6</v>
      </c>
      <c r="C3090" t="str">
        <f>TEXT(DateTable[[#This Row],[Date]],"mmm")</f>
        <v>Jun</v>
      </c>
      <c r="D3090">
        <f>CHOOSE(MONTH(DateTable[[#This Row],[Date]]),1,1,1,2,2,2,3,3,3,4,4,4)</f>
        <v>2</v>
      </c>
      <c r="E3090" t="str">
        <f>"Q"&amp;(DateTable[[#This Row],[QuarterNumber]])</f>
        <v>Q2</v>
      </c>
      <c r="F3090" t="str">
        <f>TEXT(DateTable[[#This Row],[Date]],"yyyy")</f>
        <v>2023</v>
      </c>
      <c r="G3090">
        <f>CHOOSE(MONTH(DateTable[[#This Row],[Date]]),2,2,2,3,3,3,4,4,4,1,1,1)</f>
        <v>3</v>
      </c>
      <c r="H3090" t="str">
        <f>"Q"&amp;DateTable[[#This Row],[FiscalQuarterNumber]]</f>
        <v>Q3</v>
      </c>
      <c r="I3090">
        <f>IF(MONTH(DateTable[[#This Row],[Date]])&lt;10,YEAR(DateTable[[#This Row],[Date]]),YEAR(DateTable[[#This Row],[Date]])+1)</f>
        <v>2023</v>
      </c>
    </row>
    <row r="3091" spans="1:9" x14ac:dyDescent="0.3">
      <c r="A3091" s="6">
        <v>45094</v>
      </c>
      <c r="B3091">
        <f t="shared" si="48"/>
        <v>6</v>
      </c>
      <c r="C3091" t="str">
        <f>TEXT(DateTable[[#This Row],[Date]],"mmm")</f>
        <v>Jun</v>
      </c>
      <c r="D3091">
        <f>CHOOSE(MONTH(DateTable[[#This Row],[Date]]),1,1,1,2,2,2,3,3,3,4,4,4)</f>
        <v>2</v>
      </c>
      <c r="E3091" t="str">
        <f>"Q"&amp;(DateTable[[#This Row],[QuarterNumber]])</f>
        <v>Q2</v>
      </c>
      <c r="F3091" t="str">
        <f>TEXT(DateTable[[#This Row],[Date]],"yyyy")</f>
        <v>2023</v>
      </c>
      <c r="G3091">
        <f>CHOOSE(MONTH(DateTable[[#This Row],[Date]]),2,2,2,3,3,3,4,4,4,1,1,1)</f>
        <v>3</v>
      </c>
      <c r="H3091" t="str">
        <f>"Q"&amp;DateTable[[#This Row],[FiscalQuarterNumber]]</f>
        <v>Q3</v>
      </c>
      <c r="I3091">
        <f>IF(MONTH(DateTable[[#This Row],[Date]])&lt;10,YEAR(DateTable[[#This Row],[Date]]),YEAR(DateTable[[#This Row],[Date]])+1)</f>
        <v>2023</v>
      </c>
    </row>
    <row r="3092" spans="1:9" x14ac:dyDescent="0.3">
      <c r="A3092" s="6">
        <v>45095</v>
      </c>
      <c r="B3092">
        <f t="shared" si="48"/>
        <v>6</v>
      </c>
      <c r="C3092" t="str">
        <f>TEXT(DateTable[[#This Row],[Date]],"mmm")</f>
        <v>Jun</v>
      </c>
      <c r="D3092">
        <f>CHOOSE(MONTH(DateTable[[#This Row],[Date]]),1,1,1,2,2,2,3,3,3,4,4,4)</f>
        <v>2</v>
      </c>
      <c r="E3092" t="str">
        <f>"Q"&amp;(DateTable[[#This Row],[QuarterNumber]])</f>
        <v>Q2</v>
      </c>
      <c r="F3092" t="str">
        <f>TEXT(DateTable[[#This Row],[Date]],"yyyy")</f>
        <v>2023</v>
      </c>
      <c r="G3092">
        <f>CHOOSE(MONTH(DateTable[[#This Row],[Date]]),2,2,2,3,3,3,4,4,4,1,1,1)</f>
        <v>3</v>
      </c>
      <c r="H3092" t="str">
        <f>"Q"&amp;DateTable[[#This Row],[FiscalQuarterNumber]]</f>
        <v>Q3</v>
      </c>
      <c r="I3092">
        <f>IF(MONTH(DateTable[[#This Row],[Date]])&lt;10,YEAR(DateTable[[#This Row],[Date]]),YEAR(DateTable[[#This Row],[Date]])+1)</f>
        <v>2023</v>
      </c>
    </row>
    <row r="3093" spans="1:9" x14ac:dyDescent="0.3">
      <c r="A3093" s="6">
        <v>45096</v>
      </c>
      <c r="B3093">
        <f t="shared" si="48"/>
        <v>6</v>
      </c>
      <c r="C3093" t="str">
        <f>TEXT(DateTable[[#This Row],[Date]],"mmm")</f>
        <v>Jun</v>
      </c>
      <c r="D3093">
        <f>CHOOSE(MONTH(DateTable[[#This Row],[Date]]),1,1,1,2,2,2,3,3,3,4,4,4)</f>
        <v>2</v>
      </c>
      <c r="E3093" t="str">
        <f>"Q"&amp;(DateTable[[#This Row],[QuarterNumber]])</f>
        <v>Q2</v>
      </c>
      <c r="F3093" t="str">
        <f>TEXT(DateTable[[#This Row],[Date]],"yyyy")</f>
        <v>2023</v>
      </c>
      <c r="G3093">
        <f>CHOOSE(MONTH(DateTable[[#This Row],[Date]]),2,2,2,3,3,3,4,4,4,1,1,1)</f>
        <v>3</v>
      </c>
      <c r="H3093" t="str">
        <f>"Q"&amp;DateTable[[#This Row],[FiscalQuarterNumber]]</f>
        <v>Q3</v>
      </c>
      <c r="I3093">
        <f>IF(MONTH(DateTable[[#This Row],[Date]])&lt;10,YEAR(DateTable[[#This Row],[Date]]),YEAR(DateTable[[#This Row],[Date]])+1)</f>
        <v>2023</v>
      </c>
    </row>
    <row r="3094" spans="1:9" x14ac:dyDescent="0.3">
      <c r="A3094" s="6">
        <v>45097</v>
      </c>
      <c r="B3094">
        <f t="shared" si="48"/>
        <v>6</v>
      </c>
      <c r="C3094" t="str">
        <f>TEXT(DateTable[[#This Row],[Date]],"mmm")</f>
        <v>Jun</v>
      </c>
      <c r="D3094">
        <f>CHOOSE(MONTH(DateTable[[#This Row],[Date]]),1,1,1,2,2,2,3,3,3,4,4,4)</f>
        <v>2</v>
      </c>
      <c r="E3094" t="str">
        <f>"Q"&amp;(DateTable[[#This Row],[QuarterNumber]])</f>
        <v>Q2</v>
      </c>
      <c r="F3094" t="str">
        <f>TEXT(DateTable[[#This Row],[Date]],"yyyy")</f>
        <v>2023</v>
      </c>
      <c r="G3094">
        <f>CHOOSE(MONTH(DateTable[[#This Row],[Date]]),2,2,2,3,3,3,4,4,4,1,1,1)</f>
        <v>3</v>
      </c>
      <c r="H3094" t="str">
        <f>"Q"&amp;DateTable[[#This Row],[FiscalQuarterNumber]]</f>
        <v>Q3</v>
      </c>
      <c r="I3094">
        <f>IF(MONTH(DateTable[[#This Row],[Date]])&lt;10,YEAR(DateTable[[#This Row],[Date]]),YEAR(DateTable[[#This Row],[Date]])+1)</f>
        <v>2023</v>
      </c>
    </row>
    <row r="3095" spans="1:9" x14ac:dyDescent="0.3">
      <c r="A3095" s="6">
        <v>45098</v>
      </c>
      <c r="B3095">
        <f t="shared" si="48"/>
        <v>6</v>
      </c>
      <c r="C3095" t="str">
        <f>TEXT(DateTable[[#This Row],[Date]],"mmm")</f>
        <v>Jun</v>
      </c>
      <c r="D3095">
        <f>CHOOSE(MONTH(DateTable[[#This Row],[Date]]),1,1,1,2,2,2,3,3,3,4,4,4)</f>
        <v>2</v>
      </c>
      <c r="E3095" t="str">
        <f>"Q"&amp;(DateTable[[#This Row],[QuarterNumber]])</f>
        <v>Q2</v>
      </c>
      <c r="F3095" t="str">
        <f>TEXT(DateTable[[#This Row],[Date]],"yyyy")</f>
        <v>2023</v>
      </c>
      <c r="G3095">
        <f>CHOOSE(MONTH(DateTable[[#This Row],[Date]]),2,2,2,3,3,3,4,4,4,1,1,1)</f>
        <v>3</v>
      </c>
      <c r="H3095" t="str">
        <f>"Q"&amp;DateTable[[#This Row],[FiscalQuarterNumber]]</f>
        <v>Q3</v>
      </c>
      <c r="I3095">
        <f>IF(MONTH(DateTable[[#This Row],[Date]])&lt;10,YEAR(DateTable[[#This Row],[Date]]),YEAR(DateTable[[#This Row],[Date]])+1)</f>
        <v>2023</v>
      </c>
    </row>
    <row r="3096" spans="1:9" x14ac:dyDescent="0.3">
      <c r="A3096" s="6">
        <v>45099</v>
      </c>
      <c r="B3096">
        <f t="shared" si="48"/>
        <v>6</v>
      </c>
      <c r="C3096" t="str">
        <f>TEXT(DateTable[[#This Row],[Date]],"mmm")</f>
        <v>Jun</v>
      </c>
      <c r="D3096">
        <f>CHOOSE(MONTH(DateTable[[#This Row],[Date]]),1,1,1,2,2,2,3,3,3,4,4,4)</f>
        <v>2</v>
      </c>
      <c r="E3096" t="str">
        <f>"Q"&amp;(DateTable[[#This Row],[QuarterNumber]])</f>
        <v>Q2</v>
      </c>
      <c r="F3096" t="str">
        <f>TEXT(DateTable[[#This Row],[Date]],"yyyy")</f>
        <v>2023</v>
      </c>
      <c r="G3096">
        <f>CHOOSE(MONTH(DateTable[[#This Row],[Date]]),2,2,2,3,3,3,4,4,4,1,1,1)</f>
        <v>3</v>
      </c>
      <c r="H3096" t="str">
        <f>"Q"&amp;DateTable[[#This Row],[FiscalQuarterNumber]]</f>
        <v>Q3</v>
      </c>
      <c r="I3096">
        <f>IF(MONTH(DateTable[[#This Row],[Date]])&lt;10,YEAR(DateTable[[#This Row],[Date]]),YEAR(DateTable[[#This Row],[Date]])+1)</f>
        <v>2023</v>
      </c>
    </row>
    <row r="3097" spans="1:9" x14ac:dyDescent="0.3">
      <c r="A3097" s="6">
        <v>45100</v>
      </c>
      <c r="B3097">
        <f t="shared" si="48"/>
        <v>6</v>
      </c>
      <c r="C3097" t="str">
        <f>TEXT(DateTable[[#This Row],[Date]],"mmm")</f>
        <v>Jun</v>
      </c>
      <c r="D3097">
        <f>CHOOSE(MONTH(DateTable[[#This Row],[Date]]),1,1,1,2,2,2,3,3,3,4,4,4)</f>
        <v>2</v>
      </c>
      <c r="E3097" t="str">
        <f>"Q"&amp;(DateTable[[#This Row],[QuarterNumber]])</f>
        <v>Q2</v>
      </c>
      <c r="F3097" t="str">
        <f>TEXT(DateTable[[#This Row],[Date]],"yyyy")</f>
        <v>2023</v>
      </c>
      <c r="G3097">
        <f>CHOOSE(MONTH(DateTable[[#This Row],[Date]]),2,2,2,3,3,3,4,4,4,1,1,1)</f>
        <v>3</v>
      </c>
      <c r="H3097" t="str">
        <f>"Q"&amp;DateTable[[#This Row],[FiscalQuarterNumber]]</f>
        <v>Q3</v>
      </c>
      <c r="I3097">
        <f>IF(MONTH(DateTable[[#This Row],[Date]])&lt;10,YEAR(DateTable[[#This Row],[Date]]),YEAR(DateTable[[#This Row],[Date]])+1)</f>
        <v>2023</v>
      </c>
    </row>
    <row r="3098" spans="1:9" x14ac:dyDescent="0.3">
      <c r="A3098" s="6">
        <v>45101</v>
      </c>
      <c r="B3098">
        <f t="shared" si="48"/>
        <v>6</v>
      </c>
      <c r="C3098" t="str">
        <f>TEXT(DateTable[[#This Row],[Date]],"mmm")</f>
        <v>Jun</v>
      </c>
      <c r="D3098">
        <f>CHOOSE(MONTH(DateTable[[#This Row],[Date]]),1,1,1,2,2,2,3,3,3,4,4,4)</f>
        <v>2</v>
      </c>
      <c r="E3098" t="str">
        <f>"Q"&amp;(DateTable[[#This Row],[QuarterNumber]])</f>
        <v>Q2</v>
      </c>
      <c r="F3098" t="str">
        <f>TEXT(DateTable[[#This Row],[Date]],"yyyy")</f>
        <v>2023</v>
      </c>
      <c r="G3098">
        <f>CHOOSE(MONTH(DateTable[[#This Row],[Date]]),2,2,2,3,3,3,4,4,4,1,1,1)</f>
        <v>3</v>
      </c>
      <c r="H3098" t="str">
        <f>"Q"&amp;DateTable[[#This Row],[FiscalQuarterNumber]]</f>
        <v>Q3</v>
      </c>
      <c r="I3098">
        <f>IF(MONTH(DateTable[[#This Row],[Date]])&lt;10,YEAR(DateTable[[#This Row],[Date]]),YEAR(DateTable[[#This Row],[Date]])+1)</f>
        <v>2023</v>
      </c>
    </row>
    <row r="3099" spans="1:9" x14ac:dyDescent="0.3">
      <c r="A3099" s="6">
        <v>45102</v>
      </c>
      <c r="B3099">
        <f t="shared" si="48"/>
        <v>6</v>
      </c>
      <c r="C3099" t="str">
        <f>TEXT(DateTable[[#This Row],[Date]],"mmm")</f>
        <v>Jun</v>
      </c>
      <c r="D3099">
        <f>CHOOSE(MONTH(DateTable[[#This Row],[Date]]),1,1,1,2,2,2,3,3,3,4,4,4)</f>
        <v>2</v>
      </c>
      <c r="E3099" t="str">
        <f>"Q"&amp;(DateTable[[#This Row],[QuarterNumber]])</f>
        <v>Q2</v>
      </c>
      <c r="F3099" t="str">
        <f>TEXT(DateTable[[#This Row],[Date]],"yyyy")</f>
        <v>2023</v>
      </c>
      <c r="G3099">
        <f>CHOOSE(MONTH(DateTable[[#This Row],[Date]]),2,2,2,3,3,3,4,4,4,1,1,1)</f>
        <v>3</v>
      </c>
      <c r="H3099" t="str">
        <f>"Q"&amp;DateTable[[#This Row],[FiscalQuarterNumber]]</f>
        <v>Q3</v>
      </c>
      <c r="I3099">
        <f>IF(MONTH(DateTable[[#This Row],[Date]])&lt;10,YEAR(DateTable[[#This Row],[Date]]),YEAR(DateTable[[#This Row],[Date]])+1)</f>
        <v>2023</v>
      </c>
    </row>
    <row r="3100" spans="1:9" x14ac:dyDescent="0.3">
      <c r="A3100" s="6">
        <v>45103</v>
      </c>
      <c r="B3100">
        <f t="shared" si="48"/>
        <v>6</v>
      </c>
      <c r="C3100" t="str">
        <f>TEXT(DateTable[[#This Row],[Date]],"mmm")</f>
        <v>Jun</v>
      </c>
      <c r="D3100">
        <f>CHOOSE(MONTH(DateTable[[#This Row],[Date]]),1,1,1,2,2,2,3,3,3,4,4,4)</f>
        <v>2</v>
      </c>
      <c r="E3100" t="str">
        <f>"Q"&amp;(DateTable[[#This Row],[QuarterNumber]])</f>
        <v>Q2</v>
      </c>
      <c r="F3100" t="str">
        <f>TEXT(DateTable[[#This Row],[Date]],"yyyy")</f>
        <v>2023</v>
      </c>
      <c r="G3100">
        <f>CHOOSE(MONTH(DateTable[[#This Row],[Date]]),2,2,2,3,3,3,4,4,4,1,1,1)</f>
        <v>3</v>
      </c>
      <c r="H3100" t="str">
        <f>"Q"&amp;DateTable[[#This Row],[FiscalQuarterNumber]]</f>
        <v>Q3</v>
      </c>
      <c r="I3100">
        <f>IF(MONTH(DateTable[[#This Row],[Date]])&lt;10,YEAR(DateTable[[#This Row],[Date]]),YEAR(DateTable[[#This Row],[Date]])+1)</f>
        <v>2023</v>
      </c>
    </row>
    <row r="3101" spans="1:9" x14ac:dyDescent="0.3">
      <c r="A3101" s="6">
        <v>45104</v>
      </c>
      <c r="B3101">
        <f t="shared" si="48"/>
        <v>6</v>
      </c>
      <c r="C3101" t="str">
        <f>TEXT(DateTable[[#This Row],[Date]],"mmm")</f>
        <v>Jun</v>
      </c>
      <c r="D3101">
        <f>CHOOSE(MONTH(DateTable[[#This Row],[Date]]),1,1,1,2,2,2,3,3,3,4,4,4)</f>
        <v>2</v>
      </c>
      <c r="E3101" t="str">
        <f>"Q"&amp;(DateTable[[#This Row],[QuarterNumber]])</f>
        <v>Q2</v>
      </c>
      <c r="F3101" t="str">
        <f>TEXT(DateTable[[#This Row],[Date]],"yyyy")</f>
        <v>2023</v>
      </c>
      <c r="G3101">
        <f>CHOOSE(MONTH(DateTable[[#This Row],[Date]]),2,2,2,3,3,3,4,4,4,1,1,1)</f>
        <v>3</v>
      </c>
      <c r="H3101" t="str">
        <f>"Q"&amp;DateTable[[#This Row],[FiscalQuarterNumber]]</f>
        <v>Q3</v>
      </c>
      <c r="I3101">
        <f>IF(MONTH(DateTable[[#This Row],[Date]])&lt;10,YEAR(DateTable[[#This Row],[Date]]),YEAR(DateTable[[#This Row],[Date]])+1)</f>
        <v>2023</v>
      </c>
    </row>
    <row r="3102" spans="1:9" x14ac:dyDescent="0.3">
      <c r="A3102" s="6">
        <v>45105</v>
      </c>
      <c r="B3102">
        <f t="shared" si="48"/>
        <v>6</v>
      </c>
      <c r="C3102" t="str">
        <f>TEXT(DateTable[[#This Row],[Date]],"mmm")</f>
        <v>Jun</v>
      </c>
      <c r="D3102">
        <f>CHOOSE(MONTH(DateTable[[#This Row],[Date]]),1,1,1,2,2,2,3,3,3,4,4,4)</f>
        <v>2</v>
      </c>
      <c r="E3102" t="str">
        <f>"Q"&amp;(DateTable[[#This Row],[QuarterNumber]])</f>
        <v>Q2</v>
      </c>
      <c r="F3102" t="str">
        <f>TEXT(DateTable[[#This Row],[Date]],"yyyy")</f>
        <v>2023</v>
      </c>
      <c r="G3102">
        <f>CHOOSE(MONTH(DateTable[[#This Row],[Date]]),2,2,2,3,3,3,4,4,4,1,1,1)</f>
        <v>3</v>
      </c>
      <c r="H3102" t="str">
        <f>"Q"&amp;DateTable[[#This Row],[FiscalQuarterNumber]]</f>
        <v>Q3</v>
      </c>
      <c r="I3102">
        <f>IF(MONTH(DateTable[[#This Row],[Date]])&lt;10,YEAR(DateTable[[#This Row],[Date]]),YEAR(DateTable[[#This Row],[Date]])+1)</f>
        <v>2023</v>
      </c>
    </row>
    <row r="3103" spans="1:9" x14ac:dyDescent="0.3">
      <c r="A3103" s="6">
        <v>45106</v>
      </c>
      <c r="B3103">
        <f t="shared" si="48"/>
        <v>6</v>
      </c>
      <c r="C3103" t="str">
        <f>TEXT(DateTable[[#This Row],[Date]],"mmm")</f>
        <v>Jun</v>
      </c>
      <c r="D3103">
        <f>CHOOSE(MONTH(DateTable[[#This Row],[Date]]),1,1,1,2,2,2,3,3,3,4,4,4)</f>
        <v>2</v>
      </c>
      <c r="E3103" t="str">
        <f>"Q"&amp;(DateTable[[#This Row],[QuarterNumber]])</f>
        <v>Q2</v>
      </c>
      <c r="F3103" t="str">
        <f>TEXT(DateTable[[#This Row],[Date]],"yyyy")</f>
        <v>2023</v>
      </c>
      <c r="G3103">
        <f>CHOOSE(MONTH(DateTable[[#This Row],[Date]]),2,2,2,3,3,3,4,4,4,1,1,1)</f>
        <v>3</v>
      </c>
      <c r="H3103" t="str">
        <f>"Q"&amp;DateTable[[#This Row],[FiscalQuarterNumber]]</f>
        <v>Q3</v>
      </c>
      <c r="I3103">
        <f>IF(MONTH(DateTable[[#This Row],[Date]])&lt;10,YEAR(DateTable[[#This Row],[Date]]),YEAR(DateTable[[#This Row],[Date]])+1)</f>
        <v>2023</v>
      </c>
    </row>
    <row r="3104" spans="1:9" x14ac:dyDescent="0.3">
      <c r="A3104" s="6">
        <v>45107</v>
      </c>
      <c r="B3104">
        <f t="shared" si="48"/>
        <v>6</v>
      </c>
      <c r="C3104" t="str">
        <f>TEXT(DateTable[[#This Row],[Date]],"mmm")</f>
        <v>Jun</v>
      </c>
      <c r="D3104">
        <f>CHOOSE(MONTH(DateTable[[#This Row],[Date]]),1,1,1,2,2,2,3,3,3,4,4,4)</f>
        <v>2</v>
      </c>
      <c r="E3104" t="str">
        <f>"Q"&amp;(DateTable[[#This Row],[QuarterNumber]])</f>
        <v>Q2</v>
      </c>
      <c r="F3104" t="str">
        <f>TEXT(DateTable[[#This Row],[Date]],"yyyy")</f>
        <v>2023</v>
      </c>
      <c r="G3104">
        <f>CHOOSE(MONTH(DateTable[[#This Row],[Date]]),2,2,2,3,3,3,4,4,4,1,1,1)</f>
        <v>3</v>
      </c>
      <c r="H3104" t="str">
        <f>"Q"&amp;DateTable[[#This Row],[FiscalQuarterNumber]]</f>
        <v>Q3</v>
      </c>
      <c r="I3104">
        <f>IF(MONTH(DateTable[[#This Row],[Date]])&lt;10,YEAR(DateTable[[#This Row],[Date]]),YEAR(DateTable[[#This Row],[Date]])+1)</f>
        <v>2023</v>
      </c>
    </row>
    <row r="3105" spans="1:9" x14ac:dyDescent="0.3">
      <c r="A3105" s="6">
        <v>45108</v>
      </c>
      <c r="B3105">
        <f t="shared" si="48"/>
        <v>7</v>
      </c>
      <c r="C3105" t="str">
        <f>TEXT(DateTable[[#This Row],[Date]],"mmm")</f>
        <v>Jul</v>
      </c>
      <c r="D3105">
        <f>CHOOSE(MONTH(DateTable[[#This Row],[Date]]),1,1,1,2,2,2,3,3,3,4,4,4)</f>
        <v>3</v>
      </c>
      <c r="E3105" t="str">
        <f>"Q"&amp;(DateTable[[#This Row],[QuarterNumber]])</f>
        <v>Q3</v>
      </c>
      <c r="F3105" t="str">
        <f>TEXT(DateTable[[#This Row],[Date]],"yyyy")</f>
        <v>2023</v>
      </c>
      <c r="G3105">
        <f>CHOOSE(MONTH(DateTable[[#This Row],[Date]]),2,2,2,3,3,3,4,4,4,1,1,1)</f>
        <v>4</v>
      </c>
      <c r="H3105" t="str">
        <f>"Q"&amp;DateTable[[#This Row],[FiscalQuarterNumber]]</f>
        <v>Q4</v>
      </c>
      <c r="I3105">
        <f>IF(MONTH(DateTable[[#This Row],[Date]])&lt;10,YEAR(DateTable[[#This Row],[Date]]),YEAR(DateTable[[#This Row],[Date]])+1)</f>
        <v>2023</v>
      </c>
    </row>
    <row r="3106" spans="1:9" x14ac:dyDescent="0.3">
      <c r="A3106" s="6">
        <v>45109</v>
      </c>
      <c r="B3106">
        <f t="shared" si="48"/>
        <v>7</v>
      </c>
      <c r="C3106" t="str">
        <f>TEXT(DateTable[[#This Row],[Date]],"mmm")</f>
        <v>Jul</v>
      </c>
      <c r="D3106">
        <f>CHOOSE(MONTH(DateTable[[#This Row],[Date]]),1,1,1,2,2,2,3,3,3,4,4,4)</f>
        <v>3</v>
      </c>
      <c r="E3106" t="str">
        <f>"Q"&amp;(DateTable[[#This Row],[QuarterNumber]])</f>
        <v>Q3</v>
      </c>
      <c r="F3106" t="str">
        <f>TEXT(DateTable[[#This Row],[Date]],"yyyy")</f>
        <v>2023</v>
      </c>
      <c r="G3106">
        <f>CHOOSE(MONTH(DateTable[[#This Row],[Date]]),2,2,2,3,3,3,4,4,4,1,1,1)</f>
        <v>4</v>
      </c>
      <c r="H3106" t="str">
        <f>"Q"&amp;DateTable[[#This Row],[FiscalQuarterNumber]]</f>
        <v>Q4</v>
      </c>
      <c r="I3106">
        <f>IF(MONTH(DateTable[[#This Row],[Date]])&lt;10,YEAR(DateTable[[#This Row],[Date]]),YEAR(DateTable[[#This Row],[Date]])+1)</f>
        <v>2023</v>
      </c>
    </row>
    <row r="3107" spans="1:9" x14ac:dyDescent="0.3">
      <c r="A3107" s="6">
        <v>45110</v>
      </c>
      <c r="B3107">
        <f t="shared" si="48"/>
        <v>7</v>
      </c>
      <c r="C3107" t="str">
        <f>TEXT(DateTable[[#This Row],[Date]],"mmm")</f>
        <v>Jul</v>
      </c>
      <c r="D3107">
        <f>CHOOSE(MONTH(DateTable[[#This Row],[Date]]),1,1,1,2,2,2,3,3,3,4,4,4)</f>
        <v>3</v>
      </c>
      <c r="E3107" t="str">
        <f>"Q"&amp;(DateTable[[#This Row],[QuarterNumber]])</f>
        <v>Q3</v>
      </c>
      <c r="F3107" t="str">
        <f>TEXT(DateTable[[#This Row],[Date]],"yyyy")</f>
        <v>2023</v>
      </c>
      <c r="G3107">
        <f>CHOOSE(MONTH(DateTable[[#This Row],[Date]]),2,2,2,3,3,3,4,4,4,1,1,1)</f>
        <v>4</v>
      </c>
      <c r="H3107" t="str">
        <f>"Q"&amp;DateTable[[#This Row],[FiscalQuarterNumber]]</f>
        <v>Q4</v>
      </c>
      <c r="I3107">
        <f>IF(MONTH(DateTable[[#This Row],[Date]])&lt;10,YEAR(DateTable[[#This Row],[Date]]),YEAR(DateTable[[#This Row],[Date]])+1)</f>
        <v>2023</v>
      </c>
    </row>
    <row r="3108" spans="1:9" x14ac:dyDescent="0.3">
      <c r="A3108" s="6">
        <v>45111</v>
      </c>
      <c r="B3108">
        <f t="shared" si="48"/>
        <v>7</v>
      </c>
      <c r="C3108" t="str">
        <f>TEXT(DateTable[[#This Row],[Date]],"mmm")</f>
        <v>Jul</v>
      </c>
      <c r="D3108">
        <f>CHOOSE(MONTH(DateTable[[#This Row],[Date]]),1,1,1,2,2,2,3,3,3,4,4,4)</f>
        <v>3</v>
      </c>
      <c r="E3108" t="str">
        <f>"Q"&amp;(DateTable[[#This Row],[QuarterNumber]])</f>
        <v>Q3</v>
      </c>
      <c r="F3108" t="str">
        <f>TEXT(DateTable[[#This Row],[Date]],"yyyy")</f>
        <v>2023</v>
      </c>
      <c r="G3108">
        <f>CHOOSE(MONTH(DateTable[[#This Row],[Date]]),2,2,2,3,3,3,4,4,4,1,1,1)</f>
        <v>4</v>
      </c>
      <c r="H3108" t="str">
        <f>"Q"&amp;DateTable[[#This Row],[FiscalQuarterNumber]]</f>
        <v>Q4</v>
      </c>
      <c r="I3108">
        <f>IF(MONTH(DateTable[[#This Row],[Date]])&lt;10,YEAR(DateTable[[#This Row],[Date]]),YEAR(DateTable[[#This Row],[Date]])+1)</f>
        <v>2023</v>
      </c>
    </row>
    <row r="3109" spans="1:9" x14ac:dyDescent="0.3">
      <c r="A3109" s="6">
        <v>45112</v>
      </c>
      <c r="B3109">
        <f t="shared" si="48"/>
        <v>7</v>
      </c>
      <c r="C3109" t="str">
        <f>TEXT(DateTable[[#This Row],[Date]],"mmm")</f>
        <v>Jul</v>
      </c>
      <c r="D3109">
        <f>CHOOSE(MONTH(DateTable[[#This Row],[Date]]),1,1,1,2,2,2,3,3,3,4,4,4)</f>
        <v>3</v>
      </c>
      <c r="E3109" t="str">
        <f>"Q"&amp;(DateTable[[#This Row],[QuarterNumber]])</f>
        <v>Q3</v>
      </c>
      <c r="F3109" t="str">
        <f>TEXT(DateTable[[#This Row],[Date]],"yyyy")</f>
        <v>2023</v>
      </c>
      <c r="G3109">
        <f>CHOOSE(MONTH(DateTable[[#This Row],[Date]]),2,2,2,3,3,3,4,4,4,1,1,1)</f>
        <v>4</v>
      </c>
      <c r="H3109" t="str">
        <f>"Q"&amp;DateTable[[#This Row],[FiscalQuarterNumber]]</f>
        <v>Q4</v>
      </c>
      <c r="I3109">
        <f>IF(MONTH(DateTable[[#This Row],[Date]])&lt;10,YEAR(DateTable[[#This Row],[Date]]),YEAR(DateTable[[#This Row],[Date]])+1)</f>
        <v>2023</v>
      </c>
    </row>
    <row r="3110" spans="1:9" x14ac:dyDescent="0.3">
      <c r="A3110" s="6">
        <v>45113</v>
      </c>
      <c r="B3110">
        <f t="shared" si="48"/>
        <v>7</v>
      </c>
      <c r="C3110" t="str">
        <f>TEXT(DateTable[[#This Row],[Date]],"mmm")</f>
        <v>Jul</v>
      </c>
      <c r="D3110">
        <f>CHOOSE(MONTH(DateTable[[#This Row],[Date]]),1,1,1,2,2,2,3,3,3,4,4,4)</f>
        <v>3</v>
      </c>
      <c r="E3110" t="str">
        <f>"Q"&amp;(DateTable[[#This Row],[QuarterNumber]])</f>
        <v>Q3</v>
      </c>
      <c r="F3110" t="str">
        <f>TEXT(DateTable[[#This Row],[Date]],"yyyy")</f>
        <v>2023</v>
      </c>
      <c r="G3110">
        <f>CHOOSE(MONTH(DateTable[[#This Row],[Date]]),2,2,2,3,3,3,4,4,4,1,1,1)</f>
        <v>4</v>
      </c>
      <c r="H3110" t="str">
        <f>"Q"&amp;DateTable[[#This Row],[FiscalQuarterNumber]]</f>
        <v>Q4</v>
      </c>
      <c r="I3110">
        <f>IF(MONTH(DateTable[[#This Row],[Date]])&lt;10,YEAR(DateTable[[#This Row],[Date]]),YEAR(DateTable[[#This Row],[Date]])+1)</f>
        <v>2023</v>
      </c>
    </row>
    <row r="3111" spans="1:9" x14ac:dyDescent="0.3">
      <c r="A3111" s="6">
        <v>45114</v>
      </c>
      <c r="B3111">
        <f t="shared" si="48"/>
        <v>7</v>
      </c>
      <c r="C3111" t="str">
        <f>TEXT(DateTable[[#This Row],[Date]],"mmm")</f>
        <v>Jul</v>
      </c>
      <c r="D3111">
        <f>CHOOSE(MONTH(DateTable[[#This Row],[Date]]),1,1,1,2,2,2,3,3,3,4,4,4)</f>
        <v>3</v>
      </c>
      <c r="E3111" t="str">
        <f>"Q"&amp;(DateTable[[#This Row],[QuarterNumber]])</f>
        <v>Q3</v>
      </c>
      <c r="F3111" t="str">
        <f>TEXT(DateTable[[#This Row],[Date]],"yyyy")</f>
        <v>2023</v>
      </c>
      <c r="G3111">
        <f>CHOOSE(MONTH(DateTable[[#This Row],[Date]]),2,2,2,3,3,3,4,4,4,1,1,1)</f>
        <v>4</v>
      </c>
      <c r="H3111" t="str">
        <f>"Q"&amp;DateTable[[#This Row],[FiscalQuarterNumber]]</f>
        <v>Q4</v>
      </c>
      <c r="I3111">
        <f>IF(MONTH(DateTable[[#This Row],[Date]])&lt;10,YEAR(DateTable[[#This Row],[Date]]),YEAR(DateTable[[#This Row],[Date]])+1)</f>
        <v>2023</v>
      </c>
    </row>
    <row r="3112" spans="1:9" x14ac:dyDescent="0.3">
      <c r="A3112" s="6">
        <v>45115</v>
      </c>
      <c r="B3112">
        <f t="shared" si="48"/>
        <v>7</v>
      </c>
      <c r="C3112" t="str">
        <f>TEXT(DateTable[[#This Row],[Date]],"mmm")</f>
        <v>Jul</v>
      </c>
      <c r="D3112">
        <f>CHOOSE(MONTH(DateTable[[#This Row],[Date]]),1,1,1,2,2,2,3,3,3,4,4,4)</f>
        <v>3</v>
      </c>
      <c r="E3112" t="str">
        <f>"Q"&amp;(DateTable[[#This Row],[QuarterNumber]])</f>
        <v>Q3</v>
      </c>
      <c r="F3112" t="str">
        <f>TEXT(DateTable[[#This Row],[Date]],"yyyy")</f>
        <v>2023</v>
      </c>
      <c r="G3112">
        <f>CHOOSE(MONTH(DateTable[[#This Row],[Date]]),2,2,2,3,3,3,4,4,4,1,1,1)</f>
        <v>4</v>
      </c>
      <c r="H3112" t="str">
        <f>"Q"&amp;DateTable[[#This Row],[FiscalQuarterNumber]]</f>
        <v>Q4</v>
      </c>
      <c r="I3112">
        <f>IF(MONTH(DateTable[[#This Row],[Date]])&lt;10,YEAR(DateTable[[#This Row],[Date]]),YEAR(DateTable[[#This Row],[Date]])+1)</f>
        <v>2023</v>
      </c>
    </row>
    <row r="3113" spans="1:9" x14ac:dyDescent="0.3">
      <c r="A3113" s="6">
        <v>45116</v>
      </c>
      <c r="B3113">
        <f t="shared" si="48"/>
        <v>7</v>
      </c>
      <c r="C3113" t="str">
        <f>TEXT(DateTable[[#This Row],[Date]],"mmm")</f>
        <v>Jul</v>
      </c>
      <c r="D3113">
        <f>CHOOSE(MONTH(DateTable[[#This Row],[Date]]),1,1,1,2,2,2,3,3,3,4,4,4)</f>
        <v>3</v>
      </c>
      <c r="E3113" t="str">
        <f>"Q"&amp;(DateTable[[#This Row],[QuarterNumber]])</f>
        <v>Q3</v>
      </c>
      <c r="F3113" t="str">
        <f>TEXT(DateTable[[#This Row],[Date]],"yyyy")</f>
        <v>2023</v>
      </c>
      <c r="G3113">
        <f>CHOOSE(MONTH(DateTable[[#This Row],[Date]]),2,2,2,3,3,3,4,4,4,1,1,1)</f>
        <v>4</v>
      </c>
      <c r="H3113" t="str">
        <f>"Q"&amp;DateTable[[#This Row],[FiscalQuarterNumber]]</f>
        <v>Q4</v>
      </c>
      <c r="I3113">
        <f>IF(MONTH(DateTable[[#This Row],[Date]])&lt;10,YEAR(DateTable[[#This Row],[Date]]),YEAR(DateTable[[#This Row],[Date]])+1)</f>
        <v>2023</v>
      </c>
    </row>
    <row r="3114" spans="1:9" x14ac:dyDescent="0.3">
      <c r="A3114" s="6">
        <v>45117</v>
      </c>
      <c r="B3114">
        <f t="shared" si="48"/>
        <v>7</v>
      </c>
      <c r="C3114" t="str">
        <f>TEXT(DateTable[[#This Row],[Date]],"mmm")</f>
        <v>Jul</v>
      </c>
      <c r="D3114">
        <f>CHOOSE(MONTH(DateTable[[#This Row],[Date]]),1,1,1,2,2,2,3,3,3,4,4,4)</f>
        <v>3</v>
      </c>
      <c r="E3114" t="str">
        <f>"Q"&amp;(DateTable[[#This Row],[QuarterNumber]])</f>
        <v>Q3</v>
      </c>
      <c r="F3114" t="str">
        <f>TEXT(DateTable[[#This Row],[Date]],"yyyy")</f>
        <v>2023</v>
      </c>
      <c r="G3114">
        <f>CHOOSE(MONTH(DateTable[[#This Row],[Date]]),2,2,2,3,3,3,4,4,4,1,1,1)</f>
        <v>4</v>
      </c>
      <c r="H3114" t="str">
        <f>"Q"&amp;DateTable[[#This Row],[FiscalQuarterNumber]]</f>
        <v>Q4</v>
      </c>
      <c r="I3114">
        <f>IF(MONTH(DateTable[[#This Row],[Date]])&lt;10,YEAR(DateTable[[#This Row],[Date]]),YEAR(DateTable[[#This Row],[Date]])+1)</f>
        <v>2023</v>
      </c>
    </row>
    <row r="3115" spans="1:9" x14ac:dyDescent="0.3">
      <c r="A3115" s="6">
        <v>45118</v>
      </c>
      <c r="B3115">
        <f t="shared" si="48"/>
        <v>7</v>
      </c>
      <c r="C3115" t="str">
        <f>TEXT(DateTable[[#This Row],[Date]],"mmm")</f>
        <v>Jul</v>
      </c>
      <c r="D3115">
        <f>CHOOSE(MONTH(DateTable[[#This Row],[Date]]),1,1,1,2,2,2,3,3,3,4,4,4)</f>
        <v>3</v>
      </c>
      <c r="E3115" t="str">
        <f>"Q"&amp;(DateTable[[#This Row],[QuarterNumber]])</f>
        <v>Q3</v>
      </c>
      <c r="F3115" t="str">
        <f>TEXT(DateTable[[#This Row],[Date]],"yyyy")</f>
        <v>2023</v>
      </c>
      <c r="G3115">
        <f>CHOOSE(MONTH(DateTable[[#This Row],[Date]]),2,2,2,3,3,3,4,4,4,1,1,1)</f>
        <v>4</v>
      </c>
      <c r="H3115" t="str">
        <f>"Q"&amp;DateTable[[#This Row],[FiscalQuarterNumber]]</f>
        <v>Q4</v>
      </c>
      <c r="I3115">
        <f>IF(MONTH(DateTable[[#This Row],[Date]])&lt;10,YEAR(DateTable[[#This Row],[Date]]),YEAR(DateTable[[#This Row],[Date]])+1)</f>
        <v>2023</v>
      </c>
    </row>
    <row r="3116" spans="1:9" x14ac:dyDescent="0.3">
      <c r="A3116" s="6">
        <v>45119</v>
      </c>
      <c r="B3116">
        <f t="shared" si="48"/>
        <v>7</v>
      </c>
      <c r="C3116" t="str">
        <f>TEXT(DateTable[[#This Row],[Date]],"mmm")</f>
        <v>Jul</v>
      </c>
      <c r="D3116">
        <f>CHOOSE(MONTH(DateTable[[#This Row],[Date]]),1,1,1,2,2,2,3,3,3,4,4,4)</f>
        <v>3</v>
      </c>
      <c r="E3116" t="str">
        <f>"Q"&amp;(DateTable[[#This Row],[QuarterNumber]])</f>
        <v>Q3</v>
      </c>
      <c r="F3116" t="str">
        <f>TEXT(DateTable[[#This Row],[Date]],"yyyy")</f>
        <v>2023</v>
      </c>
      <c r="G3116">
        <f>CHOOSE(MONTH(DateTable[[#This Row],[Date]]),2,2,2,3,3,3,4,4,4,1,1,1)</f>
        <v>4</v>
      </c>
      <c r="H3116" t="str">
        <f>"Q"&amp;DateTable[[#This Row],[FiscalQuarterNumber]]</f>
        <v>Q4</v>
      </c>
      <c r="I3116">
        <f>IF(MONTH(DateTable[[#This Row],[Date]])&lt;10,YEAR(DateTable[[#This Row],[Date]]),YEAR(DateTable[[#This Row],[Date]])+1)</f>
        <v>2023</v>
      </c>
    </row>
    <row r="3117" spans="1:9" x14ac:dyDescent="0.3">
      <c r="A3117" s="6">
        <v>45120</v>
      </c>
      <c r="B3117">
        <f t="shared" si="48"/>
        <v>7</v>
      </c>
      <c r="C3117" t="str">
        <f>TEXT(DateTable[[#This Row],[Date]],"mmm")</f>
        <v>Jul</v>
      </c>
      <c r="D3117">
        <f>CHOOSE(MONTH(DateTable[[#This Row],[Date]]),1,1,1,2,2,2,3,3,3,4,4,4)</f>
        <v>3</v>
      </c>
      <c r="E3117" t="str">
        <f>"Q"&amp;(DateTable[[#This Row],[QuarterNumber]])</f>
        <v>Q3</v>
      </c>
      <c r="F3117" t="str">
        <f>TEXT(DateTable[[#This Row],[Date]],"yyyy")</f>
        <v>2023</v>
      </c>
      <c r="G3117">
        <f>CHOOSE(MONTH(DateTable[[#This Row],[Date]]),2,2,2,3,3,3,4,4,4,1,1,1)</f>
        <v>4</v>
      </c>
      <c r="H3117" t="str">
        <f>"Q"&amp;DateTable[[#This Row],[FiscalQuarterNumber]]</f>
        <v>Q4</v>
      </c>
      <c r="I3117">
        <f>IF(MONTH(DateTable[[#This Row],[Date]])&lt;10,YEAR(DateTable[[#This Row],[Date]]),YEAR(DateTable[[#This Row],[Date]])+1)</f>
        <v>2023</v>
      </c>
    </row>
    <row r="3118" spans="1:9" x14ac:dyDescent="0.3">
      <c r="A3118" s="6">
        <v>45121</v>
      </c>
      <c r="B3118">
        <f t="shared" si="48"/>
        <v>7</v>
      </c>
      <c r="C3118" t="str">
        <f>TEXT(DateTable[[#This Row],[Date]],"mmm")</f>
        <v>Jul</v>
      </c>
      <c r="D3118">
        <f>CHOOSE(MONTH(DateTable[[#This Row],[Date]]),1,1,1,2,2,2,3,3,3,4,4,4)</f>
        <v>3</v>
      </c>
      <c r="E3118" t="str">
        <f>"Q"&amp;(DateTable[[#This Row],[QuarterNumber]])</f>
        <v>Q3</v>
      </c>
      <c r="F3118" t="str">
        <f>TEXT(DateTable[[#This Row],[Date]],"yyyy")</f>
        <v>2023</v>
      </c>
      <c r="G3118">
        <f>CHOOSE(MONTH(DateTable[[#This Row],[Date]]),2,2,2,3,3,3,4,4,4,1,1,1)</f>
        <v>4</v>
      </c>
      <c r="H3118" t="str">
        <f>"Q"&amp;DateTable[[#This Row],[FiscalQuarterNumber]]</f>
        <v>Q4</v>
      </c>
      <c r="I3118">
        <f>IF(MONTH(DateTable[[#This Row],[Date]])&lt;10,YEAR(DateTable[[#This Row],[Date]]),YEAR(DateTable[[#This Row],[Date]])+1)</f>
        <v>2023</v>
      </c>
    </row>
    <row r="3119" spans="1:9" x14ac:dyDescent="0.3">
      <c r="A3119" s="6">
        <v>45122</v>
      </c>
      <c r="B3119">
        <f t="shared" si="48"/>
        <v>7</v>
      </c>
      <c r="C3119" t="str">
        <f>TEXT(DateTable[[#This Row],[Date]],"mmm")</f>
        <v>Jul</v>
      </c>
      <c r="D3119">
        <f>CHOOSE(MONTH(DateTable[[#This Row],[Date]]),1,1,1,2,2,2,3,3,3,4,4,4)</f>
        <v>3</v>
      </c>
      <c r="E3119" t="str">
        <f>"Q"&amp;(DateTable[[#This Row],[QuarterNumber]])</f>
        <v>Q3</v>
      </c>
      <c r="F3119" t="str">
        <f>TEXT(DateTable[[#This Row],[Date]],"yyyy")</f>
        <v>2023</v>
      </c>
      <c r="G3119">
        <f>CHOOSE(MONTH(DateTable[[#This Row],[Date]]),2,2,2,3,3,3,4,4,4,1,1,1)</f>
        <v>4</v>
      </c>
      <c r="H3119" t="str">
        <f>"Q"&amp;DateTable[[#This Row],[FiscalQuarterNumber]]</f>
        <v>Q4</v>
      </c>
      <c r="I3119">
        <f>IF(MONTH(DateTable[[#This Row],[Date]])&lt;10,YEAR(DateTable[[#This Row],[Date]]),YEAR(DateTable[[#This Row],[Date]])+1)</f>
        <v>2023</v>
      </c>
    </row>
    <row r="3120" spans="1:9" x14ac:dyDescent="0.3">
      <c r="A3120" s="6">
        <v>45123</v>
      </c>
      <c r="B3120">
        <f t="shared" si="48"/>
        <v>7</v>
      </c>
      <c r="C3120" t="str">
        <f>TEXT(DateTable[[#This Row],[Date]],"mmm")</f>
        <v>Jul</v>
      </c>
      <c r="D3120">
        <f>CHOOSE(MONTH(DateTable[[#This Row],[Date]]),1,1,1,2,2,2,3,3,3,4,4,4)</f>
        <v>3</v>
      </c>
      <c r="E3120" t="str">
        <f>"Q"&amp;(DateTable[[#This Row],[QuarterNumber]])</f>
        <v>Q3</v>
      </c>
      <c r="F3120" t="str">
        <f>TEXT(DateTable[[#This Row],[Date]],"yyyy")</f>
        <v>2023</v>
      </c>
      <c r="G3120">
        <f>CHOOSE(MONTH(DateTable[[#This Row],[Date]]),2,2,2,3,3,3,4,4,4,1,1,1)</f>
        <v>4</v>
      </c>
      <c r="H3120" t="str">
        <f>"Q"&amp;DateTable[[#This Row],[FiscalQuarterNumber]]</f>
        <v>Q4</v>
      </c>
      <c r="I3120">
        <f>IF(MONTH(DateTable[[#This Row],[Date]])&lt;10,YEAR(DateTable[[#This Row],[Date]]),YEAR(DateTable[[#This Row],[Date]])+1)</f>
        <v>2023</v>
      </c>
    </row>
    <row r="3121" spans="1:9" x14ac:dyDescent="0.3">
      <c r="A3121" s="6">
        <v>45124</v>
      </c>
      <c r="B3121">
        <f t="shared" si="48"/>
        <v>7</v>
      </c>
      <c r="C3121" t="str">
        <f>TEXT(DateTable[[#This Row],[Date]],"mmm")</f>
        <v>Jul</v>
      </c>
      <c r="D3121">
        <f>CHOOSE(MONTH(DateTable[[#This Row],[Date]]),1,1,1,2,2,2,3,3,3,4,4,4)</f>
        <v>3</v>
      </c>
      <c r="E3121" t="str">
        <f>"Q"&amp;(DateTable[[#This Row],[QuarterNumber]])</f>
        <v>Q3</v>
      </c>
      <c r="F3121" t="str">
        <f>TEXT(DateTable[[#This Row],[Date]],"yyyy")</f>
        <v>2023</v>
      </c>
      <c r="G3121">
        <f>CHOOSE(MONTH(DateTable[[#This Row],[Date]]),2,2,2,3,3,3,4,4,4,1,1,1)</f>
        <v>4</v>
      </c>
      <c r="H3121" t="str">
        <f>"Q"&amp;DateTable[[#This Row],[FiscalQuarterNumber]]</f>
        <v>Q4</v>
      </c>
      <c r="I3121">
        <f>IF(MONTH(DateTable[[#This Row],[Date]])&lt;10,YEAR(DateTable[[#This Row],[Date]]),YEAR(DateTable[[#This Row],[Date]])+1)</f>
        <v>2023</v>
      </c>
    </row>
    <row r="3122" spans="1:9" x14ac:dyDescent="0.3">
      <c r="A3122" s="6">
        <v>45125</v>
      </c>
      <c r="B3122">
        <f t="shared" si="48"/>
        <v>7</v>
      </c>
      <c r="C3122" t="str">
        <f>TEXT(DateTable[[#This Row],[Date]],"mmm")</f>
        <v>Jul</v>
      </c>
      <c r="D3122">
        <f>CHOOSE(MONTH(DateTable[[#This Row],[Date]]),1,1,1,2,2,2,3,3,3,4,4,4)</f>
        <v>3</v>
      </c>
      <c r="E3122" t="str">
        <f>"Q"&amp;(DateTable[[#This Row],[QuarterNumber]])</f>
        <v>Q3</v>
      </c>
      <c r="F3122" t="str">
        <f>TEXT(DateTable[[#This Row],[Date]],"yyyy")</f>
        <v>2023</v>
      </c>
      <c r="G3122">
        <f>CHOOSE(MONTH(DateTable[[#This Row],[Date]]),2,2,2,3,3,3,4,4,4,1,1,1)</f>
        <v>4</v>
      </c>
      <c r="H3122" t="str">
        <f>"Q"&amp;DateTable[[#This Row],[FiscalQuarterNumber]]</f>
        <v>Q4</v>
      </c>
      <c r="I3122">
        <f>IF(MONTH(DateTable[[#This Row],[Date]])&lt;10,YEAR(DateTable[[#This Row],[Date]]),YEAR(DateTable[[#This Row],[Date]])+1)</f>
        <v>2023</v>
      </c>
    </row>
    <row r="3123" spans="1:9" x14ac:dyDescent="0.3">
      <c r="A3123" s="6">
        <v>45126</v>
      </c>
      <c r="B3123">
        <f t="shared" si="48"/>
        <v>7</v>
      </c>
      <c r="C3123" t="str">
        <f>TEXT(DateTable[[#This Row],[Date]],"mmm")</f>
        <v>Jul</v>
      </c>
      <c r="D3123">
        <f>CHOOSE(MONTH(DateTable[[#This Row],[Date]]),1,1,1,2,2,2,3,3,3,4,4,4)</f>
        <v>3</v>
      </c>
      <c r="E3123" t="str">
        <f>"Q"&amp;(DateTable[[#This Row],[QuarterNumber]])</f>
        <v>Q3</v>
      </c>
      <c r="F3123" t="str">
        <f>TEXT(DateTable[[#This Row],[Date]],"yyyy")</f>
        <v>2023</v>
      </c>
      <c r="G3123">
        <f>CHOOSE(MONTH(DateTable[[#This Row],[Date]]),2,2,2,3,3,3,4,4,4,1,1,1)</f>
        <v>4</v>
      </c>
      <c r="H3123" t="str">
        <f>"Q"&amp;DateTable[[#This Row],[FiscalQuarterNumber]]</f>
        <v>Q4</v>
      </c>
      <c r="I3123">
        <f>IF(MONTH(DateTable[[#This Row],[Date]])&lt;10,YEAR(DateTable[[#This Row],[Date]]),YEAR(DateTable[[#This Row],[Date]])+1)</f>
        <v>2023</v>
      </c>
    </row>
    <row r="3124" spans="1:9" x14ac:dyDescent="0.3">
      <c r="A3124" s="6">
        <v>45127</v>
      </c>
      <c r="B3124">
        <f t="shared" si="48"/>
        <v>7</v>
      </c>
      <c r="C3124" t="str">
        <f>TEXT(DateTable[[#This Row],[Date]],"mmm")</f>
        <v>Jul</v>
      </c>
      <c r="D3124">
        <f>CHOOSE(MONTH(DateTable[[#This Row],[Date]]),1,1,1,2,2,2,3,3,3,4,4,4)</f>
        <v>3</v>
      </c>
      <c r="E3124" t="str">
        <f>"Q"&amp;(DateTable[[#This Row],[QuarterNumber]])</f>
        <v>Q3</v>
      </c>
      <c r="F3124" t="str">
        <f>TEXT(DateTable[[#This Row],[Date]],"yyyy")</f>
        <v>2023</v>
      </c>
      <c r="G3124">
        <f>CHOOSE(MONTH(DateTable[[#This Row],[Date]]),2,2,2,3,3,3,4,4,4,1,1,1)</f>
        <v>4</v>
      </c>
      <c r="H3124" t="str">
        <f>"Q"&amp;DateTable[[#This Row],[FiscalQuarterNumber]]</f>
        <v>Q4</v>
      </c>
      <c r="I3124">
        <f>IF(MONTH(DateTable[[#This Row],[Date]])&lt;10,YEAR(DateTable[[#This Row],[Date]]),YEAR(DateTable[[#This Row],[Date]])+1)</f>
        <v>2023</v>
      </c>
    </row>
    <row r="3125" spans="1:9" x14ac:dyDescent="0.3">
      <c r="A3125" s="6">
        <v>45128</v>
      </c>
      <c r="B3125">
        <f t="shared" si="48"/>
        <v>7</v>
      </c>
      <c r="C3125" t="str">
        <f>TEXT(DateTable[[#This Row],[Date]],"mmm")</f>
        <v>Jul</v>
      </c>
      <c r="D3125">
        <f>CHOOSE(MONTH(DateTable[[#This Row],[Date]]),1,1,1,2,2,2,3,3,3,4,4,4)</f>
        <v>3</v>
      </c>
      <c r="E3125" t="str">
        <f>"Q"&amp;(DateTable[[#This Row],[QuarterNumber]])</f>
        <v>Q3</v>
      </c>
      <c r="F3125" t="str">
        <f>TEXT(DateTable[[#This Row],[Date]],"yyyy")</f>
        <v>2023</v>
      </c>
      <c r="G3125">
        <f>CHOOSE(MONTH(DateTable[[#This Row],[Date]]),2,2,2,3,3,3,4,4,4,1,1,1)</f>
        <v>4</v>
      </c>
      <c r="H3125" t="str">
        <f>"Q"&amp;DateTable[[#This Row],[FiscalQuarterNumber]]</f>
        <v>Q4</v>
      </c>
      <c r="I3125">
        <f>IF(MONTH(DateTable[[#This Row],[Date]])&lt;10,YEAR(DateTable[[#This Row],[Date]]),YEAR(DateTable[[#This Row],[Date]])+1)</f>
        <v>2023</v>
      </c>
    </row>
    <row r="3126" spans="1:9" x14ac:dyDescent="0.3">
      <c r="A3126" s="6">
        <v>45129</v>
      </c>
      <c r="B3126">
        <f t="shared" si="48"/>
        <v>7</v>
      </c>
      <c r="C3126" t="str">
        <f>TEXT(DateTable[[#This Row],[Date]],"mmm")</f>
        <v>Jul</v>
      </c>
      <c r="D3126">
        <f>CHOOSE(MONTH(DateTable[[#This Row],[Date]]),1,1,1,2,2,2,3,3,3,4,4,4)</f>
        <v>3</v>
      </c>
      <c r="E3126" t="str">
        <f>"Q"&amp;(DateTable[[#This Row],[QuarterNumber]])</f>
        <v>Q3</v>
      </c>
      <c r="F3126" t="str">
        <f>TEXT(DateTable[[#This Row],[Date]],"yyyy")</f>
        <v>2023</v>
      </c>
      <c r="G3126">
        <f>CHOOSE(MONTH(DateTable[[#This Row],[Date]]),2,2,2,3,3,3,4,4,4,1,1,1)</f>
        <v>4</v>
      </c>
      <c r="H3126" t="str">
        <f>"Q"&amp;DateTable[[#This Row],[FiscalQuarterNumber]]</f>
        <v>Q4</v>
      </c>
      <c r="I3126">
        <f>IF(MONTH(DateTable[[#This Row],[Date]])&lt;10,YEAR(DateTable[[#This Row],[Date]]),YEAR(DateTable[[#This Row],[Date]])+1)</f>
        <v>2023</v>
      </c>
    </row>
    <row r="3127" spans="1:9" x14ac:dyDescent="0.3">
      <c r="A3127" s="6">
        <v>45130</v>
      </c>
      <c r="B3127">
        <f t="shared" si="48"/>
        <v>7</v>
      </c>
      <c r="C3127" t="str">
        <f>TEXT(DateTable[[#This Row],[Date]],"mmm")</f>
        <v>Jul</v>
      </c>
      <c r="D3127">
        <f>CHOOSE(MONTH(DateTable[[#This Row],[Date]]),1,1,1,2,2,2,3,3,3,4,4,4)</f>
        <v>3</v>
      </c>
      <c r="E3127" t="str">
        <f>"Q"&amp;(DateTable[[#This Row],[QuarterNumber]])</f>
        <v>Q3</v>
      </c>
      <c r="F3127" t="str">
        <f>TEXT(DateTable[[#This Row],[Date]],"yyyy")</f>
        <v>2023</v>
      </c>
      <c r="G3127">
        <f>CHOOSE(MONTH(DateTable[[#This Row],[Date]]),2,2,2,3,3,3,4,4,4,1,1,1)</f>
        <v>4</v>
      </c>
      <c r="H3127" t="str">
        <f>"Q"&amp;DateTable[[#This Row],[FiscalQuarterNumber]]</f>
        <v>Q4</v>
      </c>
      <c r="I3127">
        <f>IF(MONTH(DateTable[[#This Row],[Date]])&lt;10,YEAR(DateTable[[#This Row],[Date]]),YEAR(DateTable[[#This Row],[Date]])+1)</f>
        <v>2023</v>
      </c>
    </row>
    <row r="3128" spans="1:9" x14ac:dyDescent="0.3">
      <c r="A3128" s="6">
        <v>45131</v>
      </c>
      <c r="B3128">
        <f t="shared" si="48"/>
        <v>7</v>
      </c>
      <c r="C3128" t="str">
        <f>TEXT(DateTable[[#This Row],[Date]],"mmm")</f>
        <v>Jul</v>
      </c>
      <c r="D3128">
        <f>CHOOSE(MONTH(DateTable[[#This Row],[Date]]),1,1,1,2,2,2,3,3,3,4,4,4)</f>
        <v>3</v>
      </c>
      <c r="E3128" t="str">
        <f>"Q"&amp;(DateTable[[#This Row],[QuarterNumber]])</f>
        <v>Q3</v>
      </c>
      <c r="F3128" t="str">
        <f>TEXT(DateTable[[#This Row],[Date]],"yyyy")</f>
        <v>2023</v>
      </c>
      <c r="G3128">
        <f>CHOOSE(MONTH(DateTable[[#This Row],[Date]]),2,2,2,3,3,3,4,4,4,1,1,1)</f>
        <v>4</v>
      </c>
      <c r="H3128" t="str">
        <f>"Q"&amp;DateTable[[#This Row],[FiscalQuarterNumber]]</f>
        <v>Q4</v>
      </c>
      <c r="I3128">
        <f>IF(MONTH(DateTable[[#This Row],[Date]])&lt;10,YEAR(DateTable[[#This Row],[Date]]),YEAR(DateTable[[#This Row],[Date]])+1)</f>
        <v>2023</v>
      </c>
    </row>
    <row r="3129" spans="1:9" x14ac:dyDescent="0.3">
      <c r="A3129" s="6">
        <v>45132</v>
      </c>
      <c r="B3129">
        <f t="shared" si="48"/>
        <v>7</v>
      </c>
      <c r="C3129" t="str">
        <f>TEXT(DateTable[[#This Row],[Date]],"mmm")</f>
        <v>Jul</v>
      </c>
      <c r="D3129">
        <f>CHOOSE(MONTH(DateTable[[#This Row],[Date]]),1,1,1,2,2,2,3,3,3,4,4,4)</f>
        <v>3</v>
      </c>
      <c r="E3129" t="str">
        <f>"Q"&amp;(DateTable[[#This Row],[QuarterNumber]])</f>
        <v>Q3</v>
      </c>
      <c r="F3129" t="str">
        <f>TEXT(DateTable[[#This Row],[Date]],"yyyy")</f>
        <v>2023</v>
      </c>
      <c r="G3129">
        <f>CHOOSE(MONTH(DateTable[[#This Row],[Date]]),2,2,2,3,3,3,4,4,4,1,1,1)</f>
        <v>4</v>
      </c>
      <c r="H3129" t="str">
        <f>"Q"&amp;DateTable[[#This Row],[FiscalQuarterNumber]]</f>
        <v>Q4</v>
      </c>
      <c r="I3129">
        <f>IF(MONTH(DateTable[[#This Row],[Date]])&lt;10,YEAR(DateTable[[#This Row],[Date]]),YEAR(DateTable[[#This Row],[Date]])+1)</f>
        <v>2023</v>
      </c>
    </row>
    <row r="3130" spans="1:9" x14ac:dyDescent="0.3">
      <c r="A3130" s="6">
        <v>45133</v>
      </c>
      <c r="B3130">
        <f t="shared" si="48"/>
        <v>7</v>
      </c>
      <c r="C3130" t="str">
        <f>TEXT(DateTable[[#This Row],[Date]],"mmm")</f>
        <v>Jul</v>
      </c>
      <c r="D3130">
        <f>CHOOSE(MONTH(DateTable[[#This Row],[Date]]),1,1,1,2,2,2,3,3,3,4,4,4)</f>
        <v>3</v>
      </c>
      <c r="E3130" t="str">
        <f>"Q"&amp;(DateTable[[#This Row],[QuarterNumber]])</f>
        <v>Q3</v>
      </c>
      <c r="F3130" t="str">
        <f>TEXT(DateTable[[#This Row],[Date]],"yyyy")</f>
        <v>2023</v>
      </c>
      <c r="G3130">
        <f>CHOOSE(MONTH(DateTable[[#This Row],[Date]]),2,2,2,3,3,3,4,4,4,1,1,1)</f>
        <v>4</v>
      </c>
      <c r="H3130" t="str">
        <f>"Q"&amp;DateTable[[#This Row],[FiscalQuarterNumber]]</f>
        <v>Q4</v>
      </c>
      <c r="I3130">
        <f>IF(MONTH(DateTable[[#This Row],[Date]])&lt;10,YEAR(DateTable[[#This Row],[Date]]),YEAR(DateTable[[#This Row],[Date]])+1)</f>
        <v>2023</v>
      </c>
    </row>
    <row r="3131" spans="1:9" x14ac:dyDescent="0.3">
      <c r="A3131" s="6">
        <v>45134</v>
      </c>
      <c r="B3131">
        <f t="shared" si="48"/>
        <v>7</v>
      </c>
      <c r="C3131" t="str">
        <f>TEXT(DateTable[[#This Row],[Date]],"mmm")</f>
        <v>Jul</v>
      </c>
      <c r="D3131">
        <f>CHOOSE(MONTH(DateTable[[#This Row],[Date]]),1,1,1,2,2,2,3,3,3,4,4,4)</f>
        <v>3</v>
      </c>
      <c r="E3131" t="str">
        <f>"Q"&amp;(DateTable[[#This Row],[QuarterNumber]])</f>
        <v>Q3</v>
      </c>
      <c r="F3131" t="str">
        <f>TEXT(DateTable[[#This Row],[Date]],"yyyy")</f>
        <v>2023</v>
      </c>
      <c r="G3131">
        <f>CHOOSE(MONTH(DateTable[[#This Row],[Date]]),2,2,2,3,3,3,4,4,4,1,1,1)</f>
        <v>4</v>
      </c>
      <c r="H3131" t="str">
        <f>"Q"&amp;DateTable[[#This Row],[FiscalQuarterNumber]]</f>
        <v>Q4</v>
      </c>
      <c r="I3131">
        <f>IF(MONTH(DateTable[[#This Row],[Date]])&lt;10,YEAR(DateTable[[#This Row],[Date]]),YEAR(DateTable[[#This Row],[Date]])+1)</f>
        <v>2023</v>
      </c>
    </row>
    <row r="3132" spans="1:9" x14ac:dyDescent="0.3">
      <c r="A3132" s="6">
        <v>45135</v>
      </c>
      <c r="B3132">
        <f t="shared" si="48"/>
        <v>7</v>
      </c>
      <c r="C3132" t="str">
        <f>TEXT(DateTable[[#This Row],[Date]],"mmm")</f>
        <v>Jul</v>
      </c>
      <c r="D3132">
        <f>CHOOSE(MONTH(DateTable[[#This Row],[Date]]),1,1,1,2,2,2,3,3,3,4,4,4)</f>
        <v>3</v>
      </c>
      <c r="E3132" t="str">
        <f>"Q"&amp;(DateTable[[#This Row],[QuarterNumber]])</f>
        <v>Q3</v>
      </c>
      <c r="F3132" t="str">
        <f>TEXT(DateTable[[#This Row],[Date]],"yyyy")</f>
        <v>2023</v>
      </c>
      <c r="G3132">
        <f>CHOOSE(MONTH(DateTable[[#This Row],[Date]]),2,2,2,3,3,3,4,4,4,1,1,1)</f>
        <v>4</v>
      </c>
      <c r="H3132" t="str">
        <f>"Q"&amp;DateTable[[#This Row],[FiscalQuarterNumber]]</f>
        <v>Q4</v>
      </c>
      <c r="I3132">
        <f>IF(MONTH(DateTable[[#This Row],[Date]])&lt;10,YEAR(DateTable[[#This Row],[Date]]),YEAR(DateTable[[#This Row],[Date]])+1)</f>
        <v>2023</v>
      </c>
    </row>
    <row r="3133" spans="1:9" x14ac:dyDescent="0.3">
      <c r="A3133" s="6">
        <v>45136</v>
      </c>
      <c r="B3133">
        <f t="shared" si="48"/>
        <v>7</v>
      </c>
      <c r="C3133" t="str">
        <f>TEXT(DateTable[[#This Row],[Date]],"mmm")</f>
        <v>Jul</v>
      </c>
      <c r="D3133">
        <f>CHOOSE(MONTH(DateTable[[#This Row],[Date]]),1,1,1,2,2,2,3,3,3,4,4,4)</f>
        <v>3</v>
      </c>
      <c r="E3133" t="str">
        <f>"Q"&amp;(DateTable[[#This Row],[QuarterNumber]])</f>
        <v>Q3</v>
      </c>
      <c r="F3133" t="str">
        <f>TEXT(DateTable[[#This Row],[Date]],"yyyy")</f>
        <v>2023</v>
      </c>
      <c r="G3133">
        <f>CHOOSE(MONTH(DateTable[[#This Row],[Date]]),2,2,2,3,3,3,4,4,4,1,1,1)</f>
        <v>4</v>
      </c>
      <c r="H3133" t="str">
        <f>"Q"&amp;DateTable[[#This Row],[FiscalQuarterNumber]]</f>
        <v>Q4</v>
      </c>
      <c r="I3133">
        <f>IF(MONTH(DateTable[[#This Row],[Date]])&lt;10,YEAR(DateTable[[#This Row],[Date]]),YEAR(DateTable[[#This Row],[Date]])+1)</f>
        <v>2023</v>
      </c>
    </row>
    <row r="3134" spans="1:9" x14ac:dyDescent="0.3">
      <c r="A3134" s="6">
        <v>45137</v>
      </c>
      <c r="B3134">
        <f t="shared" si="48"/>
        <v>7</v>
      </c>
      <c r="C3134" t="str">
        <f>TEXT(DateTable[[#This Row],[Date]],"mmm")</f>
        <v>Jul</v>
      </c>
      <c r="D3134">
        <f>CHOOSE(MONTH(DateTable[[#This Row],[Date]]),1,1,1,2,2,2,3,3,3,4,4,4)</f>
        <v>3</v>
      </c>
      <c r="E3134" t="str">
        <f>"Q"&amp;(DateTable[[#This Row],[QuarterNumber]])</f>
        <v>Q3</v>
      </c>
      <c r="F3134" t="str">
        <f>TEXT(DateTable[[#This Row],[Date]],"yyyy")</f>
        <v>2023</v>
      </c>
      <c r="G3134">
        <f>CHOOSE(MONTH(DateTable[[#This Row],[Date]]),2,2,2,3,3,3,4,4,4,1,1,1)</f>
        <v>4</v>
      </c>
      <c r="H3134" t="str">
        <f>"Q"&amp;DateTable[[#This Row],[FiscalQuarterNumber]]</f>
        <v>Q4</v>
      </c>
      <c r="I3134">
        <f>IF(MONTH(DateTable[[#This Row],[Date]])&lt;10,YEAR(DateTable[[#This Row],[Date]]),YEAR(DateTable[[#This Row],[Date]])+1)</f>
        <v>2023</v>
      </c>
    </row>
    <row r="3135" spans="1:9" x14ac:dyDescent="0.3">
      <c r="A3135" s="6">
        <v>45138</v>
      </c>
      <c r="B3135">
        <f t="shared" si="48"/>
        <v>7</v>
      </c>
      <c r="C3135" t="str">
        <f>TEXT(DateTable[[#This Row],[Date]],"mmm")</f>
        <v>Jul</v>
      </c>
      <c r="D3135">
        <f>CHOOSE(MONTH(DateTable[[#This Row],[Date]]),1,1,1,2,2,2,3,3,3,4,4,4)</f>
        <v>3</v>
      </c>
      <c r="E3135" t="str">
        <f>"Q"&amp;(DateTable[[#This Row],[QuarterNumber]])</f>
        <v>Q3</v>
      </c>
      <c r="F3135" t="str">
        <f>TEXT(DateTable[[#This Row],[Date]],"yyyy")</f>
        <v>2023</v>
      </c>
      <c r="G3135">
        <f>CHOOSE(MONTH(DateTable[[#This Row],[Date]]),2,2,2,3,3,3,4,4,4,1,1,1)</f>
        <v>4</v>
      </c>
      <c r="H3135" t="str">
        <f>"Q"&amp;DateTable[[#This Row],[FiscalQuarterNumber]]</f>
        <v>Q4</v>
      </c>
      <c r="I3135">
        <f>IF(MONTH(DateTable[[#This Row],[Date]])&lt;10,YEAR(DateTable[[#This Row],[Date]]),YEAR(DateTable[[#This Row],[Date]])+1)</f>
        <v>2023</v>
      </c>
    </row>
    <row r="3136" spans="1:9" x14ac:dyDescent="0.3">
      <c r="A3136" s="6">
        <v>45139</v>
      </c>
      <c r="B3136">
        <f t="shared" si="48"/>
        <v>8</v>
      </c>
      <c r="C3136" t="str">
        <f>TEXT(DateTable[[#This Row],[Date]],"mmm")</f>
        <v>Aug</v>
      </c>
      <c r="D3136">
        <f>CHOOSE(MONTH(DateTable[[#This Row],[Date]]),1,1,1,2,2,2,3,3,3,4,4,4)</f>
        <v>3</v>
      </c>
      <c r="E3136" t="str">
        <f>"Q"&amp;(DateTable[[#This Row],[QuarterNumber]])</f>
        <v>Q3</v>
      </c>
      <c r="F3136" t="str">
        <f>TEXT(DateTable[[#This Row],[Date]],"yyyy")</f>
        <v>2023</v>
      </c>
      <c r="G3136">
        <f>CHOOSE(MONTH(DateTable[[#This Row],[Date]]),2,2,2,3,3,3,4,4,4,1,1,1)</f>
        <v>4</v>
      </c>
      <c r="H3136" t="str">
        <f>"Q"&amp;DateTable[[#This Row],[FiscalQuarterNumber]]</f>
        <v>Q4</v>
      </c>
      <c r="I3136">
        <f>IF(MONTH(DateTable[[#This Row],[Date]])&lt;10,YEAR(DateTable[[#This Row],[Date]]),YEAR(DateTable[[#This Row],[Date]])+1)</f>
        <v>2023</v>
      </c>
    </row>
    <row r="3137" spans="1:9" x14ac:dyDescent="0.3">
      <c r="A3137" s="6">
        <v>45140</v>
      </c>
      <c r="B3137">
        <f t="shared" si="48"/>
        <v>8</v>
      </c>
      <c r="C3137" t="str">
        <f>TEXT(DateTable[[#This Row],[Date]],"mmm")</f>
        <v>Aug</v>
      </c>
      <c r="D3137">
        <f>CHOOSE(MONTH(DateTable[[#This Row],[Date]]),1,1,1,2,2,2,3,3,3,4,4,4)</f>
        <v>3</v>
      </c>
      <c r="E3137" t="str">
        <f>"Q"&amp;(DateTable[[#This Row],[QuarterNumber]])</f>
        <v>Q3</v>
      </c>
      <c r="F3137" t="str">
        <f>TEXT(DateTable[[#This Row],[Date]],"yyyy")</f>
        <v>2023</v>
      </c>
      <c r="G3137">
        <f>CHOOSE(MONTH(DateTable[[#This Row],[Date]]),2,2,2,3,3,3,4,4,4,1,1,1)</f>
        <v>4</v>
      </c>
      <c r="H3137" t="str">
        <f>"Q"&amp;DateTable[[#This Row],[FiscalQuarterNumber]]</f>
        <v>Q4</v>
      </c>
      <c r="I3137">
        <f>IF(MONTH(DateTable[[#This Row],[Date]])&lt;10,YEAR(DateTable[[#This Row],[Date]]),YEAR(DateTable[[#This Row],[Date]])+1)</f>
        <v>2023</v>
      </c>
    </row>
    <row r="3138" spans="1:9" x14ac:dyDescent="0.3">
      <c r="A3138" s="6">
        <v>45141</v>
      </c>
      <c r="B3138">
        <f t="shared" si="48"/>
        <v>8</v>
      </c>
      <c r="C3138" t="str">
        <f>TEXT(DateTable[[#This Row],[Date]],"mmm")</f>
        <v>Aug</v>
      </c>
      <c r="D3138">
        <f>CHOOSE(MONTH(DateTable[[#This Row],[Date]]),1,1,1,2,2,2,3,3,3,4,4,4)</f>
        <v>3</v>
      </c>
      <c r="E3138" t="str">
        <f>"Q"&amp;(DateTable[[#This Row],[QuarterNumber]])</f>
        <v>Q3</v>
      </c>
      <c r="F3138" t="str">
        <f>TEXT(DateTable[[#This Row],[Date]],"yyyy")</f>
        <v>2023</v>
      </c>
      <c r="G3138">
        <f>CHOOSE(MONTH(DateTable[[#This Row],[Date]]),2,2,2,3,3,3,4,4,4,1,1,1)</f>
        <v>4</v>
      </c>
      <c r="H3138" t="str">
        <f>"Q"&amp;DateTable[[#This Row],[FiscalQuarterNumber]]</f>
        <v>Q4</v>
      </c>
      <c r="I3138">
        <f>IF(MONTH(DateTable[[#This Row],[Date]])&lt;10,YEAR(DateTable[[#This Row],[Date]]),YEAR(DateTable[[#This Row],[Date]])+1)</f>
        <v>2023</v>
      </c>
    </row>
    <row r="3139" spans="1:9" x14ac:dyDescent="0.3">
      <c r="A3139" s="6">
        <v>45142</v>
      </c>
      <c r="B3139">
        <f t="shared" ref="B3139:B3202" si="49">MONTH(A3139)</f>
        <v>8</v>
      </c>
      <c r="C3139" t="str">
        <f>TEXT(DateTable[[#This Row],[Date]],"mmm")</f>
        <v>Aug</v>
      </c>
      <c r="D3139">
        <f>CHOOSE(MONTH(DateTable[[#This Row],[Date]]),1,1,1,2,2,2,3,3,3,4,4,4)</f>
        <v>3</v>
      </c>
      <c r="E3139" t="str">
        <f>"Q"&amp;(DateTable[[#This Row],[QuarterNumber]])</f>
        <v>Q3</v>
      </c>
      <c r="F3139" t="str">
        <f>TEXT(DateTable[[#This Row],[Date]],"yyyy")</f>
        <v>2023</v>
      </c>
      <c r="G3139">
        <f>CHOOSE(MONTH(DateTable[[#This Row],[Date]]),2,2,2,3,3,3,4,4,4,1,1,1)</f>
        <v>4</v>
      </c>
      <c r="H3139" t="str">
        <f>"Q"&amp;DateTable[[#This Row],[FiscalQuarterNumber]]</f>
        <v>Q4</v>
      </c>
      <c r="I3139">
        <f>IF(MONTH(DateTable[[#This Row],[Date]])&lt;10,YEAR(DateTable[[#This Row],[Date]]),YEAR(DateTable[[#This Row],[Date]])+1)</f>
        <v>2023</v>
      </c>
    </row>
    <row r="3140" spans="1:9" x14ac:dyDescent="0.3">
      <c r="A3140" s="6">
        <v>45143</v>
      </c>
      <c r="B3140">
        <f t="shared" si="49"/>
        <v>8</v>
      </c>
      <c r="C3140" t="str">
        <f>TEXT(DateTable[[#This Row],[Date]],"mmm")</f>
        <v>Aug</v>
      </c>
      <c r="D3140">
        <f>CHOOSE(MONTH(DateTable[[#This Row],[Date]]),1,1,1,2,2,2,3,3,3,4,4,4)</f>
        <v>3</v>
      </c>
      <c r="E3140" t="str">
        <f>"Q"&amp;(DateTable[[#This Row],[QuarterNumber]])</f>
        <v>Q3</v>
      </c>
      <c r="F3140" t="str">
        <f>TEXT(DateTable[[#This Row],[Date]],"yyyy")</f>
        <v>2023</v>
      </c>
      <c r="G3140">
        <f>CHOOSE(MONTH(DateTable[[#This Row],[Date]]),2,2,2,3,3,3,4,4,4,1,1,1)</f>
        <v>4</v>
      </c>
      <c r="H3140" t="str">
        <f>"Q"&amp;DateTable[[#This Row],[FiscalQuarterNumber]]</f>
        <v>Q4</v>
      </c>
      <c r="I3140">
        <f>IF(MONTH(DateTable[[#This Row],[Date]])&lt;10,YEAR(DateTable[[#This Row],[Date]]),YEAR(DateTable[[#This Row],[Date]])+1)</f>
        <v>2023</v>
      </c>
    </row>
    <row r="3141" spans="1:9" x14ac:dyDescent="0.3">
      <c r="A3141" s="6">
        <v>45144</v>
      </c>
      <c r="B3141">
        <f t="shared" si="49"/>
        <v>8</v>
      </c>
      <c r="C3141" t="str">
        <f>TEXT(DateTable[[#This Row],[Date]],"mmm")</f>
        <v>Aug</v>
      </c>
      <c r="D3141">
        <f>CHOOSE(MONTH(DateTable[[#This Row],[Date]]),1,1,1,2,2,2,3,3,3,4,4,4)</f>
        <v>3</v>
      </c>
      <c r="E3141" t="str">
        <f>"Q"&amp;(DateTable[[#This Row],[QuarterNumber]])</f>
        <v>Q3</v>
      </c>
      <c r="F3141" t="str">
        <f>TEXT(DateTable[[#This Row],[Date]],"yyyy")</f>
        <v>2023</v>
      </c>
      <c r="G3141">
        <f>CHOOSE(MONTH(DateTable[[#This Row],[Date]]),2,2,2,3,3,3,4,4,4,1,1,1)</f>
        <v>4</v>
      </c>
      <c r="H3141" t="str">
        <f>"Q"&amp;DateTable[[#This Row],[FiscalQuarterNumber]]</f>
        <v>Q4</v>
      </c>
      <c r="I3141">
        <f>IF(MONTH(DateTable[[#This Row],[Date]])&lt;10,YEAR(DateTable[[#This Row],[Date]]),YEAR(DateTable[[#This Row],[Date]])+1)</f>
        <v>2023</v>
      </c>
    </row>
    <row r="3142" spans="1:9" x14ac:dyDescent="0.3">
      <c r="A3142" s="6">
        <v>45145</v>
      </c>
      <c r="B3142">
        <f t="shared" si="49"/>
        <v>8</v>
      </c>
      <c r="C3142" t="str">
        <f>TEXT(DateTable[[#This Row],[Date]],"mmm")</f>
        <v>Aug</v>
      </c>
      <c r="D3142">
        <f>CHOOSE(MONTH(DateTable[[#This Row],[Date]]),1,1,1,2,2,2,3,3,3,4,4,4)</f>
        <v>3</v>
      </c>
      <c r="E3142" t="str">
        <f>"Q"&amp;(DateTable[[#This Row],[QuarterNumber]])</f>
        <v>Q3</v>
      </c>
      <c r="F3142" t="str">
        <f>TEXT(DateTable[[#This Row],[Date]],"yyyy")</f>
        <v>2023</v>
      </c>
      <c r="G3142">
        <f>CHOOSE(MONTH(DateTable[[#This Row],[Date]]),2,2,2,3,3,3,4,4,4,1,1,1)</f>
        <v>4</v>
      </c>
      <c r="H3142" t="str">
        <f>"Q"&amp;DateTable[[#This Row],[FiscalQuarterNumber]]</f>
        <v>Q4</v>
      </c>
      <c r="I3142">
        <f>IF(MONTH(DateTable[[#This Row],[Date]])&lt;10,YEAR(DateTable[[#This Row],[Date]]),YEAR(DateTable[[#This Row],[Date]])+1)</f>
        <v>2023</v>
      </c>
    </row>
    <row r="3143" spans="1:9" x14ac:dyDescent="0.3">
      <c r="A3143" s="6">
        <v>45146</v>
      </c>
      <c r="B3143">
        <f t="shared" si="49"/>
        <v>8</v>
      </c>
      <c r="C3143" t="str">
        <f>TEXT(DateTable[[#This Row],[Date]],"mmm")</f>
        <v>Aug</v>
      </c>
      <c r="D3143">
        <f>CHOOSE(MONTH(DateTable[[#This Row],[Date]]),1,1,1,2,2,2,3,3,3,4,4,4)</f>
        <v>3</v>
      </c>
      <c r="E3143" t="str">
        <f>"Q"&amp;(DateTable[[#This Row],[QuarterNumber]])</f>
        <v>Q3</v>
      </c>
      <c r="F3143" t="str">
        <f>TEXT(DateTable[[#This Row],[Date]],"yyyy")</f>
        <v>2023</v>
      </c>
      <c r="G3143">
        <f>CHOOSE(MONTH(DateTable[[#This Row],[Date]]),2,2,2,3,3,3,4,4,4,1,1,1)</f>
        <v>4</v>
      </c>
      <c r="H3143" t="str">
        <f>"Q"&amp;DateTable[[#This Row],[FiscalQuarterNumber]]</f>
        <v>Q4</v>
      </c>
      <c r="I3143">
        <f>IF(MONTH(DateTable[[#This Row],[Date]])&lt;10,YEAR(DateTable[[#This Row],[Date]]),YEAR(DateTable[[#This Row],[Date]])+1)</f>
        <v>2023</v>
      </c>
    </row>
    <row r="3144" spans="1:9" x14ac:dyDescent="0.3">
      <c r="A3144" s="6">
        <v>45147</v>
      </c>
      <c r="B3144">
        <f t="shared" si="49"/>
        <v>8</v>
      </c>
      <c r="C3144" t="str">
        <f>TEXT(DateTable[[#This Row],[Date]],"mmm")</f>
        <v>Aug</v>
      </c>
      <c r="D3144">
        <f>CHOOSE(MONTH(DateTable[[#This Row],[Date]]),1,1,1,2,2,2,3,3,3,4,4,4)</f>
        <v>3</v>
      </c>
      <c r="E3144" t="str">
        <f>"Q"&amp;(DateTable[[#This Row],[QuarterNumber]])</f>
        <v>Q3</v>
      </c>
      <c r="F3144" t="str">
        <f>TEXT(DateTable[[#This Row],[Date]],"yyyy")</f>
        <v>2023</v>
      </c>
      <c r="G3144">
        <f>CHOOSE(MONTH(DateTable[[#This Row],[Date]]),2,2,2,3,3,3,4,4,4,1,1,1)</f>
        <v>4</v>
      </c>
      <c r="H3144" t="str">
        <f>"Q"&amp;DateTable[[#This Row],[FiscalQuarterNumber]]</f>
        <v>Q4</v>
      </c>
      <c r="I3144">
        <f>IF(MONTH(DateTable[[#This Row],[Date]])&lt;10,YEAR(DateTable[[#This Row],[Date]]),YEAR(DateTable[[#This Row],[Date]])+1)</f>
        <v>2023</v>
      </c>
    </row>
    <row r="3145" spans="1:9" x14ac:dyDescent="0.3">
      <c r="A3145" s="6">
        <v>45148</v>
      </c>
      <c r="B3145">
        <f t="shared" si="49"/>
        <v>8</v>
      </c>
      <c r="C3145" t="str">
        <f>TEXT(DateTable[[#This Row],[Date]],"mmm")</f>
        <v>Aug</v>
      </c>
      <c r="D3145">
        <f>CHOOSE(MONTH(DateTable[[#This Row],[Date]]),1,1,1,2,2,2,3,3,3,4,4,4)</f>
        <v>3</v>
      </c>
      <c r="E3145" t="str">
        <f>"Q"&amp;(DateTable[[#This Row],[QuarterNumber]])</f>
        <v>Q3</v>
      </c>
      <c r="F3145" t="str">
        <f>TEXT(DateTable[[#This Row],[Date]],"yyyy")</f>
        <v>2023</v>
      </c>
      <c r="G3145">
        <f>CHOOSE(MONTH(DateTable[[#This Row],[Date]]),2,2,2,3,3,3,4,4,4,1,1,1)</f>
        <v>4</v>
      </c>
      <c r="H3145" t="str">
        <f>"Q"&amp;DateTable[[#This Row],[FiscalQuarterNumber]]</f>
        <v>Q4</v>
      </c>
      <c r="I3145">
        <f>IF(MONTH(DateTable[[#This Row],[Date]])&lt;10,YEAR(DateTable[[#This Row],[Date]]),YEAR(DateTable[[#This Row],[Date]])+1)</f>
        <v>2023</v>
      </c>
    </row>
    <row r="3146" spans="1:9" x14ac:dyDescent="0.3">
      <c r="A3146" s="6">
        <v>45149</v>
      </c>
      <c r="B3146">
        <f t="shared" si="49"/>
        <v>8</v>
      </c>
      <c r="C3146" t="str">
        <f>TEXT(DateTable[[#This Row],[Date]],"mmm")</f>
        <v>Aug</v>
      </c>
      <c r="D3146">
        <f>CHOOSE(MONTH(DateTable[[#This Row],[Date]]),1,1,1,2,2,2,3,3,3,4,4,4)</f>
        <v>3</v>
      </c>
      <c r="E3146" t="str">
        <f>"Q"&amp;(DateTable[[#This Row],[QuarterNumber]])</f>
        <v>Q3</v>
      </c>
      <c r="F3146" t="str">
        <f>TEXT(DateTable[[#This Row],[Date]],"yyyy")</f>
        <v>2023</v>
      </c>
      <c r="G3146">
        <f>CHOOSE(MONTH(DateTable[[#This Row],[Date]]),2,2,2,3,3,3,4,4,4,1,1,1)</f>
        <v>4</v>
      </c>
      <c r="H3146" t="str">
        <f>"Q"&amp;DateTable[[#This Row],[FiscalQuarterNumber]]</f>
        <v>Q4</v>
      </c>
      <c r="I3146">
        <f>IF(MONTH(DateTable[[#This Row],[Date]])&lt;10,YEAR(DateTable[[#This Row],[Date]]),YEAR(DateTable[[#This Row],[Date]])+1)</f>
        <v>2023</v>
      </c>
    </row>
    <row r="3147" spans="1:9" x14ac:dyDescent="0.3">
      <c r="A3147" s="6">
        <v>45150</v>
      </c>
      <c r="B3147">
        <f t="shared" si="49"/>
        <v>8</v>
      </c>
      <c r="C3147" t="str">
        <f>TEXT(DateTable[[#This Row],[Date]],"mmm")</f>
        <v>Aug</v>
      </c>
      <c r="D3147">
        <f>CHOOSE(MONTH(DateTable[[#This Row],[Date]]),1,1,1,2,2,2,3,3,3,4,4,4)</f>
        <v>3</v>
      </c>
      <c r="E3147" t="str">
        <f>"Q"&amp;(DateTable[[#This Row],[QuarterNumber]])</f>
        <v>Q3</v>
      </c>
      <c r="F3147" t="str">
        <f>TEXT(DateTable[[#This Row],[Date]],"yyyy")</f>
        <v>2023</v>
      </c>
      <c r="G3147">
        <f>CHOOSE(MONTH(DateTable[[#This Row],[Date]]),2,2,2,3,3,3,4,4,4,1,1,1)</f>
        <v>4</v>
      </c>
      <c r="H3147" t="str">
        <f>"Q"&amp;DateTable[[#This Row],[FiscalQuarterNumber]]</f>
        <v>Q4</v>
      </c>
      <c r="I3147">
        <f>IF(MONTH(DateTable[[#This Row],[Date]])&lt;10,YEAR(DateTable[[#This Row],[Date]]),YEAR(DateTable[[#This Row],[Date]])+1)</f>
        <v>2023</v>
      </c>
    </row>
    <row r="3148" spans="1:9" x14ac:dyDescent="0.3">
      <c r="A3148" s="6">
        <v>45151</v>
      </c>
      <c r="B3148">
        <f t="shared" si="49"/>
        <v>8</v>
      </c>
      <c r="C3148" t="str">
        <f>TEXT(DateTable[[#This Row],[Date]],"mmm")</f>
        <v>Aug</v>
      </c>
      <c r="D3148">
        <f>CHOOSE(MONTH(DateTable[[#This Row],[Date]]),1,1,1,2,2,2,3,3,3,4,4,4)</f>
        <v>3</v>
      </c>
      <c r="E3148" t="str">
        <f>"Q"&amp;(DateTable[[#This Row],[QuarterNumber]])</f>
        <v>Q3</v>
      </c>
      <c r="F3148" t="str">
        <f>TEXT(DateTable[[#This Row],[Date]],"yyyy")</f>
        <v>2023</v>
      </c>
      <c r="G3148">
        <f>CHOOSE(MONTH(DateTable[[#This Row],[Date]]),2,2,2,3,3,3,4,4,4,1,1,1)</f>
        <v>4</v>
      </c>
      <c r="H3148" t="str">
        <f>"Q"&amp;DateTable[[#This Row],[FiscalQuarterNumber]]</f>
        <v>Q4</v>
      </c>
      <c r="I3148">
        <f>IF(MONTH(DateTable[[#This Row],[Date]])&lt;10,YEAR(DateTable[[#This Row],[Date]]),YEAR(DateTable[[#This Row],[Date]])+1)</f>
        <v>2023</v>
      </c>
    </row>
    <row r="3149" spans="1:9" x14ac:dyDescent="0.3">
      <c r="A3149" s="6">
        <v>45152</v>
      </c>
      <c r="B3149">
        <f t="shared" si="49"/>
        <v>8</v>
      </c>
      <c r="C3149" t="str">
        <f>TEXT(DateTable[[#This Row],[Date]],"mmm")</f>
        <v>Aug</v>
      </c>
      <c r="D3149">
        <f>CHOOSE(MONTH(DateTable[[#This Row],[Date]]),1,1,1,2,2,2,3,3,3,4,4,4)</f>
        <v>3</v>
      </c>
      <c r="E3149" t="str">
        <f>"Q"&amp;(DateTable[[#This Row],[QuarterNumber]])</f>
        <v>Q3</v>
      </c>
      <c r="F3149" t="str">
        <f>TEXT(DateTable[[#This Row],[Date]],"yyyy")</f>
        <v>2023</v>
      </c>
      <c r="G3149">
        <f>CHOOSE(MONTH(DateTable[[#This Row],[Date]]),2,2,2,3,3,3,4,4,4,1,1,1)</f>
        <v>4</v>
      </c>
      <c r="H3149" t="str">
        <f>"Q"&amp;DateTable[[#This Row],[FiscalQuarterNumber]]</f>
        <v>Q4</v>
      </c>
      <c r="I3149">
        <f>IF(MONTH(DateTable[[#This Row],[Date]])&lt;10,YEAR(DateTable[[#This Row],[Date]]),YEAR(DateTable[[#This Row],[Date]])+1)</f>
        <v>2023</v>
      </c>
    </row>
    <row r="3150" spans="1:9" x14ac:dyDescent="0.3">
      <c r="A3150" s="6">
        <v>45153</v>
      </c>
      <c r="B3150">
        <f t="shared" si="49"/>
        <v>8</v>
      </c>
      <c r="C3150" t="str">
        <f>TEXT(DateTable[[#This Row],[Date]],"mmm")</f>
        <v>Aug</v>
      </c>
      <c r="D3150">
        <f>CHOOSE(MONTH(DateTable[[#This Row],[Date]]),1,1,1,2,2,2,3,3,3,4,4,4)</f>
        <v>3</v>
      </c>
      <c r="E3150" t="str">
        <f>"Q"&amp;(DateTable[[#This Row],[QuarterNumber]])</f>
        <v>Q3</v>
      </c>
      <c r="F3150" t="str">
        <f>TEXT(DateTable[[#This Row],[Date]],"yyyy")</f>
        <v>2023</v>
      </c>
      <c r="G3150">
        <f>CHOOSE(MONTH(DateTable[[#This Row],[Date]]),2,2,2,3,3,3,4,4,4,1,1,1)</f>
        <v>4</v>
      </c>
      <c r="H3150" t="str">
        <f>"Q"&amp;DateTable[[#This Row],[FiscalQuarterNumber]]</f>
        <v>Q4</v>
      </c>
      <c r="I3150">
        <f>IF(MONTH(DateTable[[#This Row],[Date]])&lt;10,YEAR(DateTable[[#This Row],[Date]]),YEAR(DateTable[[#This Row],[Date]])+1)</f>
        <v>2023</v>
      </c>
    </row>
    <row r="3151" spans="1:9" x14ac:dyDescent="0.3">
      <c r="A3151" s="6">
        <v>45154</v>
      </c>
      <c r="B3151">
        <f t="shared" si="49"/>
        <v>8</v>
      </c>
      <c r="C3151" t="str">
        <f>TEXT(DateTable[[#This Row],[Date]],"mmm")</f>
        <v>Aug</v>
      </c>
      <c r="D3151">
        <f>CHOOSE(MONTH(DateTable[[#This Row],[Date]]),1,1,1,2,2,2,3,3,3,4,4,4)</f>
        <v>3</v>
      </c>
      <c r="E3151" t="str">
        <f>"Q"&amp;(DateTable[[#This Row],[QuarterNumber]])</f>
        <v>Q3</v>
      </c>
      <c r="F3151" t="str">
        <f>TEXT(DateTable[[#This Row],[Date]],"yyyy")</f>
        <v>2023</v>
      </c>
      <c r="G3151">
        <f>CHOOSE(MONTH(DateTable[[#This Row],[Date]]),2,2,2,3,3,3,4,4,4,1,1,1)</f>
        <v>4</v>
      </c>
      <c r="H3151" t="str">
        <f>"Q"&amp;DateTable[[#This Row],[FiscalQuarterNumber]]</f>
        <v>Q4</v>
      </c>
      <c r="I3151">
        <f>IF(MONTH(DateTable[[#This Row],[Date]])&lt;10,YEAR(DateTable[[#This Row],[Date]]),YEAR(DateTable[[#This Row],[Date]])+1)</f>
        <v>2023</v>
      </c>
    </row>
    <row r="3152" spans="1:9" x14ac:dyDescent="0.3">
      <c r="A3152" s="6">
        <v>45155</v>
      </c>
      <c r="B3152">
        <f t="shared" si="49"/>
        <v>8</v>
      </c>
      <c r="C3152" t="str">
        <f>TEXT(DateTable[[#This Row],[Date]],"mmm")</f>
        <v>Aug</v>
      </c>
      <c r="D3152">
        <f>CHOOSE(MONTH(DateTable[[#This Row],[Date]]),1,1,1,2,2,2,3,3,3,4,4,4)</f>
        <v>3</v>
      </c>
      <c r="E3152" t="str">
        <f>"Q"&amp;(DateTable[[#This Row],[QuarterNumber]])</f>
        <v>Q3</v>
      </c>
      <c r="F3152" t="str">
        <f>TEXT(DateTable[[#This Row],[Date]],"yyyy")</f>
        <v>2023</v>
      </c>
      <c r="G3152">
        <f>CHOOSE(MONTH(DateTable[[#This Row],[Date]]),2,2,2,3,3,3,4,4,4,1,1,1)</f>
        <v>4</v>
      </c>
      <c r="H3152" t="str">
        <f>"Q"&amp;DateTable[[#This Row],[FiscalQuarterNumber]]</f>
        <v>Q4</v>
      </c>
      <c r="I3152">
        <f>IF(MONTH(DateTable[[#This Row],[Date]])&lt;10,YEAR(DateTable[[#This Row],[Date]]),YEAR(DateTable[[#This Row],[Date]])+1)</f>
        <v>2023</v>
      </c>
    </row>
    <row r="3153" spans="1:9" x14ac:dyDescent="0.3">
      <c r="A3153" s="6">
        <v>45156</v>
      </c>
      <c r="B3153">
        <f t="shared" si="49"/>
        <v>8</v>
      </c>
      <c r="C3153" t="str">
        <f>TEXT(DateTable[[#This Row],[Date]],"mmm")</f>
        <v>Aug</v>
      </c>
      <c r="D3153">
        <f>CHOOSE(MONTH(DateTable[[#This Row],[Date]]),1,1,1,2,2,2,3,3,3,4,4,4)</f>
        <v>3</v>
      </c>
      <c r="E3153" t="str">
        <f>"Q"&amp;(DateTable[[#This Row],[QuarterNumber]])</f>
        <v>Q3</v>
      </c>
      <c r="F3153" t="str">
        <f>TEXT(DateTable[[#This Row],[Date]],"yyyy")</f>
        <v>2023</v>
      </c>
      <c r="G3153">
        <f>CHOOSE(MONTH(DateTable[[#This Row],[Date]]),2,2,2,3,3,3,4,4,4,1,1,1)</f>
        <v>4</v>
      </c>
      <c r="H3153" t="str">
        <f>"Q"&amp;DateTable[[#This Row],[FiscalQuarterNumber]]</f>
        <v>Q4</v>
      </c>
      <c r="I3153">
        <f>IF(MONTH(DateTable[[#This Row],[Date]])&lt;10,YEAR(DateTable[[#This Row],[Date]]),YEAR(DateTable[[#This Row],[Date]])+1)</f>
        <v>2023</v>
      </c>
    </row>
    <row r="3154" spans="1:9" x14ac:dyDescent="0.3">
      <c r="A3154" s="6">
        <v>45157</v>
      </c>
      <c r="B3154">
        <f t="shared" si="49"/>
        <v>8</v>
      </c>
      <c r="C3154" t="str">
        <f>TEXT(DateTable[[#This Row],[Date]],"mmm")</f>
        <v>Aug</v>
      </c>
      <c r="D3154">
        <f>CHOOSE(MONTH(DateTable[[#This Row],[Date]]),1,1,1,2,2,2,3,3,3,4,4,4)</f>
        <v>3</v>
      </c>
      <c r="E3154" t="str">
        <f>"Q"&amp;(DateTable[[#This Row],[QuarterNumber]])</f>
        <v>Q3</v>
      </c>
      <c r="F3154" t="str">
        <f>TEXT(DateTable[[#This Row],[Date]],"yyyy")</f>
        <v>2023</v>
      </c>
      <c r="G3154">
        <f>CHOOSE(MONTH(DateTable[[#This Row],[Date]]),2,2,2,3,3,3,4,4,4,1,1,1)</f>
        <v>4</v>
      </c>
      <c r="H3154" t="str">
        <f>"Q"&amp;DateTable[[#This Row],[FiscalQuarterNumber]]</f>
        <v>Q4</v>
      </c>
      <c r="I3154">
        <f>IF(MONTH(DateTable[[#This Row],[Date]])&lt;10,YEAR(DateTable[[#This Row],[Date]]),YEAR(DateTable[[#This Row],[Date]])+1)</f>
        <v>2023</v>
      </c>
    </row>
    <row r="3155" spans="1:9" x14ac:dyDescent="0.3">
      <c r="A3155" s="6">
        <v>45158</v>
      </c>
      <c r="B3155">
        <f t="shared" si="49"/>
        <v>8</v>
      </c>
      <c r="C3155" t="str">
        <f>TEXT(DateTable[[#This Row],[Date]],"mmm")</f>
        <v>Aug</v>
      </c>
      <c r="D3155">
        <f>CHOOSE(MONTH(DateTable[[#This Row],[Date]]),1,1,1,2,2,2,3,3,3,4,4,4)</f>
        <v>3</v>
      </c>
      <c r="E3155" t="str">
        <f>"Q"&amp;(DateTable[[#This Row],[QuarterNumber]])</f>
        <v>Q3</v>
      </c>
      <c r="F3155" t="str">
        <f>TEXT(DateTable[[#This Row],[Date]],"yyyy")</f>
        <v>2023</v>
      </c>
      <c r="G3155">
        <f>CHOOSE(MONTH(DateTable[[#This Row],[Date]]),2,2,2,3,3,3,4,4,4,1,1,1)</f>
        <v>4</v>
      </c>
      <c r="H3155" t="str">
        <f>"Q"&amp;DateTable[[#This Row],[FiscalQuarterNumber]]</f>
        <v>Q4</v>
      </c>
      <c r="I3155">
        <f>IF(MONTH(DateTable[[#This Row],[Date]])&lt;10,YEAR(DateTable[[#This Row],[Date]]),YEAR(DateTable[[#This Row],[Date]])+1)</f>
        <v>2023</v>
      </c>
    </row>
    <row r="3156" spans="1:9" x14ac:dyDescent="0.3">
      <c r="A3156" s="6">
        <v>45159</v>
      </c>
      <c r="B3156">
        <f t="shared" si="49"/>
        <v>8</v>
      </c>
      <c r="C3156" t="str">
        <f>TEXT(DateTable[[#This Row],[Date]],"mmm")</f>
        <v>Aug</v>
      </c>
      <c r="D3156">
        <f>CHOOSE(MONTH(DateTable[[#This Row],[Date]]),1,1,1,2,2,2,3,3,3,4,4,4)</f>
        <v>3</v>
      </c>
      <c r="E3156" t="str">
        <f>"Q"&amp;(DateTable[[#This Row],[QuarterNumber]])</f>
        <v>Q3</v>
      </c>
      <c r="F3156" t="str">
        <f>TEXT(DateTable[[#This Row],[Date]],"yyyy")</f>
        <v>2023</v>
      </c>
      <c r="G3156">
        <f>CHOOSE(MONTH(DateTable[[#This Row],[Date]]),2,2,2,3,3,3,4,4,4,1,1,1)</f>
        <v>4</v>
      </c>
      <c r="H3156" t="str">
        <f>"Q"&amp;DateTable[[#This Row],[FiscalQuarterNumber]]</f>
        <v>Q4</v>
      </c>
      <c r="I3156">
        <f>IF(MONTH(DateTable[[#This Row],[Date]])&lt;10,YEAR(DateTable[[#This Row],[Date]]),YEAR(DateTable[[#This Row],[Date]])+1)</f>
        <v>2023</v>
      </c>
    </row>
    <row r="3157" spans="1:9" x14ac:dyDescent="0.3">
      <c r="A3157" s="6">
        <v>45160</v>
      </c>
      <c r="B3157">
        <f t="shared" si="49"/>
        <v>8</v>
      </c>
      <c r="C3157" t="str">
        <f>TEXT(DateTable[[#This Row],[Date]],"mmm")</f>
        <v>Aug</v>
      </c>
      <c r="D3157">
        <f>CHOOSE(MONTH(DateTable[[#This Row],[Date]]),1,1,1,2,2,2,3,3,3,4,4,4)</f>
        <v>3</v>
      </c>
      <c r="E3157" t="str">
        <f>"Q"&amp;(DateTable[[#This Row],[QuarterNumber]])</f>
        <v>Q3</v>
      </c>
      <c r="F3157" t="str">
        <f>TEXT(DateTable[[#This Row],[Date]],"yyyy")</f>
        <v>2023</v>
      </c>
      <c r="G3157">
        <f>CHOOSE(MONTH(DateTable[[#This Row],[Date]]),2,2,2,3,3,3,4,4,4,1,1,1)</f>
        <v>4</v>
      </c>
      <c r="H3157" t="str">
        <f>"Q"&amp;DateTable[[#This Row],[FiscalQuarterNumber]]</f>
        <v>Q4</v>
      </c>
      <c r="I3157">
        <f>IF(MONTH(DateTable[[#This Row],[Date]])&lt;10,YEAR(DateTable[[#This Row],[Date]]),YEAR(DateTable[[#This Row],[Date]])+1)</f>
        <v>2023</v>
      </c>
    </row>
    <row r="3158" spans="1:9" x14ac:dyDescent="0.3">
      <c r="A3158" s="6">
        <v>45161</v>
      </c>
      <c r="B3158">
        <f t="shared" si="49"/>
        <v>8</v>
      </c>
      <c r="C3158" t="str">
        <f>TEXT(DateTable[[#This Row],[Date]],"mmm")</f>
        <v>Aug</v>
      </c>
      <c r="D3158">
        <f>CHOOSE(MONTH(DateTable[[#This Row],[Date]]),1,1,1,2,2,2,3,3,3,4,4,4)</f>
        <v>3</v>
      </c>
      <c r="E3158" t="str">
        <f>"Q"&amp;(DateTable[[#This Row],[QuarterNumber]])</f>
        <v>Q3</v>
      </c>
      <c r="F3158" t="str">
        <f>TEXT(DateTable[[#This Row],[Date]],"yyyy")</f>
        <v>2023</v>
      </c>
      <c r="G3158">
        <f>CHOOSE(MONTH(DateTable[[#This Row],[Date]]),2,2,2,3,3,3,4,4,4,1,1,1)</f>
        <v>4</v>
      </c>
      <c r="H3158" t="str">
        <f>"Q"&amp;DateTable[[#This Row],[FiscalQuarterNumber]]</f>
        <v>Q4</v>
      </c>
      <c r="I3158">
        <f>IF(MONTH(DateTable[[#This Row],[Date]])&lt;10,YEAR(DateTable[[#This Row],[Date]]),YEAR(DateTable[[#This Row],[Date]])+1)</f>
        <v>2023</v>
      </c>
    </row>
    <row r="3159" spans="1:9" x14ac:dyDescent="0.3">
      <c r="A3159" s="6">
        <v>45162</v>
      </c>
      <c r="B3159">
        <f t="shared" si="49"/>
        <v>8</v>
      </c>
      <c r="C3159" t="str">
        <f>TEXT(DateTable[[#This Row],[Date]],"mmm")</f>
        <v>Aug</v>
      </c>
      <c r="D3159">
        <f>CHOOSE(MONTH(DateTable[[#This Row],[Date]]),1,1,1,2,2,2,3,3,3,4,4,4)</f>
        <v>3</v>
      </c>
      <c r="E3159" t="str">
        <f>"Q"&amp;(DateTable[[#This Row],[QuarterNumber]])</f>
        <v>Q3</v>
      </c>
      <c r="F3159" t="str">
        <f>TEXT(DateTable[[#This Row],[Date]],"yyyy")</f>
        <v>2023</v>
      </c>
      <c r="G3159">
        <f>CHOOSE(MONTH(DateTable[[#This Row],[Date]]),2,2,2,3,3,3,4,4,4,1,1,1)</f>
        <v>4</v>
      </c>
      <c r="H3159" t="str">
        <f>"Q"&amp;DateTable[[#This Row],[FiscalQuarterNumber]]</f>
        <v>Q4</v>
      </c>
      <c r="I3159">
        <f>IF(MONTH(DateTable[[#This Row],[Date]])&lt;10,YEAR(DateTable[[#This Row],[Date]]),YEAR(DateTable[[#This Row],[Date]])+1)</f>
        <v>2023</v>
      </c>
    </row>
    <row r="3160" spans="1:9" x14ac:dyDescent="0.3">
      <c r="A3160" s="6">
        <v>45163</v>
      </c>
      <c r="B3160">
        <f t="shared" si="49"/>
        <v>8</v>
      </c>
      <c r="C3160" t="str">
        <f>TEXT(DateTable[[#This Row],[Date]],"mmm")</f>
        <v>Aug</v>
      </c>
      <c r="D3160">
        <f>CHOOSE(MONTH(DateTable[[#This Row],[Date]]),1,1,1,2,2,2,3,3,3,4,4,4)</f>
        <v>3</v>
      </c>
      <c r="E3160" t="str">
        <f>"Q"&amp;(DateTable[[#This Row],[QuarterNumber]])</f>
        <v>Q3</v>
      </c>
      <c r="F3160" t="str">
        <f>TEXT(DateTable[[#This Row],[Date]],"yyyy")</f>
        <v>2023</v>
      </c>
      <c r="G3160">
        <f>CHOOSE(MONTH(DateTable[[#This Row],[Date]]),2,2,2,3,3,3,4,4,4,1,1,1)</f>
        <v>4</v>
      </c>
      <c r="H3160" t="str">
        <f>"Q"&amp;DateTable[[#This Row],[FiscalQuarterNumber]]</f>
        <v>Q4</v>
      </c>
      <c r="I3160">
        <f>IF(MONTH(DateTable[[#This Row],[Date]])&lt;10,YEAR(DateTable[[#This Row],[Date]]),YEAR(DateTable[[#This Row],[Date]])+1)</f>
        <v>2023</v>
      </c>
    </row>
    <row r="3161" spans="1:9" x14ac:dyDescent="0.3">
      <c r="A3161" s="6">
        <v>45164</v>
      </c>
      <c r="B3161">
        <f t="shared" si="49"/>
        <v>8</v>
      </c>
      <c r="C3161" t="str">
        <f>TEXT(DateTable[[#This Row],[Date]],"mmm")</f>
        <v>Aug</v>
      </c>
      <c r="D3161">
        <f>CHOOSE(MONTH(DateTable[[#This Row],[Date]]),1,1,1,2,2,2,3,3,3,4,4,4)</f>
        <v>3</v>
      </c>
      <c r="E3161" t="str">
        <f>"Q"&amp;(DateTable[[#This Row],[QuarterNumber]])</f>
        <v>Q3</v>
      </c>
      <c r="F3161" t="str">
        <f>TEXT(DateTable[[#This Row],[Date]],"yyyy")</f>
        <v>2023</v>
      </c>
      <c r="G3161">
        <f>CHOOSE(MONTH(DateTable[[#This Row],[Date]]),2,2,2,3,3,3,4,4,4,1,1,1)</f>
        <v>4</v>
      </c>
      <c r="H3161" t="str">
        <f>"Q"&amp;DateTable[[#This Row],[FiscalQuarterNumber]]</f>
        <v>Q4</v>
      </c>
      <c r="I3161">
        <f>IF(MONTH(DateTable[[#This Row],[Date]])&lt;10,YEAR(DateTable[[#This Row],[Date]]),YEAR(DateTable[[#This Row],[Date]])+1)</f>
        <v>2023</v>
      </c>
    </row>
    <row r="3162" spans="1:9" x14ac:dyDescent="0.3">
      <c r="A3162" s="6">
        <v>45165</v>
      </c>
      <c r="B3162">
        <f t="shared" si="49"/>
        <v>8</v>
      </c>
      <c r="C3162" t="str">
        <f>TEXT(DateTable[[#This Row],[Date]],"mmm")</f>
        <v>Aug</v>
      </c>
      <c r="D3162">
        <f>CHOOSE(MONTH(DateTable[[#This Row],[Date]]),1,1,1,2,2,2,3,3,3,4,4,4)</f>
        <v>3</v>
      </c>
      <c r="E3162" t="str">
        <f>"Q"&amp;(DateTable[[#This Row],[QuarterNumber]])</f>
        <v>Q3</v>
      </c>
      <c r="F3162" t="str">
        <f>TEXT(DateTable[[#This Row],[Date]],"yyyy")</f>
        <v>2023</v>
      </c>
      <c r="G3162">
        <f>CHOOSE(MONTH(DateTable[[#This Row],[Date]]),2,2,2,3,3,3,4,4,4,1,1,1)</f>
        <v>4</v>
      </c>
      <c r="H3162" t="str">
        <f>"Q"&amp;DateTable[[#This Row],[FiscalQuarterNumber]]</f>
        <v>Q4</v>
      </c>
      <c r="I3162">
        <f>IF(MONTH(DateTable[[#This Row],[Date]])&lt;10,YEAR(DateTable[[#This Row],[Date]]),YEAR(DateTable[[#This Row],[Date]])+1)</f>
        <v>2023</v>
      </c>
    </row>
    <row r="3163" spans="1:9" x14ac:dyDescent="0.3">
      <c r="A3163" s="6">
        <v>45166</v>
      </c>
      <c r="B3163">
        <f t="shared" si="49"/>
        <v>8</v>
      </c>
      <c r="C3163" t="str">
        <f>TEXT(DateTable[[#This Row],[Date]],"mmm")</f>
        <v>Aug</v>
      </c>
      <c r="D3163">
        <f>CHOOSE(MONTH(DateTable[[#This Row],[Date]]),1,1,1,2,2,2,3,3,3,4,4,4)</f>
        <v>3</v>
      </c>
      <c r="E3163" t="str">
        <f>"Q"&amp;(DateTable[[#This Row],[QuarterNumber]])</f>
        <v>Q3</v>
      </c>
      <c r="F3163" t="str">
        <f>TEXT(DateTable[[#This Row],[Date]],"yyyy")</f>
        <v>2023</v>
      </c>
      <c r="G3163">
        <f>CHOOSE(MONTH(DateTable[[#This Row],[Date]]),2,2,2,3,3,3,4,4,4,1,1,1)</f>
        <v>4</v>
      </c>
      <c r="H3163" t="str">
        <f>"Q"&amp;DateTable[[#This Row],[FiscalQuarterNumber]]</f>
        <v>Q4</v>
      </c>
      <c r="I3163">
        <f>IF(MONTH(DateTable[[#This Row],[Date]])&lt;10,YEAR(DateTable[[#This Row],[Date]]),YEAR(DateTable[[#This Row],[Date]])+1)</f>
        <v>2023</v>
      </c>
    </row>
    <row r="3164" spans="1:9" x14ac:dyDescent="0.3">
      <c r="A3164" s="6">
        <v>45167</v>
      </c>
      <c r="B3164">
        <f t="shared" si="49"/>
        <v>8</v>
      </c>
      <c r="C3164" t="str">
        <f>TEXT(DateTable[[#This Row],[Date]],"mmm")</f>
        <v>Aug</v>
      </c>
      <c r="D3164">
        <f>CHOOSE(MONTH(DateTable[[#This Row],[Date]]),1,1,1,2,2,2,3,3,3,4,4,4)</f>
        <v>3</v>
      </c>
      <c r="E3164" t="str">
        <f>"Q"&amp;(DateTable[[#This Row],[QuarterNumber]])</f>
        <v>Q3</v>
      </c>
      <c r="F3164" t="str">
        <f>TEXT(DateTable[[#This Row],[Date]],"yyyy")</f>
        <v>2023</v>
      </c>
      <c r="G3164">
        <f>CHOOSE(MONTH(DateTable[[#This Row],[Date]]),2,2,2,3,3,3,4,4,4,1,1,1)</f>
        <v>4</v>
      </c>
      <c r="H3164" t="str">
        <f>"Q"&amp;DateTable[[#This Row],[FiscalQuarterNumber]]</f>
        <v>Q4</v>
      </c>
      <c r="I3164">
        <f>IF(MONTH(DateTable[[#This Row],[Date]])&lt;10,YEAR(DateTable[[#This Row],[Date]]),YEAR(DateTable[[#This Row],[Date]])+1)</f>
        <v>2023</v>
      </c>
    </row>
    <row r="3165" spans="1:9" x14ac:dyDescent="0.3">
      <c r="A3165" s="6">
        <v>45168</v>
      </c>
      <c r="B3165">
        <f t="shared" si="49"/>
        <v>8</v>
      </c>
      <c r="C3165" t="str">
        <f>TEXT(DateTable[[#This Row],[Date]],"mmm")</f>
        <v>Aug</v>
      </c>
      <c r="D3165">
        <f>CHOOSE(MONTH(DateTable[[#This Row],[Date]]),1,1,1,2,2,2,3,3,3,4,4,4)</f>
        <v>3</v>
      </c>
      <c r="E3165" t="str">
        <f>"Q"&amp;(DateTable[[#This Row],[QuarterNumber]])</f>
        <v>Q3</v>
      </c>
      <c r="F3165" t="str">
        <f>TEXT(DateTable[[#This Row],[Date]],"yyyy")</f>
        <v>2023</v>
      </c>
      <c r="G3165">
        <f>CHOOSE(MONTH(DateTable[[#This Row],[Date]]),2,2,2,3,3,3,4,4,4,1,1,1)</f>
        <v>4</v>
      </c>
      <c r="H3165" t="str">
        <f>"Q"&amp;DateTable[[#This Row],[FiscalQuarterNumber]]</f>
        <v>Q4</v>
      </c>
      <c r="I3165">
        <f>IF(MONTH(DateTable[[#This Row],[Date]])&lt;10,YEAR(DateTable[[#This Row],[Date]]),YEAR(DateTable[[#This Row],[Date]])+1)</f>
        <v>2023</v>
      </c>
    </row>
    <row r="3166" spans="1:9" x14ac:dyDescent="0.3">
      <c r="A3166" s="6">
        <v>45169</v>
      </c>
      <c r="B3166">
        <f t="shared" si="49"/>
        <v>8</v>
      </c>
      <c r="C3166" t="str">
        <f>TEXT(DateTable[[#This Row],[Date]],"mmm")</f>
        <v>Aug</v>
      </c>
      <c r="D3166">
        <f>CHOOSE(MONTH(DateTable[[#This Row],[Date]]),1,1,1,2,2,2,3,3,3,4,4,4)</f>
        <v>3</v>
      </c>
      <c r="E3166" t="str">
        <f>"Q"&amp;(DateTable[[#This Row],[QuarterNumber]])</f>
        <v>Q3</v>
      </c>
      <c r="F3166" t="str">
        <f>TEXT(DateTable[[#This Row],[Date]],"yyyy")</f>
        <v>2023</v>
      </c>
      <c r="G3166">
        <f>CHOOSE(MONTH(DateTable[[#This Row],[Date]]),2,2,2,3,3,3,4,4,4,1,1,1)</f>
        <v>4</v>
      </c>
      <c r="H3166" t="str">
        <f>"Q"&amp;DateTable[[#This Row],[FiscalQuarterNumber]]</f>
        <v>Q4</v>
      </c>
      <c r="I3166">
        <f>IF(MONTH(DateTable[[#This Row],[Date]])&lt;10,YEAR(DateTable[[#This Row],[Date]]),YEAR(DateTable[[#This Row],[Date]])+1)</f>
        <v>2023</v>
      </c>
    </row>
    <row r="3167" spans="1:9" x14ac:dyDescent="0.3">
      <c r="A3167" s="6">
        <v>45170</v>
      </c>
      <c r="B3167">
        <f t="shared" si="49"/>
        <v>9</v>
      </c>
      <c r="C3167" t="str">
        <f>TEXT(DateTable[[#This Row],[Date]],"mmm")</f>
        <v>Sep</v>
      </c>
      <c r="D3167">
        <f>CHOOSE(MONTH(DateTable[[#This Row],[Date]]),1,1,1,2,2,2,3,3,3,4,4,4)</f>
        <v>3</v>
      </c>
      <c r="E3167" t="str">
        <f>"Q"&amp;(DateTable[[#This Row],[QuarterNumber]])</f>
        <v>Q3</v>
      </c>
      <c r="F3167" t="str">
        <f>TEXT(DateTable[[#This Row],[Date]],"yyyy")</f>
        <v>2023</v>
      </c>
      <c r="G3167">
        <f>CHOOSE(MONTH(DateTable[[#This Row],[Date]]),2,2,2,3,3,3,4,4,4,1,1,1)</f>
        <v>4</v>
      </c>
      <c r="H3167" t="str">
        <f>"Q"&amp;DateTable[[#This Row],[FiscalQuarterNumber]]</f>
        <v>Q4</v>
      </c>
      <c r="I3167">
        <f>IF(MONTH(DateTable[[#This Row],[Date]])&lt;10,YEAR(DateTable[[#This Row],[Date]]),YEAR(DateTable[[#This Row],[Date]])+1)</f>
        <v>2023</v>
      </c>
    </row>
    <row r="3168" spans="1:9" x14ac:dyDescent="0.3">
      <c r="A3168" s="6">
        <v>45171</v>
      </c>
      <c r="B3168">
        <f t="shared" si="49"/>
        <v>9</v>
      </c>
      <c r="C3168" t="str">
        <f>TEXT(DateTable[[#This Row],[Date]],"mmm")</f>
        <v>Sep</v>
      </c>
      <c r="D3168">
        <f>CHOOSE(MONTH(DateTable[[#This Row],[Date]]),1,1,1,2,2,2,3,3,3,4,4,4)</f>
        <v>3</v>
      </c>
      <c r="E3168" t="str">
        <f>"Q"&amp;(DateTable[[#This Row],[QuarterNumber]])</f>
        <v>Q3</v>
      </c>
      <c r="F3168" t="str">
        <f>TEXT(DateTable[[#This Row],[Date]],"yyyy")</f>
        <v>2023</v>
      </c>
      <c r="G3168">
        <f>CHOOSE(MONTH(DateTable[[#This Row],[Date]]),2,2,2,3,3,3,4,4,4,1,1,1)</f>
        <v>4</v>
      </c>
      <c r="H3168" t="str">
        <f>"Q"&amp;DateTable[[#This Row],[FiscalQuarterNumber]]</f>
        <v>Q4</v>
      </c>
      <c r="I3168">
        <f>IF(MONTH(DateTable[[#This Row],[Date]])&lt;10,YEAR(DateTable[[#This Row],[Date]]),YEAR(DateTable[[#This Row],[Date]])+1)</f>
        <v>2023</v>
      </c>
    </row>
    <row r="3169" spans="1:9" x14ac:dyDescent="0.3">
      <c r="A3169" s="6">
        <v>45172</v>
      </c>
      <c r="B3169">
        <f t="shared" si="49"/>
        <v>9</v>
      </c>
      <c r="C3169" t="str">
        <f>TEXT(DateTable[[#This Row],[Date]],"mmm")</f>
        <v>Sep</v>
      </c>
      <c r="D3169">
        <f>CHOOSE(MONTH(DateTable[[#This Row],[Date]]),1,1,1,2,2,2,3,3,3,4,4,4)</f>
        <v>3</v>
      </c>
      <c r="E3169" t="str">
        <f>"Q"&amp;(DateTable[[#This Row],[QuarterNumber]])</f>
        <v>Q3</v>
      </c>
      <c r="F3169" t="str">
        <f>TEXT(DateTable[[#This Row],[Date]],"yyyy")</f>
        <v>2023</v>
      </c>
      <c r="G3169">
        <f>CHOOSE(MONTH(DateTable[[#This Row],[Date]]),2,2,2,3,3,3,4,4,4,1,1,1)</f>
        <v>4</v>
      </c>
      <c r="H3169" t="str">
        <f>"Q"&amp;DateTable[[#This Row],[FiscalQuarterNumber]]</f>
        <v>Q4</v>
      </c>
      <c r="I3169">
        <f>IF(MONTH(DateTable[[#This Row],[Date]])&lt;10,YEAR(DateTable[[#This Row],[Date]]),YEAR(DateTable[[#This Row],[Date]])+1)</f>
        <v>2023</v>
      </c>
    </row>
    <row r="3170" spans="1:9" x14ac:dyDescent="0.3">
      <c r="A3170" s="6">
        <v>45173</v>
      </c>
      <c r="B3170">
        <f t="shared" si="49"/>
        <v>9</v>
      </c>
      <c r="C3170" t="str">
        <f>TEXT(DateTable[[#This Row],[Date]],"mmm")</f>
        <v>Sep</v>
      </c>
      <c r="D3170">
        <f>CHOOSE(MONTH(DateTable[[#This Row],[Date]]),1,1,1,2,2,2,3,3,3,4,4,4)</f>
        <v>3</v>
      </c>
      <c r="E3170" t="str">
        <f>"Q"&amp;(DateTable[[#This Row],[QuarterNumber]])</f>
        <v>Q3</v>
      </c>
      <c r="F3170" t="str">
        <f>TEXT(DateTable[[#This Row],[Date]],"yyyy")</f>
        <v>2023</v>
      </c>
      <c r="G3170">
        <f>CHOOSE(MONTH(DateTable[[#This Row],[Date]]),2,2,2,3,3,3,4,4,4,1,1,1)</f>
        <v>4</v>
      </c>
      <c r="H3170" t="str">
        <f>"Q"&amp;DateTable[[#This Row],[FiscalQuarterNumber]]</f>
        <v>Q4</v>
      </c>
      <c r="I3170">
        <f>IF(MONTH(DateTable[[#This Row],[Date]])&lt;10,YEAR(DateTable[[#This Row],[Date]]),YEAR(DateTable[[#This Row],[Date]])+1)</f>
        <v>2023</v>
      </c>
    </row>
    <row r="3171" spans="1:9" x14ac:dyDescent="0.3">
      <c r="A3171" s="6">
        <v>45174</v>
      </c>
      <c r="B3171">
        <f t="shared" si="49"/>
        <v>9</v>
      </c>
      <c r="C3171" t="str">
        <f>TEXT(DateTable[[#This Row],[Date]],"mmm")</f>
        <v>Sep</v>
      </c>
      <c r="D3171">
        <f>CHOOSE(MONTH(DateTable[[#This Row],[Date]]),1,1,1,2,2,2,3,3,3,4,4,4)</f>
        <v>3</v>
      </c>
      <c r="E3171" t="str">
        <f>"Q"&amp;(DateTable[[#This Row],[QuarterNumber]])</f>
        <v>Q3</v>
      </c>
      <c r="F3171" t="str">
        <f>TEXT(DateTable[[#This Row],[Date]],"yyyy")</f>
        <v>2023</v>
      </c>
      <c r="G3171">
        <f>CHOOSE(MONTH(DateTable[[#This Row],[Date]]),2,2,2,3,3,3,4,4,4,1,1,1)</f>
        <v>4</v>
      </c>
      <c r="H3171" t="str">
        <f>"Q"&amp;DateTable[[#This Row],[FiscalQuarterNumber]]</f>
        <v>Q4</v>
      </c>
      <c r="I3171">
        <f>IF(MONTH(DateTable[[#This Row],[Date]])&lt;10,YEAR(DateTable[[#This Row],[Date]]),YEAR(DateTable[[#This Row],[Date]])+1)</f>
        <v>2023</v>
      </c>
    </row>
    <row r="3172" spans="1:9" x14ac:dyDescent="0.3">
      <c r="A3172" s="6">
        <v>45175</v>
      </c>
      <c r="B3172">
        <f t="shared" si="49"/>
        <v>9</v>
      </c>
      <c r="C3172" t="str">
        <f>TEXT(DateTable[[#This Row],[Date]],"mmm")</f>
        <v>Sep</v>
      </c>
      <c r="D3172">
        <f>CHOOSE(MONTH(DateTable[[#This Row],[Date]]),1,1,1,2,2,2,3,3,3,4,4,4)</f>
        <v>3</v>
      </c>
      <c r="E3172" t="str">
        <f>"Q"&amp;(DateTable[[#This Row],[QuarterNumber]])</f>
        <v>Q3</v>
      </c>
      <c r="F3172" t="str">
        <f>TEXT(DateTable[[#This Row],[Date]],"yyyy")</f>
        <v>2023</v>
      </c>
      <c r="G3172">
        <f>CHOOSE(MONTH(DateTable[[#This Row],[Date]]),2,2,2,3,3,3,4,4,4,1,1,1)</f>
        <v>4</v>
      </c>
      <c r="H3172" t="str">
        <f>"Q"&amp;DateTable[[#This Row],[FiscalQuarterNumber]]</f>
        <v>Q4</v>
      </c>
      <c r="I3172">
        <f>IF(MONTH(DateTable[[#This Row],[Date]])&lt;10,YEAR(DateTable[[#This Row],[Date]]),YEAR(DateTable[[#This Row],[Date]])+1)</f>
        <v>2023</v>
      </c>
    </row>
    <row r="3173" spans="1:9" x14ac:dyDescent="0.3">
      <c r="A3173" s="6">
        <v>45176</v>
      </c>
      <c r="B3173">
        <f t="shared" si="49"/>
        <v>9</v>
      </c>
      <c r="C3173" t="str">
        <f>TEXT(DateTable[[#This Row],[Date]],"mmm")</f>
        <v>Sep</v>
      </c>
      <c r="D3173">
        <f>CHOOSE(MONTH(DateTable[[#This Row],[Date]]),1,1,1,2,2,2,3,3,3,4,4,4)</f>
        <v>3</v>
      </c>
      <c r="E3173" t="str">
        <f>"Q"&amp;(DateTable[[#This Row],[QuarterNumber]])</f>
        <v>Q3</v>
      </c>
      <c r="F3173" t="str">
        <f>TEXT(DateTable[[#This Row],[Date]],"yyyy")</f>
        <v>2023</v>
      </c>
      <c r="G3173">
        <f>CHOOSE(MONTH(DateTable[[#This Row],[Date]]),2,2,2,3,3,3,4,4,4,1,1,1)</f>
        <v>4</v>
      </c>
      <c r="H3173" t="str">
        <f>"Q"&amp;DateTable[[#This Row],[FiscalQuarterNumber]]</f>
        <v>Q4</v>
      </c>
      <c r="I3173">
        <f>IF(MONTH(DateTable[[#This Row],[Date]])&lt;10,YEAR(DateTable[[#This Row],[Date]]),YEAR(DateTable[[#This Row],[Date]])+1)</f>
        <v>2023</v>
      </c>
    </row>
    <row r="3174" spans="1:9" x14ac:dyDescent="0.3">
      <c r="A3174" s="6">
        <v>45177</v>
      </c>
      <c r="B3174">
        <f t="shared" si="49"/>
        <v>9</v>
      </c>
      <c r="C3174" t="str">
        <f>TEXT(DateTable[[#This Row],[Date]],"mmm")</f>
        <v>Sep</v>
      </c>
      <c r="D3174">
        <f>CHOOSE(MONTH(DateTable[[#This Row],[Date]]),1,1,1,2,2,2,3,3,3,4,4,4)</f>
        <v>3</v>
      </c>
      <c r="E3174" t="str">
        <f>"Q"&amp;(DateTable[[#This Row],[QuarterNumber]])</f>
        <v>Q3</v>
      </c>
      <c r="F3174" t="str">
        <f>TEXT(DateTable[[#This Row],[Date]],"yyyy")</f>
        <v>2023</v>
      </c>
      <c r="G3174">
        <f>CHOOSE(MONTH(DateTable[[#This Row],[Date]]),2,2,2,3,3,3,4,4,4,1,1,1)</f>
        <v>4</v>
      </c>
      <c r="H3174" t="str">
        <f>"Q"&amp;DateTable[[#This Row],[FiscalQuarterNumber]]</f>
        <v>Q4</v>
      </c>
      <c r="I3174">
        <f>IF(MONTH(DateTable[[#This Row],[Date]])&lt;10,YEAR(DateTable[[#This Row],[Date]]),YEAR(DateTable[[#This Row],[Date]])+1)</f>
        <v>2023</v>
      </c>
    </row>
    <row r="3175" spans="1:9" x14ac:dyDescent="0.3">
      <c r="A3175" s="6">
        <v>45178</v>
      </c>
      <c r="B3175">
        <f t="shared" si="49"/>
        <v>9</v>
      </c>
      <c r="C3175" t="str">
        <f>TEXT(DateTable[[#This Row],[Date]],"mmm")</f>
        <v>Sep</v>
      </c>
      <c r="D3175">
        <f>CHOOSE(MONTH(DateTable[[#This Row],[Date]]),1,1,1,2,2,2,3,3,3,4,4,4)</f>
        <v>3</v>
      </c>
      <c r="E3175" t="str">
        <f>"Q"&amp;(DateTable[[#This Row],[QuarterNumber]])</f>
        <v>Q3</v>
      </c>
      <c r="F3175" t="str">
        <f>TEXT(DateTable[[#This Row],[Date]],"yyyy")</f>
        <v>2023</v>
      </c>
      <c r="G3175">
        <f>CHOOSE(MONTH(DateTable[[#This Row],[Date]]),2,2,2,3,3,3,4,4,4,1,1,1)</f>
        <v>4</v>
      </c>
      <c r="H3175" t="str">
        <f>"Q"&amp;DateTable[[#This Row],[FiscalQuarterNumber]]</f>
        <v>Q4</v>
      </c>
      <c r="I3175">
        <f>IF(MONTH(DateTable[[#This Row],[Date]])&lt;10,YEAR(DateTable[[#This Row],[Date]]),YEAR(DateTable[[#This Row],[Date]])+1)</f>
        <v>2023</v>
      </c>
    </row>
    <row r="3176" spans="1:9" x14ac:dyDescent="0.3">
      <c r="A3176" s="6">
        <v>45179</v>
      </c>
      <c r="B3176">
        <f t="shared" si="49"/>
        <v>9</v>
      </c>
      <c r="C3176" t="str">
        <f>TEXT(DateTable[[#This Row],[Date]],"mmm")</f>
        <v>Sep</v>
      </c>
      <c r="D3176">
        <f>CHOOSE(MONTH(DateTable[[#This Row],[Date]]),1,1,1,2,2,2,3,3,3,4,4,4)</f>
        <v>3</v>
      </c>
      <c r="E3176" t="str">
        <f>"Q"&amp;(DateTable[[#This Row],[QuarterNumber]])</f>
        <v>Q3</v>
      </c>
      <c r="F3176" t="str">
        <f>TEXT(DateTable[[#This Row],[Date]],"yyyy")</f>
        <v>2023</v>
      </c>
      <c r="G3176">
        <f>CHOOSE(MONTH(DateTable[[#This Row],[Date]]),2,2,2,3,3,3,4,4,4,1,1,1)</f>
        <v>4</v>
      </c>
      <c r="H3176" t="str">
        <f>"Q"&amp;DateTable[[#This Row],[FiscalQuarterNumber]]</f>
        <v>Q4</v>
      </c>
      <c r="I3176">
        <f>IF(MONTH(DateTable[[#This Row],[Date]])&lt;10,YEAR(DateTable[[#This Row],[Date]]),YEAR(DateTable[[#This Row],[Date]])+1)</f>
        <v>2023</v>
      </c>
    </row>
    <row r="3177" spans="1:9" x14ac:dyDescent="0.3">
      <c r="A3177" s="6">
        <v>45180</v>
      </c>
      <c r="B3177">
        <f t="shared" si="49"/>
        <v>9</v>
      </c>
      <c r="C3177" t="str">
        <f>TEXT(DateTable[[#This Row],[Date]],"mmm")</f>
        <v>Sep</v>
      </c>
      <c r="D3177">
        <f>CHOOSE(MONTH(DateTable[[#This Row],[Date]]),1,1,1,2,2,2,3,3,3,4,4,4)</f>
        <v>3</v>
      </c>
      <c r="E3177" t="str">
        <f>"Q"&amp;(DateTable[[#This Row],[QuarterNumber]])</f>
        <v>Q3</v>
      </c>
      <c r="F3177" t="str">
        <f>TEXT(DateTable[[#This Row],[Date]],"yyyy")</f>
        <v>2023</v>
      </c>
      <c r="G3177">
        <f>CHOOSE(MONTH(DateTable[[#This Row],[Date]]),2,2,2,3,3,3,4,4,4,1,1,1)</f>
        <v>4</v>
      </c>
      <c r="H3177" t="str">
        <f>"Q"&amp;DateTable[[#This Row],[FiscalQuarterNumber]]</f>
        <v>Q4</v>
      </c>
      <c r="I3177">
        <f>IF(MONTH(DateTable[[#This Row],[Date]])&lt;10,YEAR(DateTable[[#This Row],[Date]]),YEAR(DateTable[[#This Row],[Date]])+1)</f>
        <v>2023</v>
      </c>
    </row>
    <row r="3178" spans="1:9" x14ac:dyDescent="0.3">
      <c r="A3178" s="6">
        <v>45181</v>
      </c>
      <c r="B3178">
        <f t="shared" si="49"/>
        <v>9</v>
      </c>
      <c r="C3178" t="str">
        <f>TEXT(DateTable[[#This Row],[Date]],"mmm")</f>
        <v>Sep</v>
      </c>
      <c r="D3178">
        <f>CHOOSE(MONTH(DateTable[[#This Row],[Date]]),1,1,1,2,2,2,3,3,3,4,4,4)</f>
        <v>3</v>
      </c>
      <c r="E3178" t="str">
        <f>"Q"&amp;(DateTable[[#This Row],[QuarterNumber]])</f>
        <v>Q3</v>
      </c>
      <c r="F3178" t="str">
        <f>TEXT(DateTable[[#This Row],[Date]],"yyyy")</f>
        <v>2023</v>
      </c>
      <c r="G3178">
        <f>CHOOSE(MONTH(DateTable[[#This Row],[Date]]),2,2,2,3,3,3,4,4,4,1,1,1)</f>
        <v>4</v>
      </c>
      <c r="H3178" t="str">
        <f>"Q"&amp;DateTable[[#This Row],[FiscalQuarterNumber]]</f>
        <v>Q4</v>
      </c>
      <c r="I3178">
        <f>IF(MONTH(DateTable[[#This Row],[Date]])&lt;10,YEAR(DateTable[[#This Row],[Date]]),YEAR(DateTable[[#This Row],[Date]])+1)</f>
        <v>2023</v>
      </c>
    </row>
    <row r="3179" spans="1:9" x14ac:dyDescent="0.3">
      <c r="A3179" s="6">
        <v>45182</v>
      </c>
      <c r="B3179">
        <f t="shared" si="49"/>
        <v>9</v>
      </c>
      <c r="C3179" t="str">
        <f>TEXT(DateTable[[#This Row],[Date]],"mmm")</f>
        <v>Sep</v>
      </c>
      <c r="D3179">
        <f>CHOOSE(MONTH(DateTable[[#This Row],[Date]]),1,1,1,2,2,2,3,3,3,4,4,4)</f>
        <v>3</v>
      </c>
      <c r="E3179" t="str">
        <f>"Q"&amp;(DateTable[[#This Row],[QuarterNumber]])</f>
        <v>Q3</v>
      </c>
      <c r="F3179" t="str">
        <f>TEXT(DateTable[[#This Row],[Date]],"yyyy")</f>
        <v>2023</v>
      </c>
      <c r="G3179">
        <f>CHOOSE(MONTH(DateTable[[#This Row],[Date]]),2,2,2,3,3,3,4,4,4,1,1,1)</f>
        <v>4</v>
      </c>
      <c r="H3179" t="str">
        <f>"Q"&amp;DateTable[[#This Row],[FiscalQuarterNumber]]</f>
        <v>Q4</v>
      </c>
      <c r="I3179">
        <f>IF(MONTH(DateTable[[#This Row],[Date]])&lt;10,YEAR(DateTable[[#This Row],[Date]]),YEAR(DateTable[[#This Row],[Date]])+1)</f>
        <v>2023</v>
      </c>
    </row>
    <row r="3180" spans="1:9" x14ac:dyDescent="0.3">
      <c r="A3180" s="6">
        <v>45183</v>
      </c>
      <c r="B3180">
        <f t="shared" si="49"/>
        <v>9</v>
      </c>
      <c r="C3180" t="str">
        <f>TEXT(DateTable[[#This Row],[Date]],"mmm")</f>
        <v>Sep</v>
      </c>
      <c r="D3180">
        <f>CHOOSE(MONTH(DateTable[[#This Row],[Date]]),1,1,1,2,2,2,3,3,3,4,4,4)</f>
        <v>3</v>
      </c>
      <c r="E3180" t="str">
        <f>"Q"&amp;(DateTable[[#This Row],[QuarterNumber]])</f>
        <v>Q3</v>
      </c>
      <c r="F3180" t="str">
        <f>TEXT(DateTable[[#This Row],[Date]],"yyyy")</f>
        <v>2023</v>
      </c>
      <c r="G3180">
        <f>CHOOSE(MONTH(DateTable[[#This Row],[Date]]),2,2,2,3,3,3,4,4,4,1,1,1)</f>
        <v>4</v>
      </c>
      <c r="H3180" t="str">
        <f>"Q"&amp;DateTable[[#This Row],[FiscalQuarterNumber]]</f>
        <v>Q4</v>
      </c>
      <c r="I3180">
        <f>IF(MONTH(DateTable[[#This Row],[Date]])&lt;10,YEAR(DateTable[[#This Row],[Date]]),YEAR(DateTable[[#This Row],[Date]])+1)</f>
        <v>2023</v>
      </c>
    </row>
    <row r="3181" spans="1:9" x14ac:dyDescent="0.3">
      <c r="A3181" s="6">
        <v>45184</v>
      </c>
      <c r="B3181">
        <f t="shared" si="49"/>
        <v>9</v>
      </c>
      <c r="C3181" t="str">
        <f>TEXT(DateTable[[#This Row],[Date]],"mmm")</f>
        <v>Sep</v>
      </c>
      <c r="D3181">
        <f>CHOOSE(MONTH(DateTable[[#This Row],[Date]]),1,1,1,2,2,2,3,3,3,4,4,4)</f>
        <v>3</v>
      </c>
      <c r="E3181" t="str">
        <f>"Q"&amp;(DateTable[[#This Row],[QuarterNumber]])</f>
        <v>Q3</v>
      </c>
      <c r="F3181" t="str">
        <f>TEXT(DateTable[[#This Row],[Date]],"yyyy")</f>
        <v>2023</v>
      </c>
      <c r="G3181">
        <f>CHOOSE(MONTH(DateTable[[#This Row],[Date]]),2,2,2,3,3,3,4,4,4,1,1,1)</f>
        <v>4</v>
      </c>
      <c r="H3181" t="str">
        <f>"Q"&amp;DateTable[[#This Row],[FiscalQuarterNumber]]</f>
        <v>Q4</v>
      </c>
      <c r="I3181">
        <f>IF(MONTH(DateTable[[#This Row],[Date]])&lt;10,YEAR(DateTable[[#This Row],[Date]]),YEAR(DateTable[[#This Row],[Date]])+1)</f>
        <v>2023</v>
      </c>
    </row>
    <row r="3182" spans="1:9" x14ac:dyDescent="0.3">
      <c r="A3182" s="6">
        <v>45185</v>
      </c>
      <c r="B3182">
        <f t="shared" si="49"/>
        <v>9</v>
      </c>
      <c r="C3182" t="str">
        <f>TEXT(DateTable[[#This Row],[Date]],"mmm")</f>
        <v>Sep</v>
      </c>
      <c r="D3182">
        <f>CHOOSE(MONTH(DateTable[[#This Row],[Date]]),1,1,1,2,2,2,3,3,3,4,4,4)</f>
        <v>3</v>
      </c>
      <c r="E3182" t="str">
        <f>"Q"&amp;(DateTable[[#This Row],[QuarterNumber]])</f>
        <v>Q3</v>
      </c>
      <c r="F3182" t="str">
        <f>TEXT(DateTable[[#This Row],[Date]],"yyyy")</f>
        <v>2023</v>
      </c>
      <c r="G3182">
        <f>CHOOSE(MONTH(DateTable[[#This Row],[Date]]),2,2,2,3,3,3,4,4,4,1,1,1)</f>
        <v>4</v>
      </c>
      <c r="H3182" t="str">
        <f>"Q"&amp;DateTable[[#This Row],[FiscalQuarterNumber]]</f>
        <v>Q4</v>
      </c>
      <c r="I3182">
        <f>IF(MONTH(DateTable[[#This Row],[Date]])&lt;10,YEAR(DateTable[[#This Row],[Date]]),YEAR(DateTable[[#This Row],[Date]])+1)</f>
        <v>2023</v>
      </c>
    </row>
    <row r="3183" spans="1:9" x14ac:dyDescent="0.3">
      <c r="A3183" s="6">
        <v>45186</v>
      </c>
      <c r="B3183">
        <f t="shared" si="49"/>
        <v>9</v>
      </c>
      <c r="C3183" t="str">
        <f>TEXT(DateTable[[#This Row],[Date]],"mmm")</f>
        <v>Sep</v>
      </c>
      <c r="D3183">
        <f>CHOOSE(MONTH(DateTable[[#This Row],[Date]]),1,1,1,2,2,2,3,3,3,4,4,4)</f>
        <v>3</v>
      </c>
      <c r="E3183" t="str">
        <f>"Q"&amp;(DateTable[[#This Row],[QuarterNumber]])</f>
        <v>Q3</v>
      </c>
      <c r="F3183" t="str">
        <f>TEXT(DateTable[[#This Row],[Date]],"yyyy")</f>
        <v>2023</v>
      </c>
      <c r="G3183">
        <f>CHOOSE(MONTH(DateTable[[#This Row],[Date]]),2,2,2,3,3,3,4,4,4,1,1,1)</f>
        <v>4</v>
      </c>
      <c r="H3183" t="str">
        <f>"Q"&amp;DateTable[[#This Row],[FiscalQuarterNumber]]</f>
        <v>Q4</v>
      </c>
      <c r="I3183">
        <f>IF(MONTH(DateTable[[#This Row],[Date]])&lt;10,YEAR(DateTable[[#This Row],[Date]]),YEAR(DateTable[[#This Row],[Date]])+1)</f>
        <v>2023</v>
      </c>
    </row>
    <row r="3184" spans="1:9" x14ac:dyDescent="0.3">
      <c r="A3184" s="6">
        <v>45187</v>
      </c>
      <c r="B3184">
        <f t="shared" si="49"/>
        <v>9</v>
      </c>
      <c r="C3184" t="str">
        <f>TEXT(DateTable[[#This Row],[Date]],"mmm")</f>
        <v>Sep</v>
      </c>
      <c r="D3184">
        <f>CHOOSE(MONTH(DateTable[[#This Row],[Date]]),1,1,1,2,2,2,3,3,3,4,4,4)</f>
        <v>3</v>
      </c>
      <c r="E3184" t="str">
        <f>"Q"&amp;(DateTable[[#This Row],[QuarterNumber]])</f>
        <v>Q3</v>
      </c>
      <c r="F3184" t="str">
        <f>TEXT(DateTable[[#This Row],[Date]],"yyyy")</f>
        <v>2023</v>
      </c>
      <c r="G3184">
        <f>CHOOSE(MONTH(DateTable[[#This Row],[Date]]),2,2,2,3,3,3,4,4,4,1,1,1)</f>
        <v>4</v>
      </c>
      <c r="H3184" t="str">
        <f>"Q"&amp;DateTable[[#This Row],[FiscalQuarterNumber]]</f>
        <v>Q4</v>
      </c>
      <c r="I3184">
        <f>IF(MONTH(DateTable[[#This Row],[Date]])&lt;10,YEAR(DateTable[[#This Row],[Date]]),YEAR(DateTable[[#This Row],[Date]])+1)</f>
        <v>2023</v>
      </c>
    </row>
    <row r="3185" spans="1:9" x14ac:dyDescent="0.3">
      <c r="A3185" s="6">
        <v>45188</v>
      </c>
      <c r="B3185">
        <f t="shared" si="49"/>
        <v>9</v>
      </c>
      <c r="C3185" t="str">
        <f>TEXT(DateTable[[#This Row],[Date]],"mmm")</f>
        <v>Sep</v>
      </c>
      <c r="D3185">
        <f>CHOOSE(MONTH(DateTable[[#This Row],[Date]]),1,1,1,2,2,2,3,3,3,4,4,4)</f>
        <v>3</v>
      </c>
      <c r="E3185" t="str">
        <f>"Q"&amp;(DateTable[[#This Row],[QuarterNumber]])</f>
        <v>Q3</v>
      </c>
      <c r="F3185" t="str">
        <f>TEXT(DateTable[[#This Row],[Date]],"yyyy")</f>
        <v>2023</v>
      </c>
      <c r="G3185">
        <f>CHOOSE(MONTH(DateTable[[#This Row],[Date]]),2,2,2,3,3,3,4,4,4,1,1,1)</f>
        <v>4</v>
      </c>
      <c r="H3185" t="str">
        <f>"Q"&amp;DateTable[[#This Row],[FiscalQuarterNumber]]</f>
        <v>Q4</v>
      </c>
      <c r="I3185">
        <f>IF(MONTH(DateTable[[#This Row],[Date]])&lt;10,YEAR(DateTable[[#This Row],[Date]]),YEAR(DateTable[[#This Row],[Date]])+1)</f>
        <v>2023</v>
      </c>
    </row>
    <row r="3186" spans="1:9" x14ac:dyDescent="0.3">
      <c r="A3186" s="6">
        <v>45189</v>
      </c>
      <c r="B3186">
        <f t="shared" si="49"/>
        <v>9</v>
      </c>
      <c r="C3186" t="str">
        <f>TEXT(DateTable[[#This Row],[Date]],"mmm")</f>
        <v>Sep</v>
      </c>
      <c r="D3186">
        <f>CHOOSE(MONTH(DateTable[[#This Row],[Date]]),1,1,1,2,2,2,3,3,3,4,4,4)</f>
        <v>3</v>
      </c>
      <c r="E3186" t="str">
        <f>"Q"&amp;(DateTable[[#This Row],[QuarterNumber]])</f>
        <v>Q3</v>
      </c>
      <c r="F3186" t="str">
        <f>TEXT(DateTable[[#This Row],[Date]],"yyyy")</f>
        <v>2023</v>
      </c>
      <c r="G3186">
        <f>CHOOSE(MONTH(DateTable[[#This Row],[Date]]),2,2,2,3,3,3,4,4,4,1,1,1)</f>
        <v>4</v>
      </c>
      <c r="H3186" t="str">
        <f>"Q"&amp;DateTable[[#This Row],[FiscalQuarterNumber]]</f>
        <v>Q4</v>
      </c>
      <c r="I3186">
        <f>IF(MONTH(DateTable[[#This Row],[Date]])&lt;10,YEAR(DateTable[[#This Row],[Date]]),YEAR(DateTable[[#This Row],[Date]])+1)</f>
        <v>2023</v>
      </c>
    </row>
    <row r="3187" spans="1:9" x14ac:dyDescent="0.3">
      <c r="A3187" s="6">
        <v>45190</v>
      </c>
      <c r="B3187">
        <f t="shared" si="49"/>
        <v>9</v>
      </c>
      <c r="C3187" t="str">
        <f>TEXT(DateTable[[#This Row],[Date]],"mmm")</f>
        <v>Sep</v>
      </c>
      <c r="D3187">
        <f>CHOOSE(MONTH(DateTable[[#This Row],[Date]]),1,1,1,2,2,2,3,3,3,4,4,4)</f>
        <v>3</v>
      </c>
      <c r="E3187" t="str">
        <f>"Q"&amp;(DateTable[[#This Row],[QuarterNumber]])</f>
        <v>Q3</v>
      </c>
      <c r="F3187" t="str">
        <f>TEXT(DateTable[[#This Row],[Date]],"yyyy")</f>
        <v>2023</v>
      </c>
      <c r="G3187">
        <f>CHOOSE(MONTH(DateTable[[#This Row],[Date]]),2,2,2,3,3,3,4,4,4,1,1,1)</f>
        <v>4</v>
      </c>
      <c r="H3187" t="str">
        <f>"Q"&amp;DateTable[[#This Row],[FiscalQuarterNumber]]</f>
        <v>Q4</v>
      </c>
      <c r="I3187">
        <f>IF(MONTH(DateTable[[#This Row],[Date]])&lt;10,YEAR(DateTable[[#This Row],[Date]]),YEAR(DateTable[[#This Row],[Date]])+1)</f>
        <v>2023</v>
      </c>
    </row>
    <row r="3188" spans="1:9" x14ac:dyDescent="0.3">
      <c r="A3188" s="6">
        <v>45191</v>
      </c>
      <c r="B3188">
        <f t="shared" si="49"/>
        <v>9</v>
      </c>
      <c r="C3188" t="str">
        <f>TEXT(DateTable[[#This Row],[Date]],"mmm")</f>
        <v>Sep</v>
      </c>
      <c r="D3188">
        <f>CHOOSE(MONTH(DateTable[[#This Row],[Date]]),1,1,1,2,2,2,3,3,3,4,4,4)</f>
        <v>3</v>
      </c>
      <c r="E3188" t="str">
        <f>"Q"&amp;(DateTable[[#This Row],[QuarterNumber]])</f>
        <v>Q3</v>
      </c>
      <c r="F3188" t="str">
        <f>TEXT(DateTable[[#This Row],[Date]],"yyyy")</f>
        <v>2023</v>
      </c>
      <c r="G3188">
        <f>CHOOSE(MONTH(DateTable[[#This Row],[Date]]),2,2,2,3,3,3,4,4,4,1,1,1)</f>
        <v>4</v>
      </c>
      <c r="H3188" t="str">
        <f>"Q"&amp;DateTable[[#This Row],[FiscalQuarterNumber]]</f>
        <v>Q4</v>
      </c>
      <c r="I3188">
        <f>IF(MONTH(DateTable[[#This Row],[Date]])&lt;10,YEAR(DateTable[[#This Row],[Date]]),YEAR(DateTable[[#This Row],[Date]])+1)</f>
        <v>2023</v>
      </c>
    </row>
    <row r="3189" spans="1:9" x14ac:dyDescent="0.3">
      <c r="A3189" s="6">
        <v>45192</v>
      </c>
      <c r="B3189">
        <f t="shared" si="49"/>
        <v>9</v>
      </c>
      <c r="C3189" t="str">
        <f>TEXT(DateTable[[#This Row],[Date]],"mmm")</f>
        <v>Sep</v>
      </c>
      <c r="D3189">
        <f>CHOOSE(MONTH(DateTable[[#This Row],[Date]]),1,1,1,2,2,2,3,3,3,4,4,4)</f>
        <v>3</v>
      </c>
      <c r="E3189" t="str">
        <f>"Q"&amp;(DateTable[[#This Row],[QuarterNumber]])</f>
        <v>Q3</v>
      </c>
      <c r="F3189" t="str">
        <f>TEXT(DateTable[[#This Row],[Date]],"yyyy")</f>
        <v>2023</v>
      </c>
      <c r="G3189">
        <f>CHOOSE(MONTH(DateTable[[#This Row],[Date]]),2,2,2,3,3,3,4,4,4,1,1,1)</f>
        <v>4</v>
      </c>
      <c r="H3189" t="str">
        <f>"Q"&amp;DateTable[[#This Row],[FiscalQuarterNumber]]</f>
        <v>Q4</v>
      </c>
      <c r="I3189">
        <f>IF(MONTH(DateTable[[#This Row],[Date]])&lt;10,YEAR(DateTable[[#This Row],[Date]]),YEAR(DateTable[[#This Row],[Date]])+1)</f>
        <v>2023</v>
      </c>
    </row>
    <row r="3190" spans="1:9" x14ac:dyDescent="0.3">
      <c r="A3190" s="6">
        <v>45193</v>
      </c>
      <c r="B3190">
        <f t="shared" si="49"/>
        <v>9</v>
      </c>
      <c r="C3190" t="str">
        <f>TEXT(DateTable[[#This Row],[Date]],"mmm")</f>
        <v>Sep</v>
      </c>
      <c r="D3190">
        <f>CHOOSE(MONTH(DateTable[[#This Row],[Date]]),1,1,1,2,2,2,3,3,3,4,4,4)</f>
        <v>3</v>
      </c>
      <c r="E3190" t="str">
        <f>"Q"&amp;(DateTable[[#This Row],[QuarterNumber]])</f>
        <v>Q3</v>
      </c>
      <c r="F3190" t="str">
        <f>TEXT(DateTable[[#This Row],[Date]],"yyyy")</f>
        <v>2023</v>
      </c>
      <c r="G3190">
        <f>CHOOSE(MONTH(DateTable[[#This Row],[Date]]),2,2,2,3,3,3,4,4,4,1,1,1)</f>
        <v>4</v>
      </c>
      <c r="H3190" t="str">
        <f>"Q"&amp;DateTable[[#This Row],[FiscalQuarterNumber]]</f>
        <v>Q4</v>
      </c>
      <c r="I3190">
        <f>IF(MONTH(DateTable[[#This Row],[Date]])&lt;10,YEAR(DateTable[[#This Row],[Date]]),YEAR(DateTable[[#This Row],[Date]])+1)</f>
        <v>2023</v>
      </c>
    </row>
    <row r="3191" spans="1:9" x14ac:dyDescent="0.3">
      <c r="A3191" s="6">
        <v>45194</v>
      </c>
      <c r="B3191">
        <f t="shared" si="49"/>
        <v>9</v>
      </c>
      <c r="C3191" t="str">
        <f>TEXT(DateTable[[#This Row],[Date]],"mmm")</f>
        <v>Sep</v>
      </c>
      <c r="D3191">
        <f>CHOOSE(MONTH(DateTable[[#This Row],[Date]]),1,1,1,2,2,2,3,3,3,4,4,4)</f>
        <v>3</v>
      </c>
      <c r="E3191" t="str">
        <f>"Q"&amp;(DateTable[[#This Row],[QuarterNumber]])</f>
        <v>Q3</v>
      </c>
      <c r="F3191" t="str">
        <f>TEXT(DateTable[[#This Row],[Date]],"yyyy")</f>
        <v>2023</v>
      </c>
      <c r="G3191">
        <f>CHOOSE(MONTH(DateTable[[#This Row],[Date]]),2,2,2,3,3,3,4,4,4,1,1,1)</f>
        <v>4</v>
      </c>
      <c r="H3191" t="str">
        <f>"Q"&amp;DateTable[[#This Row],[FiscalQuarterNumber]]</f>
        <v>Q4</v>
      </c>
      <c r="I3191">
        <f>IF(MONTH(DateTable[[#This Row],[Date]])&lt;10,YEAR(DateTable[[#This Row],[Date]]),YEAR(DateTable[[#This Row],[Date]])+1)</f>
        <v>2023</v>
      </c>
    </row>
    <row r="3192" spans="1:9" x14ac:dyDescent="0.3">
      <c r="A3192" s="6">
        <v>45195</v>
      </c>
      <c r="B3192">
        <f t="shared" si="49"/>
        <v>9</v>
      </c>
      <c r="C3192" t="str">
        <f>TEXT(DateTable[[#This Row],[Date]],"mmm")</f>
        <v>Sep</v>
      </c>
      <c r="D3192">
        <f>CHOOSE(MONTH(DateTable[[#This Row],[Date]]),1,1,1,2,2,2,3,3,3,4,4,4)</f>
        <v>3</v>
      </c>
      <c r="E3192" t="str">
        <f>"Q"&amp;(DateTable[[#This Row],[QuarterNumber]])</f>
        <v>Q3</v>
      </c>
      <c r="F3192" t="str">
        <f>TEXT(DateTable[[#This Row],[Date]],"yyyy")</f>
        <v>2023</v>
      </c>
      <c r="G3192">
        <f>CHOOSE(MONTH(DateTable[[#This Row],[Date]]),2,2,2,3,3,3,4,4,4,1,1,1)</f>
        <v>4</v>
      </c>
      <c r="H3192" t="str">
        <f>"Q"&amp;DateTable[[#This Row],[FiscalQuarterNumber]]</f>
        <v>Q4</v>
      </c>
      <c r="I3192">
        <f>IF(MONTH(DateTable[[#This Row],[Date]])&lt;10,YEAR(DateTable[[#This Row],[Date]]),YEAR(DateTable[[#This Row],[Date]])+1)</f>
        <v>2023</v>
      </c>
    </row>
    <row r="3193" spans="1:9" x14ac:dyDescent="0.3">
      <c r="A3193" s="6">
        <v>45196</v>
      </c>
      <c r="B3193">
        <f t="shared" si="49"/>
        <v>9</v>
      </c>
      <c r="C3193" t="str">
        <f>TEXT(DateTable[[#This Row],[Date]],"mmm")</f>
        <v>Sep</v>
      </c>
      <c r="D3193">
        <f>CHOOSE(MONTH(DateTable[[#This Row],[Date]]),1,1,1,2,2,2,3,3,3,4,4,4)</f>
        <v>3</v>
      </c>
      <c r="E3193" t="str">
        <f>"Q"&amp;(DateTable[[#This Row],[QuarterNumber]])</f>
        <v>Q3</v>
      </c>
      <c r="F3193" t="str">
        <f>TEXT(DateTable[[#This Row],[Date]],"yyyy")</f>
        <v>2023</v>
      </c>
      <c r="G3193">
        <f>CHOOSE(MONTH(DateTable[[#This Row],[Date]]),2,2,2,3,3,3,4,4,4,1,1,1)</f>
        <v>4</v>
      </c>
      <c r="H3193" t="str">
        <f>"Q"&amp;DateTable[[#This Row],[FiscalQuarterNumber]]</f>
        <v>Q4</v>
      </c>
      <c r="I3193">
        <f>IF(MONTH(DateTable[[#This Row],[Date]])&lt;10,YEAR(DateTable[[#This Row],[Date]]),YEAR(DateTable[[#This Row],[Date]])+1)</f>
        <v>2023</v>
      </c>
    </row>
    <row r="3194" spans="1:9" x14ac:dyDescent="0.3">
      <c r="A3194" s="6">
        <v>45197</v>
      </c>
      <c r="B3194">
        <f t="shared" si="49"/>
        <v>9</v>
      </c>
      <c r="C3194" t="str">
        <f>TEXT(DateTable[[#This Row],[Date]],"mmm")</f>
        <v>Sep</v>
      </c>
      <c r="D3194">
        <f>CHOOSE(MONTH(DateTable[[#This Row],[Date]]),1,1,1,2,2,2,3,3,3,4,4,4)</f>
        <v>3</v>
      </c>
      <c r="E3194" t="str">
        <f>"Q"&amp;(DateTable[[#This Row],[QuarterNumber]])</f>
        <v>Q3</v>
      </c>
      <c r="F3194" t="str">
        <f>TEXT(DateTable[[#This Row],[Date]],"yyyy")</f>
        <v>2023</v>
      </c>
      <c r="G3194">
        <f>CHOOSE(MONTH(DateTable[[#This Row],[Date]]),2,2,2,3,3,3,4,4,4,1,1,1)</f>
        <v>4</v>
      </c>
      <c r="H3194" t="str">
        <f>"Q"&amp;DateTable[[#This Row],[FiscalQuarterNumber]]</f>
        <v>Q4</v>
      </c>
      <c r="I3194">
        <f>IF(MONTH(DateTable[[#This Row],[Date]])&lt;10,YEAR(DateTable[[#This Row],[Date]]),YEAR(DateTable[[#This Row],[Date]])+1)</f>
        <v>2023</v>
      </c>
    </row>
    <row r="3195" spans="1:9" x14ac:dyDescent="0.3">
      <c r="A3195" s="6">
        <v>45198</v>
      </c>
      <c r="B3195">
        <f t="shared" si="49"/>
        <v>9</v>
      </c>
      <c r="C3195" t="str">
        <f>TEXT(DateTable[[#This Row],[Date]],"mmm")</f>
        <v>Sep</v>
      </c>
      <c r="D3195">
        <f>CHOOSE(MONTH(DateTable[[#This Row],[Date]]),1,1,1,2,2,2,3,3,3,4,4,4)</f>
        <v>3</v>
      </c>
      <c r="E3195" t="str">
        <f>"Q"&amp;(DateTable[[#This Row],[QuarterNumber]])</f>
        <v>Q3</v>
      </c>
      <c r="F3195" t="str">
        <f>TEXT(DateTable[[#This Row],[Date]],"yyyy")</f>
        <v>2023</v>
      </c>
      <c r="G3195">
        <f>CHOOSE(MONTH(DateTable[[#This Row],[Date]]),2,2,2,3,3,3,4,4,4,1,1,1)</f>
        <v>4</v>
      </c>
      <c r="H3195" t="str">
        <f>"Q"&amp;DateTable[[#This Row],[FiscalQuarterNumber]]</f>
        <v>Q4</v>
      </c>
      <c r="I3195">
        <f>IF(MONTH(DateTable[[#This Row],[Date]])&lt;10,YEAR(DateTable[[#This Row],[Date]]),YEAR(DateTable[[#This Row],[Date]])+1)</f>
        <v>2023</v>
      </c>
    </row>
    <row r="3196" spans="1:9" x14ac:dyDescent="0.3">
      <c r="A3196" s="6">
        <v>45199</v>
      </c>
      <c r="B3196">
        <f t="shared" si="49"/>
        <v>9</v>
      </c>
      <c r="C3196" t="str">
        <f>TEXT(DateTable[[#This Row],[Date]],"mmm")</f>
        <v>Sep</v>
      </c>
      <c r="D3196">
        <f>CHOOSE(MONTH(DateTable[[#This Row],[Date]]),1,1,1,2,2,2,3,3,3,4,4,4)</f>
        <v>3</v>
      </c>
      <c r="E3196" t="str">
        <f>"Q"&amp;(DateTable[[#This Row],[QuarterNumber]])</f>
        <v>Q3</v>
      </c>
      <c r="F3196" t="str">
        <f>TEXT(DateTable[[#This Row],[Date]],"yyyy")</f>
        <v>2023</v>
      </c>
      <c r="G3196">
        <f>CHOOSE(MONTH(DateTable[[#This Row],[Date]]),2,2,2,3,3,3,4,4,4,1,1,1)</f>
        <v>4</v>
      </c>
      <c r="H3196" t="str">
        <f>"Q"&amp;DateTable[[#This Row],[FiscalQuarterNumber]]</f>
        <v>Q4</v>
      </c>
      <c r="I3196">
        <f>IF(MONTH(DateTable[[#This Row],[Date]])&lt;10,YEAR(DateTable[[#This Row],[Date]]),YEAR(DateTable[[#This Row],[Date]])+1)</f>
        <v>2023</v>
      </c>
    </row>
    <row r="3197" spans="1:9" x14ac:dyDescent="0.3">
      <c r="A3197" s="6">
        <v>45200</v>
      </c>
      <c r="B3197">
        <f t="shared" si="49"/>
        <v>10</v>
      </c>
      <c r="C3197" t="str">
        <f>TEXT(DateTable[[#This Row],[Date]],"mmm")</f>
        <v>Oct</v>
      </c>
      <c r="D3197">
        <f>CHOOSE(MONTH(DateTable[[#This Row],[Date]]),1,1,1,2,2,2,3,3,3,4,4,4)</f>
        <v>4</v>
      </c>
      <c r="E3197" t="str">
        <f>"Q"&amp;(DateTable[[#This Row],[QuarterNumber]])</f>
        <v>Q4</v>
      </c>
      <c r="F3197" t="str">
        <f>TEXT(DateTable[[#This Row],[Date]],"yyyy")</f>
        <v>2023</v>
      </c>
      <c r="G3197">
        <f>CHOOSE(MONTH(DateTable[[#This Row],[Date]]),2,2,2,3,3,3,4,4,4,1,1,1)</f>
        <v>1</v>
      </c>
      <c r="H3197" t="str">
        <f>"Q"&amp;DateTable[[#This Row],[FiscalQuarterNumber]]</f>
        <v>Q1</v>
      </c>
      <c r="I3197">
        <f>IF(MONTH(DateTable[[#This Row],[Date]])&lt;10,YEAR(DateTable[[#This Row],[Date]]),YEAR(DateTable[[#This Row],[Date]])+1)</f>
        <v>2024</v>
      </c>
    </row>
    <row r="3198" spans="1:9" x14ac:dyDescent="0.3">
      <c r="A3198" s="6">
        <v>45201</v>
      </c>
      <c r="B3198">
        <f t="shared" si="49"/>
        <v>10</v>
      </c>
      <c r="C3198" t="str">
        <f>TEXT(DateTable[[#This Row],[Date]],"mmm")</f>
        <v>Oct</v>
      </c>
      <c r="D3198">
        <f>CHOOSE(MONTH(DateTable[[#This Row],[Date]]),1,1,1,2,2,2,3,3,3,4,4,4)</f>
        <v>4</v>
      </c>
      <c r="E3198" t="str">
        <f>"Q"&amp;(DateTable[[#This Row],[QuarterNumber]])</f>
        <v>Q4</v>
      </c>
      <c r="F3198" t="str">
        <f>TEXT(DateTable[[#This Row],[Date]],"yyyy")</f>
        <v>2023</v>
      </c>
      <c r="G3198">
        <f>CHOOSE(MONTH(DateTable[[#This Row],[Date]]),2,2,2,3,3,3,4,4,4,1,1,1)</f>
        <v>1</v>
      </c>
      <c r="H3198" t="str">
        <f>"Q"&amp;DateTable[[#This Row],[FiscalQuarterNumber]]</f>
        <v>Q1</v>
      </c>
      <c r="I3198">
        <f>IF(MONTH(DateTable[[#This Row],[Date]])&lt;10,YEAR(DateTable[[#This Row],[Date]]),YEAR(DateTable[[#This Row],[Date]])+1)</f>
        <v>2024</v>
      </c>
    </row>
    <row r="3199" spans="1:9" x14ac:dyDescent="0.3">
      <c r="A3199" s="6">
        <v>45202</v>
      </c>
      <c r="B3199">
        <f t="shared" si="49"/>
        <v>10</v>
      </c>
      <c r="C3199" t="str">
        <f>TEXT(DateTable[[#This Row],[Date]],"mmm")</f>
        <v>Oct</v>
      </c>
      <c r="D3199">
        <f>CHOOSE(MONTH(DateTable[[#This Row],[Date]]),1,1,1,2,2,2,3,3,3,4,4,4)</f>
        <v>4</v>
      </c>
      <c r="E3199" t="str">
        <f>"Q"&amp;(DateTable[[#This Row],[QuarterNumber]])</f>
        <v>Q4</v>
      </c>
      <c r="F3199" t="str">
        <f>TEXT(DateTable[[#This Row],[Date]],"yyyy")</f>
        <v>2023</v>
      </c>
      <c r="G3199">
        <f>CHOOSE(MONTH(DateTable[[#This Row],[Date]]),2,2,2,3,3,3,4,4,4,1,1,1)</f>
        <v>1</v>
      </c>
      <c r="H3199" t="str">
        <f>"Q"&amp;DateTable[[#This Row],[FiscalQuarterNumber]]</f>
        <v>Q1</v>
      </c>
      <c r="I3199">
        <f>IF(MONTH(DateTable[[#This Row],[Date]])&lt;10,YEAR(DateTable[[#This Row],[Date]]),YEAR(DateTable[[#This Row],[Date]])+1)</f>
        <v>2024</v>
      </c>
    </row>
    <row r="3200" spans="1:9" x14ac:dyDescent="0.3">
      <c r="A3200" s="6">
        <v>45203</v>
      </c>
      <c r="B3200">
        <f t="shared" si="49"/>
        <v>10</v>
      </c>
      <c r="C3200" t="str">
        <f>TEXT(DateTable[[#This Row],[Date]],"mmm")</f>
        <v>Oct</v>
      </c>
      <c r="D3200">
        <f>CHOOSE(MONTH(DateTable[[#This Row],[Date]]),1,1,1,2,2,2,3,3,3,4,4,4)</f>
        <v>4</v>
      </c>
      <c r="E3200" t="str">
        <f>"Q"&amp;(DateTable[[#This Row],[QuarterNumber]])</f>
        <v>Q4</v>
      </c>
      <c r="F3200" t="str">
        <f>TEXT(DateTable[[#This Row],[Date]],"yyyy")</f>
        <v>2023</v>
      </c>
      <c r="G3200">
        <f>CHOOSE(MONTH(DateTable[[#This Row],[Date]]),2,2,2,3,3,3,4,4,4,1,1,1)</f>
        <v>1</v>
      </c>
      <c r="H3200" t="str">
        <f>"Q"&amp;DateTable[[#This Row],[FiscalQuarterNumber]]</f>
        <v>Q1</v>
      </c>
      <c r="I3200">
        <f>IF(MONTH(DateTable[[#This Row],[Date]])&lt;10,YEAR(DateTable[[#This Row],[Date]]),YEAR(DateTable[[#This Row],[Date]])+1)</f>
        <v>2024</v>
      </c>
    </row>
    <row r="3201" spans="1:9" x14ac:dyDescent="0.3">
      <c r="A3201" s="6">
        <v>45204</v>
      </c>
      <c r="B3201">
        <f t="shared" si="49"/>
        <v>10</v>
      </c>
      <c r="C3201" t="str">
        <f>TEXT(DateTable[[#This Row],[Date]],"mmm")</f>
        <v>Oct</v>
      </c>
      <c r="D3201">
        <f>CHOOSE(MONTH(DateTable[[#This Row],[Date]]),1,1,1,2,2,2,3,3,3,4,4,4)</f>
        <v>4</v>
      </c>
      <c r="E3201" t="str">
        <f>"Q"&amp;(DateTable[[#This Row],[QuarterNumber]])</f>
        <v>Q4</v>
      </c>
      <c r="F3201" t="str">
        <f>TEXT(DateTable[[#This Row],[Date]],"yyyy")</f>
        <v>2023</v>
      </c>
      <c r="G3201">
        <f>CHOOSE(MONTH(DateTable[[#This Row],[Date]]),2,2,2,3,3,3,4,4,4,1,1,1)</f>
        <v>1</v>
      </c>
      <c r="H3201" t="str">
        <f>"Q"&amp;DateTable[[#This Row],[FiscalQuarterNumber]]</f>
        <v>Q1</v>
      </c>
      <c r="I3201">
        <f>IF(MONTH(DateTable[[#This Row],[Date]])&lt;10,YEAR(DateTable[[#This Row],[Date]]),YEAR(DateTable[[#This Row],[Date]])+1)</f>
        <v>2024</v>
      </c>
    </row>
    <row r="3202" spans="1:9" x14ac:dyDescent="0.3">
      <c r="A3202" s="6">
        <v>45205</v>
      </c>
      <c r="B3202">
        <f t="shared" si="49"/>
        <v>10</v>
      </c>
      <c r="C3202" t="str">
        <f>TEXT(DateTable[[#This Row],[Date]],"mmm")</f>
        <v>Oct</v>
      </c>
      <c r="D3202">
        <f>CHOOSE(MONTH(DateTable[[#This Row],[Date]]),1,1,1,2,2,2,3,3,3,4,4,4)</f>
        <v>4</v>
      </c>
      <c r="E3202" t="str">
        <f>"Q"&amp;(DateTable[[#This Row],[QuarterNumber]])</f>
        <v>Q4</v>
      </c>
      <c r="F3202" t="str">
        <f>TEXT(DateTable[[#This Row],[Date]],"yyyy")</f>
        <v>2023</v>
      </c>
      <c r="G3202">
        <f>CHOOSE(MONTH(DateTable[[#This Row],[Date]]),2,2,2,3,3,3,4,4,4,1,1,1)</f>
        <v>1</v>
      </c>
      <c r="H3202" t="str">
        <f>"Q"&amp;DateTable[[#This Row],[FiscalQuarterNumber]]</f>
        <v>Q1</v>
      </c>
      <c r="I3202">
        <f>IF(MONTH(DateTable[[#This Row],[Date]])&lt;10,YEAR(DateTable[[#This Row],[Date]]),YEAR(DateTable[[#This Row],[Date]])+1)</f>
        <v>2024</v>
      </c>
    </row>
    <row r="3203" spans="1:9" x14ac:dyDescent="0.3">
      <c r="A3203" s="6">
        <v>45206</v>
      </c>
      <c r="B3203">
        <f t="shared" ref="B3203:B3266" si="50">MONTH(A3203)</f>
        <v>10</v>
      </c>
      <c r="C3203" t="str">
        <f>TEXT(DateTable[[#This Row],[Date]],"mmm")</f>
        <v>Oct</v>
      </c>
      <c r="D3203">
        <f>CHOOSE(MONTH(DateTable[[#This Row],[Date]]),1,1,1,2,2,2,3,3,3,4,4,4)</f>
        <v>4</v>
      </c>
      <c r="E3203" t="str">
        <f>"Q"&amp;(DateTable[[#This Row],[QuarterNumber]])</f>
        <v>Q4</v>
      </c>
      <c r="F3203" t="str">
        <f>TEXT(DateTable[[#This Row],[Date]],"yyyy")</f>
        <v>2023</v>
      </c>
      <c r="G3203">
        <f>CHOOSE(MONTH(DateTable[[#This Row],[Date]]),2,2,2,3,3,3,4,4,4,1,1,1)</f>
        <v>1</v>
      </c>
      <c r="H3203" t="str">
        <f>"Q"&amp;DateTable[[#This Row],[FiscalQuarterNumber]]</f>
        <v>Q1</v>
      </c>
      <c r="I3203">
        <f>IF(MONTH(DateTable[[#This Row],[Date]])&lt;10,YEAR(DateTable[[#This Row],[Date]]),YEAR(DateTable[[#This Row],[Date]])+1)</f>
        <v>2024</v>
      </c>
    </row>
    <row r="3204" spans="1:9" x14ac:dyDescent="0.3">
      <c r="A3204" s="6">
        <v>45207</v>
      </c>
      <c r="B3204">
        <f t="shared" si="50"/>
        <v>10</v>
      </c>
      <c r="C3204" t="str">
        <f>TEXT(DateTable[[#This Row],[Date]],"mmm")</f>
        <v>Oct</v>
      </c>
      <c r="D3204">
        <f>CHOOSE(MONTH(DateTable[[#This Row],[Date]]),1,1,1,2,2,2,3,3,3,4,4,4)</f>
        <v>4</v>
      </c>
      <c r="E3204" t="str">
        <f>"Q"&amp;(DateTable[[#This Row],[QuarterNumber]])</f>
        <v>Q4</v>
      </c>
      <c r="F3204" t="str">
        <f>TEXT(DateTable[[#This Row],[Date]],"yyyy")</f>
        <v>2023</v>
      </c>
      <c r="G3204">
        <f>CHOOSE(MONTH(DateTable[[#This Row],[Date]]),2,2,2,3,3,3,4,4,4,1,1,1)</f>
        <v>1</v>
      </c>
      <c r="H3204" t="str">
        <f>"Q"&amp;DateTable[[#This Row],[FiscalQuarterNumber]]</f>
        <v>Q1</v>
      </c>
      <c r="I3204">
        <f>IF(MONTH(DateTable[[#This Row],[Date]])&lt;10,YEAR(DateTable[[#This Row],[Date]]),YEAR(DateTable[[#This Row],[Date]])+1)</f>
        <v>2024</v>
      </c>
    </row>
    <row r="3205" spans="1:9" x14ac:dyDescent="0.3">
      <c r="A3205" s="6">
        <v>45208</v>
      </c>
      <c r="B3205">
        <f t="shared" si="50"/>
        <v>10</v>
      </c>
      <c r="C3205" t="str">
        <f>TEXT(DateTable[[#This Row],[Date]],"mmm")</f>
        <v>Oct</v>
      </c>
      <c r="D3205">
        <f>CHOOSE(MONTH(DateTable[[#This Row],[Date]]),1,1,1,2,2,2,3,3,3,4,4,4)</f>
        <v>4</v>
      </c>
      <c r="E3205" t="str">
        <f>"Q"&amp;(DateTable[[#This Row],[QuarterNumber]])</f>
        <v>Q4</v>
      </c>
      <c r="F3205" t="str">
        <f>TEXT(DateTable[[#This Row],[Date]],"yyyy")</f>
        <v>2023</v>
      </c>
      <c r="G3205">
        <f>CHOOSE(MONTH(DateTable[[#This Row],[Date]]),2,2,2,3,3,3,4,4,4,1,1,1)</f>
        <v>1</v>
      </c>
      <c r="H3205" t="str">
        <f>"Q"&amp;DateTable[[#This Row],[FiscalQuarterNumber]]</f>
        <v>Q1</v>
      </c>
      <c r="I3205">
        <f>IF(MONTH(DateTable[[#This Row],[Date]])&lt;10,YEAR(DateTable[[#This Row],[Date]]),YEAR(DateTable[[#This Row],[Date]])+1)</f>
        <v>2024</v>
      </c>
    </row>
    <row r="3206" spans="1:9" x14ac:dyDescent="0.3">
      <c r="A3206" s="6">
        <v>45209</v>
      </c>
      <c r="B3206">
        <f t="shared" si="50"/>
        <v>10</v>
      </c>
      <c r="C3206" t="str">
        <f>TEXT(DateTable[[#This Row],[Date]],"mmm")</f>
        <v>Oct</v>
      </c>
      <c r="D3206">
        <f>CHOOSE(MONTH(DateTable[[#This Row],[Date]]),1,1,1,2,2,2,3,3,3,4,4,4)</f>
        <v>4</v>
      </c>
      <c r="E3206" t="str">
        <f>"Q"&amp;(DateTable[[#This Row],[QuarterNumber]])</f>
        <v>Q4</v>
      </c>
      <c r="F3206" t="str">
        <f>TEXT(DateTable[[#This Row],[Date]],"yyyy")</f>
        <v>2023</v>
      </c>
      <c r="G3206">
        <f>CHOOSE(MONTH(DateTable[[#This Row],[Date]]),2,2,2,3,3,3,4,4,4,1,1,1)</f>
        <v>1</v>
      </c>
      <c r="H3206" t="str">
        <f>"Q"&amp;DateTable[[#This Row],[FiscalQuarterNumber]]</f>
        <v>Q1</v>
      </c>
      <c r="I3206">
        <f>IF(MONTH(DateTable[[#This Row],[Date]])&lt;10,YEAR(DateTable[[#This Row],[Date]]),YEAR(DateTable[[#This Row],[Date]])+1)</f>
        <v>2024</v>
      </c>
    </row>
    <row r="3207" spans="1:9" x14ac:dyDescent="0.3">
      <c r="A3207" s="6">
        <v>45210</v>
      </c>
      <c r="B3207">
        <f t="shared" si="50"/>
        <v>10</v>
      </c>
      <c r="C3207" t="str">
        <f>TEXT(DateTable[[#This Row],[Date]],"mmm")</f>
        <v>Oct</v>
      </c>
      <c r="D3207">
        <f>CHOOSE(MONTH(DateTable[[#This Row],[Date]]),1,1,1,2,2,2,3,3,3,4,4,4)</f>
        <v>4</v>
      </c>
      <c r="E3207" t="str">
        <f>"Q"&amp;(DateTable[[#This Row],[QuarterNumber]])</f>
        <v>Q4</v>
      </c>
      <c r="F3207" t="str">
        <f>TEXT(DateTable[[#This Row],[Date]],"yyyy")</f>
        <v>2023</v>
      </c>
      <c r="G3207">
        <f>CHOOSE(MONTH(DateTable[[#This Row],[Date]]),2,2,2,3,3,3,4,4,4,1,1,1)</f>
        <v>1</v>
      </c>
      <c r="H3207" t="str">
        <f>"Q"&amp;DateTable[[#This Row],[FiscalQuarterNumber]]</f>
        <v>Q1</v>
      </c>
      <c r="I3207">
        <f>IF(MONTH(DateTable[[#This Row],[Date]])&lt;10,YEAR(DateTable[[#This Row],[Date]]),YEAR(DateTable[[#This Row],[Date]])+1)</f>
        <v>2024</v>
      </c>
    </row>
    <row r="3208" spans="1:9" x14ac:dyDescent="0.3">
      <c r="A3208" s="6">
        <v>45211</v>
      </c>
      <c r="B3208">
        <f t="shared" si="50"/>
        <v>10</v>
      </c>
      <c r="C3208" t="str">
        <f>TEXT(DateTable[[#This Row],[Date]],"mmm")</f>
        <v>Oct</v>
      </c>
      <c r="D3208">
        <f>CHOOSE(MONTH(DateTable[[#This Row],[Date]]),1,1,1,2,2,2,3,3,3,4,4,4)</f>
        <v>4</v>
      </c>
      <c r="E3208" t="str">
        <f>"Q"&amp;(DateTable[[#This Row],[QuarterNumber]])</f>
        <v>Q4</v>
      </c>
      <c r="F3208" t="str">
        <f>TEXT(DateTable[[#This Row],[Date]],"yyyy")</f>
        <v>2023</v>
      </c>
      <c r="G3208">
        <f>CHOOSE(MONTH(DateTable[[#This Row],[Date]]),2,2,2,3,3,3,4,4,4,1,1,1)</f>
        <v>1</v>
      </c>
      <c r="H3208" t="str">
        <f>"Q"&amp;DateTable[[#This Row],[FiscalQuarterNumber]]</f>
        <v>Q1</v>
      </c>
      <c r="I3208">
        <f>IF(MONTH(DateTable[[#This Row],[Date]])&lt;10,YEAR(DateTable[[#This Row],[Date]]),YEAR(DateTable[[#This Row],[Date]])+1)</f>
        <v>2024</v>
      </c>
    </row>
    <row r="3209" spans="1:9" x14ac:dyDescent="0.3">
      <c r="A3209" s="6">
        <v>45212</v>
      </c>
      <c r="B3209">
        <f t="shared" si="50"/>
        <v>10</v>
      </c>
      <c r="C3209" t="str">
        <f>TEXT(DateTable[[#This Row],[Date]],"mmm")</f>
        <v>Oct</v>
      </c>
      <c r="D3209">
        <f>CHOOSE(MONTH(DateTable[[#This Row],[Date]]),1,1,1,2,2,2,3,3,3,4,4,4)</f>
        <v>4</v>
      </c>
      <c r="E3209" t="str">
        <f>"Q"&amp;(DateTable[[#This Row],[QuarterNumber]])</f>
        <v>Q4</v>
      </c>
      <c r="F3209" t="str">
        <f>TEXT(DateTable[[#This Row],[Date]],"yyyy")</f>
        <v>2023</v>
      </c>
      <c r="G3209">
        <f>CHOOSE(MONTH(DateTable[[#This Row],[Date]]),2,2,2,3,3,3,4,4,4,1,1,1)</f>
        <v>1</v>
      </c>
      <c r="H3209" t="str">
        <f>"Q"&amp;DateTable[[#This Row],[FiscalQuarterNumber]]</f>
        <v>Q1</v>
      </c>
      <c r="I3209">
        <f>IF(MONTH(DateTable[[#This Row],[Date]])&lt;10,YEAR(DateTable[[#This Row],[Date]]),YEAR(DateTable[[#This Row],[Date]])+1)</f>
        <v>2024</v>
      </c>
    </row>
    <row r="3210" spans="1:9" x14ac:dyDescent="0.3">
      <c r="A3210" s="6">
        <v>45213</v>
      </c>
      <c r="B3210">
        <f t="shared" si="50"/>
        <v>10</v>
      </c>
      <c r="C3210" t="str">
        <f>TEXT(DateTable[[#This Row],[Date]],"mmm")</f>
        <v>Oct</v>
      </c>
      <c r="D3210">
        <f>CHOOSE(MONTH(DateTable[[#This Row],[Date]]),1,1,1,2,2,2,3,3,3,4,4,4)</f>
        <v>4</v>
      </c>
      <c r="E3210" t="str">
        <f>"Q"&amp;(DateTable[[#This Row],[QuarterNumber]])</f>
        <v>Q4</v>
      </c>
      <c r="F3210" t="str">
        <f>TEXT(DateTable[[#This Row],[Date]],"yyyy")</f>
        <v>2023</v>
      </c>
      <c r="G3210">
        <f>CHOOSE(MONTH(DateTable[[#This Row],[Date]]),2,2,2,3,3,3,4,4,4,1,1,1)</f>
        <v>1</v>
      </c>
      <c r="H3210" t="str">
        <f>"Q"&amp;DateTable[[#This Row],[FiscalQuarterNumber]]</f>
        <v>Q1</v>
      </c>
      <c r="I3210">
        <f>IF(MONTH(DateTable[[#This Row],[Date]])&lt;10,YEAR(DateTable[[#This Row],[Date]]),YEAR(DateTable[[#This Row],[Date]])+1)</f>
        <v>2024</v>
      </c>
    </row>
    <row r="3211" spans="1:9" x14ac:dyDescent="0.3">
      <c r="A3211" s="6">
        <v>45214</v>
      </c>
      <c r="B3211">
        <f t="shared" si="50"/>
        <v>10</v>
      </c>
      <c r="C3211" t="str">
        <f>TEXT(DateTable[[#This Row],[Date]],"mmm")</f>
        <v>Oct</v>
      </c>
      <c r="D3211">
        <f>CHOOSE(MONTH(DateTable[[#This Row],[Date]]),1,1,1,2,2,2,3,3,3,4,4,4)</f>
        <v>4</v>
      </c>
      <c r="E3211" t="str">
        <f>"Q"&amp;(DateTable[[#This Row],[QuarterNumber]])</f>
        <v>Q4</v>
      </c>
      <c r="F3211" t="str">
        <f>TEXT(DateTable[[#This Row],[Date]],"yyyy")</f>
        <v>2023</v>
      </c>
      <c r="G3211">
        <f>CHOOSE(MONTH(DateTable[[#This Row],[Date]]),2,2,2,3,3,3,4,4,4,1,1,1)</f>
        <v>1</v>
      </c>
      <c r="H3211" t="str">
        <f>"Q"&amp;DateTable[[#This Row],[FiscalQuarterNumber]]</f>
        <v>Q1</v>
      </c>
      <c r="I3211">
        <f>IF(MONTH(DateTable[[#This Row],[Date]])&lt;10,YEAR(DateTable[[#This Row],[Date]]),YEAR(DateTable[[#This Row],[Date]])+1)</f>
        <v>2024</v>
      </c>
    </row>
    <row r="3212" spans="1:9" x14ac:dyDescent="0.3">
      <c r="A3212" s="6">
        <v>45215</v>
      </c>
      <c r="B3212">
        <f t="shared" si="50"/>
        <v>10</v>
      </c>
      <c r="C3212" t="str">
        <f>TEXT(DateTable[[#This Row],[Date]],"mmm")</f>
        <v>Oct</v>
      </c>
      <c r="D3212">
        <f>CHOOSE(MONTH(DateTable[[#This Row],[Date]]),1,1,1,2,2,2,3,3,3,4,4,4)</f>
        <v>4</v>
      </c>
      <c r="E3212" t="str">
        <f>"Q"&amp;(DateTable[[#This Row],[QuarterNumber]])</f>
        <v>Q4</v>
      </c>
      <c r="F3212" t="str">
        <f>TEXT(DateTable[[#This Row],[Date]],"yyyy")</f>
        <v>2023</v>
      </c>
      <c r="G3212">
        <f>CHOOSE(MONTH(DateTable[[#This Row],[Date]]),2,2,2,3,3,3,4,4,4,1,1,1)</f>
        <v>1</v>
      </c>
      <c r="H3212" t="str">
        <f>"Q"&amp;DateTable[[#This Row],[FiscalQuarterNumber]]</f>
        <v>Q1</v>
      </c>
      <c r="I3212">
        <f>IF(MONTH(DateTable[[#This Row],[Date]])&lt;10,YEAR(DateTable[[#This Row],[Date]]),YEAR(DateTable[[#This Row],[Date]])+1)</f>
        <v>2024</v>
      </c>
    </row>
    <row r="3213" spans="1:9" x14ac:dyDescent="0.3">
      <c r="A3213" s="6">
        <v>45216</v>
      </c>
      <c r="B3213">
        <f t="shared" si="50"/>
        <v>10</v>
      </c>
      <c r="C3213" t="str">
        <f>TEXT(DateTable[[#This Row],[Date]],"mmm")</f>
        <v>Oct</v>
      </c>
      <c r="D3213">
        <f>CHOOSE(MONTH(DateTable[[#This Row],[Date]]),1,1,1,2,2,2,3,3,3,4,4,4)</f>
        <v>4</v>
      </c>
      <c r="E3213" t="str">
        <f>"Q"&amp;(DateTable[[#This Row],[QuarterNumber]])</f>
        <v>Q4</v>
      </c>
      <c r="F3213" t="str">
        <f>TEXT(DateTable[[#This Row],[Date]],"yyyy")</f>
        <v>2023</v>
      </c>
      <c r="G3213">
        <f>CHOOSE(MONTH(DateTable[[#This Row],[Date]]),2,2,2,3,3,3,4,4,4,1,1,1)</f>
        <v>1</v>
      </c>
      <c r="H3213" t="str">
        <f>"Q"&amp;DateTable[[#This Row],[FiscalQuarterNumber]]</f>
        <v>Q1</v>
      </c>
      <c r="I3213">
        <f>IF(MONTH(DateTable[[#This Row],[Date]])&lt;10,YEAR(DateTable[[#This Row],[Date]]),YEAR(DateTable[[#This Row],[Date]])+1)</f>
        <v>2024</v>
      </c>
    </row>
    <row r="3214" spans="1:9" x14ac:dyDescent="0.3">
      <c r="A3214" s="6">
        <v>45217</v>
      </c>
      <c r="B3214">
        <f t="shared" si="50"/>
        <v>10</v>
      </c>
      <c r="C3214" t="str">
        <f>TEXT(DateTable[[#This Row],[Date]],"mmm")</f>
        <v>Oct</v>
      </c>
      <c r="D3214">
        <f>CHOOSE(MONTH(DateTable[[#This Row],[Date]]),1,1,1,2,2,2,3,3,3,4,4,4)</f>
        <v>4</v>
      </c>
      <c r="E3214" t="str">
        <f>"Q"&amp;(DateTable[[#This Row],[QuarterNumber]])</f>
        <v>Q4</v>
      </c>
      <c r="F3214" t="str">
        <f>TEXT(DateTable[[#This Row],[Date]],"yyyy")</f>
        <v>2023</v>
      </c>
      <c r="G3214">
        <f>CHOOSE(MONTH(DateTable[[#This Row],[Date]]),2,2,2,3,3,3,4,4,4,1,1,1)</f>
        <v>1</v>
      </c>
      <c r="H3214" t="str">
        <f>"Q"&amp;DateTable[[#This Row],[FiscalQuarterNumber]]</f>
        <v>Q1</v>
      </c>
      <c r="I3214">
        <f>IF(MONTH(DateTable[[#This Row],[Date]])&lt;10,YEAR(DateTable[[#This Row],[Date]]),YEAR(DateTable[[#This Row],[Date]])+1)</f>
        <v>2024</v>
      </c>
    </row>
    <row r="3215" spans="1:9" x14ac:dyDescent="0.3">
      <c r="A3215" s="6">
        <v>45218</v>
      </c>
      <c r="B3215">
        <f t="shared" si="50"/>
        <v>10</v>
      </c>
      <c r="C3215" t="str">
        <f>TEXT(DateTable[[#This Row],[Date]],"mmm")</f>
        <v>Oct</v>
      </c>
      <c r="D3215">
        <f>CHOOSE(MONTH(DateTable[[#This Row],[Date]]),1,1,1,2,2,2,3,3,3,4,4,4)</f>
        <v>4</v>
      </c>
      <c r="E3215" t="str">
        <f>"Q"&amp;(DateTable[[#This Row],[QuarterNumber]])</f>
        <v>Q4</v>
      </c>
      <c r="F3215" t="str">
        <f>TEXT(DateTable[[#This Row],[Date]],"yyyy")</f>
        <v>2023</v>
      </c>
      <c r="G3215">
        <f>CHOOSE(MONTH(DateTable[[#This Row],[Date]]),2,2,2,3,3,3,4,4,4,1,1,1)</f>
        <v>1</v>
      </c>
      <c r="H3215" t="str">
        <f>"Q"&amp;DateTable[[#This Row],[FiscalQuarterNumber]]</f>
        <v>Q1</v>
      </c>
      <c r="I3215">
        <f>IF(MONTH(DateTable[[#This Row],[Date]])&lt;10,YEAR(DateTable[[#This Row],[Date]]),YEAR(DateTable[[#This Row],[Date]])+1)</f>
        <v>2024</v>
      </c>
    </row>
    <row r="3216" spans="1:9" x14ac:dyDescent="0.3">
      <c r="A3216" s="6">
        <v>45219</v>
      </c>
      <c r="B3216">
        <f t="shared" si="50"/>
        <v>10</v>
      </c>
      <c r="C3216" t="str">
        <f>TEXT(DateTable[[#This Row],[Date]],"mmm")</f>
        <v>Oct</v>
      </c>
      <c r="D3216">
        <f>CHOOSE(MONTH(DateTable[[#This Row],[Date]]),1,1,1,2,2,2,3,3,3,4,4,4)</f>
        <v>4</v>
      </c>
      <c r="E3216" t="str">
        <f>"Q"&amp;(DateTable[[#This Row],[QuarterNumber]])</f>
        <v>Q4</v>
      </c>
      <c r="F3216" t="str">
        <f>TEXT(DateTable[[#This Row],[Date]],"yyyy")</f>
        <v>2023</v>
      </c>
      <c r="G3216">
        <f>CHOOSE(MONTH(DateTable[[#This Row],[Date]]),2,2,2,3,3,3,4,4,4,1,1,1)</f>
        <v>1</v>
      </c>
      <c r="H3216" t="str">
        <f>"Q"&amp;DateTable[[#This Row],[FiscalQuarterNumber]]</f>
        <v>Q1</v>
      </c>
      <c r="I3216">
        <f>IF(MONTH(DateTable[[#This Row],[Date]])&lt;10,YEAR(DateTable[[#This Row],[Date]]),YEAR(DateTable[[#This Row],[Date]])+1)</f>
        <v>2024</v>
      </c>
    </row>
    <row r="3217" spans="1:9" x14ac:dyDescent="0.3">
      <c r="A3217" s="6">
        <v>45220</v>
      </c>
      <c r="B3217">
        <f t="shared" si="50"/>
        <v>10</v>
      </c>
      <c r="C3217" t="str">
        <f>TEXT(DateTable[[#This Row],[Date]],"mmm")</f>
        <v>Oct</v>
      </c>
      <c r="D3217">
        <f>CHOOSE(MONTH(DateTable[[#This Row],[Date]]),1,1,1,2,2,2,3,3,3,4,4,4)</f>
        <v>4</v>
      </c>
      <c r="E3217" t="str">
        <f>"Q"&amp;(DateTable[[#This Row],[QuarterNumber]])</f>
        <v>Q4</v>
      </c>
      <c r="F3217" t="str">
        <f>TEXT(DateTable[[#This Row],[Date]],"yyyy")</f>
        <v>2023</v>
      </c>
      <c r="G3217">
        <f>CHOOSE(MONTH(DateTable[[#This Row],[Date]]),2,2,2,3,3,3,4,4,4,1,1,1)</f>
        <v>1</v>
      </c>
      <c r="H3217" t="str">
        <f>"Q"&amp;DateTable[[#This Row],[FiscalQuarterNumber]]</f>
        <v>Q1</v>
      </c>
      <c r="I3217">
        <f>IF(MONTH(DateTable[[#This Row],[Date]])&lt;10,YEAR(DateTable[[#This Row],[Date]]),YEAR(DateTable[[#This Row],[Date]])+1)</f>
        <v>2024</v>
      </c>
    </row>
    <row r="3218" spans="1:9" x14ac:dyDescent="0.3">
      <c r="A3218" s="6">
        <v>45221</v>
      </c>
      <c r="B3218">
        <f t="shared" si="50"/>
        <v>10</v>
      </c>
      <c r="C3218" t="str">
        <f>TEXT(DateTable[[#This Row],[Date]],"mmm")</f>
        <v>Oct</v>
      </c>
      <c r="D3218">
        <f>CHOOSE(MONTH(DateTable[[#This Row],[Date]]),1,1,1,2,2,2,3,3,3,4,4,4)</f>
        <v>4</v>
      </c>
      <c r="E3218" t="str">
        <f>"Q"&amp;(DateTable[[#This Row],[QuarterNumber]])</f>
        <v>Q4</v>
      </c>
      <c r="F3218" t="str">
        <f>TEXT(DateTable[[#This Row],[Date]],"yyyy")</f>
        <v>2023</v>
      </c>
      <c r="G3218">
        <f>CHOOSE(MONTH(DateTable[[#This Row],[Date]]),2,2,2,3,3,3,4,4,4,1,1,1)</f>
        <v>1</v>
      </c>
      <c r="H3218" t="str">
        <f>"Q"&amp;DateTable[[#This Row],[FiscalQuarterNumber]]</f>
        <v>Q1</v>
      </c>
      <c r="I3218">
        <f>IF(MONTH(DateTable[[#This Row],[Date]])&lt;10,YEAR(DateTable[[#This Row],[Date]]),YEAR(DateTable[[#This Row],[Date]])+1)</f>
        <v>2024</v>
      </c>
    </row>
    <row r="3219" spans="1:9" x14ac:dyDescent="0.3">
      <c r="A3219" s="6">
        <v>45222</v>
      </c>
      <c r="B3219">
        <f t="shared" si="50"/>
        <v>10</v>
      </c>
      <c r="C3219" t="str">
        <f>TEXT(DateTable[[#This Row],[Date]],"mmm")</f>
        <v>Oct</v>
      </c>
      <c r="D3219">
        <f>CHOOSE(MONTH(DateTable[[#This Row],[Date]]),1,1,1,2,2,2,3,3,3,4,4,4)</f>
        <v>4</v>
      </c>
      <c r="E3219" t="str">
        <f>"Q"&amp;(DateTable[[#This Row],[QuarterNumber]])</f>
        <v>Q4</v>
      </c>
      <c r="F3219" t="str">
        <f>TEXT(DateTable[[#This Row],[Date]],"yyyy")</f>
        <v>2023</v>
      </c>
      <c r="G3219">
        <f>CHOOSE(MONTH(DateTable[[#This Row],[Date]]),2,2,2,3,3,3,4,4,4,1,1,1)</f>
        <v>1</v>
      </c>
      <c r="H3219" t="str">
        <f>"Q"&amp;DateTable[[#This Row],[FiscalQuarterNumber]]</f>
        <v>Q1</v>
      </c>
      <c r="I3219">
        <f>IF(MONTH(DateTable[[#This Row],[Date]])&lt;10,YEAR(DateTable[[#This Row],[Date]]),YEAR(DateTable[[#This Row],[Date]])+1)</f>
        <v>2024</v>
      </c>
    </row>
    <row r="3220" spans="1:9" x14ac:dyDescent="0.3">
      <c r="A3220" s="6">
        <v>45223</v>
      </c>
      <c r="B3220">
        <f t="shared" si="50"/>
        <v>10</v>
      </c>
      <c r="C3220" t="str">
        <f>TEXT(DateTable[[#This Row],[Date]],"mmm")</f>
        <v>Oct</v>
      </c>
      <c r="D3220">
        <f>CHOOSE(MONTH(DateTable[[#This Row],[Date]]),1,1,1,2,2,2,3,3,3,4,4,4)</f>
        <v>4</v>
      </c>
      <c r="E3220" t="str">
        <f>"Q"&amp;(DateTable[[#This Row],[QuarterNumber]])</f>
        <v>Q4</v>
      </c>
      <c r="F3220" t="str">
        <f>TEXT(DateTable[[#This Row],[Date]],"yyyy")</f>
        <v>2023</v>
      </c>
      <c r="G3220">
        <f>CHOOSE(MONTH(DateTable[[#This Row],[Date]]),2,2,2,3,3,3,4,4,4,1,1,1)</f>
        <v>1</v>
      </c>
      <c r="H3220" t="str">
        <f>"Q"&amp;DateTable[[#This Row],[FiscalQuarterNumber]]</f>
        <v>Q1</v>
      </c>
      <c r="I3220">
        <f>IF(MONTH(DateTable[[#This Row],[Date]])&lt;10,YEAR(DateTable[[#This Row],[Date]]),YEAR(DateTable[[#This Row],[Date]])+1)</f>
        <v>2024</v>
      </c>
    </row>
    <row r="3221" spans="1:9" x14ac:dyDescent="0.3">
      <c r="A3221" s="6">
        <v>45224</v>
      </c>
      <c r="B3221">
        <f t="shared" si="50"/>
        <v>10</v>
      </c>
      <c r="C3221" t="str">
        <f>TEXT(DateTable[[#This Row],[Date]],"mmm")</f>
        <v>Oct</v>
      </c>
      <c r="D3221">
        <f>CHOOSE(MONTH(DateTable[[#This Row],[Date]]),1,1,1,2,2,2,3,3,3,4,4,4)</f>
        <v>4</v>
      </c>
      <c r="E3221" t="str">
        <f>"Q"&amp;(DateTable[[#This Row],[QuarterNumber]])</f>
        <v>Q4</v>
      </c>
      <c r="F3221" t="str">
        <f>TEXT(DateTable[[#This Row],[Date]],"yyyy")</f>
        <v>2023</v>
      </c>
      <c r="G3221">
        <f>CHOOSE(MONTH(DateTable[[#This Row],[Date]]),2,2,2,3,3,3,4,4,4,1,1,1)</f>
        <v>1</v>
      </c>
      <c r="H3221" t="str">
        <f>"Q"&amp;DateTable[[#This Row],[FiscalQuarterNumber]]</f>
        <v>Q1</v>
      </c>
      <c r="I3221">
        <f>IF(MONTH(DateTable[[#This Row],[Date]])&lt;10,YEAR(DateTable[[#This Row],[Date]]),YEAR(DateTable[[#This Row],[Date]])+1)</f>
        <v>2024</v>
      </c>
    </row>
    <row r="3222" spans="1:9" x14ac:dyDescent="0.3">
      <c r="A3222" s="6">
        <v>45225</v>
      </c>
      <c r="B3222">
        <f t="shared" si="50"/>
        <v>10</v>
      </c>
      <c r="C3222" t="str">
        <f>TEXT(DateTable[[#This Row],[Date]],"mmm")</f>
        <v>Oct</v>
      </c>
      <c r="D3222">
        <f>CHOOSE(MONTH(DateTable[[#This Row],[Date]]),1,1,1,2,2,2,3,3,3,4,4,4)</f>
        <v>4</v>
      </c>
      <c r="E3222" t="str">
        <f>"Q"&amp;(DateTable[[#This Row],[QuarterNumber]])</f>
        <v>Q4</v>
      </c>
      <c r="F3222" t="str">
        <f>TEXT(DateTable[[#This Row],[Date]],"yyyy")</f>
        <v>2023</v>
      </c>
      <c r="G3222">
        <f>CHOOSE(MONTH(DateTable[[#This Row],[Date]]),2,2,2,3,3,3,4,4,4,1,1,1)</f>
        <v>1</v>
      </c>
      <c r="H3222" t="str">
        <f>"Q"&amp;DateTable[[#This Row],[FiscalQuarterNumber]]</f>
        <v>Q1</v>
      </c>
      <c r="I3222">
        <f>IF(MONTH(DateTable[[#This Row],[Date]])&lt;10,YEAR(DateTable[[#This Row],[Date]]),YEAR(DateTable[[#This Row],[Date]])+1)</f>
        <v>2024</v>
      </c>
    </row>
    <row r="3223" spans="1:9" x14ac:dyDescent="0.3">
      <c r="A3223" s="6">
        <v>45226</v>
      </c>
      <c r="B3223">
        <f t="shared" si="50"/>
        <v>10</v>
      </c>
      <c r="C3223" t="str">
        <f>TEXT(DateTable[[#This Row],[Date]],"mmm")</f>
        <v>Oct</v>
      </c>
      <c r="D3223">
        <f>CHOOSE(MONTH(DateTable[[#This Row],[Date]]),1,1,1,2,2,2,3,3,3,4,4,4)</f>
        <v>4</v>
      </c>
      <c r="E3223" t="str">
        <f>"Q"&amp;(DateTable[[#This Row],[QuarterNumber]])</f>
        <v>Q4</v>
      </c>
      <c r="F3223" t="str">
        <f>TEXT(DateTable[[#This Row],[Date]],"yyyy")</f>
        <v>2023</v>
      </c>
      <c r="G3223">
        <f>CHOOSE(MONTH(DateTable[[#This Row],[Date]]),2,2,2,3,3,3,4,4,4,1,1,1)</f>
        <v>1</v>
      </c>
      <c r="H3223" t="str">
        <f>"Q"&amp;DateTable[[#This Row],[FiscalQuarterNumber]]</f>
        <v>Q1</v>
      </c>
      <c r="I3223">
        <f>IF(MONTH(DateTable[[#This Row],[Date]])&lt;10,YEAR(DateTable[[#This Row],[Date]]),YEAR(DateTable[[#This Row],[Date]])+1)</f>
        <v>2024</v>
      </c>
    </row>
    <row r="3224" spans="1:9" x14ac:dyDescent="0.3">
      <c r="A3224" s="6">
        <v>45227</v>
      </c>
      <c r="B3224">
        <f t="shared" si="50"/>
        <v>10</v>
      </c>
      <c r="C3224" t="str">
        <f>TEXT(DateTable[[#This Row],[Date]],"mmm")</f>
        <v>Oct</v>
      </c>
      <c r="D3224">
        <f>CHOOSE(MONTH(DateTable[[#This Row],[Date]]),1,1,1,2,2,2,3,3,3,4,4,4)</f>
        <v>4</v>
      </c>
      <c r="E3224" t="str">
        <f>"Q"&amp;(DateTable[[#This Row],[QuarterNumber]])</f>
        <v>Q4</v>
      </c>
      <c r="F3224" t="str">
        <f>TEXT(DateTable[[#This Row],[Date]],"yyyy")</f>
        <v>2023</v>
      </c>
      <c r="G3224">
        <f>CHOOSE(MONTH(DateTable[[#This Row],[Date]]),2,2,2,3,3,3,4,4,4,1,1,1)</f>
        <v>1</v>
      </c>
      <c r="H3224" t="str">
        <f>"Q"&amp;DateTable[[#This Row],[FiscalQuarterNumber]]</f>
        <v>Q1</v>
      </c>
      <c r="I3224">
        <f>IF(MONTH(DateTable[[#This Row],[Date]])&lt;10,YEAR(DateTable[[#This Row],[Date]]),YEAR(DateTable[[#This Row],[Date]])+1)</f>
        <v>2024</v>
      </c>
    </row>
    <row r="3225" spans="1:9" x14ac:dyDescent="0.3">
      <c r="A3225" s="6">
        <v>45228</v>
      </c>
      <c r="B3225">
        <f t="shared" si="50"/>
        <v>10</v>
      </c>
      <c r="C3225" t="str">
        <f>TEXT(DateTable[[#This Row],[Date]],"mmm")</f>
        <v>Oct</v>
      </c>
      <c r="D3225">
        <f>CHOOSE(MONTH(DateTable[[#This Row],[Date]]),1,1,1,2,2,2,3,3,3,4,4,4)</f>
        <v>4</v>
      </c>
      <c r="E3225" t="str">
        <f>"Q"&amp;(DateTable[[#This Row],[QuarterNumber]])</f>
        <v>Q4</v>
      </c>
      <c r="F3225" t="str">
        <f>TEXT(DateTable[[#This Row],[Date]],"yyyy")</f>
        <v>2023</v>
      </c>
      <c r="G3225">
        <f>CHOOSE(MONTH(DateTable[[#This Row],[Date]]),2,2,2,3,3,3,4,4,4,1,1,1)</f>
        <v>1</v>
      </c>
      <c r="H3225" t="str">
        <f>"Q"&amp;DateTable[[#This Row],[FiscalQuarterNumber]]</f>
        <v>Q1</v>
      </c>
      <c r="I3225">
        <f>IF(MONTH(DateTable[[#This Row],[Date]])&lt;10,YEAR(DateTable[[#This Row],[Date]]),YEAR(DateTable[[#This Row],[Date]])+1)</f>
        <v>2024</v>
      </c>
    </row>
    <row r="3226" spans="1:9" x14ac:dyDescent="0.3">
      <c r="A3226" s="6">
        <v>45229</v>
      </c>
      <c r="B3226">
        <f t="shared" si="50"/>
        <v>10</v>
      </c>
      <c r="C3226" t="str">
        <f>TEXT(DateTable[[#This Row],[Date]],"mmm")</f>
        <v>Oct</v>
      </c>
      <c r="D3226">
        <f>CHOOSE(MONTH(DateTable[[#This Row],[Date]]),1,1,1,2,2,2,3,3,3,4,4,4)</f>
        <v>4</v>
      </c>
      <c r="E3226" t="str">
        <f>"Q"&amp;(DateTable[[#This Row],[QuarterNumber]])</f>
        <v>Q4</v>
      </c>
      <c r="F3226" t="str">
        <f>TEXT(DateTable[[#This Row],[Date]],"yyyy")</f>
        <v>2023</v>
      </c>
      <c r="G3226">
        <f>CHOOSE(MONTH(DateTable[[#This Row],[Date]]),2,2,2,3,3,3,4,4,4,1,1,1)</f>
        <v>1</v>
      </c>
      <c r="H3226" t="str">
        <f>"Q"&amp;DateTable[[#This Row],[FiscalQuarterNumber]]</f>
        <v>Q1</v>
      </c>
      <c r="I3226">
        <f>IF(MONTH(DateTable[[#This Row],[Date]])&lt;10,YEAR(DateTable[[#This Row],[Date]]),YEAR(DateTable[[#This Row],[Date]])+1)</f>
        <v>2024</v>
      </c>
    </row>
    <row r="3227" spans="1:9" x14ac:dyDescent="0.3">
      <c r="A3227" s="6">
        <v>45230</v>
      </c>
      <c r="B3227">
        <f t="shared" si="50"/>
        <v>10</v>
      </c>
      <c r="C3227" t="str">
        <f>TEXT(DateTable[[#This Row],[Date]],"mmm")</f>
        <v>Oct</v>
      </c>
      <c r="D3227">
        <f>CHOOSE(MONTH(DateTable[[#This Row],[Date]]),1,1,1,2,2,2,3,3,3,4,4,4)</f>
        <v>4</v>
      </c>
      <c r="E3227" t="str">
        <f>"Q"&amp;(DateTable[[#This Row],[QuarterNumber]])</f>
        <v>Q4</v>
      </c>
      <c r="F3227" t="str">
        <f>TEXT(DateTable[[#This Row],[Date]],"yyyy")</f>
        <v>2023</v>
      </c>
      <c r="G3227">
        <f>CHOOSE(MONTH(DateTable[[#This Row],[Date]]),2,2,2,3,3,3,4,4,4,1,1,1)</f>
        <v>1</v>
      </c>
      <c r="H3227" t="str">
        <f>"Q"&amp;DateTable[[#This Row],[FiscalQuarterNumber]]</f>
        <v>Q1</v>
      </c>
      <c r="I3227">
        <f>IF(MONTH(DateTable[[#This Row],[Date]])&lt;10,YEAR(DateTable[[#This Row],[Date]]),YEAR(DateTable[[#This Row],[Date]])+1)</f>
        <v>2024</v>
      </c>
    </row>
    <row r="3228" spans="1:9" x14ac:dyDescent="0.3">
      <c r="A3228" s="6">
        <v>45231</v>
      </c>
      <c r="B3228">
        <f t="shared" si="50"/>
        <v>11</v>
      </c>
      <c r="C3228" t="str">
        <f>TEXT(DateTable[[#This Row],[Date]],"mmm")</f>
        <v>Nov</v>
      </c>
      <c r="D3228">
        <f>CHOOSE(MONTH(DateTable[[#This Row],[Date]]),1,1,1,2,2,2,3,3,3,4,4,4)</f>
        <v>4</v>
      </c>
      <c r="E3228" t="str">
        <f>"Q"&amp;(DateTable[[#This Row],[QuarterNumber]])</f>
        <v>Q4</v>
      </c>
      <c r="F3228" t="str">
        <f>TEXT(DateTable[[#This Row],[Date]],"yyyy")</f>
        <v>2023</v>
      </c>
      <c r="G3228">
        <f>CHOOSE(MONTH(DateTable[[#This Row],[Date]]),2,2,2,3,3,3,4,4,4,1,1,1)</f>
        <v>1</v>
      </c>
      <c r="H3228" t="str">
        <f>"Q"&amp;DateTable[[#This Row],[FiscalQuarterNumber]]</f>
        <v>Q1</v>
      </c>
      <c r="I3228">
        <f>IF(MONTH(DateTable[[#This Row],[Date]])&lt;10,YEAR(DateTable[[#This Row],[Date]]),YEAR(DateTable[[#This Row],[Date]])+1)</f>
        <v>2024</v>
      </c>
    </row>
    <row r="3229" spans="1:9" x14ac:dyDescent="0.3">
      <c r="A3229" s="6">
        <v>45232</v>
      </c>
      <c r="B3229">
        <f t="shared" si="50"/>
        <v>11</v>
      </c>
      <c r="C3229" t="str">
        <f>TEXT(DateTable[[#This Row],[Date]],"mmm")</f>
        <v>Nov</v>
      </c>
      <c r="D3229">
        <f>CHOOSE(MONTH(DateTable[[#This Row],[Date]]),1,1,1,2,2,2,3,3,3,4,4,4)</f>
        <v>4</v>
      </c>
      <c r="E3229" t="str">
        <f>"Q"&amp;(DateTable[[#This Row],[QuarterNumber]])</f>
        <v>Q4</v>
      </c>
      <c r="F3229" t="str">
        <f>TEXT(DateTable[[#This Row],[Date]],"yyyy")</f>
        <v>2023</v>
      </c>
      <c r="G3229">
        <f>CHOOSE(MONTH(DateTable[[#This Row],[Date]]),2,2,2,3,3,3,4,4,4,1,1,1)</f>
        <v>1</v>
      </c>
      <c r="H3229" t="str">
        <f>"Q"&amp;DateTable[[#This Row],[FiscalQuarterNumber]]</f>
        <v>Q1</v>
      </c>
      <c r="I3229">
        <f>IF(MONTH(DateTable[[#This Row],[Date]])&lt;10,YEAR(DateTable[[#This Row],[Date]]),YEAR(DateTable[[#This Row],[Date]])+1)</f>
        <v>2024</v>
      </c>
    </row>
    <row r="3230" spans="1:9" x14ac:dyDescent="0.3">
      <c r="A3230" s="6">
        <v>45233</v>
      </c>
      <c r="B3230">
        <f t="shared" si="50"/>
        <v>11</v>
      </c>
      <c r="C3230" t="str">
        <f>TEXT(DateTable[[#This Row],[Date]],"mmm")</f>
        <v>Nov</v>
      </c>
      <c r="D3230">
        <f>CHOOSE(MONTH(DateTable[[#This Row],[Date]]),1,1,1,2,2,2,3,3,3,4,4,4)</f>
        <v>4</v>
      </c>
      <c r="E3230" t="str">
        <f>"Q"&amp;(DateTable[[#This Row],[QuarterNumber]])</f>
        <v>Q4</v>
      </c>
      <c r="F3230" t="str">
        <f>TEXT(DateTable[[#This Row],[Date]],"yyyy")</f>
        <v>2023</v>
      </c>
      <c r="G3230">
        <f>CHOOSE(MONTH(DateTable[[#This Row],[Date]]),2,2,2,3,3,3,4,4,4,1,1,1)</f>
        <v>1</v>
      </c>
      <c r="H3230" t="str">
        <f>"Q"&amp;DateTable[[#This Row],[FiscalQuarterNumber]]</f>
        <v>Q1</v>
      </c>
      <c r="I3230">
        <f>IF(MONTH(DateTable[[#This Row],[Date]])&lt;10,YEAR(DateTable[[#This Row],[Date]]),YEAR(DateTable[[#This Row],[Date]])+1)</f>
        <v>2024</v>
      </c>
    </row>
    <row r="3231" spans="1:9" x14ac:dyDescent="0.3">
      <c r="A3231" s="6">
        <v>45234</v>
      </c>
      <c r="B3231">
        <f t="shared" si="50"/>
        <v>11</v>
      </c>
      <c r="C3231" t="str">
        <f>TEXT(DateTable[[#This Row],[Date]],"mmm")</f>
        <v>Nov</v>
      </c>
      <c r="D3231">
        <f>CHOOSE(MONTH(DateTable[[#This Row],[Date]]),1,1,1,2,2,2,3,3,3,4,4,4)</f>
        <v>4</v>
      </c>
      <c r="E3231" t="str">
        <f>"Q"&amp;(DateTable[[#This Row],[QuarterNumber]])</f>
        <v>Q4</v>
      </c>
      <c r="F3231" t="str">
        <f>TEXT(DateTable[[#This Row],[Date]],"yyyy")</f>
        <v>2023</v>
      </c>
      <c r="G3231">
        <f>CHOOSE(MONTH(DateTable[[#This Row],[Date]]),2,2,2,3,3,3,4,4,4,1,1,1)</f>
        <v>1</v>
      </c>
      <c r="H3231" t="str">
        <f>"Q"&amp;DateTable[[#This Row],[FiscalQuarterNumber]]</f>
        <v>Q1</v>
      </c>
      <c r="I3231">
        <f>IF(MONTH(DateTable[[#This Row],[Date]])&lt;10,YEAR(DateTable[[#This Row],[Date]]),YEAR(DateTable[[#This Row],[Date]])+1)</f>
        <v>2024</v>
      </c>
    </row>
    <row r="3232" spans="1:9" x14ac:dyDescent="0.3">
      <c r="A3232" s="6">
        <v>45235</v>
      </c>
      <c r="B3232">
        <f t="shared" si="50"/>
        <v>11</v>
      </c>
      <c r="C3232" t="str">
        <f>TEXT(DateTable[[#This Row],[Date]],"mmm")</f>
        <v>Nov</v>
      </c>
      <c r="D3232">
        <f>CHOOSE(MONTH(DateTable[[#This Row],[Date]]),1,1,1,2,2,2,3,3,3,4,4,4)</f>
        <v>4</v>
      </c>
      <c r="E3232" t="str">
        <f>"Q"&amp;(DateTable[[#This Row],[QuarterNumber]])</f>
        <v>Q4</v>
      </c>
      <c r="F3232" t="str">
        <f>TEXT(DateTable[[#This Row],[Date]],"yyyy")</f>
        <v>2023</v>
      </c>
      <c r="G3232">
        <f>CHOOSE(MONTH(DateTable[[#This Row],[Date]]),2,2,2,3,3,3,4,4,4,1,1,1)</f>
        <v>1</v>
      </c>
      <c r="H3232" t="str">
        <f>"Q"&amp;DateTable[[#This Row],[FiscalQuarterNumber]]</f>
        <v>Q1</v>
      </c>
      <c r="I3232">
        <f>IF(MONTH(DateTable[[#This Row],[Date]])&lt;10,YEAR(DateTable[[#This Row],[Date]]),YEAR(DateTable[[#This Row],[Date]])+1)</f>
        <v>2024</v>
      </c>
    </row>
    <row r="3233" spans="1:9" x14ac:dyDescent="0.3">
      <c r="A3233" s="6">
        <v>45236</v>
      </c>
      <c r="B3233">
        <f t="shared" si="50"/>
        <v>11</v>
      </c>
      <c r="C3233" t="str">
        <f>TEXT(DateTable[[#This Row],[Date]],"mmm")</f>
        <v>Nov</v>
      </c>
      <c r="D3233">
        <f>CHOOSE(MONTH(DateTable[[#This Row],[Date]]),1,1,1,2,2,2,3,3,3,4,4,4)</f>
        <v>4</v>
      </c>
      <c r="E3233" t="str">
        <f>"Q"&amp;(DateTable[[#This Row],[QuarterNumber]])</f>
        <v>Q4</v>
      </c>
      <c r="F3233" t="str">
        <f>TEXT(DateTable[[#This Row],[Date]],"yyyy")</f>
        <v>2023</v>
      </c>
      <c r="G3233">
        <f>CHOOSE(MONTH(DateTable[[#This Row],[Date]]),2,2,2,3,3,3,4,4,4,1,1,1)</f>
        <v>1</v>
      </c>
      <c r="H3233" t="str">
        <f>"Q"&amp;DateTable[[#This Row],[FiscalQuarterNumber]]</f>
        <v>Q1</v>
      </c>
      <c r="I3233">
        <f>IF(MONTH(DateTable[[#This Row],[Date]])&lt;10,YEAR(DateTable[[#This Row],[Date]]),YEAR(DateTable[[#This Row],[Date]])+1)</f>
        <v>2024</v>
      </c>
    </row>
    <row r="3234" spans="1:9" x14ac:dyDescent="0.3">
      <c r="A3234" s="6">
        <v>45237</v>
      </c>
      <c r="B3234">
        <f t="shared" si="50"/>
        <v>11</v>
      </c>
      <c r="C3234" t="str">
        <f>TEXT(DateTable[[#This Row],[Date]],"mmm")</f>
        <v>Nov</v>
      </c>
      <c r="D3234">
        <f>CHOOSE(MONTH(DateTable[[#This Row],[Date]]),1,1,1,2,2,2,3,3,3,4,4,4)</f>
        <v>4</v>
      </c>
      <c r="E3234" t="str">
        <f>"Q"&amp;(DateTable[[#This Row],[QuarterNumber]])</f>
        <v>Q4</v>
      </c>
      <c r="F3234" t="str">
        <f>TEXT(DateTable[[#This Row],[Date]],"yyyy")</f>
        <v>2023</v>
      </c>
      <c r="G3234">
        <f>CHOOSE(MONTH(DateTable[[#This Row],[Date]]),2,2,2,3,3,3,4,4,4,1,1,1)</f>
        <v>1</v>
      </c>
      <c r="H3234" t="str">
        <f>"Q"&amp;DateTable[[#This Row],[FiscalQuarterNumber]]</f>
        <v>Q1</v>
      </c>
      <c r="I3234">
        <f>IF(MONTH(DateTable[[#This Row],[Date]])&lt;10,YEAR(DateTable[[#This Row],[Date]]),YEAR(DateTable[[#This Row],[Date]])+1)</f>
        <v>2024</v>
      </c>
    </row>
    <row r="3235" spans="1:9" x14ac:dyDescent="0.3">
      <c r="A3235" s="6">
        <v>45238</v>
      </c>
      <c r="B3235">
        <f t="shared" si="50"/>
        <v>11</v>
      </c>
      <c r="C3235" t="str">
        <f>TEXT(DateTable[[#This Row],[Date]],"mmm")</f>
        <v>Nov</v>
      </c>
      <c r="D3235">
        <f>CHOOSE(MONTH(DateTable[[#This Row],[Date]]),1,1,1,2,2,2,3,3,3,4,4,4)</f>
        <v>4</v>
      </c>
      <c r="E3235" t="str">
        <f>"Q"&amp;(DateTable[[#This Row],[QuarterNumber]])</f>
        <v>Q4</v>
      </c>
      <c r="F3235" t="str">
        <f>TEXT(DateTable[[#This Row],[Date]],"yyyy")</f>
        <v>2023</v>
      </c>
      <c r="G3235">
        <f>CHOOSE(MONTH(DateTable[[#This Row],[Date]]),2,2,2,3,3,3,4,4,4,1,1,1)</f>
        <v>1</v>
      </c>
      <c r="H3235" t="str">
        <f>"Q"&amp;DateTable[[#This Row],[FiscalQuarterNumber]]</f>
        <v>Q1</v>
      </c>
      <c r="I3235">
        <f>IF(MONTH(DateTable[[#This Row],[Date]])&lt;10,YEAR(DateTable[[#This Row],[Date]]),YEAR(DateTable[[#This Row],[Date]])+1)</f>
        <v>2024</v>
      </c>
    </row>
    <row r="3236" spans="1:9" x14ac:dyDescent="0.3">
      <c r="A3236" s="6">
        <v>45239</v>
      </c>
      <c r="B3236">
        <f t="shared" si="50"/>
        <v>11</v>
      </c>
      <c r="C3236" t="str">
        <f>TEXT(DateTable[[#This Row],[Date]],"mmm")</f>
        <v>Nov</v>
      </c>
      <c r="D3236">
        <f>CHOOSE(MONTH(DateTable[[#This Row],[Date]]),1,1,1,2,2,2,3,3,3,4,4,4)</f>
        <v>4</v>
      </c>
      <c r="E3236" t="str">
        <f>"Q"&amp;(DateTable[[#This Row],[QuarterNumber]])</f>
        <v>Q4</v>
      </c>
      <c r="F3236" t="str">
        <f>TEXT(DateTable[[#This Row],[Date]],"yyyy")</f>
        <v>2023</v>
      </c>
      <c r="G3236">
        <f>CHOOSE(MONTH(DateTable[[#This Row],[Date]]),2,2,2,3,3,3,4,4,4,1,1,1)</f>
        <v>1</v>
      </c>
      <c r="H3236" t="str">
        <f>"Q"&amp;DateTable[[#This Row],[FiscalQuarterNumber]]</f>
        <v>Q1</v>
      </c>
      <c r="I3236">
        <f>IF(MONTH(DateTable[[#This Row],[Date]])&lt;10,YEAR(DateTable[[#This Row],[Date]]),YEAR(DateTable[[#This Row],[Date]])+1)</f>
        <v>2024</v>
      </c>
    </row>
    <row r="3237" spans="1:9" x14ac:dyDescent="0.3">
      <c r="A3237" s="6">
        <v>45240</v>
      </c>
      <c r="B3237">
        <f t="shared" si="50"/>
        <v>11</v>
      </c>
      <c r="C3237" t="str">
        <f>TEXT(DateTable[[#This Row],[Date]],"mmm")</f>
        <v>Nov</v>
      </c>
      <c r="D3237">
        <f>CHOOSE(MONTH(DateTable[[#This Row],[Date]]),1,1,1,2,2,2,3,3,3,4,4,4)</f>
        <v>4</v>
      </c>
      <c r="E3237" t="str">
        <f>"Q"&amp;(DateTable[[#This Row],[QuarterNumber]])</f>
        <v>Q4</v>
      </c>
      <c r="F3237" t="str">
        <f>TEXT(DateTable[[#This Row],[Date]],"yyyy")</f>
        <v>2023</v>
      </c>
      <c r="G3237">
        <f>CHOOSE(MONTH(DateTable[[#This Row],[Date]]),2,2,2,3,3,3,4,4,4,1,1,1)</f>
        <v>1</v>
      </c>
      <c r="H3237" t="str">
        <f>"Q"&amp;DateTable[[#This Row],[FiscalQuarterNumber]]</f>
        <v>Q1</v>
      </c>
      <c r="I3237">
        <f>IF(MONTH(DateTable[[#This Row],[Date]])&lt;10,YEAR(DateTable[[#This Row],[Date]]),YEAR(DateTable[[#This Row],[Date]])+1)</f>
        <v>2024</v>
      </c>
    </row>
    <row r="3238" spans="1:9" x14ac:dyDescent="0.3">
      <c r="A3238" s="6">
        <v>45241</v>
      </c>
      <c r="B3238">
        <f t="shared" si="50"/>
        <v>11</v>
      </c>
      <c r="C3238" t="str">
        <f>TEXT(DateTable[[#This Row],[Date]],"mmm")</f>
        <v>Nov</v>
      </c>
      <c r="D3238">
        <f>CHOOSE(MONTH(DateTable[[#This Row],[Date]]),1,1,1,2,2,2,3,3,3,4,4,4)</f>
        <v>4</v>
      </c>
      <c r="E3238" t="str">
        <f>"Q"&amp;(DateTable[[#This Row],[QuarterNumber]])</f>
        <v>Q4</v>
      </c>
      <c r="F3238" t="str">
        <f>TEXT(DateTable[[#This Row],[Date]],"yyyy")</f>
        <v>2023</v>
      </c>
      <c r="G3238">
        <f>CHOOSE(MONTH(DateTable[[#This Row],[Date]]),2,2,2,3,3,3,4,4,4,1,1,1)</f>
        <v>1</v>
      </c>
      <c r="H3238" t="str">
        <f>"Q"&amp;DateTable[[#This Row],[FiscalQuarterNumber]]</f>
        <v>Q1</v>
      </c>
      <c r="I3238">
        <f>IF(MONTH(DateTable[[#This Row],[Date]])&lt;10,YEAR(DateTable[[#This Row],[Date]]),YEAR(DateTable[[#This Row],[Date]])+1)</f>
        <v>2024</v>
      </c>
    </row>
    <row r="3239" spans="1:9" x14ac:dyDescent="0.3">
      <c r="A3239" s="6">
        <v>45242</v>
      </c>
      <c r="B3239">
        <f t="shared" si="50"/>
        <v>11</v>
      </c>
      <c r="C3239" t="str">
        <f>TEXT(DateTable[[#This Row],[Date]],"mmm")</f>
        <v>Nov</v>
      </c>
      <c r="D3239">
        <f>CHOOSE(MONTH(DateTable[[#This Row],[Date]]),1,1,1,2,2,2,3,3,3,4,4,4)</f>
        <v>4</v>
      </c>
      <c r="E3239" t="str">
        <f>"Q"&amp;(DateTable[[#This Row],[QuarterNumber]])</f>
        <v>Q4</v>
      </c>
      <c r="F3239" t="str">
        <f>TEXT(DateTable[[#This Row],[Date]],"yyyy")</f>
        <v>2023</v>
      </c>
      <c r="G3239">
        <f>CHOOSE(MONTH(DateTable[[#This Row],[Date]]),2,2,2,3,3,3,4,4,4,1,1,1)</f>
        <v>1</v>
      </c>
      <c r="H3239" t="str">
        <f>"Q"&amp;DateTable[[#This Row],[FiscalQuarterNumber]]</f>
        <v>Q1</v>
      </c>
      <c r="I3239">
        <f>IF(MONTH(DateTable[[#This Row],[Date]])&lt;10,YEAR(DateTable[[#This Row],[Date]]),YEAR(DateTable[[#This Row],[Date]])+1)</f>
        <v>2024</v>
      </c>
    </row>
    <row r="3240" spans="1:9" x14ac:dyDescent="0.3">
      <c r="A3240" s="6">
        <v>45243</v>
      </c>
      <c r="B3240">
        <f t="shared" si="50"/>
        <v>11</v>
      </c>
      <c r="C3240" t="str">
        <f>TEXT(DateTable[[#This Row],[Date]],"mmm")</f>
        <v>Nov</v>
      </c>
      <c r="D3240">
        <f>CHOOSE(MONTH(DateTable[[#This Row],[Date]]),1,1,1,2,2,2,3,3,3,4,4,4)</f>
        <v>4</v>
      </c>
      <c r="E3240" t="str">
        <f>"Q"&amp;(DateTable[[#This Row],[QuarterNumber]])</f>
        <v>Q4</v>
      </c>
      <c r="F3240" t="str">
        <f>TEXT(DateTable[[#This Row],[Date]],"yyyy")</f>
        <v>2023</v>
      </c>
      <c r="G3240">
        <f>CHOOSE(MONTH(DateTable[[#This Row],[Date]]),2,2,2,3,3,3,4,4,4,1,1,1)</f>
        <v>1</v>
      </c>
      <c r="H3240" t="str">
        <f>"Q"&amp;DateTable[[#This Row],[FiscalQuarterNumber]]</f>
        <v>Q1</v>
      </c>
      <c r="I3240">
        <f>IF(MONTH(DateTable[[#This Row],[Date]])&lt;10,YEAR(DateTable[[#This Row],[Date]]),YEAR(DateTable[[#This Row],[Date]])+1)</f>
        <v>2024</v>
      </c>
    </row>
    <row r="3241" spans="1:9" x14ac:dyDescent="0.3">
      <c r="A3241" s="6">
        <v>45244</v>
      </c>
      <c r="B3241">
        <f t="shared" si="50"/>
        <v>11</v>
      </c>
      <c r="C3241" t="str">
        <f>TEXT(DateTable[[#This Row],[Date]],"mmm")</f>
        <v>Nov</v>
      </c>
      <c r="D3241">
        <f>CHOOSE(MONTH(DateTable[[#This Row],[Date]]),1,1,1,2,2,2,3,3,3,4,4,4)</f>
        <v>4</v>
      </c>
      <c r="E3241" t="str">
        <f>"Q"&amp;(DateTable[[#This Row],[QuarterNumber]])</f>
        <v>Q4</v>
      </c>
      <c r="F3241" t="str">
        <f>TEXT(DateTable[[#This Row],[Date]],"yyyy")</f>
        <v>2023</v>
      </c>
      <c r="G3241">
        <f>CHOOSE(MONTH(DateTable[[#This Row],[Date]]),2,2,2,3,3,3,4,4,4,1,1,1)</f>
        <v>1</v>
      </c>
      <c r="H3241" t="str">
        <f>"Q"&amp;DateTable[[#This Row],[FiscalQuarterNumber]]</f>
        <v>Q1</v>
      </c>
      <c r="I3241">
        <f>IF(MONTH(DateTable[[#This Row],[Date]])&lt;10,YEAR(DateTable[[#This Row],[Date]]),YEAR(DateTable[[#This Row],[Date]])+1)</f>
        <v>2024</v>
      </c>
    </row>
    <row r="3242" spans="1:9" x14ac:dyDescent="0.3">
      <c r="A3242" s="6">
        <v>45245</v>
      </c>
      <c r="B3242">
        <f t="shared" si="50"/>
        <v>11</v>
      </c>
      <c r="C3242" t="str">
        <f>TEXT(DateTable[[#This Row],[Date]],"mmm")</f>
        <v>Nov</v>
      </c>
      <c r="D3242">
        <f>CHOOSE(MONTH(DateTable[[#This Row],[Date]]),1,1,1,2,2,2,3,3,3,4,4,4)</f>
        <v>4</v>
      </c>
      <c r="E3242" t="str">
        <f>"Q"&amp;(DateTable[[#This Row],[QuarterNumber]])</f>
        <v>Q4</v>
      </c>
      <c r="F3242" t="str">
        <f>TEXT(DateTable[[#This Row],[Date]],"yyyy")</f>
        <v>2023</v>
      </c>
      <c r="G3242">
        <f>CHOOSE(MONTH(DateTable[[#This Row],[Date]]),2,2,2,3,3,3,4,4,4,1,1,1)</f>
        <v>1</v>
      </c>
      <c r="H3242" t="str">
        <f>"Q"&amp;DateTable[[#This Row],[FiscalQuarterNumber]]</f>
        <v>Q1</v>
      </c>
      <c r="I3242">
        <f>IF(MONTH(DateTable[[#This Row],[Date]])&lt;10,YEAR(DateTable[[#This Row],[Date]]),YEAR(DateTable[[#This Row],[Date]])+1)</f>
        <v>2024</v>
      </c>
    </row>
    <row r="3243" spans="1:9" x14ac:dyDescent="0.3">
      <c r="A3243" s="6">
        <v>45246</v>
      </c>
      <c r="B3243">
        <f t="shared" si="50"/>
        <v>11</v>
      </c>
      <c r="C3243" t="str">
        <f>TEXT(DateTable[[#This Row],[Date]],"mmm")</f>
        <v>Nov</v>
      </c>
      <c r="D3243">
        <f>CHOOSE(MONTH(DateTable[[#This Row],[Date]]),1,1,1,2,2,2,3,3,3,4,4,4)</f>
        <v>4</v>
      </c>
      <c r="E3243" t="str">
        <f>"Q"&amp;(DateTable[[#This Row],[QuarterNumber]])</f>
        <v>Q4</v>
      </c>
      <c r="F3243" t="str">
        <f>TEXT(DateTable[[#This Row],[Date]],"yyyy")</f>
        <v>2023</v>
      </c>
      <c r="G3243">
        <f>CHOOSE(MONTH(DateTable[[#This Row],[Date]]),2,2,2,3,3,3,4,4,4,1,1,1)</f>
        <v>1</v>
      </c>
      <c r="H3243" t="str">
        <f>"Q"&amp;DateTable[[#This Row],[FiscalQuarterNumber]]</f>
        <v>Q1</v>
      </c>
      <c r="I3243">
        <f>IF(MONTH(DateTable[[#This Row],[Date]])&lt;10,YEAR(DateTable[[#This Row],[Date]]),YEAR(DateTable[[#This Row],[Date]])+1)</f>
        <v>2024</v>
      </c>
    </row>
    <row r="3244" spans="1:9" x14ac:dyDescent="0.3">
      <c r="A3244" s="6">
        <v>45247</v>
      </c>
      <c r="B3244">
        <f t="shared" si="50"/>
        <v>11</v>
      </c>
      <c r="C3244" t="str">
        <f>TEXT(DateTable[[#This Row],[Date]],"mmm")</f>
        <v>Nov</v>
      </c>
      <c r="D3244">
        <f>CHOOSE(MONTH(DateTable[[#This Row],[Date]]),1,1,1,2,2,2,3,3,3,4,4,4)</f>
        <v>4</v>
      </c>
      <c r="E3244" t="str">
        <f>"Q"&amp;(DateTable[[#This Row],[QuarterNumber]])</f>
        <v>Q4</v>
      </c>
      <c r="F3244" t="str">
        <f>TEXT(DateTable[[#This Row],[Date]],"yyyy")</f>
        <v>2023</v>
      </c>
      <c r="G3244">
        <f>CHOOSE(MONTH(DateTable[[#This Row],[Date]]),2,2,2,3,3,3,4,4,4,1,1,1)</f>
        <v>1</v>
      </c>
      <c r="H3244" t="str">
        <f>"Q"&amp;DateTable[[#This Row],[FiscalQuarterNumber]]</f>
        <v>Q1</v>
      </c>
      <c r="I3244">
        <f>IF(MONTH(DateTable[[#This Row],[Date]])&lt;10,YEAR(DateTable[[#This Row],[Date]]),YEAR(DateTable[[#This Row],[Date]])+1)</f>
        <v>2024</v>
      </c>
    </row>
    <row r="3245" spans="1:9" x14ac:dyDescent="0.3">
      <c r="A3245" s="6">
        <v>45248</v>
      </c>
      <c r="B3245">
        <f t="shared" si="50"/>
        <v>11</v>
      </c>
      <c r="C3245" t="str">
        <f>TEXT(DateTable[[#This Row],[Date]],"mmm")</f>
        <v>Nov</v>
      </c>
      <c r="D3245">
        <f>CHOOSE(MONTH(DateTable[[#This Row],[Date]]),1,1,1,2,2,2,3,3,3,4,4,4)</f>
        <v>4</v>
      </c>
      <c r="E3245" t="str">
        <f>"Q"&amp;(DateTable[[#This Row],[QuarterNumber]])</f>
        <v>Q4</v>
      </c>
      <c r="F3245" t="str">
        <f>TEXT(DateTable[[#This Row],[Date]],"yyyy")</f>
        <v>2023</v>
      </c>
      <c r="G3245">
        <f>CHOOSE(MONTH(DateTable[[#This Row],[Date]]),2,2,2,3,3,3,4,4,4,1,1,1)</f>
        <v>1</v>
      </c>
      <c r="H3245" t="str">
        <f>"Q"&amp;DateTable[[#This Row],[FiscalQuarterNumber]]</f>
        <v>Q1</v>
      </c>
      <c r="I3245">
        <f>IF(MONTH(DateTable[[#This Row],[Date]])&lt;10,YEAR(DateTable[[#This Row],[Date]]),YEAR(DateTable[[#This Row],[Date]])+1)</f>
        <v>2024</v>
      </c>
    </row>
    <row r="3246" spans="1:9" x14ac:dyDescent="0.3">
      <c r="A3246" s="6">
        <v>45249</v>
      </c>
      <c r="B3246">
        <f t="shared" si="50"/>
        <v>11</v>
      </c>
      <c r="C3246" t="str">
        <f>TEXT(DateTable[[#This Row],[Date]],"mmm")</f>
        <v>Nov</v>
      </c>
      <c r="D3246">
        <f>CHOOSE(MONTH(DateTable[[#This Row],[Date]]),1,1,1,2,2,2,3,3,3,4,4,4)</f>
        <v>4</v>
      </c>
      <c r="E3246" t="str">
        <f>"Q"&amp;(DateTable[[#This Row],[QuarterNumber]])</f>
        <v>Q4</v>
      </c>
      <c r="F3246" t="str">
        <f>TEXT(DateTable[[#This Row],[Date]],"yyyy")</f>
        <v>2023</v>
      </c>
      <c r="G3246">
        <f>CHOOSE(MONTH(DateTable[[#This Row],[Date]]),2,2,2,3,3,3,4,4,4,1,1,1)</f>
        <v>1</v>
      </c>
      <c r="H3246" t="str">
        <f>"Q"&amp;DateTable[[#This Row],[FiscalQuarterNumber]]</f>
        <v>Q1</v>
      </c>
      <c r="I3246">
        <f>IF(MONTH(DateTable[[#This Row],[Date]])&lt;10,YEAR(DateTable[[#This Row],[Date]]),YEAR(DateTable[[#This Row],[Date]])+1)</f>
        <v>2024</v>
      </c>
    </row>
    <row r="3247" spans="1:9" x14ac:dyDescent="0.3">
      <c r="A3247" s="6">
        <v>45250</v>
      </c>
      <c r="B3247">
        <f t="shared" si="50"/>
        <v>11</v>
      </c>
      <c r="C3247" t="str">
        <f>TEXT(DateTable[[#This Row],[Date]],"mmm")</f>
        <v>Nov</v>
      </c>
      <c r="D3247">
        <f>CHOOSE(MONTH(DateTable[[#This Row],[Date]]),1,1,1,2,2,2,3,3,3,4,4,4)</f>
        <v>4</v>
      </c>
      <c r="E3247" t="str">
        <f>"Q"&amp;(DateTable[[#This Row],[QuarterNumber]])</f>
        <v>Q4</v>
      </c>
      <c r="F3247" t="str">
        <f>TEXT(DateTable[[#This Row],[Date]],"yyyy")</f>
        <v>2023</v>
      </c>
      <c r="G3247">
        <f>CHOOSE(MONTH(DateTable[[#This Row],[Date]]),2,2,2,3,3,3,4,4,4,1,1,1)</f>
        <v>1</v>
      </c>
      <c r="H3247" t="str">
        <f>"Q"&amp;DateTable[[#This Row],[FiscalQuarterNumber]]</f>
        <v>Q1</v>
      </c>
      <c r="I3247">
        <f>IF(MONTH(DateTable[[#This Row],[Date]])&lt;10,YEAR(DateTable[[#This Row],[Date]]),YEAR(DateTable[[#This Row],[Date]])+1)</f>
        <v>2024</v>
      </c>
    </row>
    <row r="3248" spans="1:9" x14ac:dyDescent="0.3">
      <c r="A3248" s="6">
        <v>45251</v>
      </c>
      <c r="B3248">
        <f t="shared" si="50"/>
        <v>11</v>
      </c>
      <c r="C3248" t="str">
        <f>TEXT(DateTable[[#This Row],[Date]],"mmm")</f>
        <v>Nov</v>
      </c>
      <c r="D3248">
        <f>CHOOSE(MONTH(DateTable[[#This Row],[Date]]),1,1,1,2,2,2,3,3,3,4,4,4)</f>
        <v>4</v>
      </c>
      <c r="E3248" t="str">
        <f>"Q"&amp;(DateTable[[#This Row],[QuarterNumber]])</f>
        <v>Q4</v>
      </c>
      <c r="F3248" t="str">
        <f>TEXT(DateTable[[#This Row],[Date]],"yyyy")</f>
        <v>2023</v>
      </c>
      <c r="G3248">
        <f>CHOOSE(MONTH(DateTable[[#This Row],[Date]]),2,2,2,3,3,3,4,4,4,1,1,1)</f>
        <v>1</v>
      </c>
      <c r="H3248" t="str">
        <f>"Q"&amp;DateTable[[#This Row],[FiscalQuarterNumber]]</f>
        <v>Q1</v>
      </c>
      <c r="I3248">
        <f>IF(MONTH(DateTable[[#This Row],[Date]])&lt;10,YEAR(DateTable[[#This Row],[Date]]),YEAR(DateTable[[#This Row],[Date]])+1)</f>
        <v>2024</v>
      </c>
    </row>
    <row r="3249" spans="1:9" x14ac:dyDescent="0.3">
      <c r="A3249" s="6">
        <v>45252</v>
      </c>
      <c r="B3249">
        <f t="shared" si="50"/>
        <v>11</v>
      </c>
      <c r="C3249" t="str">
        <f>TEXT(DateTable[[#This Row],[Date]],"mmm")</f>
        <v>Nov</v>
      </c>
      <c r="D3249">
        <f>CHOOSE(MONTH(DateTable[[#This Row],[Date]]),1,1,1,2,2,2,3,3,3,4,4,4)</f>
        <v>4</v>
      </c>
      <c r="E3249" t="str">
        <f>"Q"&amp;(DateTable[[#This Row],[QuarterNumber]])</f>
        <v>Q4</v>
      </c>
      <c r="F3249" t="str">
        <f>TEXT(DateTable[[#This Row],[Date]],"yyyy")</f>
        <v>2023</v>
      </c>
      <c r="G3249">
        <f>CHOOSE(MONTH(DateTable[[#This Row],[Date]]),2,2,2,3,3,3,4,4,4,1,1,1)</f>
        <v>1</v>
      </c>
      <c r="H3249" t="str">
        <f>"Q"&amp;DateTable[[#This Row],[FiscalQuarterNumber]]</f>
        <v>Q1</v>
      </c>
      <c r="I3249">
        <f>IF(MONTH(DateTable[[#This Row],[Date]])&lt;10,YEAR(DateTable[[#This Row],[Date]]),YEAR(DateTable[[#This Row],[Date]])+1)</f>
        <v>2024</v>
      </c>
    </row>
    <row r="3250" spans="1:9" x14ac:dyDescent="0.3">
      <c r="A3250" s="6">
        <v>45253</v>
      </c>
      <c r="B3250">
        <f t="shared" si="50"/>
        <v>11</v>
      </c>
      <c r="C3250" t="str">
        <f>TEXT(DateTable[[#This Row],[Date]],"mmm")</f>
        <v>Nov</v>
      </c>
      <c r="D3250">
        <f>CHOOSE(MONTH(DateTable[[#This Row],[Date]]),1,1,1,2,2,2,3,3,3,4,4,4)</f>
        <v>4</v>
      </c>
      <c r="E3250" t="str">
        <f>"Q"&amp;(DateTable[[#This Row],[QuarterNumber]])</f>
        <v>Q4</v>
      </c>
      <c r="F3250" t="str">
        <f>TEXT(DateTable[[#This Row],[Date]],"yyyy")</f>
        <v>2023</v>
      </c>
      <c r="G3250">
        <f>CHOOSE(MONTH(DateTable[[#This Row],[Date]]),2,2,2,3,3,3,4,4,4,1,1,1)</f>
        <v>1</v>
      </c>
      <c r="H3250" t="str">
        <f>"Q"&amp;DateTable[[#This Row],[FiscalQuarterNumber]]</f>
        <v>Q1</v>
      </c>
      <c r="I3250">
        <f>IF(MONTH(DateTable[[#This Row],[Date]])&lt;10,YEAR(DateTable[[#This Row],[Date]]),YEAR(DateTable[[#This Row],[Date]])+1)</f>
        <v>2024</v>
      </c>
    </row>
    <row r="3251" spans="1:9" x14ac:dyDescent="0.3">
      <c r="A3251" s="6">
        <v>45254</v>
      </c>
      <c r="B3251">
        <f t="shared" si="50"/>
        <v>11</v>
      </c>
      <c r="C3251" t="str">
        <f>TEXT(DateTable[[#This Row],[Date]],"mmm")</f>
        <v>Nov</v>
      </c>
      <c r="D3251">
        <f>CHOOSE(MONTH(DateTable[[#This Row],[Date]]),1,1,1,2,2,2,3,3,3,4,4,4)</f>
        <v>4</v>
      </c>
      <c r="E3251" t="str">
        <f>"Q"&amp;(DateTable[[#This Row],[QuarterNumber]])</f>
        <v>Q4</v>
      </c>
      <c r="F3251" t="str">
        <f>TEXT(DateTable[[#This Row],[Date]],"yyyy")</f>
        <v>2023</v>
      </c>
      <c r="G3251">
        <f>CHOOSE(MONTH(DateTable[[#This Row],[Date]]),2,2,2,3,3,3,4,4,4,1,1,1)</f>
        <v>1</v>
      </c>
      <c r="H3251" t="str">
        <f>"Q"&amp;DateTable[[#This Row],[FiscalQuarterNumber]]</f>
        <v>Q1</v>
      </c>
      <c r="I3251">
        <f>IF(MONTH(DateTable[[#This Row],[Date]])&lt;10,YEAR(DateTable[[#This Row],[Date]]),YEAR(DateTable[[#This Row],[Date]])+1)</f>
        <v>2024</v>
      </c>
    </row>
    <row r="3252" spans="1:9" x14ac:dyDescent="0.3">
      <c r="A3252" s="6">
        <v>45255</v>
      </c>
      <c r="B3252">
        <f t="shared" si="50"/>
        <v>11</v>
      </c>
      <c r="C3252" t="str">
        <f>TEXT(DateTable[[#This Row],[Date]],"mmm")</f>
        <v>Nov</v>
      </c>
      <c r="D3252">
        <f>CHOOSE(MONTH(DateTable[[#This Row],[Date]]),1,1,1,2,2,2,3,3,3,4,4,4)</f>
        <v>4</v>
      </c>
      <c r="E3252" t="str">
        <f>"Q"&amp;(DateTable[[#This Row],[QuarterNumber]])</f>
        <v>Q4</v>
      </c>
      <c r="F3252" t="str">
        <f>TEXT(DateTable[[#This Row],[Date]],"yyyy")</f>
        <v>2023</v>
      </c>
      <c r="G3252">
        <f>CHOOSE(MONTH(DateTable[[#This Row],[Date]]),2,2,2,3,3,3,4,4,4,1,1,1)</f>
        <v>1</v>
      </c>
      <c r="H3252" t="str">
        <f>"Q"&amp;DateTable[[#This Row],[FiscalQuarterNumber]]</f>
        <v>Q1</v>
      </c>
      <c r="I3252">
        <f>IF(MONTH(DateTable[[#This Row],[Date]])&lt;10,YEAR(DateTable[[#This Row],[Date]]),YEAR(DateTable[[#This Row],[Date]])+1)</f>
        <v>2024</v>
      </c>
    </row>
    <row r="3253" spans="1:9" x14ac:dyDescent="0.3">
      <c r="A3253" s="6">
        <v>45256</v>
      </c>
      <c r="B3253">
        <f t="shared" si="50"/>
        <v>11</v>
      </c>
      <c r="C3253" t="str">
        <f>TEXT(DateTable[[#This Row],[Date]],"mmm")</f>
        <v>Nov</v>
      </c>
      <c r="D3253">
        <f>CHOOSE(MONTH(DateTable[[#This Row],[Date]]),1,1,1,2,2,2,3,3,3,4,4,4)</f>
        <v>4</v>
      </c>
      <c r="E3253" t="str">
        <f>"Q"&amp;(DateTable[[#This Row],[QuarterNumber]])</f>
        <v>Q4</v>
      </c>
      <c r="F3253" t="str">
        <f>TEXT(DateTable[[#This Row],[Date]],"yyyy")</f>
        <v>2023</v>
      </c>
      <c r="G3253">
        <f>CHOOSE(MONTH(DateTable[[#This Row],[Date]]),2,2,2,3,3,3,4,4,4,1,1,1)</f>
        <v>1</v>
      </c>
      <c r="H3253" t="str">
        <f>"Q"&amp;DateTable[[#This Row],[FiscalQuarterNumber]]</f>
        <v>Q1</v>
      </c>
      <c r="I3253">
        <f>IF(MONTH(DateTable[[#This Row],[Date]])&lt;10,YEAR(DateTable[[#This Row],[Date]]),YEAR(DateTable[[#This Row],[Date]])+1)</f>
        <v>2024</v>
      </c>
    </row>
    <row r="3254" spans="1:9" x14ac:dyDescent="0.3">
      <c r="A3254" s="6">
        <v>45257</v>
      </c>
      <c r="B3254">
        <f t="shared" si="50"/>
        <v>11</v>
      </c>
      <c r="C3254" t="str">
        <f>TEXT(DateTable[[#This Row],[Date]],"mmm")</f>
        <v>Nov</v>
      </c>
      <c r="D3254">
        <f>CHOOSE(MONTH(DateTable[[#This Row],[Date]]),1,1,1,2,2,2,3,3,3,4,4,4)</f>
        <v>4</v>
      </c>
      <c r="E3254" t="str">
        <f>"Q"&amp;(DateTable[[#This Row],[QuarterNumber]])</f>
        <v>Q4</v>
      </c>
      <c r="F3254" t="str">
        <f>TEXT(DateTable[[#This Row],[Date]],"yyyy")</f>
        <v>2023</v>
      </c>
      <c r="G3254">
        <f>CHOOSE(MONTH(DateTable[[#This Row],[Date]]),2,2,2,3,3,3,4,4,4,1,1,1)</f>
        <v>1</v>
      </c>
      <c r="H3254" t="str">
        <f>"Q"&amp;DateTable[[#This Row],[FiscalQuarterNumber]]</f>
        <v>Q1</v>
      </c>
      <c r="I3254">
        <f>IF(MONTH(DateTable[[#This Row],[Date]])&lt;10,YEAR(DateTable[[#This Row],[Date]]),YEAR(DateTable[[#This Row],[Date]])+1)</f>
        <v>2024</v>
      </c>
    </row>
    <row r="3255" spans="1:9" x14ac:dyDescent="0.3">
      <c r="A3255" s="6">
        <v>45258</v>
      </c>
      <c r="B3255">
        <f t="shared" si="50"/>
        <v>11</v>
      </c>
      <c r="C3255" t="str">
        <f>TEXT(DateTable[[#This Row],[Date]],"mmm")</f>
        <v>Nov</v>
      </c>
      <c r="D3255">
        <f>CHOOSE(MONTH(DateTable[[#This Row],[Date]]),1,1,1,2,2,2,3,3,3,4,4,4)</f>
        <v>4</v>
      </c>
      <c r="E3255" t="str">
        <f>"Q"&amp;(DateTable[[#This Row],[QuarterNumber]])</f>
        <v>Q4</v>
      </c>
      <c r="F3255" t="str">
        <f>TEXT(DateTable[[#This Row],[Date]],"yyyy")</f>
        <v>2023</v>
      </c>
      <c r="G3255">
        <f>CHOOSE(MONTH(DateTable[[#This Row],[Date]]),2,2,2,3,3,3,4,4,4,1,1,1)</f>
        <v>1</v>
      </c>
      <c r="H3255" t="str">
        <f>"Q"&amp;DateTable[[#This Row],[FiscalQuarterNumber]]</f>
        <v>Q1</v>
      </c>
      <c r="I3255">
        <f>IF(MONTH(DateTable[[#This Row],[Date]])&lt;10,YEAR(DateTable[[#This Row],[Date]]),YEAR(DateTable[[#This Row],[Date]])+1)</f>
        <v>2024</v>
      </c>
    </row>
    <row r="3256" spans="1:9" x14ac:dyDescent="0.3">
      <c r="A3256" s="6">
        <v>45259</v>
      </c>
      <c r="B3256">
        <f t="shared" si="50"/>
        <v>11</v>
      </c>
      <c r="C3256" t="str">
        <f>TEXT(DateTable[[#This Row],[Date]],"mmm")</f>
        <v>Nov</v>
      </c>
      <c r="D3256">
        <f>CHOOSE(MONTH(DateTable[[#This Row],[Date]]),1,1,1,2,2,2,3,3,3,4,4,4)</f>
        <v>4</v>
      </c>
      <c r="E3256" t="str">
        <f>"Q"&amp;(DateTable[[#This Row],[QuarterNumber]])</f>
        <v>Q4</v>
      </c>
      <c r="F3256" t="str">
        <f>TEXT(DateTable[[#This Row],[Date]],"yyyy")</f>
        <v>2023</v>
      </c>
      <c r="G3256">
        <f>CHOOSE(MONTH(DateTable[[#This Row],[Date]]),2,2,2,3,3,3,4,4,4,1,1,1)</f>
        <v>1</v>
      </c>
      <c r="H3256" t="str">
        <f>"Q"&amp;DateTable[[#This Row],[FiscalQuarterNumber]]</f>
        <v>Q1</v>
      </c>
      <c r="I3256">
        <f>IF(MONTH(DateTable[[#This Row],[Date]])&lt;10,YEAR(DateTable[[#This Row],[Date]]),YEAR(DateTable[[#This Row],[Date]])+1)</f>
        <v>2024</v>
      </c>
    </row>
    <row r="3257" spans="1:9" x14ac:dyDescent="0.3">
      <c r="A3257" s="6">
        <v>45260</v>
      </c>
      <c r="B3257">
        <f t="shared" si="50"/>
        <v>11</v>
      </c>
      <c r="C3257" t="str">
        <f>TEXT(DateTable[[#This Row],[Date]],"mmm")</f>
        <v>Nov</v>
      </c>
      <c r="D3257">
        <f>CHOOSE(MONTH(DateTable[[#This Row],[Date]]),1,1,1,2,2,2,3,3,3,4,4,4)</f>
        <v>4</v>
      </c>
      <c r="E3257" t="str">
        <f>"Q"&amp;(DateTable[[#This Row],[QuarterNumber]])</f>
        <v>Q4</v>
      </c>
      <c r="F3257" t="str">
        <f>TEXT(DateTable[[#This Row],[Date]],"yyyy")</f>
        <v>2023</v>
      </c>
      <c r="G3257">
        <f>CHOOSE(MONTH(DateTable[[#This Row],[Date]]),2,2,2,3,3,3,4,4,4,1,1,1)</f>
        <v>1</v>
      </c>
      <c r="H3257" t="str">
        <f>"Q"&amp;DateTable[[#This Row],[FiscalQuarterNumber]]</f>
        <v>Q1</v>
      </c>
      <c r="I3257">
        <f>IF(MONTH(DateTable[[#This Row],[Date]])&lt;10,YEAR(DateTable[[#This Row],[Date]]),YEAR(DateTable[[#This Row],[Date]])+1)</f>
        <v>2024</v>
      </c>
    </row>
    <row r="3258" spans="1:9" x14ac:dyDescent="0.3">
      <c r="A3258" s="6">
        <v>45261</v>
      </c>
      <c r="B3258">
        <f t="shared" si="50"/>
        <v>12</v>
      </c>
      <c r="C3258" t="str">
        <f>TEXT(DateTable[[#This Row],[Date]],"mmm")</f>
        <v>Dec</v>
      </c>
      <c r="D3258">
        <f>CHOOSE(MONTH(DateTable[[#This Row],[Date]]),1,1,1,2,2,2,3,3,3,4,4,4)</f>
        <v>4</v>
      </c>
      <c r="E3258" t="str">
        <f>"Q"&amp;(DateTable[[#This Row],[QuarterNumber]])</f>
        <v>Q4</v>
      </c>
      <c r="F3258" t="str">
        <f>TEXT(DateTable[[#This Row],[Date]],"yyyy")</f>
        <v>2023</v>
      </c>
      <c r="G3258">
        <f>CHOOSE(MONTH(DateTable[[#This Row],[Date]]),2,2,2,3,3,3,4,4,4,1,1,1)</f>
        <v>1</v>
      </c>
      <c r="H3258" t="str">
        <f>"Q"&amp;DateTable[[#This Row],[FiscalQuarterNumber]]</f>
        <v>Q1</v>
      </c>
      <c r="I3258">
        <f>IF(MONTH(DateTable[[#This Row],[Date]])&lt;10,YEAR(DateTable[[#This Row],[Date]]),YEAR(DateTable[[#This Row],[Date]])+1)</f>
        <v>2024</v>
      </c>
    </row>
    <row r="3259" spans="1:9" x14ac:dyDescent="0.3">
      <c r="A3259" s="6">
        <v>45262</v>
      </c>
      <c r="B3259">
        <f t="shared" si="50"/>
        <v>12</v>
      </c>
      <c r="C3259" t="str">
        <f>TEXT(DateTable[[#This Row],[Date]],"mmm")</f>
        <v>Dec</v>
      </c>
      <c r="D3259">
        <f>CHOOSE(MONTH(DateTable[[#This Row],[Date]]),1,1,1,2,2,2,3,3,3,4,4,4)</f>
        <v>4</v>
      </c>
      <c r="E3259" t="str">
        <f>"Q"&amp;(DateTable[[#This Row],[QuarterNumber]])</f>
        <v>Q4</v>
      </c>
      <c r="F3259" t="str">
        <f>TEXT(DateTable[[#This Row],[Date]],"yyyy")</f>
        <v>2023</v>
      </c>
      <c r="G3259">
        <f>CHOOSE(MONTH(DateTable[[#This Row],[Date]]),2,2,2,3,3,3,4,4,4,1,1,1)</f>
        <v>1</v>
      </c>
      <c r="H3259" t="str">
        <f>"Q"&amp;DateTable[[#This Row],[FiscalQuarterNumber]]</f>
        <v>Q1</v>
      </c>
      <c r="I3259">
        <f>IF(MONTH(DateTable[[#This Row],[Date]])&lt;10,YEAR(DateTable[[#This Row],[Date]]),YEAR(DateTable[[#This Row],[Date]])+1)</f>
        <v>2024</v>
      </c>
    </row>
    <row r="3260" spans="1:9" x14ac:dyDescent="0.3">
      <c r="A3260" s="6">
        <v>45263</v>
      </c>
      <c r="B3260">
        <f t="shared" si="50"/>
        <v>12</v>
      </c>
      <c r="C3260" t="str">
        <f>TEXT(DateTable[[#This Row],[Date]],"mmm")</f>
        <v>Dec</v>
      </c>
      <c r="D3260">
        <f>CHOOSE(MONTH(DateTable[[#This Row],[Date]]),1,1,1,2,2,2,3,3,3,4,4,4)</f>
        <v>4</v>
      </c>
      <c r="E3260" t="str">
        <f>"Q"&amp;(DateTable[[#This Row],[QuarterNumber]])</f>
        <v>Q4</v>
      </c>
      <c r="F3260" t="str">
        <f>TEXT(DateTable[[#This Row],[Date]],"yyyy")</f>
        <v>2023</v>
      </c>
      <c r="G3260">
        <f>CHOOSE(MONTH(DateTable[[#This Row],[Date]]),2,2,2,3,3,3,4,4,4,1,1,1)</f>
        <v>1</v>
      </c>
      <c r="H3260" t="str">
        <f>"Q"&amp;DateTable[[#This Row],[FiscalQuarterNumber]]</f>
        <v>Q1</v>
      </c>
      <c r="I3260">
        <f>IF(MONTH(DateTable[[#This Row],[Date]])&lt;10,YEAR(DateTable[[#This Row],[Date]]),YEAR(DateTable[[#This Row],[Date]])+1)</f>
        <v>2024</v>
      </c>
    </row>
    <row r="3261" spans="1:9" x14ac:dyDescent="0.3">
      <c r="A3261" s="6">
        <v>45264</v>
      </c>
      <c r="B3261">
        <f t="shared" si="50"/>
        <v>12</v>
      </c>
      <c r="C3261" t="str">
        <f>TEXT(DateTable[[#This Row],[Date]],"mmm")</f>
        <v>Dec</v>
      </c>
      <c r="D3261">
        <f>CHOOSE(MONTH(DateTable[[#This Row],[Date]]),1,1,1,2,2,2,3,3,3,4,4,4)</f>
        <v>4</v>
      </c>
      <c r="E3261" t="str">
        <f>"Q"&amp;(DateTable[[#This Row],[QuarterNumber]])</f>
        <v>Q4</v>
      </c>
      <c r="F3261" t="str">
        <f>TEXT(DateTable[[#This Row],[Date]],"yyyy")</f>
        <v>2023</v>
      </c>
      <c r="G3261">
        <f>CHOOSE(MONTH(DateTable[[#This Row],[Date]]),2,2,2,3,3,3,4,4,4,1,1,1)</f>
        <v>1</v>
      </c>
      <c r="H3261" t="str">
        <f>"Q"&amp;DateTable[[#This Row],[FiscalQuarterNumber]]</f>
        <v>Q1</v>
      </c>
      <c r="I3261">
        <f>IF(MONTH(DateTable[[#This Row],[Date]])&lt;10,YEAR(DateTable[[#This Row],[Date]]),YEAR(DateTable[[#This Row],[Date]])+1)</f>
        <v>2024</v>
      </c>
    </row>
    <row r="3262" spans="1:9" x14ac:dyDescent="0.3">
      <c r="A3262" s="6">
        <v>45265</v>
      </c>
      <c r="B3262">
        <f t="shared" si="50"/>
        <v>12</v>
      </c>
      <c r="C3262" t="str">
        <f>TEXT(DateTable[[#This Row],[Date]],"mmm")</f>
        <v>Dec</v>
      </c>
      <c r="D3262">
        <f>CHOOSE(MONTH(DateTable[[#This Row],[Date]]),1,1,1,2,2,2,3,3,3,4,4,4)</f>
        <v>4</v>
      </c>
      <c r="E3262" t="str">
        <f>"Q"&amp;(DateTable[[#This Row],[QuarterNumber]])</f>
        <v>Q4</v>
      </c>
      <c r="F3262" t="str">
        <f>TEXT(DateTable[[#This Row],[Date]],"yyyy")</f>
        <v>2023</v>
      </c>
      <c r="G3262">
        <f>CHOOSE(MONTH(DateTable[[#This Row],[Date]]),2,2,2,3,3,3,4,4,4,1,1,1)</f>
        <v>1</v>
      </c>
      <c r="H3262" t="str">
        <f>"Q"&amp;DateTable[[#This Row],[FiscalQuarterNumber]]</f>
        <v>Q1</v>
      </c>
      <c r="I3262">
        <f>IF(MONTH(DateTable[[#This Row],[Date]])&lt;10,YEAR(DateTable[[#This Row],[Date]]),YEAR(DateTable[[#This Row],[Date]])+1)</f>
        <v>2024</v>
      </c>
    </row>
    <row r="3263" spans="1:9" x14ac:dyDescent="0.3">
      <c r="A3263" s="6">
        <v>45266</v>
      </c>
      <c r="B3263">
        <f t="shared" si="50"/>
        <v>12</v>
      </c>
      <c r="C3263" t="str">
        <f>TEXT(DateTable[[#This Row],[Date]],"mmm")</f>
        <v>Dec</v>
      </c>
      <c r="D3263">
        <f>CHOOSE(MONTH(DateTable[[#This Row],[Date]]),1,1,1,2,2,2,3,3,3,4,4,4)</f>
        <v>4</v>
      </c>
      <c r="E3263" t="str">
        <f>"Q"&amp;(DateTable[[#This Row],[QuarterNumber]])</f>
        <v>Q4</v>
      </c>
      <c r="F3263" t="str">
        <f>TEXT(DateTable[[#This Row],[Date]],"yyyy")</f>
        <v>2023</v>
      </c>
      <c r="G3263">
        <f>CHOOSE(MONTH(DateTable[[#This Row],[Date]]),2,2,2,3,3,3,4,4,4,1,1,1)</f>
        <v>1</v>
      </c>
      <c r="H3263" t="str">
        <f>"Q"&amp;DateTable[[#This Row],[FiscalQuarterNumber]]</f>
        <v>Q1</v>
      </c>
      <c r="I3263">
        <f>IF(MONTH(DateTable[[#This Row],[Date]])&lt;10,YEAR(DateTable[[#This Row],[Date]]),YEAR(DateTable[[#This Row],[Date]])+1)</f>
        <v>2024</v>
      </c>
    </row>
    <row r="3264" spans="1:9" x14ac:dyDescent="0.3">
      <c r="A3264" s="6">
        <v>45267</v>
      </c>
      <c r="B3264">
        <f t="shared" si="50"/>
        <v>12</v>
      </c>
      <c r="C3264" t="str">
        <f>TEXT(DateTable[[#This Row],[Date]],"mmm")</f>
        <v>Dec</v>
      </c>
      <c r="D3264">
        <f>CHOOSE(MONTH(DateTable[[#This Row],[Date]]),1,1,1,2,2,2,3,3,3,4,4,4)</f>
        <v>4</v>
      </c>
      <c r="E3264" t="str">
        <f>"Q"&amp;(DateTable[[#This Row],[QuarterNumber]])</f>
        <v>Q4</v>
      </c>
      <c r="F3264" t="str">
        <f>TEXT(DateTable[[#This Row],[Date]],"yyyy")</f>
        <v>2023</v>
      </c>
      <c r="G3264">
        <f>CHOOSE(MONTH(DateTable[[#This Row],[Date]]),2,2,2,3,3,3,4,4,4,1,1,1)</f>
        <v>1</v>
      </c>
      <c r="H3264" t="str">
        <f>"Q"&amp;DateTable[[#This Row],[FiscalQuarterNumber]]</f>
        <v>Q1</v>
      </c>
      <c r="I3264">
        <f>IF(MONTH(DateTable[[#This Row],[Date]])&lt;10,YEAR(DateTable[[#This Row],[Date]]),YEAR(DateTable[[#This Row],[Date]])+1)</f>
        <v>2024</v>
      </c>
    </row>
    <row r="3265" spans="1:9" x14ac:dyDescent="0.3">
      <c r="A3265" s="6">
        <v>45268</v>
      </c>
      <c r="B3265">
        <f t="shared" si="50"/>
        <v>12</v>
      </c>
      <c r="C3265" t="str">
        <f>TEXT(DateTable[[#This Row],[Date]],"mmm")</f>
        <v>Dec</v>
      </c>
      <c r="D3265">
        <f>CHOOSE(MONTH(DateTable[[#This Row],[Date]]),1,1,1,2,2,2,3,3,3,4,4,4)</f>
        <v>4</v>
      </c>
      <c r="E3265" t="str">
        <f>"Q"&amp;(DateTable[[#This Row],[QuarterNumber]])</f>
        <v>Q4</v>
      </c>
      <c r="F3265" t="str">
        <f>TEXT(DateTable[[#This Row],[Date]],"yyyy")</f>
        <v>2023</v>
      </c>
      <c r="G3265">
        <f>CHOOSE(MONTH(DateTable[[#This Row],[Date]]),2,2,2,3,3,3,4,4,4,1,1,1)</f>
        <v>1</v>
      </c>
      <c r="H3265" t="str">
        <f>"Q"&amp;DateTable[[#This Row],[FiscalQuarterNumber]]</f>
        <v>Q1</v>
      </c>
      <c r="I3265">
        <f>IF(MONTH(DateTable[[#This Row],[Date]])&lt;10,YEAR(DateTable[[#This Row],[Date]]),YEAR(DateTable[[#This Row],[Date]])+1)</f>
        <v>2024</v>
      </c>
    </row>
    <row r="3266" spans="1:9" x14ac:dyDescent="0.3">
      <c r="A3266" s="6">
        <v>45269</v>
      </c>
      <c r="B3266">
        <f t="shared" si="50"/>
        <v>12</v>
      </c>
      <c r="C3266" t="str">
        <f>TEXT(DateTable[[#This Row],[Date]],"mmm")</f>
        <v>Dec</v>
      </c>
      <c r="D3266">
        <f>CHOOSE(MONTH(DateTable[[#This Row],[Date]]),1,1,1,2,2,2,3,3,3,4,4,4)</f>
        <v>4</v>
      </c>
      <c r="E3266" t="str">
        <f>"Q"&amp;(DateTable[[#This Row],[QuarterNumber]])</f>
        <v>Q4</v>
      </c>
      <c r="F3266" t="str">
        <f>TEXT(DateTable[[#This Row],[Date]],"yyyy")</f>
        <v>2023</v>
      </c>
      <c r="G3266">
        <f>CHOOSE(MONTH(DateTable[[#This Row],[Date]]),2,2,2,3,3,3,4,4,4,1,1,1)</f>
        <v>1</v>
      </c>
      <c r="H3266" t="str">
        <f>"Q"&amp;DateTable[[#This Row],[FiscalQuarterNumber]]</f>
        <v>Q1</v>
      </c>
      <c r="I3266">
        <f>IF(MONTH(DateTable[[#This Row],[Date]])&lt;10,YEAR(DateTable[[#This Row],[Date]]),YEAR(DateTable[[#This Row],[Date]])+1)</f>
        <v>2024</v>
      </c>
    </row>
    <row r="3267" spans="1:9" x14ac:dyDescent="0.3">
      <c r="A3267" s="6">
        <v>45270</v>
      </c>
      <c r="B3267">
        <f t="shared" ref="B3267:B3330" si="51">MONTH(A3267)</f>
        <v>12</v>
      </c>
      <c r="C3267" t="str">
        <f>TEXT(DateTable[[#This Row],[Date]],"mmm")</f>
        <v>Dec</v>
      </c>
      <c r="D3267">
        <f>CHOOSE(MONTH(DateTable[[#This Row],[Date]]),1,1,1,2,2,2,3,3,3,4,4,4)</f>
        <v>4</v>
      </c>
      <c r="E3267" t="str">
        <f>"Q"&amp;(DateTable[[#This Row],[QuarterNumber]])</f>
        <v>Q4</v>
      </c>
      <c r="F3267" t="str">
        <f>TEXT(DateTable[[#This Row],[Date]],"yyyy")</f>
        <v>2023</v>
      </c>
      <c r="G3267">
        <f>CHOOSE(MONTH(DateTable[[#This Row],[Date]]),2,2,2,3,3,3,4,4,4,1,1,1)</f>
        <v>1</v>
      </c>
      <c r="H3267" t="str">
        <f>"Q"&amp;DateTable[[#This Row],[FiscalQuarterNumber]]</f>
        <v>Q1</v>
      </c>
      <c r="I3267">
        <f>IF(MONTH(DateTable[[#This Row],[Date]])&lt;10,YEAR(DateTable[[#This Row],[Date]]),YEAR(DateTable[[#This Row],[Date]])+1)</f>
        <v>2024</v>
      </c>
    </row>
    <row r="3268" spans="1:9" x14ac:dyDescent="0.3">
      <c r="A3268" s="6">
        <v>45271</v>
      </c>
      <c r="B3268">
        <f t="shared" si="51"/>
        <v>12</v>
      </c>
      <c r="C3268" t="str">
        <f>TEXT(DateTable[[#This Row],[Date]],"mmm")</f>
        <v>Dec</v>
      </c>
      <c r="D3268">
        <f>CHOOSE(MONTH(DateTable[[#This Row],[Date]]),1,1,1,2,2,2,3,3,3,4,4,4)</f>
        <v>4</v>
      </c>
      <c r="E3268" t="str">
        <f>"Q"&amp;(DateTable[[#This Row],[QuarterNumber]])</f>
        <v>Q4</v>
      </c>
      <c r="F3268" t="str">
        <f>TEXT(DateTable[[#This Row],[Date]],"yyyy")</f>
        <v>2023</v>
      </c>
      <c r="G3268">
        <f>CHOOSE(MONTH(DateTable[[#This Row],[Date]]),2,2,2,3,3,3,4,4,4,1,1,1)</f>
        <v>1</v>
      </c>
      <c r="H3268" t="str">
        <f>"Q"&amp;DateTable[[#This Row],[FiscalQuarterNumber]]</f>
        <v>Q1</v>
      </c>
      <c r="I3268">
        <f>IF(MONTH(DateTable[[#This Row],[Date]])&lt;10,YEAR(DateTable[[#This Row],[Date]]),YEAR(DateTable[[#This Row],[Date]])+1)</f>
        <v>2024</v>
      </c>
    </row>
    <row r="3269" spans="1:9" x14ac:dyDescent="0.3">
      <c r="A3269" s="6">
        <v>45272</v>
      </c>
      <c r="B3269">
        <f t="shared" si="51"/>
        <v>12</v>
      </c>
      <c r="C3269" t="str">
        <f>TEXT(DateTable[[#This Row],[Date]],"mmm")</f>
        <v>Dec</v>
      </c>
      <c r="D3269">
        <f>CHOOSE(MONTH(DateTable[[#This Row],[Date]]),1,1,1,2,2,2,3,3,3,4,4,4)</f>
        <v>4</v>
      </c>
      <c r="E3269" t="str">
        <f>"Q"&amp;(DateTable[[#This Row],[QuarterNumber]])</f>
        <v>Q4</v>
      </c>
      <c r="F3269" t="str">
        <f>TEXT(DateTable[[#This Row],[Date]],"yyyy")</f>
        <v>2023</v>
      </c>
      <c r="G3269">
        <f>CHOOSE(MONTH(DateTable[[#This Row],[Date]]),2,2,2,3,3,3,4,4,4,1,1,1)</f>
        <v>1</v>
      </c>
      <c r="H3269" t="str">
        <f>"Q"&amp;DateTable[[#This Row],[FiscalQuarterNumber]]</f>
        <v>Q1</v>
      </c>
      <c r="I3269">
        <f>IF(MONTH(DateTable[[#This Row],[Date]])&lt;10,YEAR(DateTable[[#This Row],[Date]]),YEAR(DateTable[[#This Row],[Date]])+1)</f>
        <v>2024</v>
      </c>
    </row>
    <row r="3270" spans="1:9" x14ac:dyDescent="0.3">
      <c r="A3270" s="6">
        <v>45273</v>
      </c>
      <c r="B3270">
        <f t="shared" si="51"/>
        <v>12</v>
      </c>
      <c r="C3270" t="str">
        <f>TEXT(DateTable[[#This Row],[Date]],"mmm")</f>
        <v>Dec</v>
      </c>
      <c r="D3270">
        <f>CHOOSE(MONTH(DateTable[[#This Row],[Date]]),1,1,1,2,2,2,3,3,3,4,4,4)</f>
        <v>4</v>
      </c>
      <c r="E3270" t="str">
        <f>"Q"&amp;(DateTable[[#This Row],[QuarterNumber]])</f>
        <v>Q4</v>
      </c>
      <c r="F3270" t="str">
        <f>TEXT(DateTable[[#This Row],[Date]],"yyyy")</f>
        <v>2023</v>
      </c>
      <c r="G3270">
        <f>CHOOSE(MONTH(DateTable[[#This Row],[Date]]),2,2,2,3,3,3,4,4,4,1,1,1)</f>
        <v>1</v>
      </c>
      <c r="H3270" t="str">
        <f>"Q"&amp;DateTable[[#This Row],[FiscalQuarterNumber]]</f>
        <v>Q1</v>
      </c>
      <c r="I3270">
        <f>IF(MONTH(DateTable[[#This Row],[Date]])&lt;10,YEAR(DateTable[[#This Row],[Date]]),YEAR(DateTable[[#This Row],[Date]])+1)</f>
        <v>2024</v>
      </c>
    </row>
    <row r="3271" spans="1:9" x14ac:dyDescent="0.3">
      <c r="A3271" s="6">
        <v>45274</v>
      </c>
      <c r="B3271">
        <f t="shared" si="51"/>
        <v>12</v>
      </c>
      <c r="C3271" t="str">
        <f>TEXT(DateTable[[#This Row],[Date]],"mmm")</f>
        <v>Dec</v>
      </c>
      <c r="D3271">
        <f>CHOOSE(MONTH(DateTable[[#This Row],[Date]]),1,1,1,2,2,2,3,3,3,4,4,4)</f>
        <v>4</v>
      </c>
      <c r="E3271" t="str">
        <f>"Q"&amp;(DateTable[[#This Row],[QuarterNumber]])</f>
        <v>Q4</v>
      </c>
      <c r="F3271" t="str">
        <f>TEXT(DateTable[[#This Row],[Date]],"yyyy")</f>
        <v>2023</v>
      </c>
      <c r="G3271">
        <f>CHOOSE(MONTH(DateTable[[#This Row],[Date]]),2,2,2,3,3,3,4,4,4,1,1,1)</f>
        <v>1</v>
      </c>
      <c r="H3271" t="str">
        <f>"Q"&amp;DateTable[[#This Row],[FiscalQuarterNumber]]</f>
        <v>Q1</v>
      </c>
      <c r="I3271">
        <f>IF(MONTH(DateTable[[#This Row],[Date]])&lt;10,YEAR(DateTable[[#This Row],[Date]]),YEAR(DateTable[[#This Row],[Date]])+1)</f>
        <v>2024</v>
      </c>
    </row>
    <row r="3272" spans="1:9" x14ac:dyDescent="0.3">
      <c r="A3272" s="6">
        <v>45275</v>
      </c>
      <c r="B3272">
        <f t="shared" si="51"/>
        <v>12</v>
      </c>
      <c r="C3272" t="str">
        <f>TEXT(DateTable[[#This Row],[Date]],"mmm")</f>
        <v>Dec</v>
      </c>
      <c r="D3272">
        <f>CHOOSE(MONTH(DateTable[[#This Row],[Date]]),1,1,1,2,2,2,3,3,3,4,4,4)</f>
        <v>4</v>
      </c>
      <c r="E3272" t="str">
        <f>"Q"&amp;(DateTable[[#This Row],[QuarterNumber]])</f>
        <v>Q4</v>
      </c>
      <c r="F3272" t="str">
        <f>TEXT(DateTable[[#This Row],[Date]],"yyyy")</f>
        <v>2023</v>
      </c>
      <c r="G3272">
        <f>CHOOSE(MONTH(DateTable[[#This Row],[Date]]),2,2,2,3,3,3,4,4,4,1,1,1)</f>
        <v>1</v>
      </c>
      <c r="H3272" t="str">
        <f>"Q"&amp;DateTable[[#This Row],[FiscalQuarterNumber]]</f>
        <v>Q1</v>
      </c>
      <c r="I3272">
        <f>IF(MONTH(DateTable[[#This Row],[Date]])&lt;10,YEAR(DateTable[[#This Row],[Date]]),YEAR(DateTable[[#This Row],[Date]])+1)</f>
        <v>2024</v>
      </c>
    </row>
    <row r="3273" spans="1:9" x14ac:dyDescent="0.3">
      <c r="A3273" s="6">
        <v>45276</v>
      </c>
      <c r="B3273">
        <f t="shared" si="51"/>
        <v>12</v>
      </c>
      <c r="C3273" t="str">
        <f>TEXT(DateTable[[#This Row],[Date]],"mmm")</f>
        <v>Dec</v>
      </c>
      <c r="D3273">
        <f>CHOOSE(MONTH(DateTable[[#This Row],[Date]]),1,1,1,2,2,2,3,3,3,4,4,4)</f>
        <v>4</v>
      </c>
      <c r="E3273" t="str">
        <f>"Q"&amp;(DateTable[[#This Row],[QuarterNumber]])</f>
        <v>Q4</v>
      </c>
      <c r="F3273" t="str">
        <f>TEXT(DateTable[[#This Row],[Date]],"yyyy")</f>
        <v>2023</v>
      </c>
      <c r="G3273">
        <f>CHOOSE(MONTH(DateTable[[#This Row],[Date]]),2,2,2,3,3,3,4,4,4,1,1,1)</f>
        <v>1</v>
      </c>
      <c r="H3273" t="str">
        <f>"Q"&amp;DateTable[[#This Row],[FiscalQuarterNumber]]</f>
        <v>Q1</v>
      </c>
      <c r="I3273">
        <f>IF(MONTH(DateTable[[#This Row],[Date]])&lt;10,YEAR(DateTable[[#This Row],[Date]]),YEAR(DateTable[[#This Row],[Date]])+1)</f>
        <v>2024</v>
      </c>
    </row>
    <row r="3274" spans="1:9" x14ac:dyDescent="0.3">
      <c r="A3274" s="6">
        <v>45277</v>
      </c>
      <c r="B3274">
        <f t="shared" si="51"/>
        <v>12</v>
      </c>
      <c r="C3274" t="str">
        <f>TEXT(DateTable[[#This Row],[Date]],"mmm")</f>
        <v>Dec</v>
      </c>
      <c r="D3274">
        <f>CHOOSE(MONTH(DateTable[[#This Row],[Date]]),1,1,1,2,2,2,3,3,3,4,4,4)</f>
        <v>4</v>
      </c>
      <c r="E3274" t="str">
        <f>"Q"&amp;(DateTable[[#This Row],[QuarterNumber]])</f>
        <v>Q4</v>
      </c>
      <c r="F3274" t="str">
        <f>TEXT(DateTable[[#This Row],[Date]],"yyyy")</f>
        <v>2023</v>
      </c>
      <c r="G3274">
        <f>CHOOSE(MONTH(DateTable[[#This Row],[Date]]),2,2,2,3,3,3,4,4,4,1,1,1)</f>
        <v>1</v>
      </c>
      <c r="H3274" t="str">
        <f>"Q"&amp;DateTable[[#This Row],[FiscalQuarterNumber]]</f>
        <v>Q1</v>
      </c>
      <c r="I3274">
        <f>IF(MONTH(DateTable[[#This Row],[Date]])&lt;10,YEAR(DateTable[[#This Row],[Date]]),YEAR(DateTable[[#This Row],[Date]])+1)</f>
        <v>2024</v>
      </c>
    </row>
    <row r="3275" spans="1:9" x14ac:dyDescent="0.3">
      <c r="A3275" s="6">
        <v>45278</v>
      </c>
      <c r="B3275">
        <f t="shared" si="51"/>
        <v>12</v>
      </c>
      <c r="C3275" t="str">
        <f>TEXT(DateTable[[#This Row],[Date]],"mmm")</f>
        <v>Dec</v>
      </c>
      <c r="D3275">
        <f>CHOOSE(MONTH(DateTable[[#This Row],[Date]]),1,1,1,2,2,2,3,3,3,4,4,4)</f>
        <v>4</v>
      </c>
      <c r="E3275" t="str">
        <f>"Q"&amp;(DateTable[[#This Row],[QuarterNumber]])</f>
        <v>Q4</v>
      </c>
      <c r="F3275" t="str">
        <f>TEXT(DateTable[[#This Row],[Date]],"yyyy")</f>
        <v>2023</v>
      </c>
      <c r="G3275">
        <f>CHOOSE(MONTH(DateTable[[#This Row],[Date]]),2,2,2,3,3,3,4,4,4,1,1,1)</f>
        <v>1</v>
      </c>
      <c r="H3275" t="str">
        <f>"Q"&amp;DateTable[[#This Row],[FiscalQuarterNumber]]</f>
        <v>Q1</v>
      </c>
      <c r="I3275">
        <f>IF(MONTH(DateTable[[#This Row],[Date]])&lt;10,YEAR(DateTable[[#This Row],[Date]]),YEAR(DateTable[[#This Row],[Date]])+1)</f>
        <v>2024</v>
      </c>
    </row>
    <row r="3276" spans="1:9" x14ac:dyDescent="0.3">
      <c r="A3276" s="6">
        <v>45279</v>
      </c>
      <c r="B3276">
        <f t="shared" si="51"/>
        <v>12</v>
      </c>
      <c r="C3276" t="str">
        <f>TEXT(DateTable[[#This Row],[Date]],"mmm")</f>
        <v>Dec</v>
      </c>
      <c r="D3276">
        <f>CHOOSE(MONTH(DateTable[[#This Row],[Date]]),1,1,1,2,2,2,3,3,3,4,4,4)</f>
        <v>4</v>
      </c>
      <c r="E3276" t="str">
        <f>"Q"&amp;(DateTable[[#This Row],[QuarterNumber]])</f>
        <v>Q4</v>
      </c>
      <c r="F3276" t="str">
        <f>TEXT(DateTable[[#This Row],[Date]],"yyyy")</f>
        <v>2023</v>
      </c>
      <c r="G3276">
        <f>CHOOSE(MONTH(DateTable[[#This Row],[Date]]),2,2,2,3,3,3,4,4,4,1,1,1)</f>
        <v>1</v>
      </c>
      <c r="H3276" t="str">
        <f>"Q"&amp;DateTable[[#This Row],[FiscalQuarterNumber]]</f>
        <v>Q1</v>
      </c>
      <c r="I3276">
        <f>IF(MONTH(DateTable[[#This Row],[Date]])&lt;10,YEAR(DateTable[[#This Row],[Date]]),YEAR(DateTable[[#This Row],[Date]])+1)</f>
        <v>2024</v>
      </c>
    </row>
    <row r="3277" spans="1:9" x14ac:dyDescent="0.3">
      <c r="A3277" s="6">
        <v>45280</v>
      </c>
      <c r="B3277">
        <f t="shared" si="51"/>
        <v>12</v>
      </c>
      <c r="C3277" t="str">
        <f>TEXT(DateTable[[#This Row],[Date]],"mmm")</f>
        <v>Dec</v>
      </c>
      <c r="D3277">
        <f>CHOOSE(MONTH(DateTable[[#This Row],[Date]]),1,1,1,2,2,2,3,3,3,4,4,4)</f>
        <v>4</v>
      </c>
      <c r="E3277" t="str">
        <f>"Q"&amp;(DateTable[[#This Row],[QuarterNumber]])</f>
        <v>Q4</v>
      </c>
      <c r="F3277" t="str">
        <f>TEXT(DateTable[[#This Row],[Date]],"yyyy")</f>
        <v>2023</v>
      </c>
      <c r="G3277">
        <f>CHOOSE(MONTH(DateTable[[#This Row],[Date]]),2,2,2,3,3,3,4,4,4,1,1,1)</f>
        <v>1</v>
      </c>
      <c r="H3277" t="str">
        <f>"Q"&amp;DateTable[[#This Row],[FiscalQuarterNumber]]</f>
        <v>Q1</v>
      </c>
      <c r="I3277">
        <f>IF(MONTH(DateTable[[#This Row],[Date]])&lt;10,YEAR(DateTable[[#This Row],[Date]]),YEAR(DateTable[[#This Row],[Date]])+1)</f>
        <v>2024</v>
      </c>
    </row>
    <row r="3278" spans="1:9" x14ac:dyDescent="0.3">
      <c r="A3278" s="6">
        <v>45281</v>
      </c>
      <c r="B3278">
        <f t="shared" si="51"/>
        <v>12</v>
      </c>
      <c r="C3278" t="str">
        <f>TEXT(DateTable[[#This Row],[Date]],"mmm")</f>
        <v>Dec</v>
      </c>
      <c r="D3278">
        <f>CHOOSE(MONTH(DateTable[[#This Row],[Date]]),1,1,1,2,2,2,3,3,3,4,4,4)</f>
        <v>4</v>
      </c>
      <c r="E3278" t="str">
        <f>"Q"&amp;(DateTable[[#This Row],[QuarterNumber]])</f>
        <v>Q4</v>
      </c>
      <c r="F3278" t="str">
        <f>TEXT(DateTable[[#This Row],[Date]],"yyyy")</f>
        <v>2023</v>
      </c>
      <c r="G3278">
        <f>CHOOSE(MONTH(DateTable[[#This Row],[Date]]),2,2,2,3,3,3,4,4,4,1,1,1)</f>
        <v>1</v>
      </c>
      <c r="H3278" t="str">
        <f>"Q"&amp;DateTable[[#This Row],[FiscalQuarterNumber]]</f>
        <v>Q1</v>
      </c>
      <c r="I3278">
        <f>IF(MONTH(DateTable[[#This Row],[Date]])&lt;10,YEAR(DateTable[[#This Row],[Date]]),YEAR(DateTable[[#This Row],[Date]])+1)</f>
        <v>2024</v>
      </c>
    </row>
    <row r="3279" spans="1:9" x14ac:dyDescent="0.3">
      <c r="A3279" s="6">
        <v>45282</v>
      </c>
      <c r="B3279">
        <f t="shared" si="51"/>
        <v>12</v>
      </c>
      <c r="C3279" t="str">
        <f>TEXT(DateTable[[#This Row],[Date]],"mmm")</f>
        <v>Dec</v>
      </c>
      <c r="D3279">
        <f>CHOOSE(MONTH(DateTable[[#This Row],[Date]]),1,1,1,2,2,2,3,3,3,4,4,4)</f>
        <v>4</v>
      </c>
      <c r="E3279" t="str">
        <f>"Q"&amp;(DateTable[[#This Row],[QuarterNumber]])</f>
        <v>Q4</v>
      </c>
      <c r="F3279" t="str">
        <f>TEXT(DateTable[[#This Row],[Date]],"yyyy")</f>
        <v>2023</v>
      </c>
      <c r="G3279">
        <f>CHOOSE(MONTH(DateTable[[#This Row],[Date]]),2,2,2,3,3,3,4,4,4,1,1,1)</f>
        <v>1</v>
      </c>
      <c r="H3279" t="str">
        <f>"Q"&amp;DateTable[[#This Row],[FiscalQuarterNumber]]</f>
        <v>Q1</v>
      </c>
      <c r="I3279">
        <f>IF(MONTH(DateTable[[#This Row],[Date]])&lt;10,YEAR(DateTable[[#This Row],[Date]]),YEAR(DateTable[[#This Row],[Date]])+1)</f>
        <v>2024</v>
      </c>
    </row>
    <row r="3280" spans="1:9" x14ac:dyDescent="0.3">
      <c r="A3280" s="6">
        <v>45283</v>
      </c>
      <c r="B3280">
        <f t="shared" si="51"/>
        <v>12</v>
      </c>
      <c r="C3280" t="str">
        <f>TEXT(DateTable[[#This Row],[Date]],"mmm")</f>
        <v>Dec</v>
      </c>
      <c r="D3280">
        <f>CHOOSE(MONTH(DateTable[[#This Row],[Date]]),1,1,1,2,2,2,3,3,3,4,4,4)</f>
        <v>4</v>
      </c>
      <c r="E3280" t="str">
        <f>"Q"&amp;(DateTable[[#This Row],[QuarterNumber]])</f>
        <v>Q4</v>
      </c>
      <c r="F3280" t="str">
        <f>TEXT(DateTable[[#This Row],[Date]],"yyyy")</f>
        <v>2023</v>
      </c>
      <c r="G3280">
        <f>CHOOSE(MONTH(DateTable[[#This Row],[Date]]),2,2,2,3,3,3,4,4,4,1,1,1)</f>
        <v>1</v>
      </c>
      <c r="H3280" t="str">
        <f>"Q"&amp;DateTable[[#This Row],[FiscalQuarterNumber]]</f>
        <v>Q1</v>
      </c>
      <c r="I3280">
        <f>IF(MONTH(DateTable[[#This Row],[Date]])&lt;10,YEAR(DateTable[[#This Row],[Date]]),YEAR(DateTable[[#This Row],[Date]])+1)</f>
        <v>2024</v>
      </c>
    </row>
    <row r="3281" spans="1:9" x14ac:dyDescent="0.3">
      <c r="A3281" s="6">
        <v>45284</v>
      </c>
      <c r="B3281">
        <f t="shared" si="51"/>
        <v>12</v>
      </c>
      <c r="C3281" t="str">
        <f>TEXT(DateTable[[#This Row],[Date]],"mmm")</f>
        <v>Dec</v>
      </c>
      <c r="D3281">
        <f>CHOOSE(MONTH(DateTable[[#This Row],[Date]]),1,1,1,2,2,2,3,3,3,4,4,4)</f>
        <v>4</v>
      </c>
      <c r="E3281" t="str">
        <f>"Q"&amp;(DateTable[[#This Row],[QuarterNumber]])</f>
        <v>Q4</v>
      </c>
      <c r="F3281" t="str">
        <f>TEXT(DateTable[[#This Row],[Date]],"yyyy")</f>
        <v>2023</v>
      </c>
      <c r="G3281">
        <f>CHOOSE(MONTH(DateTable[[#This Row],[Date]]),2,2,2,3,3,3,4,4,4,1,1,1)</f>
        <v>1</v>
      </c>
      <c r="H3281" t="str">
        <f>"Q"&amp;DateTable[[#This Row],[FiscalQuarterNumber]]</f>
        <v>Q1</v>
      </c>
      <c r="I3281">
        <f>IF(MONTH(DateTable[[#This Row],[Date]])&lt;10,YEAR(DateTable[[#This Row],[Date]]),YEAR(DateTable[[#This Row],[Date]])+1)</f>
        <v>2024</v>
      </c>
    </row>
    <row r="3282" spans="1:9" x14ac:dyDescent="0.3">
      <c r="A3282" s="6">
        <v>45285</v>
      </c>
      <c r="B3282">
        <f t="shared" si="51"/>
        <v>12</v>
      </c>
      <c r="C3282" t="str">
        <f>TEXT(DateTable[[#This Row],[Date]],"mmm")</f>
        <v>Dec</v>
      </c>
      <c r="D3282">
        <f>CHOOSE(MONTH(DateTable[[#This Row],[Date]]),1,1,1,2,2,2,3,3,3,4,4,4)</f>
        <v>4</v>
      </c>
      <c r="E3282" t="str">
        <f>"Q"&amp;(DateTable[[#This Row],[QuarterNumber]])</f>
        <v>Q4</v>
      </c>
      <c r="F3282" t="str">
        <f>TEXT(DateTable[[#This Row],[Date]],"yyyy")</f>
        <v>2023</v>
      </c>
      <c r="G3282">
        <f>CHOOSE(MONTH(DateTable[[#This Row],[Date]]),2,2,2,3,3,3,4,4,4,1,1,1)</f>
        <v>1</v>
      </c>
      <c r="H3282" t="str">
        <f>"Q"&amp;DateTable[[#This Row],[FiscalQuarterNumber]]</f>
        <v>Q1</v>
      </c>
      <c r="I3282">
        <f>IF(MONTH(DateTable[[#This Row],[Date]])&lt;10,YEAR(DateTable[[#This Row],[Date]]),YEAR(DateTable[[#This Row],[Date]])+1)</f>
        <v>2024</v>
      </c>
    </row>
    <row r="3283" spans="1:9" x14ac:dyDescent="0.3">
      <c r="A3283" s="6">
        <v>45286</v>
      </c>
      <c r="B3283">
        <f t="shared" si="51"/>
        <v>12</v>
      </c>
      <c r="C3283" t="str">
        <f>TEXT(DateTable[[#This Row],[Date]],"mmm")</f>
        <v>Dec</v>
      </c>
      <c r="D3283">
        <f>CHOOSE(MONTH(DateTable[[#This Row],[Date]]),1,1,1,2,2,2,3,3,3,4,4,4)</f>
        <v>4</v>
      </c>
      <c r="E3283" t="str">
        <f>"Q"&amp;(DateTable[[#This Row],[QuarterNumber]])</f>
        <v>Q4</v>
      </c>
      <c r="F3283" t="str">
        <f>TEXT(DateTable[[#This Row],[Date]],"yyyy")</f>
        <v>2023</v>
      </c>
      <c r="G3283">
        <f>CHOOSE(MONTH(DateTable[[#This Row],[Date]]),2,2,2,3,3,3,4,4,4,1,1,1)</f>
        <v>1</v>
      </c>
      <c r="H3283" t="str">
        <f>"Q"&amp;DateTable[[#This Row],[FiscalQuarterNumber]]</f>
        <v>Q1</v>
      </c>
      <c r="I3283">
        <f>IF(MONTH(DateTable[[#This Row],[Date]])&lt;10,YEAR(DateTable[[#This Row],[Date]]),YEAR(DateTable[[#This Row],[Date]])+1)</f>
        <v>2024</v>
      </c>
    </row>
    <row r="3284" spans="1:9" x14ac:dyDescent="0.3">
      <c r="A3284" s="6">
        <v>45287</v>
      </c>
      <c r="B3284">
        <f t="shared" si="51"/>
        <v>12</v>
      </c>
      <c r="C3284" t="str">
        <f>TEXT(DateTable[[#This Row],[Date]],"mmm")</f>
        <v>Dec</v>
      </c>
      <c r="D3284">
        <f>CHOOSE(MONTH(DateTable[[#This Row],[Date]]),1,1,1,2,2,2,3,3,3,4,4,4)</f>
        <v>4</v>
      </c>
      <c r="E3284" t="str">
        <f>"Q"&amp;(DateTable[[#This Row],[QuarterNumber]])</f>
        <v>Q4</v>
      </c>
      <c r="F3284" t="str">
        <f>TEXT(DateTable[[#This Row],[Date]],"yyyy")</f>
        <v>2023</v>
      </c>
      <c r="G3284">
        <f>CHOOSE(MONTH(DateTable[[#This Row],[Date]]),2,2,2,3,3,3,4,4,4,1,1,1)</f>
        <v>1</v>
      </c>
      <c r="H3284" t="str">
        <f>"Q"&amp;DateTable[[#This Row],[FiscalQuarterNumber]]</f>
        <v>Q1</v>
      </c>
      <c r="I3284">
        <f>IF(MONTH(DateTable[[#This Row],[Date]])&lt;10,YEAR(DateTable[[#This Row],[Date]]),YEAR(DateTable[[#This Row],[Date]])+1)</f>
        <v>2024</v>
      </c>
    </row>
    <row r="3285" spans="1:9" x14ac:dyDescent="0.3">
      <c r="A3285" s="6">
        <v>45288</v>
      </c>
      <c r="B3285">
        <f t="shared" si="51"/>
        <v>12</v>
      </c>
      <c r="C3285" t="str">
        <f>TEXT(DateTable[[#This Row],[Date]],"mmm")</f>
        <v>Dec</v>
      </c>
      <c r="D3285">
        <f>CHOOSE(MONTH(DateTable[[#This Row],[Date]]),1,1,1,2,2,2,3,3,3,4,4,4)</f>
        <v>4</v>
      </c>
      <c r="E3285" t="str">
        <f>"Q"&amp;(DateTable[[#This Row],[QuarterNumber]])</f>
        <v>Q4</v>
      </c>
      <c r="F3285" t="str">
        <f>TEXT(DateTable[[#This Row],[Date]],"yyyy")</f>
        <v>2023</v>
      </c>
      <c r="G3285">
        <f>CHOOSE(MONTH(DateTable[[#This Row],[Date]]),2,2,2,3,3,3,4,4,4,1,1,1)</f>
        <v>1</v>
      </c>
      <c r="H3285" t="str">
        <f>"Q"&amp;DateTable[[#This Row],[FiscalQuarterNumber]]</f>
        <v>Q1</v>
      </c>
      <c r="I3285">
        <f>IF(MONTH(DateTable[[#This Row],[Date]])&lt;10,YEAR(DateTable[[#This Row],[Date]]),YEAR(DateTable[[#This Row],[Date]])+1)</f>
        <v>2024</v>
      </c>
    </row>
    <row r="3286" spans="1:9" x14ac:dyDescent="0.3">
      <c r="A3286" s="6">
        <v>45289</v>
      </c>
      <c r="B3286">
        <f t="shared" si="51"/>
        <v>12</v>
      </c>
      <c r="C3286" t="str">
        <f>TEXT(DateTable[[#This Row],[Date]],"mmm")</f>
        <v>Dec</v>
      </c>
      <c r="D3286">
        <f>CHOOSE(MONTH(DateTable[[#This Row],[Date]]),1,1,1,2,2,2,3,3,3,4,4,4)</f>
        <v>4</v>
      </c>
      <c r="E3286" t="str">
        <f>"Q"&amp;(DateTable[[#This Row],[QuarterNumber]])</f>
        <v>Q4</v>
      </c>
      <c r="F3286" t="str">
        <f>TEXT(DateTable[[#This Row],[Date]],"yyyy")</f>
        <v>2023</v>
      </c>
      <c r="G3286">
        <f>CHOOSE(MONTH(DateTable[[#This Row],[Date]]),2,2,2,3,3,3,4,4,4,1,1,1)</f>
        <v>1</v>
      </c>
      <c r="H3286" t="str">
        <f>"Q"&amp;DateTable[[#This Row],[FiscalQuarterNumber]]</f>
        <v>Q1</v>
      </c>
      <c r="I3286">
        <f>IF(MONTH(DateTable[[#This Row],[Date]])&lt;10,YEAR(DateTable[[#This Row],[Date]]),YEAR(DateTable[[#This Row],[Date]])+1)</f>
        <v>2024</v>
      </c>
    </row>
    <row r="3287" spans="1:9" x14ac:dyDescent="0.3">
      <c r="A3287" s="6">
        <v>45290</v>
      </c>
      <c r="B3287">
        <f t="shared" si="51"/>
        <v>12</v>
      </c>
      <c r="C3287" t="str">
        <f>TEXT(DateTable[[#This Row],[Date]],"mmm")</f>
        <v>Dec</v>
      </c>
      <c r="D3287">
        <f>CHOOSE(MONTH(DateTable[[#This Row],[Date]]),1,1,1,2,2,2,3,3,3,4,4,4)</f>
        <v>4</v>
      </c>
      <c r="E3287" t="str">
        <f>"Q"&amp;(DateTable[[#This Row],[QuarterNumber]])</f>
        <v>Q4</v>
      </c>
      <c r="F3287" t="str">
        <f>TEXT(DateTable[[#This Row],[Date]],"yyyy")</f>
        <v>2023</v>
      </c>
      <c r="G3287">
        <f>CHOOSE(MONTH(DateTable[[#This Row],[Date]]),2,2,2,3,3,3,4,4,4,1,1,1)</f>
        <v>1</v>
      </c>
      <c r="H3287" t="str">
        <f>"Q"&amp;DateTable[[#This Row],[FiscalQuarterNumber]]</f>
        <v>Q1</v>
      </c>
      <c r="I3287">
        <f>IF(MONTH(DateTable[[#This Row],[Date]])&lt;10,YEAR(DateTable[[#This Row],[Date]]),YEAR(DateTable[[#This Row],[Date]])+1)</f>
        <v>2024</v>
      </c>
    </row>
    <row r="3288" spans="1:9" x14ac:dyDescent="0.3">
      <c r="A3288" s="6">
        <v>45291</v>
      </c>
      <c r="B3288">
        <f t="shared" si="51"/>
        <v>12</v>
      </c>
      <c r="C3288" t="str">
        <f>TEXT(DateTable[[#This Row],[Date]],"mmm")</f>
        <v>Dec</v>
      </c>
      <c r="D3288">
        <f>CHOOSE(MONTH(DateTable[[#This Row],[Date]]),1,1,1,2,2,2,3,3,3,4,4,4)</f>
        <v>4</v>
      </c>
      <c r="E3288" t="str">
        <f>"Q"&amp;(DateTable[[#This Row],[QuarterNumber]])</f>
        <v>Q4</v>
      </c>
      <c r="F3288" t="str">
        <f>TEXT(DateTable[[#This Row],[Date]],"yyyy")</f>
        <v>2023</v>
      </c>
      <c r="G3288">
        <f>CHOOSE(MONTH(DateTable[[#This Row],[Date]]),2,2,2,3,3,3,4,4,4,1,1,1)</f>
        <v>1</v>
      </c>
      <c r="H3288" t="str">
        <f>"Q"&amp;DateTable[[#This Row],[FiscalQuarterNumber]]</f>
        <v>Q1</v>
      </c>
      <c r="I3288">
        <f>IF(MONTH(DateTable[[#This Row],[Date]])&lt;10,YEAR(DateTable[[#This Row],[Date]]),YEAR(DateTable[[#This Row],[Date]])+1)</f>
        <v>2024</v>
      </c>
    </row>
    <row r="3289" spans="1:9" x14ac:dyDescent="0.3">
      <c r="A3289" s="6">
        <v>45292</v>
      </c>
      <c r="B3289">
        <f t="shared" si="51"/>
        <v>1</v>
      </c>
      <c r="C3289" t="str">
        <f>TEXT(DateTable[[#This Row],[Date]],"mmm")</f>
        <v>Jan</v>
      </c>
      <c r="D3289">
        <f>CHOOSE(MONTH(DateTable[[#This Row],[Date]]),1,1,1,2,2,2,3,3,3,4,4,4)</f>
        <v>1</v>
      </c>
      <c r="E3289" t="str">
        <f>"Q"&amp;(DateTable[[#This Row],[QuarterNumber]])</f>
        <v>Q1</v>
      </c>
      <c r="F3289" t="str">
        <f>TEXT(DateTable[[#This Row],[Date]],"yyyy")</f>
        <v>2024</v>
      </c>
      <c r="G3289">
        <f>CHOOSE(MONTH(DateTable[[#This Row],[Date]]),2,2,2,3,3,3,4,4,4,1,1,1)</f>
        <v>2</v>
      </c>
      <c r="H3289" t="str">
        <f>"Q"&amp;DateTable[[#This Row],[FiscalQuarterNumber]]</f>
        <v>Q2</v>
      </c>
      <c r="I3289">
        <f>IF(MONTH(DateTable[[#This Row],[Date]])&lt;10,YEAR(DateTable[[#This Row],[Date]]),YEAR(DateTable[[#This Row],[Date]])+1)</f>
        <v>2024</v>
      </c>
    </row>
    <row r="3290" spans="1:9" x14ac:dyDescent="0.3">
      <c r="A3290" s="6">
        <v>45293</v>
      </c>
      <c r="B3290">
        <f t="shared" si="51"/>
        <v>1</v>
      </c>
      <c r="C3290" t="str">
        <f>TEXT(DateTable[[#This Row],[Date]],"mmm")</f>
        <v>Jan</v>
      </c>
      <c r="D3290">
        <f>CHOOSE(MONTH(DateTable[[#This Row],[Date]]),1,1,1,2,2,2,3,3,3,4,4,4)</f>
        <v>1</v>
      </c>
      <c r="E3290" t="str">
        <f>"Q"&amp;(DateTable[[#This Row],[QuarterNumber]])</f>
        <v>Q1</v>
      </c>
      <c r="F3290" t="str">
        <f>TEXT(DateTable[[#This Row],[Date]],"yyyy")</f>
        <v>2024</v>
      </c>
      <c r="G3290">
        <f>CHOOSE(MONTH(DateTable[[#This Row],[Date]]),2,2,2,3,3,3,4,4,4,1,1,1)</f>
        <v>2</v>
      </c>
      <c r="H3290" t="str">
        <f>"Q"&amp;DateTable[[#This Row],[FiscalQuarterNumber]]</f>
        <v>Q2</v>
      </c>
      <c r="I3290">
        <f>IF(MONTH(DateTable[[#This Row],[Date]])&lt;10,YEAR(DateTable[[#This Row],[Date]]),YEAR(DateTable[[#This Row],[Date]])+1)</f>
        <v>2024</v>
      </c>
    </row>
    <row r="3291" spans="1:9" x14ac:dyDescent="0.3">
      <c r="A3291" s="6">
        <v>45294</v>
      </c>
      <c r="B3291">
        <f t="shared" si="51"/>
        <v>1</v>
      </c>
      <c r="C3291" t="str">
        <f>TEXT(DateTable[[#This Row],[Date]],"mmm")</f>
        <v>Jan</v>
      </c>
      <c r="D3291">
        <f>CHOOSE(MONTH(DateTable[[#This Row],[Date]]),1,1,1,2,2,2,3,3,3,4,4,4)</f>
        <v>1</v>
      </c>
      <c r="E3291" t="str">
        <f>"Q"&amp;(DateTable[[#This Row],[QuarterNumber]])</f>
        <v>Q1</v>
      </c>
      <c r="F3291" t="str">
        <f>TEXT(DateTable[[#This Row],[Date]],"yyyy")</f>
        <v>2024</v>
      </c>
      <c r="G3291">
        <f>CHOOSE(MONTH(DateTable[[#This Row],[Date]]),2,2,2,3,3,3,4,4,4,1,1,1)</f>
        <v>2</v>
      </c>
      <c r="H3291" t="str">
        <f>"Q"&amp;DateTable[[#This Row],[FiscalQuarterNumber]]</f>
        <v>Q2</v>
      </c>
      <c r="I3291">
        <f>IF(MONTH(DateTable[[#This Row],[Date]])&lt;10,YEAR(DateTable[[#This Row],[Date]]),YEAR(DateTable[[#This Row],[Date]])+1)</f>
        <v>2024</v>
      </c>
    </row>
    <row r="3292" spans="1:9" x14ac:dyDescent="0.3">
      <c r="A3292" s="6">
        <v>45295</v>
      </c>
      <c r="B3292">
        <f t="shared" si="51"/>
        <v>1</v>
      </c>
      <c r="C3292" t="str">
        <f>TEXT(DateTable[[#This Row],[Date]],"mmm")</f>
        <v>Jan</v>
      </c>
      <c r="D3292">
        <f>CHOOSE(MONTH(DateTable[[#This Row],[Date]]),1,1,1,2,2,2,3,3,3,4,4,4)</f>
        <v>1</v>
      </c>
      <c r="E3292" t="str">
        <f>"Q"&amp;(DateTable[[#This Row],[QuarterNumber]])</f>
        <v>Q1</v>
      </c>
      <c r="F3292" t="str">
        <f>TEXT(DateTable[[#This Row],[Date]],"yyyy")</f>
        <v>2024</v>
      </c>
      <c r="G3292">
        <f>CHOOSE(MONTH(DateTable[[#This Row],[Date]]),2,2,2,3,3,3,4,4,4,1,1,1)</f>
        <v>2</v>
      </c>
      <c r="H3292" t="str">
        <f>"Q"&amp;DateTable[[#This Row],[FiscalQuarterNumber]]</f>
        <v>Q2</v>
      </c>
      <c r="I3292">
        <f>IF(MONTH(DateTable[[#This Row],[Date]])&lt;10,YEAR(DateTable[[#This Row],[Date]]),YEAR(DateTable[[#This Row],[Date]])+1)</f>
        <v>2024</v>
      </c>
    </row>
    <row r="3293" spans="1:9" x14ac:dyDescent="0.3">
      <c r="A3293" s="6">
        <v>45296</v>
      </c>
      <c r="B3293">
        <f t="shared" si="51"/>
        <v>1</v>
      </c>
      <c r="C3293" t="str">
        <f>TEXT(DateTable[[#This Row],[Date]],"mmm")</f>
        <v>Jan</v>
      </c>
      <c r="D3293">
        <f>CHOOSE(MONTH(DateTable[[#This Row],[Date]]),1,1,1,2,2,2,3,3,3,4,4,4)</f>
        <v>1</v>
      </c>
      <c r="E3293" t="str">
        <f>"Q"&amp;(DateTable[[#This Row],[QuarterNumber]])</f>
        <v>Q1</v>
      </c>
      <c r="F3293" t="str">
        <f>TEXT(DateTable[[#This Row],[Date]],"yyyy")</f>
        <v>2024</v>
      </c>
      <c r="G3293">
        <f>CHOOSE(MONTH(DateTable[[#This Row],[Date]]),2,2,2,3,3,3,4,4,4,1,1,1)</f>
        <v>2</v>
      </c>
      <c r="H3293" t="str">
        <f>"Q"&amp;DateTable[[#This Row],[FiscalQuarterNumber]]</f>
        <v>Q2</v>
      </c>
      <c r="I3293">
        <f>IF(MONTH(DateTable[[#This Row],[Date]])&lt;10,YEAR(DateTable[[#This Row],[Date]]),YEAR(DateTable[[#This Row],[Date]])+1)</f>
        <v>2024</v>
      </c>
    </row>
    <row r="3294" spans="1:9" x14ac:dyDescent="0.3">
      <c r="A3294" s="6">
        <v>45297</v>
      </c>
      <c r="B3294">
        <f t="shared" si="51"/>
        <v>1</v>
      </c>
      <c r="C3294" t="str">
        <f>TEXT(DateTable[[#This Row],[Date]],"mmm")</f>
        <v>Jan</v>
      </c>
      <c r="D3294">
        <f>CHOOSE(MONTH(DateTable[[#This Row],[Date]]),1,1,1,2,2,2,3,3,3,4,4,4)</f>
        <v>1</v>
      </c>
      <c r="E3294" t="str">
        <f>"Q"&amp;(DateTable[[#This Row],[QuarterNumber]])</f>
        <v>Q1</v>
      </c>
      <c r="F3294" t="str">
        <f>TEXT(DateTable[[#This Row],[Date]],"yyyy")</f>
        <v>2024</v>
      </c>
      <c r="G3294">
        <f>CHOOSE(MONTH(DateTable[[#This Row],[Date]]),2,2,2,3,3,3,4,4,4,1,1,1)</f>
        <v>2</v>
      </c>
      <c r="H3294" t="str">
        <f>"Q"&amp;DateTable[[#This Row],[FiscalQuarterNumber]]</f>
        <v>Q2</v>
      </c>
      <c r="I3294">
        <f>IF(MONTH(DateTable[[#This Row],[Date]])&lt;10,YEAR(DateTable[[#This Row],[Date]]),YEAR(DateTable[[#This Row],[Date]])+1)</f>
        <v>2024</v>
      </c>
    </row>
    <row r="3295" spans="1:9" x14ac:dyDescent="0.3">
      <c r="A3295" s="6">
        <v>45298</v>
      </c>
      <c r="B3295">
        <f t="shared" si="51"/>
        <v>1</v>
      </c>
      <c r="C3295" t="str">
        <f>TEXT(DateTable[[#This Row],[Date]],"mmm")</f>
        <v>Jan</v>
      </c>
      <c r="D3295">
        <f>CHOOSE(MONTH(DateTable[[#This Row],[Date]]),1,1,1,2,2,2,3,3,3,4,4,4)</f>
        <v>1</v>
      </c>
      <c r="E3295" t="str">
        <f>"Q"&amp;(DateTable[[#This Row],[QuarterNumber]])</f>
        <v>Q1</v>
      </c>
      <c r="F3295" t="str">
        <f>TEXT(DateTable[[#This Row],[Date]],"yyyy")</f>
        <v>2024</v>
      </c>
      <c r="G3295">
        <f>CHOOSE(MONTH(DateTable[[#This Row],[Date]]),2,2,2,3,3,3,4,4,4,1,1,1)</f>
        <v>2</v>
      </c>
      <c r="H3295" t="str">
        <f>"Q"&amp;DateTable[[#This Row],[FiscalQuarterNumber]]</f>
        <v>Q2</v>
      </c>
      <c r="I3295">
        <f>IF(MONTH(DateTable[[#This Row],[Date]])&lt;10,YEAR(DateTable[[#This Row],[Date]]),YEAR(DateTable[[#This Row],[Date]])+1)</f>
        <v>2024</v>
      </c>
    </row>
    <row r="3296" spans="1:9" x14ac:dyDescent="0.3">
      <c r="A3296" s="6">
        <v>45299</v>
      </c>
      <c r="B3296">
        <f t="shared" si="51"/>
        <v>1</v>
      </c>
      <c r="C3296" t="str">
        <f>TEXT(DateTable[[#This Row],[Date]],"mmm")</f>
        <v>Jan</v>
      </c>
      <c r="D3296">
        <f>CHOOSE(MONTH(DateTable[[#This Row],[Date]]),1,1,1,2,2,2,3,3,3,4,4,4)</f>
        <v>1</v>
      </c>
      <c r="E3296" t="str">
        <f>"Q"&amp;(DateTable[[#This Row],[QuarterNumber]])</f>
        <v>Q1</v>
      </c>
      <c r="F3296" t="str">
        <f>TEXT(DateTable[[#This Row],[Date]],"yyyy")</f>
        <v>2024</v>
      </c>
      <c r="G3296">
        <f>CHOOSE(MONTH(DateTable[[#This Row],[Date]]),2,2,2,3,3,3,4,4,4,1,1,1)</f>
        <v>2</v>
      </c>
      <c r="H3296" t="str">
        <f>"Q"&amp;DateTable[[#This Row],[FiscalQuarterNumber]]</f>
        <v>Q2</v>
      </c>
      <c r="I3296">
        <f>IF(MONTH(DateTable[[#This Row],[Date]])&lt;10,YEAR(DateTable[[#This Row],[Date]]),YEAR(DateTable[[#This Row],[Date]])+1)</f>
        <v>2024</v>
      </c>
    </row>
    <row r="3297" spans="1:9" x14ac:dyDescent="0.3">
      <c r="A3297" s="6">
        <v>45300</v>
      </c>
      <c r="B3297">
        <f t="shared" si="51"/>
        <v>1</v>
      </c>
      <c r="C3297" t="str">
        <f>TEXT(DateTable[[#This Row],[Date]],"mmm")</f>
        <v>Jan</v>
      </c>
      <c r="D3297">
        <f>CHOOSE(MONTH(DateTable[[#This Row],[Date]]),1,1,1,2,2,2,3,3,3,4,4,4)</f>
        <v>1</v>
      </c>
      <c r="E3297" t="str">
        <f>"Q"&amp;(DateTable[[#This Row],[QuarterNumber]])</f>
        <v>Q1</v>
      </c>
      <c r="F3297" t="str">
        <f>TEXT(DateTable[[#This Row],[Date]],"yyyy")</f>
        <v>2024</v>
      </c>
      <c r="G3297">
        <f>CHOOSE(MONTH(DateTable[[#This Row],[Date]]),2,2,2,3,3,3,4,4,4,1,1,1)</f>
        <v>2</v>
      </c>
      <c r="H3297" t="str">
        <f>"Q"&amp;DateTable[[#This Row],[FiscalQuarterNumber]]</f>
        <v>Q2</v>
      </c>
      <c r="I3297">
        <f>IF(MONTH(DateTable[[#This Row],[Date]])&lt;10,YEAR(DateTable[[#This Row],[Date]]),YEAR(DateTable[[#This Row],[Date]])+1)</f>
        <v>2024</v>
      </c>
    </row>
    <row r="3298" spans="1:9" x14ac:dyDescent="0.3">
      <c r="A3298" s="6">
        <v>45301</v>
      </c>
      <c r="B3298">
        <f t="shared" si="51"/>
        <v>1</v>
      </c>
      <c r="C3298" t="str">
        <f>TEXT(DateTable[[#This Row],[Date]],"mmm")</f>
        <v>Jan</v>
      </c>
      <c r="D3298">
        <f>CHOOSE(MONTH(DateTable[[#This Row],[Date]]),1,1,1,2,2,2,3,3,3,4,4,4)</f>
        <v>1</v>
      </c>
      <c r="E3298" t="str">
        <f>"Q"&amp;(DateTable[[#This Row],[QuarterNumber]])</f>
        <v>Q1</v>
      </c>
      <c r="F3298" t="str">
        <f>TEXT(DateTable[[#This Row],[Date]],"yyyy")</f>
        <v>2024</v>
      </c>
      <c r="G3298">
        <f>CHOOSE(MONTH(DateTable[[#This Row],[Date]]),2,2,2,3,3,3,4,4,4,1,1,1)</f>
        <v>2</v>
      </c>
      <c r="H3298" t="str">
        <f>"Q"&amp;DateTable[[#This Row],[FiscalQuarterNumber]]</f>
        <v>Q2</v>
      </c>
      <c r="I3298">
        <f>IF(MONTH(DateTable[[#This Row],[Date]])&lt;10,YEAR(DateTable[[#This Row],[Date]]),YEAR(DateTable[[#This Row],[Date]])+1)</f>
        <v>2024</v>
      </c>
    </row>
    <row r="3299" spans="1:9" x14ac:dyDescent="0.3">
      <c r="A3299" s="6">
        <v>45302</v>
      </c>
      <c r="B3299">
        <f t="shared" si="51"/>
        <v>1</v>
      </c>
      <c r="C3299" t="str">
        <f>TEXT(DateTable[[#This Row],[Date]],"mmm")</f>
        <v>Jan</v>
      </c>
      <c r="D3299">
        <f>CHOOSE(MONTH(DateTable[[#This Row],[Date]]),1,1,1,2,2,2,3,3,3,4,4,4)</f>
        <v>1</v>
      </c>
      <c r="E3299" t="str">
        <f>"Q"&amp;(DateTable[[#This Row],[QuarterNumber]])</f>
        <v>Q1</v>
      </c>
      <c r="F3299" t="str">
        <f>TEXT(DateTable[[#This Row],[Date]],"yyyy")</f>
        <v>2024</v>
      </c>
      <c r="G3299">
        <f>CHOOSE(MONTH(DateTable[[#This Row],[Date]]),2,2,2,3,3,3,4,4,4,1,1,1)</f>
        <v>2</v>
      </c>
      <c r="H3299" t="str">
        <f>"Q"&amp;DateTable[[#This Row],[FiscalQuarterNumber]]</f>
        <v>Q2</v>
      </c>
      <c r="I3299">
        <f>IF(MONTH(DateTable[[#This Row],[Date]])&lt;10,YEAR(DateTable[[#This Row],[Date]]),YEAR(DateTable[[#This Row],[Date]])+1)</f>
        <v>2024</v>
      </c>
    </row>
    <row r="3300" spans="1:9" x14ac:dyDescent="0.3">
      <c r="A3300" s="6">
        <v>45303</v>
      </c>
      <c r="B3300">
        <f t="shared" si="51"/>
        <v>1</v>
      </c>
      <c r="C3300" t="str">
        <f>TEXT(DateTable[[#This Row],[Date]],"mmm")</f>
        <v>Jan</v>
      </c>
      <c r="D3300">
        <f>CHOOSE(MONTH(DateTable[[#This Row],[Date]]),1,1,1,2,2,2,3,3,3,4,4,4)</f>
        <v>1</v>
      </c>
      <c r="E3300" t="str">
        <f>"Q"&amp;(DateTable[[#This Row],[QuarterNumber]])</f>
        <v>Q1</v>
      </c>
      <c r="F3300" t="str">
        <f>TEXT(DateTable[[#This Row],[Date]],"yyyy")</f>
        <v>2024</v>
      </c>
      <c r="G3300">
        <f>CHOOSE(MONTH(DateTable[[#This Row],[Date]]),2,2,2,3,3,3,4,4,4,1,1,1)</f>
        <v>2</v>
      </c>
      <c r="H3300" t="str">
        <f>"Q"&amp;DateTable[[#This Row],[FiscalQuarterNumber]]</f>
        <v>Q2</v>
      </c>
      <c r="I3300">
        <f>IF(MONTH(DateTable[[#This Row],[Date]])&lt;10,YEAR(DateTable[[#This Row],[Date]]),YEAR(DateTable[[#This Row],[Date]])+1)</f>
        <v>2024</v>
      </c>
    </row>
    <row r="3301" spans="1:9" x14ac:dyDescent="0.3">
      <c r="A3301" s="6">
        <v>45304</v>
      </c>
      <c r="B3301">
        <f t="shared" si="51"/>
        <v>1</v>
      </c>
      <c r="C3301" t="str">
        <f>TEXT(DateTable[[#This Row],[Date]],"mmm")</f>
        <v>Jan</v>
      </c>
      <c r="D3301">
        <f>CHOOSE(MONTH(DateTable[[#This Row],[Date]]),1,1,1,2,2,2,3,3,3,4,4,4)</f>
        <v>1</v>
      </c>
      <c r="E3301" t="str">
        <f>"Q"&amp;(DateTable[[#This Row],[QuarterNumber]])</f>
        <v>Q1</v>
      </c>
      <c r="F3301" t="str">
        <f>TEXT(DateTable[[#This Row],[Date]],"yyyy")</f>
        <v>2024</v>
      </c>
      <c r="G3301">
        <f>CHOOSE(MONTH(DateTable[[#This Row],[Date]]),2,2,2,3,3,3,4,4,4,1,1,1)</f>
        <v>2</v>
      </c>
      <c r="H3301" t="str">
        <f>"Q"&amp;DateTable[[#This Row],[FiscalQuarterNumber]]</f>
        <v>Q2</v>
      </c>
      <c r="I3301">
        <f>IF(MONTH(DateTable[[#This Row],[Date]])&lt;10,YEAR(DateTable[[#This Row],[Date]]),YEAR(DateTable[[#This Row],[Date]])+1)</f>
        <v>2024</v>
      </c>
    </row>
    <row r="3302" spans="1:9" x14ac:dyDescent="0.3">
      <c r="A3302" s="6">
        <v>45305</v>
      </c>
      <c r="B3302">
        <f t="shared" si="51"/>
        <v>1</v>
      </c>
      <c r="C3302" t="str">
        <f>TEXT(DateTable[[#This Row],[Date]],"mmm")</f>
        <v>Jan</v>
      </c>
      <c r="D3302">
        <f>CHOOSE(MONTH(DateTable[[#This Row],[Date]]),1,1,1,2,2,2,3,3,3,4,4,4)</f>
        <v>1</v>
      </c>
      <c r="E3302" t="str">
        <f>"Q"&amp;(DateTable[[#This Row],[QuarterNumber]])</f>
        <v>Q1</v>
      </c>
      <c r="F3302" t="str">
        <f>TEXT(DateTable[[#This Row],[Date]],"yyyy")</f>
        <v>2024</v>
      </c>
      <c r="G3302">
        <f>CHOOSE(MONTH(DateTable[[#This Row],[Date]]),2,2,2,3,3,3,4,4,4,1,1,1)</f>
        <v>2</v>
      </c>
      <c r="H3302" t="str">
        <f>"Q"&amp;DateTable[[#This Row],[FiscalQuarterNumber]]</f>
        <v>Q2</v>
      </c>
      <c r="I3302">
        <f>IF(MONTH(DateTable[[#This Row],[Date]])&lt;10,YEAR(DateTable[[#This Row],[Date]]),YEAR(DateTable[[#This Row],[Date]])+1)</f>
        <v>2024</v>
      </c>
    </row>
    <row r="3303" spans="1:9" x14ac:dyDescent="0.3">
      <c r="A3303" s="6">
        <v>45306</v>
      </c>
      <c r="B3303">
        <f t="shared" si="51"/>
        <v>1</v>
      </c>
      <c r="C3303" t="str">
        <f>TEXT(DateTable[[#This Row],[Date]],"mmm")</f>
        <v>Jan</v>
      </c>
      <c r="D3303">
        <f>CHOOSE(MONTH(DateTable[[#This Row],[Date]]),1,1,1,2,2,2,3,3,3,4,4,4)</f>
        <v>1</v>
      </c>
      <c r="E3303" t="str">
        <f>"Q"&amp;(DateTable[[#This Row],[QuarterNumber]])</f>
        <v>Q1</v>
      </c>
      <c r="F3303" t="str">
        <f>TEXT(DateTable[[#This Row],[Date]],"yyyy")</f>
        <v>2024</v>
      </c>
      <c r="G3303">
        <f>CHOOSE(MONTH(DateTable[[#This Row],[Date]]),2,2,2,3,3,3,4,4,4,1,1,1)</f>
        <v>2</v>
      </c>
      <c r="H3303" t="str">
        <f>"Q"&amp;DateTable[[#This Row],[FiscalQuarterNumber]]</f>
        <v>Q2</v>
      </c>
      <c r="I3303">
        <f>IF(MONTH(DateTable[[#This Row],[Date]])&lt;10,YEAR(DateTable[[#This Row],[Date]]),YEAR(DateTable[[#This Row],[Date]])+1)</f>
        <v>2024</v>
      </c>
    </row>
    <row r="3304" spans="1:9" x14ac:dyDescent="0.3">
      <c r="A3304" s="6">
        <v>45307</v>
      </c>
      <c r="B3304">
        <f t="shared" si="51"/>
        <v>1</v>
      </c>
      <c r="C3304" t="str">
        <f>TEXT(DateTable[[#This Row],[Date]],"mmm")</f>
        <v>Jan</v>
      </c>
      <c r="D3304">
        <f>CHOOSE(MONTH(DateTable[[#This Row],[Date]]),1,1,1,2,2,2,3,3,3,4,4,4)</f>
        <v>1</v>
      </c>
      <c r="E3304" t="str">
        <f>"Q"&amp;(DateTable[[#This Row],[QuarterNumber]])</f>
        <v>Q1</v>
      </c>
      <c r="F3304" t="str">
        <f>TEXT(DateTable[[#This Row],[Date]],"yyyy")</f>
        <v>2024</v>
      </c>
      <c r="G3304">
        <f>CHOOSE(MONTH(DateTable[[#This Row],[Date]]),2,2,2,3,3,3,4,4,4,1,1,1)</f>
        <v>2</v>
      </c>
      <c r="H3304" t="str">
        <f>"Q"&amp;DateTable[[#This Row],[FiscalQuarterNumber]]</f>
        <v>Q2</v>
      </c>
      <c r="I3304">
        <f>IF(MONTH(DateTable[[#This Row],[Date]])&lt;10,YEAR(DateTable[[#This Row],[Date]]),YEAR(DateTable[[#This Row],[Date]])+1)</f>
        <v>2024</v>
      </c>
    </row>
    <row r="3305" spans="1:9" x14ac:dyDescent="0.3">
      <c r="A3305" s="6">
        <v>45308</v>
      </c>
      <c r="B3305">
        <f t="shared" si="51"/>
        <v>1</v>
      </c>
      <c r="C3305" t="str">
        <f>TEXT(DateTable[[#This Row],[Date]],"mmm")</f>
        <v>Jan</v>
      </c>
      <c r="D3305">
        <f>CHOOSE(MONTH(DateTable[[#This Row],[Date]]),1,1,1,2,2,2,3,3,3,4,4,4)</f>
        <v>1</v>
      </c>
      <c r="E3305" t="str">
        <f>"Q"&amp;(DateTable[[#This Row],[QuarterNumber]])</f>
        <v>Q1</v>
      </c>
      <c r="F3305" t="str">
        <f>TEXT(DateTable[[#This Row],[Date]],"yyyy")</f>
        <v>2024</v>
      </c>
      <c r="G3305">
        <f>CHOOSE(MONTH(DateTable[[#This Row],[Date]]),2,2,2,3,3,3,4,4,4,1,1,1)</f>
        <v>2</v>
      </c>
      <c r="H3305" t="str">
        <f>"Q"&amp;DateTable[[#This Row],[FiscalQuarterNumber]]</f>
        <v>Q2</v>
      </c>
      <c r="I3305">
        <f>IF(MONTH(DateTable[[#This Row],[Date]])&lt;10,YEAR(DateTable[[#This Row],[Date]]),YEAR(DateTable[[#This Row],[Date]])+1)</f>
        <v>2024</v>
      </c>
    </row>
    <row r="3306" spans="1:9" x14ac:dyDescent="0.3">
      <c r="A3306" s="6">
        <v>45309</v>
      </c>
      <c r="B3306">
        <f t="shared" si="51"/>
        <v>1</v>
      </c>
      <c r="C3306" t="str">
        <f>TEXT(DateTable[[#This Row],[Date]],"mmm")</f>
        <v>Jan</v>
      </c>
      <c r="D3306">
        <f>CHOOSE(MONTH(DateTable[[#This Row],[Date]]),1,1,1,2,2,2,3,3,3,4,4,4)</f>
        <v>1</v>
      </c>
      <c r="E3306" t="str">
        <f>"Q"&amp;(DateTable[[#This Row],[QuarterNumber]])</f>
        <v>Q1</v>
      </c>
      <c r="F3306" t="str">
        <f>TEXT(DateTable[[#This Row],[Date]],"yyyy")</f>
        <v>2024</v>
      </c>
      <c r="G3306">
        <f>CHOOSE(MONTH(DateTable[[#This Row],[Date]]),2,2,2,3,3,3,4,4,4,1,1,1)</f>
        <v>2</v>
      </c>
      <c r="H3306" t="str">
        <f>"Q"&amp;DateTable[[#This Row],[FiscalQuarterNumber]]</f>
        <v>Q2</v>
      </c>
      <c r="I3306">
        <f>IF(MONTH(DateTable[[#This Row],[Date]])&lt;10,YEAR(DateTable[[#This Row],[Date]]),YEAR(DateTable[[#This Row],[Date]])+1)</f>
        <v>2024</v>
      </c>
    </row>
    <row r="3307" spans="1:9" x14ac:dyDescent="0.3">
      <c r="A3307" s="6">
        <v>45310</v>
      </c>
      <c r="B3307">
        <f t="shared" si="51"/>
        <v>1</v>
      </c>
      <c r="C3307" t="str">
        <f>TEXT(DateTable[[#This Row],[Date]],"mmm")</f>
        <v>Jan</v>
      </c>
      <c r="D3307">
        <f>CHOOSE(MONTH(DateTable[[#This Row],[Date]]),1,1,1,2,2,2,3,3,3,4,4,4)</f>
        <v>1</v>
      </c>
      <c r="E3307" t="str">
        <f>"Q"&amp;(DateTable[[#This Row],[QuarterNumber]])</f>
        <v>Q1</v>
      </c>
      <c r="F3307" t="str">
        <f>TEXT(DateTable[[#This Row],[Date]],"yyyy")</f>
        <v>2024</v>
      </c>
      <c r="G3307">
        <f>CHOOSE(MONTH(DateTable[[#This Row],[Date]]),2,2,2,3,3,3,4,4,4,1,1,1)</f>
        <v>2</v>
      </c>
      <c r="H3307" t="str">
        <f>"Q"&amp;DateTable[[#This Row],[FiscalQuarterNumber]]</f>
        <v>Q2</v>
      </c>
      <c r="I3307">
        <f>IF(MONTH(DateTable[[#This Row],[Date]])&lt;10,YEAR(DateTable[[#This Row],[Date]]),YEAR(DateTable[[#This Row],[Date]])+1)</f>
        <v>2024</v>
      </c>
    </row>
    <row r="3308" spans="1:9" x14ac:dyDescent="0.3">
      <c r="A3308" s="6">
        <v>45311</v>
      </c>
      <c r="B3308">
        <f t="shared" si="51"/>
        <v>1</v>
      </c>
      <c r="C3308" t="str">
        <f>TEXT(DateTable[[#This Row],[Date]],"mmm")</f>
        <v>Jan</v>
      </c>
      <c r="D3308">
        <f>CHOOSE(MONTH(DateTable[[#This Row],[Date]]),1,1,1,2,2,2,3,3,3,4,4,4)</f>
        <v>1</v>
      </c>
      <c r="E3308" t="str">
        <f>"Q"&amp;(DateTable[[#This Row],[QuarterNumber]])</f>
        <v>Q1</v>
      </c>
      <c r="F3308" t="str">
        <f>TEXT(DateTable[[#This Row],[Date]],"yyyy")</f>
        <v>2024</v>
      </c>
      <c r="G3308">
        <f>CHOOSE(MONTH(DateTable[[#This Row],[Date]]),2,2,2,3,3,3,4,4,4,1,1,1)</f>
        <v>2</v>
      </c>
      <c r="H3308" t="str">
        <f>"Q"&amp;DateTable[[#This Row],[FiscalQuarterNumber]]</f>
        <v>Q2</v>
      </c>
      <c r="I3308">
        <f>IF(MONTH(DateTable[[#This Row],[Date]])&lt;10,YEAR(DateTable[[#This Row],[Date]]),YEAR(DateTable[[#This Row],[Date]])+1)</f>
        <v>2024</v>
      </c>
    </row>
    <row r="3309" spans="1:9" x14ac:dyDescent="0.3">
      <c r="A3309" s="6">
        <v>45312</v>
      </c>
      <c r="B3309">
        <f t="shared" si="51"/>
        <v>1</v>
      </c>
      <c r="C3309" t="str">
        <f>TEXT(DateTable[[#This Row],[Date]],"mmm")</f>
        <v>Jan</v>
      </c>
      <c r="D3309">
        <f>CHOOSE(MONTH(DateTable[[#This Row],[Date]]),1,1,1,2,2,2,3,3,3,4,4,4)</f>
        <v>1</v>
      </c>
      <c r="E3309" t="str">
        <f>"Q"&amp;(DateTable[[#This Row],[QuarterNumber]])</f>
        <v>Q1</v>
      </c>
      <c r="F3309" t="str">
        <f>TEXT(DateTable[[#This Row],[Date]],"yyyy")</f>
        <v>2024</v>
      </c>
      <c r="G3309">
        <f>CHOOSE(MONTH(DateTable[[#This Row],[Date]]),2,2,2,3,3,3,4,4,4,1,1,1)</f>
        <v>2</v>
      </c>
      <c r="H3309" t="str">
        <f>"Q"&amp;DateTable[[#This Row],[FiscalQuarterNumber]]</f>
        <v>Q2</v>
      </c>
      <c r="I3309">
        <f>IF(MONTH(DateTable[[#This Row],[Date]])&lt;10,YEAR(DateTable[[#This Row],[Date]]),YEAR(DateTable[[#This Row],[Date]])+1)</f>
        <v>2024</v>
      </c>
    </row>
    <row r="3310" spans="1:9" x14ac:dyDescent="0.3">
      <c r="A3310" s="6">
        <v>45313</v>
      </c>
      <c r="B3310">
        <f t="shared" si="51"/>
        <v>1</v>
      </c>
      <c r="C3310" t="str">
        <f>TEXT(DateTable[[#This Row],[Date]],"mmm")</f>
        <v>Jan</v>
      </c>
      <c r="D3310">
        <f>CHOOSE(MONTH(DateTable[[#This Row],[Date]]),1,1,1,2,2,2,3,3,3,4,4,4)</f>
        <v>1</v>
      </c>
      <c r="E3310" t="str">
        <f>"Q"&amp;(DateTable[[#This Row],[QuarterNumber]])</f>
        <v>Q1</v>
      </c>
      <c r="F3310" t="str">
        <f>TEXT(DateTable[[#This Row],[Date]],"yyyy")</f>
        <v>2024</v>
      </c>
      <c r="G3310">
        <f>CHOOSE(MONTH(DateTable[[#This Row],[Date]]),2,2,2,3,3,3,4,4,4,1,1,1)</f>
        <v>2</v>
      </c>
      <c r="H3310" t="str">
        <f>"Q"&amp;DateTable[[#This Row],[FiscalQuarterNumber]]</f>
        <v>Q2</v>
      </c>
      <c r="I3310">
        <f>IF(MONTH(DateTable[[#This Row],[Date]])&lt;10,YEAR(DateTable[[#This Row],[Date]]),YEAR(DateTable[[#This Row],[Date]])+1)</f>
        <v>2024</v>
      </c>
    </row>
    <row r="3311" spans="1:9" x14ac:dyDescent="0.3">
      <c r="A3311" s="6">
        <v>45314</v>
      </c>
      <c r="B3311">
        <f t="shared" si="51"/>
        <v>1</v>
      </c>
      <c r="C3311" t="str">
        <f>TEXT(DateTable[[#This Row],[Date]],"mmm")</f>
        <v>Jan</v>
      </c>
      <c r="D3311">
        <f>CHOOSE(MONTH(DateTable[[#This Row],[Date]]),1,1,1,2,2,2,3,3,3,4,4,4)</f>
        <v>1</v>
      </c>
      <c r="E3311" t="str">
        <f>"Q"&amp;(DateTable[[#This Row],[QuarterNumber]])</f>
        <v>Q1</v>
      </c>
      <c r="F3311" t="str">
        <f>TEXT(DateTable[[#This Row],[Date]],"yyyy")</f>
        <v>2024</v>
      </c>
      <c r="G3311">
        <f>CHOOSE(MONTH(DateTable[[#This Row],[Date]]),2,2,2,3,3,3,4,4,4,1,1,1)</f>
        <v>2</v>
      </c>
      <c r="H3311" t="str">
        <f>"Q"&amp;DateTable[[#This Row],[FiscalQuarterNumber]]</f>
        <v>Q2</v>
      </c>
      <c r="I3311">
        <f>IF(MONTH(DateTable[[#This Row],[Date]])&lt;10,YEAR(DateTable[[#This Row],[Date]]),YEAR(DateTable[[#This Row],[Date]])+1)</f>
        <v>2024</v>
      </c>
    </row>
    <row r="3312" spans="1:9" x14ac:dyDescent="0.3">
      <c r="A3312" s="6">
        <v>45315</v>
      </c>
      <c r="B3312">
        <f t="shared" si="51"/>
        <v>1</v>
      </c>
      <c r="C3312" t="str">
        <f>TEXT(DateTable[[#This Row],[Date]],"mmm")</f>
        <v>Jan</v>
      </c>
      <c r="D3312">
        <f>CHOOSE(MONTH(DateTable[[#This Row],[Date]]),1,1,1,2,2,2,3,3,3,4,4,4)</f>
        <v>1</v>
      </c>
      <c r="E3312" t="str">
        <f>"Q"&amp;(DateTable[[#This Row],[QuarterNumber]])</f>
        <v>Q1</v>
      </c>
      <c r="F3312" t="str">
        <f>TEXT(DateTable[[#This Row],[Date]],"yyyy")</f>
        <v>2024</v>
      </c>
      <c r="G3312">
        <f>CHOOSE(MONTH(DateTable[[#This Row],[Date]]),2,2,2,3,3,3,4,4,4,1,1,1)</f>
        <v>2</v>
      </c>
      <c r="H3312" t="str">
        <f>"Q"&amp;DateTable[[#This Row],[FiscalQuarterNumber]]</f>
        <v>Q2</v>
      </c>
      <c r="I3312">
        <f>IF(MONTH(DateTable[[#This Row],[Date]])&lt;10,YEAR(DateTable[[#This Row],[Date]]),YEAR(DateTable[[#This Row],[Date]])+1)</f>
        <v>2024</v>
      </c>
    </row>
    <row r="3313" spans="1:9" x14ac:dyDescent="0.3">
      <c r="A3313" s="6">
        <v>45316</v>
      </c>
      <c r="B3313">
        <f t="shared" si="51"/>
        <v>1</v>
      </c>
      <c r="C3313" t="str">
        <f>TEXT(DateTable[[#This Row],[Date]],"mmm")</f>
        <v>Jan</v>
      </c>
      <c r="D3313">
        <f>CHOOSE(MONTH(DateTable[[#This Row],[Date]]),1,1,1,2,2,2,3,3,3,4,4,4)</f>
        <v>1</v>
      </c>
      <c r="E3313" t="str">
        <f>"Q"&amp;(DateTable[[#This Row],[QuarterNumber]])</f>
        <v>Q1</v>
      </c>
      <c r="F3313" t="str">
        <f>TEXT(DateTable[[#This Row],[Date]],"yyyy")</f>
        <v>2024</v>
      </c>
      <c r="G3313">
        <f>CHOOSE(MONTH(DateTable[[#This Row],[Date]]),2,2,2,3,3,3,4,4,4,1,1,1)</f>
        <v>2</v>
      </c>
      <c r="H3313" t="str">
        <f>"Q"&amp;DateTable[[#This Row],[FiscalQuarterNumber]]</f>
        <v>Q2</v>
      </c>
      <c r="I3313">
        <f>IF(MONTH(DateTable[[#This Row],[Date]])&lt;10,YEAR(DateTable[[#This Row],[Date]]),YEAR(DateTable[[#This Row],[Date]])+1)</f>
        <v>2024</v>
      </c>
    </row>
    <row r="3314" spans="1:9" x14ac:dyDescent="0.3">
      <c r="A3314" s="6">
        <v>45317</v>
      </c>
      <c r="B3314">
        <f t="shared" si="51"/>
        <v>1</v>
      </c>
      <c r="C3314" t="str">
        <f>TEXT(DateTable[[#This Row],[Date]],"mmm")</f>
        <v>Jan</v>
      </c>
      <c r="D3314">
        <f>CHOOSE(MONTH(DateTable[[#This Row],[Date]]),1,1,1,2,2,2,3,3,3,4,4,4)</f>
        <v>1</v>
      </c>
      <c r="E3314" t="str">
        <f>"Q"&amp;(DateTable[[#This Row],[QuarterNumber]])</f>
        <v>Q1</v>
      </c>
      <c r="F3314" t="str">
        <f>TEXT(DateTable[[#This Row],[Date]],"yyyy")</f>
        <v>2024</v>
      </c>
      <c r="G3314">
        <f>CHOOSE(MONTH(DateTable[[#This Row],[Date]]),2,2,2,3,3,3,4,4,4,1,1,1)</f>
        <v>2</v>
      </c>
      <c r="H3314" t="str">
        <f>"Q"&amp;DateTable[[#This Row],[FiscalQuarterNumber]]</f>
        <v>Q2</v>
      </c>
      <c r="I3314">
        <f>IF(MONTH(DateTable[[#This Row],[Date]])&lt;10,YEAR(DateTable[[#This Row],[Date]]),YEAR(DateTable[[#This Row],[Date]])+1)</f>
        <v>2024</v>
      </c>
    </row>
    <row r="3315" spans="1:9" x14ac:dyDescent="0.3">
      <c r="A3315" s="6">
        <v>45318</v>
      </c>
      <c r="B3315">
        <f t="shared" si="51"/>
        <v>1</v>
      </c>
      <c r="C3315" t="str">
        <f>TEXT(DateTable[[#This Row],[Date]],"mmm")</f>
        <v>Jan</v>
      </c>
      <c r="D3315">
        <f>CHOOSE(MONTH(DateTable[[#This Row],[Date]]),1,1,1,2,2,2,3,3,3,4,4,4)</f>
        <v>1</v>
      </c>
      <c r="E3315" t="str">
        <f>"Q"&amp;(DateTable[[#This Row],[QuarterNumber]])</f>
        <v>Q1</v>
      </c>
      <c r="F3315" t="str">
        <f>TEXT(DateTable[[#This Row],[Date]],"yyyy")</f>
        <v>2024</v>
      </c>
      <c r="G3315">
        <f>CHOOSE(MONTH(DateTable[[#This Row],[Date]]),2,2,2,3,3,3,4,4,4,1,1,1)</f>
        <v>2</v>
      </c>
      <c r="H3315" t="str">
        <f>"Q"&amp;DateTable[[#This Row],[FiscalQuarterNumber]]</f>
        <v>Q2</v>
      </c>
      <c r="I3315">
        <f>IF(MONTH(DateTable[[#This Row],[Date]])&lt;10,YEAR(DateTable[[#This Row],[Date]]),YEAR(DateTable[[#This Row],[Date]])+1)</f>
        <v>2024</v>
      </c>
    </row>
    <row r="3316" spans="1:9" x14ac:dyDescent="0.3">
      <c r="A3316" s="6">
        <v>45319</v>
      </c>
      <c r="B3316">
        <f t="shared" si="51"/>
        <v>1</v>
      </c>
      <c r="C3316" t="str">
        <f>TEXT(DateTable[[#This Row],[Date]],"mmm")</f>
        <v>Jan</v>
      </c>
      <c r="D3316">
        <f>CHOOSE(MONTH(DateTable[[#This Row],[Date]]),1,1,1,2,2,2,3,3,3,4,4,4)</f>
        <v>1</v>
      </c>
      <c r="E3316" t="str">
        <f>"Q"&amp;(DateTable[[#This Row],[QuarterNumber]])</f>
        <v>Q1</v>
      </c>
      <c r="F3316" t="str">
        <f>TEXT(DateTable[[#This Row],[Date]],"yyyy")</f>
        <v>2024</v>
      </c>
      <c r="G3316">
        <f>CHOOSE(MONTH(DateTable[[#This Row],[Date]]),2,2,2,3,3,3,4,4,4,1,1,1)</f>
        <v>2</v>
      </c>
      <c r="H3316" t="str">
        <f>"Q"&amp;DateTable[[#This Row],[FiscalQuarterNumber]]</f>
        <v>Q2</v>
      </c>
      <c r="I3316">
        <f>IF(MONTH(DateTable[[#This Row],[Date]])&lt;10,YEAR(DateTable[[#This Row],[Date]]),YEAR(DateTable[[#This Row],[Date]])+1)</f>
        <v>2024</v>
      </c>
    </row>
    <row r="3317" spans="1:9" x14ac:dyDescent="0.3">
      <c r="A3317" s="6">
        <v>45320</v>
      </c>
      <c r="B3317">
        <f t="shared" si="51"/>
        <v>1</v>
      </c>
      <c r="C3317" t="str">
        <f>TEXT(DateTable[[#This Row],[Date]],"mmm")</f>
        <v>Jan</v>
      </c>
      <c r="D3317">
        <f>CHOOSE(MONTH(DateTable[[#This Row],[Date]]),1,1,1,2,2,2,3,3,3,4,4,4)</f>
        <v>1</v>
      </c>
      <c r="E3317" t="str">
        <f>"Q"&amp;(DateTable[[#This Row],[QuarterNumber]])</f>
        <v>Q1</v>
      </c>
      <c r="F3317" t="str">
        <f>TEXT(DateTable[[#This Row],[Date]],"yyyy")</f>
        <v>2024</v>
      </c>
      <c r="G3317">
        <f>CHOOSE(MONTH(DateTable[[#This Row],[Date]]),2,2,2,3,3,3,4,4,4,1,1,1)</f>
        <v>2</v>
      </c>
      <c r="H3317" t="str">
        <f>"Q"&amp;DateTable[[#This Row],[FiscalQuarterNumber]]</f>
        <v>Q2</v>
      </c>
      <c r="I3317">
        <f>IF(MONTH(DateTable[[#This Row],[Date]])&lt;10,YEAR(DateTable[[#This Row],[Date]]),YEAR(DateTable[[#This Row],[Date]])+1)</f>
        <v>2024</v>
      </c>
    </row>
    <row r="3318" spans="1:9" x14ac:dyDescent="0.3">
      <c r="A3318" s="6">
        <v>45321</v>
      </c>
      <c r="B3318">
        <f t="shared" si="51"/>
        <v>1</v>
      </c>
      <c r="C3318" t="str">
        <f>TEXT(DateTable[[#This Row],[Date]],"mmm")</f>
        <v>Jan</v>
      </c>
      <c r="D3318">
        <f>CHOOSE(MONTH(DateTable[[#This Row],[Date]]),1,1,1,2,2,2,3,3,3,4,4,4)</f>
        <v>1</v>
      </c>
      <c r="E3318" t="str">
        <f>"Q"&amp;(DateTable[[#This Row],[QuarterNumber]])</f>
        <v>Q1</v>
      </c>
      <c r="F3318" t="str">
        <f>TEXT(DateTable[[#This Row],[Date]],"yyyy")</f>
        <v>2024</v>
      </c>
      <c r="G3318">
        <f>CHOOSE(MONTH(DateTable[[#This Row],[Date]]),2,2,2,3,3,3,4,4,4,1,1,1)</f>
        <v>2</v>
      </c>
      <c r="H3318" t="str">
        <f>"Q"&amp;DateTable[[#This Row],[FiscalQuarterNumber]]</f>
        <v>Q2</v>
      </c>
      <c r="I3318">
        <f>IF(MONTH(DateTable[[#This Row],[Date]])&lt;10,YEAR(DateTable[[#This Row],[Date]]),YEAR(DateTable[[#This Row],[Date]])+1)</f>
        <v>2024</v>
      </c>
    </row>
    <row r="3319" spans="1:9" x14ac:dyDescent="0.3">
      <c r="A3319" s="6">
        <v>45322</v>
      </c>
      <c r="B3319">
        <f t="shared" si="51"/>
        <v>1</v>
      </c>
      <c r="C3319" t="str">
        <f>TEXT(DateTable[[#This Row],[Date]],"mmm")</f>
        <v>Jan</v>
      </c>
      <c r="D3319">
        <f>CHOOSE(MONTH(DateTable[[#This Row],[Date]]),1,1,1,2,2,2,3,3,3,4,4,4)</f>
        <v>1</v>
      </c>
      <c r="E3319" t="str">
        <f>"Q"&amp;(DateTable[[#This Row],[QuarterNumber]])</f>
        <v>Q1</v>
      </c>
      <c r="F3319" t="str">
        <f>TEXT(DateTable[[#This Row],[Date]],"yyyy")</f>
        <v>2024</v>
      </c>
      <c r="G3319">
        <f>CHOOSE(MONTH(DateTable[[#This Row],[Date]]),2,2,2,3,3,3,4,4,4,1,1,1)</f>
        <v>2</v>
      </c>
      <c r="H3319" t="str">
        <f>"Q"&amp;DateTable[[#This Row],[FiscalQuarterNumber]]</f>
        <v>Q2</v>
      </c>
      <c r="I3319">
        <f>IF(MONTH(DateTable[[#This Row],[Date]])&lt;10,YEAR(DateTable[[#This Row],[Date]]),YEAR(DateTable[[#This Row],[Date]])+1)</f>
        <v>2024</v>
      </c>
    </row>
    <row r="3320" spans="1:9" x14ac:dyDescent="0.3">
      <c r="A3320" s="6">
        <v>45323</v>
      </c>
      <c r="B3320">
        <f t="shared" si="51"/>
        <v>2</v>
      </c>
      <c r="C3320" t="str">
        <f>TEXT(DateTable[[#This Row],[Date]],"mmm")</f>
        <v>Feb</v>
      </c>
      <c r="D3320">
        <f>CHOOSE(MONTH(DateTable[[#This Row],[Date]]),1,1,1,2,2,2,3,3,3,4,4,4)</f>
        <v>1</v>
      </c>
      <c r="E3320" t="str">
        <f>"Q"&amp;(DateTable[[#This Row],[QuarterNumber]])</f>
        <v>Q1</v>
      </c>
      <c r="F3320" t="str">
        <f>TEXT(DateTable[[#This Row],[Date]],"yyyy")</f>
        <v>2024</v>
      </c>
      <c r="G3320">
        <f>CHOOSE(MONTH(DateTable[[#This Row],[Date]]),2,2,2,3,3,3,4,4,4,1,1,1)</f>
        <v>2</v>
      </c>
      <c r="H3320" t="str">
        <f>"Q"&amp;DateTable[[#This Row],[FiscalQuarterNumber]]</f>
        <v>Q2</v>
      </c>
      <c r="I3320">
        <f>IF(MONTH(DateTable[[#This Row],[Date]])&lt;10,YEAR(DateTable[[#This Row],[Date]]),YEAR(DateTable[[#This Row],[Date]])+1)</f>
        <v>2024</v>
      </c>
    </row>
    <row r="3321" spans="1:9" x14ac:dyDescent="0.3">
      <c r="A3321" s="6">
        <v>45324</v>
      </c>
      <c r="B3321">
        <f t="shared" si="51"/>
        <v>2</v>
      </c>
      <c r="C3321" t="str">
        <f>TEXT(DateTable[[#This Row],[Date]],"mmm")</f>
        <v>Feb</v>
      </c>
      <c r="D3321">
        <f>CHOOSE(MONTH(DateTable[[#This Row],[Date]]),1,1,1,2,2,2,3,3,3,4,4,4)</f>
        <v>1</v>
      </c>
      <c r="E3321" t="str">
        <f>"Q"&amp;(DateTable[[#This Row],[QuarterNumber]])</f>
        <v>Q1</v>
      </c>
      <c r="F3321" t="str">
        <f>TEXT(DateTable[[#This Row],[Date]],"yyyy")</f>
        <v>2024</v>
      </c>
      <c r="G3321">
        <f>CHOOSE(MONTH(DateTable[[#This Row],[Date]]),2,2,2,3,3,3,4,4,4,1,1,1)</f>
        <v>2</v>
      </c>
      <c r="H3321" t="str">
        <f>"Q"&amp;DateTable[[#This Row],[FiscalQuarterNumber]]</f>
        <v>Q2</v>
      </c>
      <c r="I3321">
        <f>IF(MONTH(DateTable[[#This Row],[Date]])&lt;10,YEAR(DateTable[[#This Row],[Date]]),YEAR(DateTable[[#This Row],[Date]])+1)</f>
        <v>2024</v>
      </c>
    </row>
    <row r="3322" spans="1:9" x14ac:dyDescent="0.3">
      <c r="A3322" s="6">
        <v>45325</v>
      </c>
      <c r="B3322">
        <f t="shared" si="51"/>
        <v>2</v>
      </c>
      <c r="C3322" t="str">
        <f>TEXT(DateTable[[#This Row],[Date]],"mmm")</f>
        <v>Feb</v>
      </c>
      <c r="D3322">
        <f>CHOOSE(MONTH(DateTable[[#This Row],[Date]]),1,1,1,2,2,2,3,3,3,4,4,4)</f>
        <v>1</v>
      </c>
      <c r="E3322" t="str">
        <f>"Q"&amp;(DateTable[[#This Row],[QuarterNumber]])</f>
        <v>Q1</v>
      </c>
      <c r="F3322" t="str">
        <f>TEXT(DateTable[[#This Row],[Date]],"yyyy")</f>
        <v>2024</v>
      </c>
      <c r="G3322">
        <f>CHOOSE(MONTH(DateTable[[#This Row],[Date]]),2,2,2,3,3,3,4,4,4,1,1,1)</f>
        <v>2</v>
      </c>
      <c r="H3322" t="str">
        <f>"Q"&amp;DateTable[[#This Row],[FiscalQuarterNumber]]</f>
        <v>Q2</v>
      </c>
      <c r="I3322">
        <f>IF(MONTH(DateTable[[#This Row],[Date]])&lt;10,YEAR(DateTable[[#This Row],[Date]]),YEAR(DateTable[[#This Row],[Date]])+1)</f>
        <v>2024</v>
      </c>
    </row>
    <row r="3323" spans="1:9" x14ac:dyDescent="0.3">
      <c r="A3323" s="6">
        <v>45326</v>
      </c>
      <c r="B3323">
        <f t="shared" si="51"/>
        <v>2</v>
      </c>
      <c r="C3323" t="str">
        <f>TEXT(DateTable[[#This Row],[Date]],"mmm")</f>
        <v>Feb</v>
      </c>
      <c r="D3323">
        <f>CHOOSE(MONTH(DateTable[[#This Row],[Date]]),1,1,1,2,2,2,3,3,3,4,4,4)</f>
        <v>1</v>
      </c>
      <c r="E3323" t="str">
        <f>"Q"&amp;(DateTable[[#This Row],[QuarterNumber]])</f>
        <v>Q1</v>
      </c>
      <c r="F3323" t="str">
        <f>TEXT(DateTable[[#This Row],[Date]],"yyyy")</f>
        <v>2024</v>
      </c>
      <c r="G3323">
        <f>CHOOSE(MONTH(DateTable[[#This Row],[Date]]),2,2,2,3,3,3,4,4,4,1,1,1)</f>
        <v>2</v>
      </c>
      <c r="H3323" t="str">
        <f>"Q"&amp;DateTable[[#This Row],[FiscalQuarterNumber]]</f>
        <v>Q2</v>
      </c>
      <c r="I3323">
        <f>IF(MONTH(DateTable[[#This Row],[Date]])&lt;10,YEAR(DateTable[[#This Row],[Date]]),YEAR(DateTable[[#This Row],[Date]])+1)</f>
        <v>2024</v>
      </c>
    </row>
    <row r="3324" spans="1:9" x14ac:dyDescent="0.3">
      <c r="A3324" s="6">
        <v>45327</v>
      </c>
      <c r="B3324">
        <f t="shared" si="51"/>
        <v>2</v>
      </c>
      <c r="C3324" t="str">
        <f>TEXT(DateTable[[#This Row],[Date]],"mmm")</f>
        <v>Feb</v>
      </c>
      <c r="D3324">
        <f>CHOOSE(MONTH(DateTable[[#This Row],[Date]]),1,1,1,2,2,2,3,3,3,4,4,4)</f>
        <v>1</v>
      </c>
      <c r="E3324" t="str">
        <f>"Q"&amp;(DateTable[[#This Row],[QuarterNumber]])</f>
        <v>Q1</v>
      </c>
      <c r="F3324" t="str">
        <f>TEXT(DateTable[[#This Row],[Date]],"yyyy")</f>
        <v>2024</v>
      </c>
      <c r="G3324">
        <f>CHOOSE(MONTH(DateTable[[#This Row],[Date]]),2,2,2,3,3,3,4,4,4,1,1,1)</f>
        <v>2</v>
      </c>
      <c r="H3324" t="str">
        <f>"Q"&amp;DateTable[[#This Row],[FiscalQuarterNumber]]</f>
        <v>Q2</v>
      </c>
      <c r="I3324">
        <f>IF(MONTH(DateTable[[#This Row],[Date]])&lt;10,YEAR(DateTable[[#This Row],[Date]]),YEAR(DateTable[[#This Row],[Date]])+1)</f>
        <v>2024</v>
      </c>
    </row>
    <row r="3325" spans="1:9" x14ac:dyDescent="0.3">
      <c r="A3325" s="6">
        <v>45328</v>
      </c>
      <c r="B3325">
        <f t="shared" si="51"/>
        <v>2</v>
      </c>
      <c r="C3325" t="str">
        <f>TEXT(DateTable[[#This Row],[Date]],"mmm")</f>
        <v>Feb</v>
      </c>
      <c r="D3325">
        <f>CHOOSE(MONTH(DateTable[[#This Row],[Date]]),1,1,1,2,2,2,3,3,3,4,4,4)</f>
        <v>1</v>
      </c>
      <c r="E3325" t="str">
        <f>"Q"&amp;(DateTable[[#This Row],[QuarterNumber]])</f>
        <v>Q1</v>
      </c>
      <c r="F3325" t="str">
        <f>TEXT(DateTable[[#This Row],[Date]],"yyyy")</f>
        <v>2024</v>
      </c>
      <c r="G3325">
        <f>CHOOSE(MONTH(DateTable[[#This Row],[Date]]),2,2,2,3,3,3,4,4,4,1,1,1)</f>
        <v>2</v>
      </c>
      <c r="H3325" t="str">
        <f>"Q"&amp;DateTable[[#This Row],[FiscalQuarterNumber]]</f>
        <v>Q2</v>
      </c>
      <c r="I3325">
        <f>IF(MONTH(DateTable[[#This Row],[Date]])&lt;10,YEAR(DateTable[[#This Row],[Date]]),YEAR(DateTable[[#This Row],[Date]])+1)</f>
        <v>2024</v>
      </c>
    </row>
    <row r="3326" spans="1:9" x14ac:dyDescent="0.3">
      <c r="A3326" s="6">
        <v>45329</v>
      </c>
      <c r="B3326">
        <f t="shared" si="51"/>
        <v>2</v>
      </c>
      <c r="C3326" t="str">
        <f>TEXT(DateTable[[#This Row],[Date]],"mmm")</f>
        <v>Feb</v>
      </c>
      <c r="D3326">
        <f>CHOOSE(MONTH(DateTable[[#This Row],[Date]]),1,1,1,2,2,2,3,3,3,4,4,4)</f>
        <v>1</v>
      </c>
      <c r="E3326" t="str">
        <f>"Q"&amp;(DateTable[[#This Row],[QuarterNumber]])</f>
        <v>Q1</v>
      </c>
      <c r="F3326" t="str">
        <f>TEXT(DateTable[[#This Row],[Date]],"yyyy")</f>
        <v>2024</v>
      </c>
      <c r="G3326">
        <f>CHOOSE(MONTH(DateTable[[#This Row],[Date]]),2,2,2,3,3,3,4,4,4,1,1,1)</f>
        <v>2</v>
      </c>
      <c r="H3326" t="str">
        <f>"Q"&amp;DateTable[[#This Row],[FiscalQuarterNumber]]</f>
        <v>Q2</v>
      </c>
      <c r="I3326">
        <f>IF(MONTH(DateTable[[#This Row],[Date]])&lt;10,YEAR(DateTable[[#This Row],[Date]]),YEAR(DateTable[[#This Row],[Date]])+1)</f>
        <v>2024</v>
      </c>
    </row>
    <row r="3327" spans="1:9" x14ac:dyDescent="0.3">
      <c r="A3327" s="6">
        <v>45330</v>
      </c>
      <c r="B3327">
        <f t="shared" si="51"/>
        <v>2</v>
      </c>
      <c r="C3327" t="str">
        <f>TEXT(DateTable[[#This Row],[Date]],"mmm")</f>
        <v>Feb</v>
      </c>
      <c r="D3327">
        <f>CHOOSE(MONTH(DateTable[[#This Row],[Date]]),1,1,1,2,2,2,3,3,3,4,4,4)</f>
        <v>1</v>
      </c>
      <c r="E3327" t="str">
        <f>"Q"&amp;(DateTable[[#This Row],[QuarterNumber]])</f>
        <v>Q1</v>
      </c>
      <c r="F3327" t="str">
        <f>TEXT(DateTable[[#This Row],[Date]],"yyyy")</f>
        <v>2024</v>
      </c>
      <c r="G3327">
        <f>CHOOSE(MONTH(DateTable[[#This Row],[Date]]),2,2,2,3,3,3,4,4,4,1,1,1)</f>
        <v>2</v>
      </c>
      <c r="H3327" t="str">
        <f>"Q"&amp;DateTable[[#This Row],[FiscalQuarterNumber]]</f>
        <v>Q2</v>
      </c>
      <c r="I3327">
        <f>IF(MONTH(DateTable[[#This Row],[Date]])&lt;10,YEAR(DateTable[[#This Row],[Date]]),YEAR(DateTable[[#This Row],[Date]])+1)</f>
        <v>2024</v>
      </c>
    </row>
    <row r="3328" spans="1:9" x14ac:dyDescent="0.3">
      <c r="A3328" s="6">
        <v>45331</v>
      </c>
      <c r="B3328">
        <f t="shared" si="51"/>
        <v>2</v>
      </c>
      <c r="C3328" t="str">
        <f>TEXT(DateTable[[#This Row],[Date]],"mmm")</f>
        <v>Feb</v>
      </c>
      <c r="D3328">
        <f>CHOOSE(MONTH(DateTable[[#This Row],[Date]]),1,1,1,2,2,2,3,3,3,4,4,4)</f>
        <v>1</v>
      </c>
      <c r="E3328" t="str">
        <f>"Q"&amp;(DateTable[[#This Row],[QuarterNumber]])</f>
        <v>Q1</v>
      </c>
      <c r="F3328" t="str">
        <f>TEXT(DateTable[[#This Row],[Date]],"yyyy")</f>
        <v>2024</v>
      </c>
      <c r="G3328">
        <f>CHOOSE(MONTH(DateTable[[#This Row],[Date]]),2,2,2,3,3,3,4,4,4,1,1,1)</f>
        <v>2</v>
      </c>
      <c r="H3328" t="str">
        <f>"Q"&amp;DateTable[[#This Row],[FiscalQuarterNumber]]</f>
        <v>Q2</v>
      </c>
      <c r="I3328">
        <f>IF(MONTH(DateTable[[#This Row],[Date]])&lt;10,YEAR(DateTable[[#This Row],[Date]]),YEAR(DateTable[[#This Row],[Date]])+1)</f>
        <v>2024</v>
      </c>
    </row>
    <row r="3329" spans="1:9" x14ac:dyDescent="0.3">
      <c r="A3329" s="6">
        <v>45332</v>
      </c>
      <c r="B3329">
        <f t="shared" si="51"/>
        <v>2</v>
      </c>
      <c r="C3329" t="str">
        <f>TEXT(DateTable[[#This Row],[Date]],"mmm")</f>
        <v>Feb</v>
      </c>
      <c r="D3329">
        <f>CHOOSE(MONTH(DateTable[[#This Row],[Date]]),1,1,1,2,2,2,3,3,3,4,4,4)</f>
        <v>1</v>
      </c>
      <c r="E3329" t="str">
        <f>"Q"&amp;(DateTable[[#This Row],[QuarterNumber]])</f>
        <v>Q1</v>
      </c>
      <c r="F3329" t="str">
        <f>TEXT(DateTable[[#This Row],[Date]],"yyyy")</f>
        <v>2024</v>
      </c>
      <c r="G3329">
        <f>CHOOSE(MONTH(DateTable[[#This Row],[Date]]),2,2,2,3,3,3,4,4,4,1,1,1)</f>
        <v>2</v>
      </c>
      <c r="H3329" t="str">
        <f>"Q"&amp;DateTable[[#This Row],[FiscalQuarterNumber]]</f>
        <v>Q2</v>
      </c>
      <c r="I3329">
        <f>IF(MONTH(DateTable[[#This Row],[Date]])&lt;10,YEAR(DateTable[[#This Row],[Date]]),YEAR(DateTable[[#This Row],[Date]])+1)</f>
        <v>2024</v>
      </c>
    </row>
    <row r="3330" spans="1:9" x14ac:dyDescent="0.3">
      <c r="A3330" s="6">
        <v>45333</v>
      </c>
      <c r="B3330">
        <f t="shared" si="51"/>
        <v>2</v>
      </c>
      <c r="C3330" t="str">
        <f>TEXT(DateTable[[#This Row],[Date]],"mmm")</f>
        <v>Feb</v>
      </c>
      <c r="D3330">
        <f>CHOOSE(MONTH(DateTable[[#This Row],[Date]]),1,1,1,2,2,2,3,3,3,4,4,4)</f>
        <v>1</v>
      </c>
      <c r="E3330" t="str">
        <f>"Q"&amp;(DateTable[[#This Row],[QuarterNumber]])</f>
        <v>Q1</v>
      </c>
      <c r="F3330" t="str">
        <f>TEXT(DateTable[[#This Row],[Date]],"yyyy")</f>
        <v>2024</v>
      </c>
      <c r="G3330">
        <f>CHOOSE(MONTH(DateTable[[#This Row],[Date]]),2,2,2,3,3,3,4,4,4,1,1,1)</f>
        <v>2</v>
      </c>
      <c r="H3330" t="str">
        <f>"Q"&amp;DateTable[[#This Row],[FiscalQuarterNumber]]</f>
        <v>Q2</v>
      </c>
      <c r="I3330">
        <f>IF(MONTH(DateTable[[#This Row],[Date]])&lt;10,YEAR(DateTable[[#This Row],[Date]]),YEAR(DateTable[[#This Row],[Date]])+1)</f>
        <v>2024</v>
      </c>
    </row>
    <row r="3331" spans="1:9" x14ac:dyDescent="0.3">
      <c r="A3331" s="6">
        <v>45334</v>
      </c>
      <c r="B3331">
        <f t="shared" ref="B3331:B3394" si="52">MONTH(A3331)</f>
        <v>2</v>
      </c>
      <c r="C3331" t="str">
        <f>TEXT(DateTable[[#This Row],[Date]],"mmm")</f>
        <v>Feb</v>
      </c>
      <c r="D3331">
        <f>CHOOSE(MONTH(DateTable[[#This Row],[Date]]),1,1,1,2,2,2,3,3,3,4,4,4)</f>
        <v>1</v>
      </c>
      <c r="E3331" t="str">
        <f>"Q"&amp;(DateTable[[#This Row],[QuarterNumber]])</f>
        <v>Q1</v>
      </c>
      <c r="F3331" t="str">
        <f>TEXT(DateTable[[#This Row],[Date]],"yyyy")</f>
        <v>2024</v>
      </c>
      <c r="G3331">
        <f>CHOOSE(MONTH(DateTable[[#This Row],[Date]]),2,2,2,3,3,3,4,4,4,1,1,1)</f>
        <v>2</v>
      </c>
      <c r="H3331" t="str">
        <f>"Q"&amp;DateTable[[#This Row],[FiscalQuarterNumber]]</f>
        <v>Q2</v>
      </c>
      <c r="I3331">
        <f>IF(MONTH(DateTable[[#This Row],[Date]])&lt;10,YEAR(DateTable[[#This Row],[Date]]),YEAR(DateTable[[#This Row],[Date]])+1)</f>
        <v>2024</v>
      </c>
    </row>
    <row r="3332" spans="1:9" x14ac:dyDescent="0.3">
      <c r="A3332" s="6">
        <v>45335</v>
      </c>
      <c r="B3332">
        <f t="shared" si="52"/>
        <v>2</v>
      </c>
      <c r="C3332" t="str">
        <f>TEXT(DateTable[[#This Row],[Date]],"mmm")</f>
        <v>Feb</v>
      </c>
      <c r="D3332">
        <f>CHOOSE(MONTH(DateTable[[#This Row],[Date]]),1,1,1,2,2,2,3,3,3,4,4,4)</f>
        <v>1</v>
      </c>
      <c r="E3332" t="str">
        <f>"Q"&amp;(DateTable[[#This Row],[QuarterNumber]])</f>
        <v>Q1</v>
      </c>
      <c r="F3332" t="str">
        <f>TEXT(DateTable[[#This Row],[Date]],"yyyy")</f>
        <v>2024</v>
      </c>
      <c r="G3332">
        <f>CHOOSE(MONTH(DateTable[[#This Row],[Date]]),2,2,2,3,3,3,4,4,4,1,1,1)</f>
        <v>2</v>
      </c>
      <c r="H3332" t="str">
        <f>"Q"&amp;DateTable[[#This Row],[FiscalQuarterNumber]]</f>
        <v>Q2</v>
      </c>
      <c r="I3332">
        <f>IF(MONTH(DateTable[[#This Row],[Date]])&lt;10,YEAR(DateTable[[#This Row],[Date]]),YEAR(DateTable[[#This Row],[Date]])+1)</f>
        <v>2024</v>
      </c>
    </row>
    <row r="3333" spans="1:9" x14ac:dyDescent="0.3">
      <c r="A3333" s="6">
        <v>45336</v>
      </c>
      <c r="B3333">
        <f t="shared" si="52"/>
        <v>2</v>
      </c>
      <c r="C3333" t="str">
        <f>TEXT(DateTable[[#This Row],[Date]],"mmm")</f>
        <v>Feb</v>
      </c>
      <c r="D3333">
        <f>CHOOSE(MONTH(DateTable[[#This Row],[Date]]),1,1,1,2,2,2,3,3,3,4,4,4)</f>
        <v>1</v>
      </c>
      <c r="E3333" t="str">
        <f>"Q"&amp;(DateTable[[#This Row],[QuarterNumber]])</f>
        <v>Q1</v>
      </c>
      <c r="F3333" t="str">
        <f>TEXT(DateTable[[#This Row],[Date]],"yyyy")</f>
        <v>2024</v>
      </c>
      <c r="G3333">
        <f>CHOOSE(MONTH(DateTable[[#This Row],[Date]]),2,2,2,3,3,3,4,4,4,1,1,1)</f>
        <v>2</v>
      </c>
      <c r="H3333" t="str">
        <f>"Q"&amp;DateTable[[#This Row],[FiscalQuarterNumber]]</f>
        <v>Q2</v>
      </c>
      <c r="I3333">
        <f>IF(MONTH(DateTable[[#This Row],[Date]])&lt;10,YEAR(DateTable[[#This Row],[Date]]),YEAR(DateTable[[#This Row],[Date]])+1)</f>
        <v>2024</v>
      </c>
    </row>
    <row r="3334" spans="1:9" x14ac:dyDescent="0.3">
      <c r="A3334" s="6">
        <v>45337</v>
      </c>
      <c r="B3334">
        <f t="shared" si="52"/>
        <v>2</v>
      </c>
      <c r="C3334" t="str">
        <f>TEXT(DateTable[[#This Row],[Date]],"mmm")</f>
        <v>Feb</v>
      </c>
      <c r="D3334">
        <f>CHOOSE(MONTH(DateTable[[#This Row],[Date]]),1,1,1,2,2,2,3,3,3,4,4,4)</f>
        <v>1</v>
      </c>
      <c r="E3334" t="str">
        <f>"Q"&amp;(DateTable[[#This Row],[QuarterNumber]])</f>
        <v>Q1</v>
      </c>
      <c r="F3334" t="str">
        <f>TEXT(DateTable[[#This Row],[Date]],"yyyy")</f>
        <v>2024</v>
      </c>
      <c r="G3334">
        <f>CHOOSE(MONTH(DateTable[[#This Row],[Date]]),2,2,2,3,3,3,4,4,4,1,1,1)</f>
        <v>2</v>
      </c>
      <c r="H3334" t="str">
        <f>"Q"&amp;DateTable[[#This Row],[FiscalQuarterNumber]]</f>
        <v>Q2</v>
      </c>
      <c r="I3334">
        <f>IF(MONTH(DateTable[[#This Row],[Date]])&lt;10,YEAR(DateTable[[#This Row],[Date]]),YEAR(DateTable[[#This Row],[Date]])+1)</f>
        <v>2024</v>
      </c>
    </row>
    <row r="3335" spans="1:9" x14ac:dyDescent="0.3">
      <c r="A3335" s="6">
        <v>45338</v>
      </c>
      <c r="B3335">
        <f t="shared" si="52"/>
        <v>2</v>
      </c>
      <c r="C3335" t="str">
        <f>TEXT(DateTable[[#This Row],[Date]],"mmm")</f>
        <v>Feb</v>
      </c>
      <c r="D3335">
        <f>CHOOSE(MONTH(DateTable[[#This Row],[Date]]),1,1,1,2,2,2,3,3,3,4,4,4)</f>
        <v>1</v>
      </c>
      <c r="E3335" t="str">
        <f>"Q"&amp;(DateTable[[#This Row],[QuarterNumber]])</f>
        <v>Q1</v>
      </c>
      <c r="F3335" t="str">
        <f>TEXT(DateTable[[#This Row],[Date]],"yyyy")</f>
        <v>2024</v>
      </c>
      <c r="G3335">
        <f>CHOOSE(MONTH(DateTable[[#This Row],[Date]]),2,2,2,3,3,3,4,4,4,1,1,1)</f>
        <v>2</v>
      </c>
      <c r="H3335" t="str">
        <f>"Q"&amp;DateTable[[#This Row],[FiscalQuarterNumber]]</f>
        <v>Q2</v>
      </c>
      <c r="I3335">
        <f>IF(MONTH(DateTable[[#This Row],[Date]])&lt;10,YEAR(DateTable[[#This Row],[Date]]),YEAR(DateTable[[#This Row],[Date]])+1)</f>
        <v>2024</v>
      </c>
    </row>
    <row r="3336" spans="1:9" x14ac:dyDescent="0.3">
      <c r="A3336" s="6">
        <v>45339</v>
      </c>
      <c r="B3336">
        <f t="shared" si="52"/>
        <v>2</v>
      </c>
      <c r="C3336" t="str">
        <f>TEXT(DateTable[[#This Row],[Date]],"mmm")</f>
        <v>Feb</v>
      </c>
      <c r="D3336">
        <f>CHOOSE(MONTH(DateTable[[#This Row],[Date]]),1,1,1,2,2,2,3,3,3,4,4,4)</f>
        <v>1</v>
      </c>
      <c r="E3336" t="str">
        <f>"Q"&amp;(DateTable[[#This Row],[QuarterNumber]])</f>
        <v>Q1</v>
      </c>
      <c r="F3336" t="str">
        <f>TEXT(DateTable[[#This Row],[Date]],"yyyy")</f>
        <v>2024</v>
      </c>
      <c r="G3336">
        <f>CHOOSE(MONTH(DateTable[[#This Row],[Date]]),2,2,2,3,3,3,4,4,4,1,1,1)</f>
        <v>2</v>
      </c>
      <c r="H3336" t="str">
        <f>"Q"&amp;DateTable[[#This Row],[FiscalQuarterNumber]]</f>
        <v>Q2</v>
      </c>
      <c r="I3336">
        <f>IF(MONTH(DateTable[[#This Row],[Date]])&lt;10,YEAR(DateTable[[#This Row],[Date]]),YEAR(DateTable[[#This Row],[Date]])+1)</f>
        <v>2024</v>
      </c>
    </row>
    <row r="3337" spans="1:9" x14ac:dyDescent="0.3">
      <c r="A3337" s="6">
        <v>45340</v>
      </c>
      <c r="B3337">
        <f t="shared" si="52"/>
        <v>2</v>
      </c>
      <c r="C3337" t="str">
        <f>TEXT(DateTable[[#This Row],[Date]],"mmm")</f>
        <v>Feb</v>
      </c>
      <c r="D3337">
        <f>CHOOSE(MONTH(DateTable[[#This Row],[Date]]),1,1,1,2,2,2,3,3,3,4,4,4)</f>
        <v>1</v>
      </c>
      <c r="E3337" t="str">
        <f>"Q"&amp;(DateTable[[#This Row],[QuarterNumber]])</f>
        <v>Q1</v>
      </c>
      <c r="F3337" t="str">
        <f>TEXT(DateTable[[#This Row],[Date]],"yyyy")</f>
        <v>2024</v>
      </c>
      <c r="G3337">
        <f>CHOOSE(MONTH(DateTable[[#This Row],[Date]]),2,2,2,3,3,3,4,4,4,1,1,1)</f>
        <v>2</v>
      </c>
      <c r="H3337" t="str">
        <f>"Q"&amp;DateTable[[#This Row],[FiscalQuarterNumber]]</f>
        <v>Q2</v>
      </c>
      <c r="I3337">
        <f>IF(MONTH(DateTable[[#This Row],[Date]])&lt;10,YEAR(DateTable[[#This Row],[Date]]),YEAR(DateTable[[#This Row],[Date]])+1)</f>
        <v>2024</v>
      </c>
    </row>
    <row r="3338" spans="1:9" x14ac:dyDescent="0.3">
      <c r="A3338" s="6">
        <v>45341</v>
      </c>
      <c r="B3338">
        <f t="shared" si="52"/>
        <v>2</v>
      </c>
      <c r="C3338" t="str">
        <f>TEXT(DateTable[[#This Row],[Date]],"mmm")</f>
        <v>Feb</v>
      </c>
      <c r="D3338">
        <f>CHOOSE(MONTH(DateTable[[#This Row],[Date]]),1,1,1,2,2,2,3,3,3,4,4,4)</f>
        <v>1</v>
      </c>
      <c r="E3338" t="str">
        <f>"Q"&amp;(DateTable[[#This Row],[QuarterNumber]])</f>
        <v>Q1</v>
      </c>
      <c r="F3338" t="str">
        <f>TEXT(DateTable[[#This Row],[Date]],"yyyy")</f>
        <v>2024</v>
      </c>
      <c r="G3338">
        <f>CHOOSE(MONTH(DateTable[[#This Row],[Date]]),2,2,2,3,3,3,4,4,4,1,1,1)</f>
        <v>2</v>
      </c>
      <c r="H3338" t="str">
        <f>"Q"&amp;DateTable[[#This Row],[FiscalQuarterNumber]]</f>
        <v>Q2</v>
      </c>
      <c r="I3338">
        <f>IF(MONTH(DateTable[[#This Row],[Date]])&lt;10,YEAR(DateTable[[#This Row],[Date]]),YEAR(DateTable[[#This Row],[Date]])+1)</f>
        <v>2024</v>
      </c>
    </row>
    <row r="3339" spans="1:9" x14ac:dyDescent="0.3">
      <c r="A3339" s="6">
        <v>45342</v>
      </c>
      <c r="B3339">
        <f t="shared" si="52"/>
        <v>2</v>
      </c>
      <c r="C3339" t="str">
        <f>TEXT(DateTable[[#This Row],[Date]],"mmm")</f>
        <v>Feb</v>
      </c>
      <c r="D3339">
        <f>CHOOSE(MONTH(DateTable[[#This Row],[Date]]),1,1,1,2,2,2,3,3,3,4,4,4)</f>
        <v>1</v>
      </c>
      <c r="E3339" t="str">
        <f>"Q"&amp;(DateTable[[#This Row],[QuarterNumber]])</f>
        <v>Q1</v>
      </c>
      <c r="F3339" t="str">
        <f>TEXT(DateTable[[#This Row],[Date]],"yyyy")</f>
        <v>2024</v>
      </c>
      <c r="G3339">
        <f>CHOOSE(MONTH(DateTable[[#This Row],[Date]]),2,2,2,3,3,3,4,4,4,1,1,1)</f>
        <v>2</v>
      </c>
      <c r="H3339" t="str">
        <f>"Q"&amp;DateTable[[#This Row],[FiscalQuarterNumber]]</f>
        <v>Q2</v>
      </c>
      <c r="I3339">
        <f>IF(MONTH(DateTable[[#This Row],[Date]])&lt;10,YEAR(DateTable[[#This Row],[Date]]),YEAR(DateTable[[#This Row],[Date]])+1)</f>
        <v>2024</v>
      </c>
    </row>
    <row r="3340" spans="1:9" x14ac:dyDescent="0.3">
      <c r="A3340" s="6">
        <v>45343</v>
      </c>
      <c r="B3340">
        <f t="shared" si="52"/>
        <v>2</v>
      </c>
      <c r="C3340" t="str">
        <f>TEXT(DateTable[[#This Row],[Date]],"mmm")</f>
        <v>Feb</v>
      </c>
      <c r="D3340">
        <f>CHOOSE(MONTH(DateTable[[#This Row],[Date]]),1,1,1,2,2,2,3,3,3,4,4,4)</f>
        <v>1</v>
      </c>
      <c r="E3340" t="str">
        <f>"Q"&amp;(DateTable[[#This Row],[QuarterNumber]])</f>
        <v>Q1</v>
      </c>
      <c r="F3340" t="str">
        <f>TEXT(DateTable[[#This Row],[Date]],"yyyy")</f>
        <v>2024</v>
      </c>
      <c r="G3340">
        <f>CHOOSE(MONTH(DateTable[[#This Row],[Date]]),2,2,2,3,3,3,4,4,4,1,1,1)</f>
        <v>2</v>
      </c>
      <c r="H3340" t="str">
        <f>"Q"&amp;DateTable[[#This Row],[FiscalQuarterNumber]]</f>
        <v>Q2</v>
      </c>
      <c r="I3340">
        <f>IF(MONTH(DateTable[[#This Row],[Date]])&lt;10,YEAR(DateTable[[#This Row],[Date]]),YEAR(DateTable[[#This Row],[Date]])+1)</f>
        <v>2024</v>
      </c>
    </row>
    <row r="3341" spans="1:9" x14ac:dyDescent="0.3">
      <c r="A3341" s="6">
        <v>45344</v>
      </c>
      <c r="B3341">
        <f t="shared" si="52"/>
        <v>2</v>
      </c>
      <c r="C3341" t="str">
        <f>TEXT(DateTable[[#This Row],[Date]],"mmm")</f>
        <v>Feb</v>
      </c>
      <c r="D3341">
        <f>CHOOSE(MONTH(DateTable[[#This Row],[Date]]),1,1,1,2,2,2,3,3,3,4,4,4)</f>
        <v>1</v>
      </c>
      <c r="E3341" t="str">
        <f>"Q"&amp;(DateTable[[#This Row],[QuarterNumber]])</f>
        <v>Q1</v>
      </c>
      <c r="F3341" t="str">
        <f>TEXT(DateTable[[#This Row],[Date]],"yyyy")</f>
        <v>2024</v>
      </c>
      <c r="G3341">
        <f>CHOOSE(MONTH(DateTable[[#This Row],[Date]]),2,2,2,3,3,3,4,4,4,1,1,1)</f>
        <v>2</v>
      </c>
      <c r="H3341" t="str">
        <f>"Q"&amp;DateTable[[#This Row],[FiscalQuarterNumber]]</f>
        <v>Q2</v>
      </c>
      <c r="I3341">
        <f>IF(MONTH(DateTable[[#This Row],[Date]])&lt;10,YEAR(DateTable[[#This Row],[Date]]),YEAR(DateTable[[#This Row],[Date]])+1)</f>
        <v>2024</v>
      </c>
    </row>
    <row r="3342" spans="1:9" x14ac:dyDescent="0.3">
      <c r="A3342" s="6">
        <v>45345</v>
      </c>
      <c r="B3342">
        <f t="shared" si="52"/>
        <v>2</v>
      </c>
      <c r="C3342" t="str">
        <f>TEXT(DateTable[[#This Row],[Date]],"mmm")</f>
        <v>Feb</v>
      </c>
      <c r="D3342">
        <f>CHOOSE(MONTH(DateTable[[#This Row],[Date]]),1,1,1,2,2,2,3,3,3,4,4,4)</f>
        <v>1</v>
      </c>
      <c r="E3342" t="str">
        <f>"Q"&amp;(DateTable[[#This Row],[QuarterNumber]])</f>
        <v>Q1</v>
      </c>
      <c r="F3342" t="str">
        <f>TEXT(DateTable[[#This Row],[Date]],"yyyy")</f>
        <v>2024</v>
      </c>
      <c r="G3342">
        <f>CHOOSE(MONTH(DateTable[[#This Row],[Date]]),2,2,2,3,3,3,4,4,4,1,1,1)</f>
        <v>2</v>
      </c>
      <c r="H3342" t="str">
        <f>"Q"&amp;DateTable[[#This Row],[FiscalQuarterNumber]]</f>
        <v>Q2</v>
      </c>
      <c r="I3342">
        <f>IF(MONTH(DateTable[[#This Row],[Date]])&lt;10,YEAR(DateTable[[#This Row],[Date]]),YEAR(DateTable[[#This Row],[Date]])+1)</f>
        <v>2024</v>
      </c>
    </row>
    <row r="3343" spans="1:9" x14ac:dyDescent="0.3">
      <c r="A3343" s="6">
        <v>45346</v>
      </c>
      <c r="B3343">
        <f t="shared" si="52"/>
        <v>2</v>
      </c>
      <c r="C3343" t="str">
        <f>TEXT(DateTable[[#This Row],[Date]],"mmm")</f>
        <v>Feb</v>
      </c>
      <c r="D3343">
        <f>CHOOSE(MONTH(DateTable[[#This Row],[Date]]),1,1,1,2,2,2,3,3,3,4,4,4)</f>
        <v>1</v>
      </c>
      <c r="E3343" t="str">
        <f>"Q"&amp;(DateTable[[#This Row],[QuarterNumber]])</f>
        <v>Q1</v>
      </c>
      <c r="F3343" t="str">
        <f>TEXT(DateTable[[#This Row],[Date]],"yyyy")</f>
        <v>2024</v>
      </c>
      <c r="G3343">
        <f>CHOOSE(MONTH(DateTable[[#This Row],[Date]]),2,2,2,3,3,3,4,4,4,1,1,1)</f>
        <v>2</v>
      </c>
      <c r="H3343" t="str">
        <f>"Q"&amp;DateTable[[#This Row],[FiscalQuarterNumber]]</f>
        <v>Q2</v>
      </c>
      <c r="I3343">
        <f>IF(MONTH(DateTable[[#This Row],[Date]])&lt;10,YEAR(DateTable[[#This Row],[Date]]),YEAR(DateTable[[#This Row],[Date]])+1)</f>
        <v>2024</v>
      </c>
    </row>
    <row r="3344" spans="1:9" x14ac:dyDescent="0.3">
      <c r="A3344" s="6">
        <v>45347</v>
      </c>
      <c r="B3344">
        <f t="shared" si="52"/>
        <v>2</v>
      </c>
      <c r="C3344" t="str">
        <f>TEXT(DateTable[[#This Row],[Date]],"mmm")</f>
        <v>Feb</v>
      </c>
      <c r="D3344">
        <f>CHOOSE(MONTH(DateTable[[#This Row],[Date]]),1,1,1,2,2,2,3,3,3,4,4,4)</f>
        <v>1</v>
      </c>
      <c r="E3344" t="str">
        <f>"Q"&amp;(DateTable[[#This Row],[QuarterNumber]])</f>
        <v>Q1</v>
      </c>
      <c r="F3344" t="str">
        <f>TEXT(DateTable[[#This Row],[Date]],"yyyy")</f>
        <v>2024</v>
      </c>
      <c r="G3344">
        <f>CHOOSE(MONTH(DateTable[[#This Row],[Date]]),2,2,2,3,3,3,4,4,4,1,1,1)</f>
        <v>2</v>
      </c>
      <c r="H3344" t="str">
        <f>"Q"&amp;DateTable[[#This Row],[FiscalQuarterNumber]]</f>
        <v>Q2</v>
      </c>
      <c r="I3344">
        <f>IF(MONTH(DateTable[[#This Row],[Date]])&lt;10,YEAR(DateTable[[#This Row],[Date]]),YEAR(DateTable[[#This Row],[Date]])+1)</f>
        <v>2024</v>
      </c>
    </row>
    <row r="3345" spans="1:9" x14ac:dyDescent="0.3">
      <c r="A3345" s="6">
        <v>45348</v>
      </c>
      <c r="B3345">
        <f t="shared" si="52"/>
        <v>2</v>
      </c>
      <c r="C3345" t="str">
        <f>TEXT(DateTable[[#This Row],[Date]],"mmm")</f>
        <v>Feb</v>
      </c>
      <c r="D3345">
        <f>CHOOSE(MONTH(DateTable[[#This Row],[Date]]),1,1,1,2,2,2,3,3,3,4,4,4)</f>
        <v>1</v>
      </c>
      <c r="E3345" t="str">
        <f>"Q"&amp;(DateTable[[#This Row],[QuarterNumber]])</f>
        <v>Q1</v>
      </c>
      <c r="F3345" t="str">
        <f>TEXT(DateTable[[#This Row],[Date]],"yyyy")</f>
        <v>2024</v>
      </c>
      <c r="G3345">
        <f>CHOOSE(MONTH(DateTable[[#This Row],[Date]]),2,2,2,3,3,3,4,4,4,1,1,1)</f>
        <v>2</v>
      </c>
      <c r="H3345" t="str">
        <f>"Q"&amp;DateTable[[#This Row],[FiscalQuarterNumber]]</f>
        <v>Q2</v>
      </c>
      <c r="I3345">
        <f>IF(MONTH(DateTable[[#This Row],[Date]])&lt;10,YEAR(DateTable[[#This Row],[Date]]),YEAR(DateTable[[#This Row],[Date]])+1)</f>
        <v>2024</v>
      </c>
    </row>
    <row r="3346" spans="1:9" x14ac:dyDescent="0.3">
      <c r="A3346" s="6">
        <v>45349</v>
      </c>
      <c r="B3346">
        <f t="shared" si="52"/>
        <v>2</v>
      </c>
      <c r="C3346" t="str">
        <f>TEXT(DateTable[[#This Row],[Date]],"mmm")</f>
        <v>Feb</v>
      </c>
      <c r="D3346">
        <f>CHOOSE(MONTH(DateTable[[#This Row],[Date]]),1,1,1,2,2,2,3,3,3,4,4,4)</f>
        <v>1</v>
      </c>
      <c r="E3346" t="str">
        <f>"Q"&amp;(DateTable[[#This Row],[QuarterNumber]])</f>
        <v>Q1</v>
      </c>
      <c r="F3346" t="str">
        <f>TEXT(DateTable[[#This Row],[Date]],"yyyy")</f>
        <v>2024</v>
      </c>
      <c r="G3346">
        <f>CHOOSE(MONTH(DateTable[[#This Row],[Date]]),2,2,2,3,3,3,4,4,4,1,1,1)</f>
        <v>2</v>
      </c>
      <c r="H3346" t="str">
        <f>"Q"&amp;DateTable[[#This Row],[FiscalQuarterNumber]]</f>
        <v>Q2</v>
      </c>
      <c r="I3346">
        <f>IF(MONTH(DateTable[[#This Row],[Date]])&lt;10,YEAR(DateTable[[#This Row],[Date]]),YEAR(DateTable[[#This Row],[Date]])+1)</f>
        <v>2024</v>
      </c>
    </row>
    <row r="3347" spans="1:9" x14ac:dyDescent="0.3">
      <c r="A3347" s="6">
        <v>45350</v>
      </c>
      <c r="B3347">
        <f t="shared" si="52"/>
        <v>2</v>
      </c>
      <c r="C3347" t="str">
        <f>TEXT(DateTable[[#This Row],[Date]],"mmm")</f>
        <v>Feb</v>
      </c>
      <c r="D3347">
        <f>CHOOSE(MONTH(DateTable[[#This Row],[Date]]),1,1,1,2,2,2,3,3,3,4,4,4)</f>
        <v>1</v>
      </c>
      <c r="E3347" t="str">
        <f>"Q"&amp;(DateTable[[#This Row],[QuarterNumber]])</f>
        <v>Q1</v>
      </c>
      <c r="F3347" t="str">
        <f>TEXT(DateTable[[#This Row],[Date]],"yyyy")</f>
        <v>2024</v>
      </c>
      <c r="G3347">
        <f>CHOOSE(MONTH(DateTable[[#This Row],[Date]]),2,2,2,3,3,3,4,4,4,1,1,1)</f>
        <v>2</v>
      </c>
      <c r="H3347" t="str">
        <f>"Q"&amp;DateTable[[#This Row],[FiscalQuarterNumber]]</f>
        <v>Q2</v>
      </c>
      <c r="I3347">
        <f>IF(MONTH(DateTable[[#This Row],[Date]])&lt;10,YEAR(DateTable[[#This Row],[Date]]),YEAR(DateTable[[#This Row],[Date]])+1)</f>
        <v>2024</v>
      </c>
    </row>
    <row r="3348" spans="1:9" x14ac:dyDescent="0.3">
      <c r="A3348" s="6">
        <v>45351</v>
      </c>
      <c r="B3348">
        <f t="shared" si="52"/>
        <v>2</v>
      </c>
      <c r="C3348" t="str">
        <f>TEXT(DateTable[[#This Row],[Date]],"mmm")</f>
        <v>Feb</v>
      </c>
      <c r="D3348">
        <f>CHOOSE(MONTH(DateTable[[#This Row],[Date]]),1,1,1,2,2,2,3,3,3,4,4,4)</f>
        <v>1</v>
      </c>
      <c r="E3348" t="str">
        <f>"Q"&amp;(DateTable[[#This Row],[QuarterNumber]])</f>
        <v>Q1</v>
      </c>
      <c r="F3348" t="str">
        <f>TEXT(DateTable[[#This Row],[Date]],"yyyy")</f>
        <v>2024</v>
      </c>
      <c r="G3348">
        <f>CHOOSE(MONTH(DateTable[[#This Row],[Date]]),2,2,2,3,3,3,4,4,4,1,1,1)</f>
        <v>2</v>
      </c>
      <c r="H3348" t="str">
        <f>"Q"&amp;DateTable[[#This Row],[FiscalQuarterNumber]]</f>
        <v>Q2</v>
      </c>
      <c r="I3348">
        <f>IF(MONTH(DateTable[[#This Row],[Date]])&lt;10,YEAR(DateTable[[#This Row],[Date]]),YEAR(DateTable[[#This Row],[Date]])+1)</f>
        <v>2024</v>
      </c>
    </row>
    <row r="3349" spans="1:9" x14ac:dyDescent="0.3">
      <c r="A3349" s="6">
        <v>45352</v>
      </c>
      <c r="B3349">
        <f t="shared" si="52"/>
        <v>3</v>
      </c>
      <c r="C3349" t="str">
        <f>TEXT(DateTable[[#This Row],[Date]],"mmm")</f>
        <v>Mar</v>
      </c>
      <c r="D3349">
        <f>CHOOSE(MONTH(DateTable[[#This Row],[Date]]),1,1,1,2,2,2,3,3,3,4,4,4)</f>
        <v>1</v>
      </c>
      <c r="E3349" t="str">
        <f>"Q"&amp;(DateTable[[#This Row],[QuarterNumber]])</f>
        <v>Q1</v>
      </c>
      <c r="F3349" t="str">
        <f>TEXT(DateTable[[#This Row],[Date]],"yyyy")</f>
        <v>2024</v>
      </c>
      <c r="G3349">
        <f>CHOOSE(MONTH(DateTable[[#This Row],[Date]]),2,2,2,3,3,3,4,4,4,1,1,1)</f>
        <v>2</v>
      </c>
      <c r="H3349" t="str">
        <f>"Q"&amp;DateTable[[#This Row],[FiscalQuarterNumber]]</f>
        <v>Q2</v>
      </c>
      <c r="I3349">
        <f>IF(MONTH(DateTable[[#This Row],[Date]])&lt;10,YEAR(DateTable[[#This Row],[Date]]),YEAR(DateTable[[#This Row],[Date]])+1)</f>
        <v>2024</v>
      </c>
    </row>
    <row r="3350" spans="1:9" x14ac:dyDescent="0.3">
      <c r="A3350" s="6">
        <v>45353</v>
      </c>
      <c r="B3350">
        <f t="shared" si="52"/>
        <v>3</v>
      </c>
      <c r="C3350" t="str">
        <f>TEXT(DateTable[[#This Row],[Date]],"mmm")</f>
        <v>Mar</v>
      </c>
      <c r="D3350">
        <f>CHOOSE(MONTH(DateTable[[#This Row],[Date]]),1,1,1,2,2,2,3,3,3,4,4,4)</f>
        <v>1</v>
      </c>
      <c r="E3350" t="str">
        <f>"Q"&amp;(DateTable[[#This Row],[QuarterNumber]])</f>
        <v>Q1</v>
      </c>
      <c r="F3350" t="str">
        <f>TEXT(DateTable[[#This Row],[Date]],"yyyy")</f>
        <v>2024</v>
      </c>
      <c r="G3350">
        <f>CHOOSE(MONTH(DateTable[[#This Row],[Date]]),2,2,2,3,3,3,4,4,4,1,1,1)</f>
        <v>2</v>
      </c>
      <c r="H3350" t="str">
        <f>"Q"&amp;DateTable[[#This Row],[FiscalQuarterNumber]]</f>
        <v>Q2</v>
      </c>
      <c r="I3350">
        <f>IF(MONTH(DateTable[[#This Row],[Date]])&lt;10,YEAR(DateTable[[#This Row],[Date]]),YEAR(DateTable[[#This Row],[Date]])+1)</f>
        <v>2024</v>
      </c>
    </row>
    <row r="3351" spans="1:9" x14ac:dyDescent="0.3">
      <c r="A3351" s="6">
        <v>45354</v>
      </c>
      <c r="B3351">
        <f t="shared" si="52"/>
        <v>3</v>
      </c>
      <c r="C3351" t="str">
        <f>TEXT(DateTable[[#This Row],[Date]],"mmm")</f>
        <v>Mar</v>
      </c>
      <c r="D3351">
        <f>CHOOSE(MONTH(DateTable[[#This Row],[Date]]),1,1,1,2,2,2,3,3,3,4,4,4)</f>
        <v>1</v>
      </c>
      <c r="E3351" t="str">
        <f>"Q"&amp;(DateTable[[#This Row],[QuarterNumber]])</f>
        <v>Q1</v>
      </c>
      <c r="F3351" t="str">
        <f>TEXT(DateTable[[#This Row],[Date]],"yyyy")</f>
        <v>2024</v>
      </c>
      <c r="G3351">
        <f>CHOOSE(MONTH(DateTable[[#This Row],[Date]]),2,2,2,3,3,3,4,4,4,1,1,1)</f>
        <v>2</v>
      </c>
      <c r="H3351" t="str">
        <f>"Q"&amp;DateTable[[#This Row],[FiscalQuarterNumber]]</f>
        <v>Q2</v>
      </c>
      <c r="I3351">
        <f>IF(MONTH(DateTable[[#This Row],[Date]])&lt;10,YEAR(DateTable[[#This Row],[Date]]),YEAR(DateTable[[#This Row],[Date]])+1)</f>
        <v>2024</v>
      </c>
    </row>
    <row r="3352" spans="1:9" x14ac:dyDescent="0.3">
      <c r="A3352" s="6">
        <v>45355</v>
      </c>
      <c r="B3352">
        <f t="shared" si="52"/>
        <v>3</v>
      </c>
      <c r="C3352" t="str">
        <f>TEXT(DateTable[[#This Row],[Date]],"mmm")</f>
        <v>Mar</v>
      </c>
      <c r="D3352">
        <f>CHOOSE(MONTH(DateTable[[#This Row],[Date]]),1,1,1,2,2,2,3,3,3,4,4,4)</f>
        <v>1</v>
      </c>
      <c r="E3352" t="str">
        <f>"Q"&amp;(DateTable[[#This Row],[QuarterNumber]])</f>
        <v>Q1</v>
      </c>
      <c r="F3352" t="str">
        <f>TEXT(DateTable[[#This Row],[Date]],"yyyy")</f>
        <v>2024</v>
      </c>
      <c r="G3352">
        <f>CHOOSE(MONTH(DateTable[[#This Row],[Date]]),2,2,2,3,3,3,4,4,4,1,1,1)</f>
        <v>2</v>
      </c>
      <c r="H3352" t="str">
        <f>"Q"&amp;DateTable[[#This Row],[FiscalQuarterNumber]]</f>
        <v>Q2</v>
      </c>
      <c r="I3352">
        <f>IF(MONTH(DateTable[[#This Row],[Date]])&lt;10,YEAR(DateTable[[#This Row],[Date]]),YEAR(DateTable[[#This Row],[Date]])+1)</f>
        <v>2024</v>
      </c>
    </row>
    <row r="3353" spans="1:9" x14ac:dyDescent="0.3">
      <c r="A3353" s="6">
        <v>45356</v>
      </c>
      <c r="B3353">
        <f t="shared" si="52"/>
        <v>3</v>
      </c>
      <c r="C3353" t="str">
        <f>TEXT(DateTable[[#This Row],[Date]],"mmm")</f>
        <v>Mar</v>
      </c>
      <c r="D3353">
        <f>CHOOSE(MONTH(DateTable[[#This Row],[Date]]),1,1,1,2,2,2,3,3,3,4,4,4)</f>
        <v>1</v>
      </c>
      <c r="E3353" t="str">
        <f>"Q"&amp;(DateTable[[#This Row],[QuarterNumber]])</f>
        <v>Q1</v>
      </c>
      <c r="F3353" t="str">
        <f>TEXT(DateTable[[#This Row],[Date]],"yyyy")</f>
        <v>2024</v>
      </c>
      <c r="G3353">
        <f>CHOOSE(MONTH(DateTable[[#This Row],[Date]]),2,2,2,3,3,3,4,4,4,1,1,1)</f>
        <v>2</v>
      </c>
      <c r="H3353" t="str">
        <f>"Q"&amp;DateTable[[#This Row],[FiscalQuarterNumber]]</f>
        <v>Q2</v>
      </c>
      <c r="I3353">
        <f>IF(MONTH(DateTable[[#This Row],[Date]])&lt;10,YEAR(DateTable[[#This Row],[Date]]),YEAR(DateTable[[#This Row],[Date]])+1)</f>
        <v>2024</v>
      </c>
    </row>
    <row r="3354" spans="1:9" x14ac:dyDescent="0.3">
      <c r="A3354" s="6">
        <v>45357</v>
      </c>
      <c r="B3354">
        <f t="shared" si="52"/>
        <v>3</v>
      </c>
      <c r="C3354" t="str">
        <f>TEXT(DateTable[[#This Row],[Date]],"mmm")</f>
        <v>Mar</v>
      </c>
      <c r="D3354">
        <f>CHOOSE(MONTH(DateTable[[#This Row],[Date]]),1,1,1,2,2,2,3,3,3,4,4,4)</f>
        <v>1</v>
      </c>
      <c r="E3354" t="str">
        <f>"Q"&amp;(DateTable[[#This Row],[QuarterNumber]])</f>
        <v>Q1</v>
      </c>
      <c r="F3354" t="str">
        <f>TEXT(DateTable[[#This Row],[Date]],"yyyy")</f>
        <v>2024</v>
      </c>
      <c r="G3354">
        <f>CHOOSE(MONTH(DateTable[[#This Row],[Date]]),2,2,2,3,3,3,4,4,4,1,1,1)</f>
        <v>2</v>
      </c>
      <c r="H3354" t="str">
        <f>"Q"&amp;DateTable[[#This Row],[FiscalQuarterNumber]]</f>
        <v>Q2</v>
      </c>
      <c r="I3354">
        <f>IF(MONTH(DateTable[[#This Row],[Date]])&lt;10,YEAR(DateTable[[#This Row],[Date]]),YEAR(DateTable[[#This Row],[Date]])+1)</f>
        <v>2024</v>
      </c>
    </row>
    <row r="3355" spans="1:9" x14ac:dyDescent="0.3">
      <c r="A3355" s="6">
        <v>45358</v>
      </c>
      <c r="B3355">
        <f t="shared" si="52"/>
        <v>3</v>
      </c>
      <c r="C3355" t="str">
        <f>TEXT(DateTable[[#This Row],[Date]],"mmm")</f>
        <v>Mar</v>
      </c>
      <c r="D3355">
        <f>CHOOSE(MONTH(DateTable[[#This Row],[Date]]),1,1,1,2,2,2,3,3,3,4,4,4)</f>
        <v>1</v>
      </c>
      <c r="E3355" t="str">
        <f>"Q"&amp;(DateTable[[#This Row],[QuarterNumber]])</f>
        <v>Q1</v>
      </c>
      <c r="F3355" t="str">
        <f>TEXT(DateTable[[#This Row],[Date]],"yyyy")</f>
        <v>2024</v>
      </c>
      <c r="G3355">
        <f>CHOOSE(MONTH(DateTable[[#This Row],[Date]]),2,2,2,3,3,3,4,4,4,1,1,1)</f>
        <v>2</v>
      </c>
      <c r="H3355" t="str">
        <f>"Q"&amp;DateTable[[#This Row],[FiscalQuarterNumber]]</f>
        <v>Q2</v>
      </c>
      <c r="I3355">
        <f>IF(MONTH(DateTable[[#This Row],[Date]])&lt;10,YEAR(DateTable[[#This Row],[Date]]),YEAR(DateTable[[#This Row],[Date]])+1)</f>
        <v>2024</v>
      </c>
    </row>
    <row r="3356" spans="1:9" x14ac:dyDescent="0.3">
      <c r="A3356" s="6">
        <v>45359</v>
      </c>
      <c r="B3356">
        <f t="shared" si="52"/>
        <v>3</v>
      </c>
      <c r="C3356" t="str">
        <f>TEXT(DateTable[[#This Row],[Date]],"mmm")</f>
        <v>Mar</v>
      </c>
      <c r="D3356">
        <f>CHOOSE(MONTH(DateTable[[#This Row],[Date]]),1,1,1,2,2,2,3,3,3,4,4,4)</f>
        <v>1</v>
      </c>
      <c r="E3356" t="str">
        <f>"Q"&amp;(DateTable[[#This Row],[QuarterNumber]])</f>
        <v>Q1</v>
      </c>
      <c r="F3356" t="str">
        <f>TEXT(DateTable[[#This Row],[Date]],"yyyy")</f>
        <v>2024</v>
      </c>
      <c r="G3356">
        <f>CHOOSE(MONTH(DateTable[[#This Row],[Date]]),2,2,2,3,3,3,4,4,4,1,1,1)</f>
        <v>2</v>
      </c>
      <c r="H3356" t="str">
        <f>"Q"&amp;DateTable[[#This Row],[FiscalQuarterNumber]]</f>
        <v>Q2</v>
      </c>
      <c r="I3356">
        <f>IF(MONTH(DateTable[[#This Row],[Date]])&lt;10,YEAR(DateTable[[#This Row],[Date]]),YEAR(DateTable[[#This Row],[Date]])+1)</f>
        <v>2024</v>
      </c>
    </row>
    <row r="3357" spans="1:9" x14ac:dyDescent="0.3">
      <c r="A3357" s="6">
        <v>45360</v>
      </c>
      <c r="B3357">
        <f t="shared" si="52"/>
        <v>3</v>
      </c>
      <c r="C3357" t="str">
        <f>TEXT(DateTable[[#This Row],[Date]],"mmm")</f>
        <v>Mar</v>
      </c>
      <c r="D3357">
        <f>CHOOSE(MONTH(DateTable[[#This Row],[Date]]),1,1,1,2,2,2,3,3,3,4,4,4)</f>
        <v>1</v>
      </c>
      <c r="E3357" t="str">
        <f>"Q"&amp;(DateTable[[#This Row],[QuarterNumber]])</f>
        <v>Q1</v>
      </c>
      <c r="F3357" t="str">
        <f>TEXT(DateTable[[#This Row],[Date]],"yyyy")</f>
        <v>2024</v>
      </c>
      <c r="G3357">
        <f>CHOOSE(MONTH(DateTable[[#This Row],[Date]]),2,2,2,3,3,3,4,4,4,1,1,1)</f>
        <v>2</v>
      </c>
      <c r="H3357" t="str">
        <f>"Q"&amp;DateTable[[#This Row],[FiscalQuarterNumber]]</f>
        <v>Q2</v>
      </c>
      <c r="I3357">
        <f>IF(MONTH(DateTable[[#This Row],[Date]])&lt;10,YEAR(DateTable[[#This Row],[Date]]),YEAR(DateTable[[#This Row],[Date]])+1)</f>
        <v>2024</v>
      </c>
    </row>
    <row r="3358" spans="1:9" x14ac:dyDescent="0.3">
      <c r="A3358" s="6">
        <v>45361</v>
      </c>
      <c r="B3358">
        <f t="shared" si="52"/>
        <v>3</v>
      </c>
      <c r="C3358" t="str">
        <f>TEXT(DateTable[[#This Row],[Date]],"mmm")</f>
        <v>Mar</v>
      </c>
      <c r="D3358">
        <f>CHOOSE(MONTH(DateTable[[#This Row],[Date]]),1,1,1,2,2,2,3,3,3,4,4,4)</f>
        <v>1</v>
      </c>
      <c r="E3358" t="str">
        <f>"Q"&amp;(DateTable[[#This Row],[QuarterNumber]])</f>
        <v>Q1</v>
      </c>
      <c r="F3358" t="str">
        <f>TEXT(DateTable[[#This Row],[Date]],"yyyy")</f>
        <v>2024</v>
      </c>
      <c r="G3358">
        <f>CHOOSE(MONTH(DateTable[[#This Row],[Date]]),2,2,2,3,3,3,4,4,4,1,1,1)</f>
        <v>2</v>
      </c>
      <c r="H3358" t="str">
        <f>"Q"&amp;DateTable[[#This Row],[FiscalQuarterNumber]]</f>
        <v>Q2</v>
      </c>
      <c r="I3358">
        <f>IF(MONTH(DateTable[[#This Row],[Date]])&lt;10,YEAR(DateTable[[#This Row],[Date]]),YEAR(DateTable[[#This Row],[Date]])+1)</f>
        <v>2024</v>
      </c>
    </row>
    <row r="3359" spans="1:9" x14ac:dyDescent="0.3">
      <c r="A3359" s="6">
        <v>45362</v>
      </c>
      <c r="B3359">
        <f t="shared" si="52"/>
        <v>3</v>
      </c>
      <c r="C3359" t="str">
        <f>TEXT(DateTable[[#This Row],[Date]],"mmm")</f>
        <v>Mar</v>
      </c>
      <c r="D3359">
        <f>CHOOSE(MONTH(DateTable[[#This Row],[Date]]),1,1,1,2,2,2,3,3,3,4,4,4)</f>
        <v>1</v>
      </c>
      <c r="E3359" t="str">
        <f>"Q"&amp;(DateTable[[#This Row],[QuarterNumber]])</f>
        <v>Q1</v>
      </c>
      <c r="F3359" t="str">
        <f>TEXT(DateTable[[#This Row],[Date]],"yyyy")</f>
        <v>2024</v>
      </c>
      <c r="G3359">
        <f>CHOOSE(MONTH(DateTable[[#This Row],[Date]]),2,2,2,3,3,3,4,4,4,1,1,1)</f>
        <v>2</v>
      </c>
      <c r="H3359" t="str">
        <f>"Q"&amp;DateTable[[#This Row],[FiscalQuarterNumber]]</f>
        <v>Q2</v>
      </c>
      <c r="I3359">
        <f>IF(MONTH(DateTable[[#This Row],[Date]])&lt;10,YEAR(DateTable[[#This Row],[Date]]),YEAR(DateTable[[#This Row],[Date]])+1)</f>
        <v>2024</v>
      </c>
    </row>
    <row r="3360" spans="1:9" x14ac:dyDescent="0.3">
      <c r="A3360" s="6">
        <v>45363</v>
      </c>
      <c r="B3360">
        <f t="shared" si="52"/>
        <v>3</v>
      </c>
      <c r="C3360" t="str">
        <f>TEXT(DateTable[[#This Row],[Date]],"mmm")</f>
        <v>Mar</v>
      </c>
      <c r="D3360">
        <f>CHOOSE(MONTH(DateTable[[#This Row],[Date]]),1,1,1,2,2,2,3,3,3,4,4,4)</f>
        <v>1</v>
      </c>
      <c r="E3360" t="str">
        <f>"Q"&amp;(DateTable[[#This Row],[QuarterNumber]])</f>
        <v>Q1</v>
      </c>
      <c r="F3360" t="str">
        <f>TEXT(DateTable[[#This Row],[Date]],"yyyy")</f>
        <v>2024</v>
      </c>
      <c r="G3360">
        <f>CHOOSE(MONTH(DateTable[[#This Row],[Date]]),2,2,2,3,3,3,4,4,4,1,1,1)</f>
        <v>2</v>
      </c>
      <c r="H3360" t="str">
        <f>"Q"&amp;DateTable[[#This Row],[FiscalQuarterNumber]]</f>
        <v>Q2</v>
      </c>
      <c r="I3360">
        <f>IF(MONTH(DateTable[[#This Row],[Date]])&lt;10,YEAR(DateTable[[#This Row],[Date]]),YEAR(DateTable[[#This Row],[Date]])+1)</f>
        <v>2024</v>
      </c>
    </row>
    <row r="3361" spans="1:9" x14ac:dyDescent="0.3">
      <c r="A3361" s="6">
        <v>45364</v>
      </c>
      <c r="B3361">
        <f t="shared" si="52"/>
        <v>3</v>
      </c>
      <c r="C3361" t="str">
        <f>TEXT(DateTable[[#This Row],[Date]],"mmm")</f>
        <v>Mar</v>
      </c>
      <c r="D3361">
        <f>CHOOSE(MONTH(DateTable[[#This Row],[Date]]),1,1,1,2,2,2,3,3,3,4,4,4)</f>
        <v>1</v>
      </c>
      <c r="E3361" t="str">
        <f>"Q"&amp;(DateTable[[#This Row],[QuarterNumber]])</f>
        <v>Q1</v>
      </c>
      <c r="F3361" t="str">
        <f>TEXT(DateTable[[#This Row],[Date]],"yyyy")</f>
        <v>2024</v>
      </c>
      <c r="G3361">
        <f>CHOOSE(MONTH(DateTable[[#This Row],[Date]]),2,2,2,3,3,3,4,4,4,1,1,1)</f>
        <v>2</v>
      </c>
      <c r="H3361" t="str">
        <f>"Q"&amp;DateTable[[#This Row],[FiscalQuarterNumber]]</f>
        <v>Q2</v>
      </c>
      <c r="I3361">
        <f>IF(MONTH(DateTable[[#This Row],[Date]])&lt;10,YEAR(DateTable[[#This Row],[Date]]),YEAR(DateTable[[#This Row],[Date]])+1)</f>
        <v>2024</v>
      </c>
    </row>
    <row r="3362" spans="1:9" x14ac:dyDescent="0.3">
      <c r="A3362" s="6">
        <v>45365</v>
      </c>
      <c r="B3362">
        <f t="shared" si="52"/>
        <v>3</v>
      </c>
      <c r="C3362" t="str">
        <f>TEXT(DateTable[[#This Row],[Date]],"mmm")</f>
        <v>Mar</v>
      </c>
      <c r="D3362">
        <f>CHOOSE(MONTH(DateTable[[#This Row],[Date]]),1,1,1,2,2,2,3,3,3,4,4,4)</f>
        <v>1</v>
      </c>
      <c r="E3362" t="str">
        <f>"Q"&amp;(DateTable[[#This Row],[QuarterNumber]])</f>
        <v>Q1</v>
      </c>
      <c r="F3362" t="str">
        <f>TEXT(DateTable[[#This Row],[Date]],"yyyy")</f>
        <v>2024</v>
      </c>
      <c r="G3362">
        <f>CHOOSE(MONTH(DateTable[[#This Row],[Date]]),2,2,2,3,3,3,4,4,4,1,1,1)</f>
        <v>2</v>
      </c>
      <c r="H3362" t="str">
        <f>"Q"&amp;DateTable[[#This Row],[FiscalQuarterNumber]]</f>
        <v>Q2</v>
      </c>
      <c r="I3362">
        <f>IF(MONTH(DateTable[[#This Row],[Date]])&lt;10,YEAR(DateTable[[#This Row],[Date]]),YEAR(DateTable[[#This Row],[Date]])+1)</f>
        <v>2024</v>
      </c>
    </row>
    <row r="3363" spans="1:9" x14ac:dyDescent="0.3">
      <c r="A3363" s="6">
        <v>45366</v>
      </c>
      <c r="B3363">
        <f t="shared" si="52"/>
        <v>3</v>
      </c>
      <c r="C3363" t="str">
        <f>TEXT(DateTable[[#This Row],[Date]],"mmm")</f>
        <v>Mar</v>
      </c>
      <c r="D3363">
        <f>CHOOSE(MONTH(DateTable[[#This Row],[Date]]),1,1,1,2,2,2,3,3,3,4,4,4)</f>
        <v>1</v>
      </c>
      <c r="E3363" t="str">
        <f>"Q"&amp;(DateTable[[#This Row],[QuarterNumber]])</f>
        <v>Q1</v>
      </c>
      <c r="F3363" t="str">
        <f>TEXT(DateTable[[#This Row],[Date]],"yyyy")</f>
        <v>2024</v>
      </c>
      <c r="G3363">
        <f>CHOOSE(MONTH(DateTable[[#This Row],[Date]]),2,2,2,3,3,3,4,4,4,1,1,1)</f>
        <v>2</v>
      </c>
      <c r="H3363" t="str">
        <f>"Q"&amp;DateTable[[#This Row],[FiscalQuarterNumber]]</f>
        <v>Q2</v>
      </c>
      <c r="I3363">
        <f>IF(MONTH(DateTable[[#This Row],[Date]])&lt;10,YEAR(DateTable[[#This Row],[Date]]),YEAR(DateTable[[#This Row],[Date]])+1)</f>
        <v>2024</v>
      </c>
    </row>
    <row r="3364" spans="1:9" x14ac:dyDescent="0.3">
      <c r="A3364" s="6">
        <v>45367</v>
      </c>
      <c r="B3364">
        <f t="shared" si="52"/>
        <v>3</v>
      </c>
      <c r="C3364" t="str">
        <f>TEXT(DateTable[[#This Row],[Date]],"mmm")</f>
        <v>Mar</v>
      </c>
      <c r="D3364">
        <f>CHOOSE(MONTH(DateTable[[#This Row],[Date]]),1,1,1,2,2,2,3,3,3,4,4,4)</f>
        <v>1</v>
      </c>
      <c r="E3364" t="str">
        <f>"Q"&amp;(DateTable[[#This Row],[QuarterNumber]])</f>
        <v>Q1</v>
      </c>
      <c r="F3364" t="str">
        <f>TEXT(DateTable[[#This Row],[Date]],"yyyy")</f>
        <v>2024</v>
      </c>
      <c r="G3364">
        <f>CHOOSE(MONTH(DateTable[[#This Row],[Date]]),2,2,2,3,3,3,4,4,4,1,1,1)</f>
        <v>2</v>
      </c>
      <c r="H3364" t="str">
        <f>"Q"&amp;DateTable[[#This Row],[FiscalQuarterNumber]]</f>
        <v>Q2</v>
      </c>
      <c r="I3364">
        <f>IF(MONTH(DateTable[[#This Row],[Date]])&lt;10,YEAR(DateTable[[#This Row],[Date]]),YEAR(DateTable[[#This Row],[Date]])+1)</f>
        <v>2024</v>
      </c>
    </row>
    <row r="3365" spans="1:9" x14ac:dyDescent="0.3">
      <c r="A3365" s="6">
        <v>45368</v>
      </c>
      <c r="B3365">
        <f t="shared" si="52"/>
        <v>3</v>
      </c>
      <c r="C3365" t="str">
        <f>TEXT(DateTable[[#This Row],[Date]],"mmm")</f>
        <v>Mar</v>
      </c>
      <c r="D3365">
        <f>CHOOSE(MONTH(DateTable[[#This Row],[Date]]),1,1,1,2,2,2,3,3,3,4,4,4)</f>
        <v>1</v>
      </c>
      <c r="E3365" t="str">
        <f>"Q"&amp;(DateTable[[#This Row],[QuarterNumber]])</f>
        <v>Q1</v>
      </c>
      <c r="F3365" t="str">
        <f>TEXT(DateTable[[#This Row],[Date]],"yyyy")</f>
        <v>2024</v>
      </c>
      <c r="G3365">
        <f>CHOOSE(MONTH(DateTable[[#This Row],[Date]]),2,2,2,3,3,3,4,4,4,1,1,1)</f>
        <v>2</v>
      </c>
      <c r="H3365" t="str">
        <f>"Q"&amp;DateTable[[#This Row],[FiscalQuarterNumber]]</f>
        <v>Q2</v>
      </c>
      <c r="I3365">
        <f>IF(MONTH(DateTable[[#This Row],[Date]])&lt;10,YEAR(DateTable[[#This Row],[Date]]),YEAR(DateTable[[#This Row],[Date]])+1)</f>
        <v>2024</v>
      </c>
    </row>
    <row r="3366" spans="1:9" x14ac:dyDescent="0.3">
      <c r="A3366" s="6">
        <v>45369</v>
      </c>
      <c r="B3366">
        <f t="shared" si="52"/>
        <v>3</v>
      </c>
      <c r="C3366" t="str">
        <f>TEXT(DateTable[[#This Row],[Date]],"mmm")</f>
        <v>Mar</v>
      </c>
      <c r="D3366">
        <f>CHOOSE(MONTH(DateTable[[#This Row],[Date]]),1,1,1,2,2,2,3,3,3,4,4,4)</f>
        <v>1</v>
      </c>
      <c r="E3366" t="str">
        <f>"Q"&amp;(DateTable[[#This Row],[QuarterNumber]])</f>
        <v>Q1</v>
      </c>
      <c r="F3366" t="str">
        <f>TEXT(DateTable[[#This Row],[Date]],"yyyy")</f>
        <v>2024</v>
      </c>
      <c r="G3366">
        <f>CHOOSE(MONTH(DateTable[[#This Row],[Date]]),2,2,2,3,3,3,4,4,4,1,1,1)</f>
        <v>2</v>
      </c>
      <c r="H3366" t="str">
        <f>"Q"&amp;DateTable[[#This Row],[FiscalQuarterNumber]]</f>
        <v>Q2</v>
      </c>
      <c r="I3366">
        <f>IF(MONTH(DateTable[[#This Row],[Date]])&lt;10,YEAR(DateTable[[#This Row],[Date]]),YEAR(DateTable[[#This Row],[Date]])+1)</f>
        <v>2024</v>
      </c>
    </row>
    <row r="3367" spans="1:9" x14ac:dyDescent="0.3">
      <c r="A3367" s="6">
        <v>45370</v>
      </c>
      <c r="B3367">
        <f t="shared" si="52"/>
        <v>3</v>
      </c>
      <c r="C3367" t="str">
        <f>TEXT(DateTable[[#This Row],[Date]],"mmm")</f>
        <v>Mar</v>
      </c>
      <c r="D3367">
        <f>CHOOSE(MONTH(DateTable[[#This Row],[Date]]),1,1,1,2,2,2,3,3,3,4,4,4)</f>
        <v>1</v>
      </c>
      <c r="E3367" t="str">
        <f>"Q"&amp;(DateTable[[#This Row],[QuarterNumber]])</f>
        <v>Q1</v>
      </c>
      <c r="F3367" t="str">
        <f>TEXT(DateTable[[#This Row],[Date]],"yyyy")</f>
        <v>2024</v>
      </c>
      <c r="G3367">
        <f>CHOOSE(MONTH(DateTable[[#This Row],[Date]]),2,2,2,3,3,3,4,4,4,1,1,1)</f>
        <v>2</v>
      </c>
      <c r="H3367" t="str">
        <f>"Q"&amp;DateTable[[#This Row],[FiscalQuarterNumber]]</f>
        <v>Q2</v>
      </c>
      <c r="I3367">
        <f>IF(MONTH(DateTable[[#This Row],[Date]])&lt;10,YEAR(DateTable[[#This Row],[Date]]),YEAR(DateTable[[#This Row],[Date]])+1)</f>
        <v>2024</v>
      </c>
    </row>
    <row r="3368" spans="1:9" x14ac:dyDescent="0.3">
      <c r="A3368" s="6">
        <v>45371</v>
      </c>
      <c r="B3368">
        <f t="shared" si="52"/>
        <v>3</v>
      </c>
      <c r="C3368" t="str">
        <f>TEXT(DateTable[[#This Row],[Date]],"mmm")</f>
        <v>Mar</v>
      </c>
      <c r="D3368">
        <f>CHOOSE(MONTH(DateTable[[#This Row],[Date]]),1,1,1,2,2,2,3,3,3,4,4,4)</f>
        <v>1</v>
      </c>
      <c r="E3368" t="str">
        <f>"Q"&amp;(DateTable[[#This Row],[QuarterNumber]])</f>
        <v>Q1</v>
      </c>
      <c r="F3368" t="str">
        <f>TEXT(DateTable[[#This Row],[Date]],"yyyy")</f>
        <v>2024</v>
      </c>
      <c r="G3368">
        <f>CHOOSE(MONTH(DateTable[[#This Row],[Date]]),2,2,2,3,3,3,4,4,4,1,1,1)</f>
        <v>2</v>
      </c>
      <c r="H3368" t="str">
        <f>"Q"&amp;DateTable[[#This Row],[FiscalQuarterNumber]]</f>
        <v>Q2</v>
      </c>
      <c r="I3368">
        <f>IF(MONTH(DateTable[[#This Row],[Date]])&lt;10,YEAR(DateTable[[#This Row],[Date]]),YEAR(DateTable[[#This Row],[Date]])+1)</f>
        <v>2024</v>
      </c>
    </row>
    <row r="3369" spans="1:9" x14ac:dyDescent="0.3">
      <c r="A3369" s="6">
        <v>45372</v>
      </c>
      <c r="B3369">
        <f t="shared" si="52"/>
        <v>3</v>
      </c>
      <c r="C3369" t="str">
        <f>TEXT(DateTable[[#This Row],[Date]],"mmm")</f>
        <v>Mar</v>
      </c>
      <c r="D3369">
        <f>CHOOSE(MONTH(DateTable[[#This Row],[Date]]),1,1,1,2,2,2,3,3,3,4,4,4)</f>
        <v>1</v>
      </c>
      <c r="E3369" t="str">
        <f>"Q"&amp;(DateTable[[#This Row],[QuarterNumber]])</f>
        <v>Q1</v>
      </c>
      <c r="F3369" t="str">
        <f>TEXT(DateTable[[#This Row],[Date]],"yyyy")</f>
        <v>2024</v>
      </c>
      <c r="G3369">
        <f>CHOOSE(MONTH(DateTable[[#This Row],[Date]]),2,2,2,3,3,3,4,4,4,1,1,1)</f>
        <v>2</v>
      </c>
      <c r="H3369" t="str">
        <f>"Q"&amp;DateTable[[#This Row],[FiscalQuarterNumber]]</f>
        <v>Q2</v>
      </c>
      <c r="I3369">
        <f>IF(MONTH(DateTable[[#This Row],[Date]])&lt;10,YEAR(DateTable[[#This Row],[Date]]),YEAR(DateTable[[#This Row],[Date]])+1)</f>
        <v>2024</v>
      </c>
    </row>
    <row r="3370" spans="1:9" x14ac:dyDescent="0.3">
      <c r="A3370" s="6">
        <v>45373</v>
      </c>
      <c r="B3370">
        <f t="shared" si="52"/>
        <v>3</v>
      </c>
      <c r="C3370" t="str">
        <f>TEXT(DateTable[[#This Row],[Date]],"mmm")</f>
        <v>Mar</v>
      </c>
      <c r="D3370">
        <f>CHOOSE(MONTH(DateTable[[#This Row],[Date]]),1,1,1,2,2,2,3,3,3,4,4,4)</f>
        <v>1</v>
      </c>
      <c r="E3370" t="str">
        <f>"Q"&amp;(DateTable[[#This Row],[QuarterNumber]])</f>
        <v>Q1</v>
      </c>
      <c r="F3370" t="str">
        <f>TEXT(DateTable[[#This Row],[Date]],"yyyy")</f>
        <v>2024</v>
      </c>
      <c r="G3370">
        <f>CHOOSE(MONTH(DateTable[[#This Row],[Date]]),2,2,2,3,3,3,4,4,4,1,1,1)</f>
        <v>2</v>
      </c>
      <c r="H3370" t="str">
        <f>"Q"&amp;DateTable[[#This Row],[FiscalQuarterNumber]]</f>
        <v>Q2</v>
      </c>
      <c r="I3370">
        <f>IF(MONTH(DateTable[[#This Row],[Date]])&lt;10,YEAR(DateTable[[#This Row],[Date]]),YEAR(DateTable[[#This Row],[Date]])+1)</f>
        <v>2024</v>
      </c>
    </row>
    <row r="3371" spans="1:9" x14ac:dyDescent="0.3">
      <c r="A3371" s="6">
        <v>45374</v>
      </c>
      <c r="B3371">
        <f t="shared" si="52"/>
        <v>3</v>
      </c>
      <c r="C3371" t="str">
        <f>TEXT(DateTable[[#This Row],[Date]],"mmm")</f>
        <v>Mar</v>
      </c>
      <c r="D3371">
        <f>CHOOSE(MONTH(DateTable[[#This Row],[Date]]),1,1,1,2,2,2,3,3,3,4,4,4)</f>
        <v>1</v>
      </c>
      <c r="E3371" t="str">
        <f>"Q"&amp;(DateTable[[#This Row],[QuarterNumber]])</f>
        <v>Q1</v>
      </c>
      <c r="F3371" t="str">
        <f>TEXT(DateTable[[#This Row],[Date]],"yyyy")</f>
        <v>2024</v>
      </c>
      <c r="G3371">
        <f>CHOOSE(MONTH(DateTable[[#This Row],[Date]]),2,2,2,3,3,3,4,4,4,1,1,1)</f>
        <v>2</v>
      </c>
      <c r="H3371" t="str">
        <f>"Q"&amp;DateTable[[#This Row],[FiscalQuarterNumber]]</f>
        <v>Q2</v>
      </c>
      <c r="I3371">
        <f>IF(MONTH(DateTable[[#This Row],[Date]])&lt;10,YEAR(DateTable[[#This Row],[Date]]),YEAR(DateTable[[#This Row],[Date]])+1)</f>
        <v>2024</v>
      </c>
    </row>
    <row r="3372" spans="1:9" x14ac:dyDescent="0.3">
      <c r="A3372" s="6">
        <v>45375</v>
      </c>
      <c r="B3372">
        <f t="shared" si="52"/>
        <v>3</v>
      </c>
      <c r="C3372" t="str">
        <f>TEXT(DateTable[[#This Row],[Date]],"mmm")</f>
        <v>Mar</v>
      </c>
      <c r="D3372">
        <f>CHOOSE(MONTH(DateTable[[#This Row],[Date]]),1,1,1,2,2,2,3,3,3,4,4,4)</f>
        <v>1</v>
      </c>
      <c r="E3372" t="str">
        <f>"Q"&amp;(DateTable[[#This Row],[QuarterNumber]])</f>
        <v>Q1</v>
      </c>
      <c r="F3372" t="str">
        <f>TEXT(DateTable[[#This Row],[Date]],"yyyy")</f>
        <v>2024</v>
      </c>
      <c r="G3372">
        <f>CHOOSE(MONTH(DateTable[[#This Row],[Date]]),2,2,2,3,3,3,4,4,4,1,1,1)</f>
        <v>2</v>
      </c>
      <c r="H3372" t="str">
        <f>"Q"&amp;DateTable[[#This Row],[FiscalQuarterNumber]]</f>
        <v>Q2</v>
      </c>
      <c r="I3372">
        <f>IF(MONTH(DateTable[[#This Row],[Date]])&lt;10,YEAR(DateTable[[#This Row],[Date]]),YEAR(DateTable[[#This Row],[Date]])+1)</f>
        <v>2024</v>
      </c>
    </row>
    <row r="3373" spans="1:9" x14ac:dyDescent="0.3">
      <c r="A3373" s="6">
        <v>45376</v>
      </c>
      <c r="B3373">
        <f t="shared" si="52"/>
        <v>3</v>
      </c>
      <c r="C3373" t="str">
        <f>TEXT(DateTable[[#This Row],[Date]],"mmm")</f>
        <v>Mar</v>
      </c>
      <c r="D3373">
        <f>CHOOSE(MONTH(DateTable[[#This Row],[Date]]),1,1,1,2,2,2,3,3,3,4,4,4)</f>
        <v>1</v>
      </c>
      <c r="E3373" t="str">
        <f>"Q"&amp;(DateTable[[#This Row],[QuarterNumber]])</f>
        <v>Q1</v>
      </c>
      <c r="F3373" t="str">
        <f>TEXT(DateTable[[#This Row],[Date]],"yyyy")</f>
        <v>2024</v>
      </c>
      <c r="G3373">
        <f>CHOOSE(MONTH(DateTable[[#This Row],[Date]]),2,2,2,3,3,3,4,4,4,1,1,1)</f>
        <v>2</v>
      </c>
      <c r="H3373" t="str">
        <f>"Q"&amp;DateTable[[#This Row],[FiscalQuarterNumber]]</f>
        <v>Q2</v>
      </c>
      <c r="I3373">
        <f>IF(MONTH(DateTable[[#This Row],[Date]])&lt;10,YEAR(DateTable[[#This Row],[Date]]),YEAR(DateTable[[#This Row],[Date]])+1)</f>
        <v>2024</v>
      </c>
    </row>
    <row r="3374" spans="1:9" x14ac:dyDescent="0.3">
      <c r="A3374" s="6">
        <v>45377</v>
      </c>
      <c r="B3374">
        <f t="shared" si="52"/>
        <v>3</v>
      </c>
      <c r="C3374" t="str">
        <f>TEXT(DateTable[[#This Row],[Date]],"mmm")</f>
        <v>Mar</v>
      </c>
      <c r="D3374">
        <f>CHOOSE(MONTH(DateTable[[#This Row],[Date]]),1,1,1,2,2,2,3,3,3,4,4,4)</f>
        <v>1</v>
      </c>
      <c r="E3374" t="str">
        <f>"Q"&amp;(DateTable[[#This Row],[QuarterNumber]])</f>
        <v>Q1</v>
      </c>
      <c r="F3374" t="str">
        <f>TEXT(DateTable[[#This Row],[Date]],"yyyy")</f>
        <v>2024</v>
      </c>
      <c r="G3374">
        <f>CHOOSE(MONTH(DateTable[[#This Row],[Date]]),2,2,2,3,3,3,4,4,4,1,1,1)</f>
        <v>2</v>
      </c>
      <c r="H3374" t="str">
        <f>"Q"&amp;DateTable[[#This Row],[FiscalQuarterNumber]]</f>
        <v>Q2</v>
      </c>
      <c r="I3374">
        <f>IF(MONTH(DateTable[[#This Row],[Date]])&lt;10,YEAR(DateTable[[#This Row],[Date]]),YEAR(DateTable[[#This Row],[Date]])+1)</f>
        <v>2024</v>
      </c>
    </row>
    <row r="3375" spans="1:9" x14ac:dyDescent="0.3">
      <c r="A3375" s="6">
        <v>45378</v>
      </c>
      <c r="B3375">
        <f t="shared" si="52"/>
        <v>3</v>
      </c>
      <c r="C3375" t="str">
        <f>TEXT(DateTable[[#This Row],[Date]],"mmm")</f>
        <v>Mar</v>
      </c>
      <c r="D3375">
        <f>CHOOSE(MONTH(DateTable[[#This Row],[Date]]),1,1,1,2,2,2,3,3,3,4,4,4)</f>
        <v>1</v>
      </c>
      <c r="E3375" t="str">
        <f>"Q"&amp;(DateTable[[#This Row],[QuarterNumber]])</f>
        <v>Q1</v>
      </c>
      <c r="F3375" t="str">
        <f>TEXT(DateTable[[#This Row],[Date]],"yyyy")</f>
        <v>2024</v>
      </c>
      <c r="G3375">
        <f>CHOOSE(MONTH(DateTable[[#This Row],[Date]]),2,2,2,3,3,3,4,4,4,1,1,1)</f>
        <v>2</v>
      </c>
      <c r="H3375" t="str">
        <f>"Q"&amp;DateTable[[#This Row],[FiscalQuarterNumber]]</f>
        <v>Q2</v>
      </c>
      <c r="I3375">
        <f>IF(MONTH(DateTable[[#This Row],[Date]])&lt;10,YEAR(DateTable[[#This Row],[Date]]),YEAR(DateTable[[#This Row],[Date]])+1)</f>
        <v>2024</v>
      </c>
    </row>
    <row r="3376" spans="1:9" x14ac:dyDescent="0.3">
      <c r="A3376" s="6">
        <v>45379</v>
      </c>
      <c r="B3376">
        <f t="shared" si="52"/>
        <v>3</v>
      </c>
      <c r="C3376" t="str">
        <f>TEXT(DateTable[[#This Row],[Date]],"mmm")</f>
        <v>Mar</v>
      </c>
      <c r="D3376">
        <f>CHOOSE(MONTH(DateTable[[#This Row],[Date]]),1,1,1,2,2,2,3,3,3,4,4,4)</f>
        <v>1</v>
      </c>
      <c r="E3376" t="str">
        <f>"Q"&amp;(DateTable[[#This Row],[QuarterNumber]])</f>
        <v>Q1</v>
      </c>
      <c r="F3376" t="str">
        <f>TEXT(DateTable[[#This Row],[Date]],"yyyy")</f>
        <v>2024</v>
      </c>
      <c r="G3376">
        <f>CHOOSE(MONTH(DateTable[[#This Row],[Date]]),2,2,2,3,3,3,4,4,4,1,1,1)</f>
        <v>2</v>
      </c>
      <c r="H3376" t="str">
        <f>"Q"&amp;DateTable[[#This Row],[FiscalQuarterNumber]]</f>
        <v>Q2</v>
      </c>
      <c r="I3376">
        <f>IF(MONTH(DateTable[[#This Row],[Date]])&lt;10,YEAR(DateTable[[#This Row],[Date]]),YEAR(DateTable[[#This Row],[Date]])+1)</f>
        <v>2024</v>
      </c>
    </row>
    <row r="3377" spans="1:9" x14ac:dyDescent="0.3">
      <c r="A3377" s="6">
        <v>45380</v>
      </c>
      <c r="B3377">
        <f t="shared" si="52"/>
        <v>3</v>
      </c>
      <c r="C3377" t="str">
        <f>TEXT(DateTable[[#This Row],[Date]],"mmm")</f>
        <v>Mar</v>
      </c>
      <c r="D3377">
        <f>CHOOSE(MONTH(DateTable[[#This Row],[Date]]),1,1,1,2,2,2,3,3,3,4,4,4)</f>
        <v>1</v>
      </c>
      <c r="E3377" t="str">
        <f>"Q"&amp;(DateTable[[#This Row],[QuarterNumber]])</f>
        <v>Q1</v>
      </c>
      <c r="F3377" t="str">
        <f>TEXT(DateTable[[#This Row],[Date]],"yyyy")</f>
        <v>2024</v>
      </c>
      <c r="G3377">
        <f>CHOOSE(MONTH(DateTable[[#This Row],[Date]]),2,2,2,3,3,3,4,4,4,1,1,1)</f>
        <v>2</v>
      </c>
      <c r="H3377" t="str">
        <f>"Q"&amp;DateTable[[#This Row],[FiscalQuarterNumber]]</f>
        <v>Q2</v>
      </c>
      <c r="I3377">
        <f>IF(MONTH(DateTable[[#This Row],[Date]])&lt;10,YEAR(DateTable[[#This Row],[Date]]),YEAR(DateTable[[#This Row],[Date]])+1)</f>
        <v>2024</v>
      </c>
    </row>
    <row r="3378" spans="1:9" x14ac:dyDescent="0.3">
      <c r="A3378" s="6">
        <v>45381</v>
      </c>
      <c r="B3378">
        <f t="shared" si="52"/>
        <v>3</v>
      </c>
      <c r="C3378" t="str">
        <f>TEXT(DateTable[[#This Row],[Date]],"mmm")</f>
        <v>Mar</v>
      </c>
      <c r="D3378">
        <f>CHOOSE(MONTH(DateTable[[#This Row],[Date]]),1,1,1,2,2,2,3,3,3,4,4,4)</f>
        <v>1</v>
      </c>
      <c r="E3378" t="str">
        <f>"Q"&amp;(DateTable[[#This Row],[QuarterNumber]])</f>
        <v>Q1</v>
      </c>
      <c r="F3378" t="str">
        <f>TEXT(DateTable[[#This Row],[Date]],"yyyy")</f>
        <v>2024</v>
      </c>
      <c r="G3378">
        <f>CHOOSE(MONTH(DateTable[[#This Row],[Date]]),2,2,2,3,3,3,4,4,4,1,1,1)</f>
        <v>2</v>
      </c>
      <c r="H3378" t="str">
        <f>"Q"&amp;DateTable[[#This Row],[FiscalQuarterNumber]]</f>
        <v>Q2</v>
      </c>
      <c r="I3378">
        <f>IF(MONTH(DateTable[[#This Row],[Date]])&lt;10,YEAR(DateTable[[#This Row],[Date]]),YEAR(DateTable[[#This Row],[Date]])+1)</f>
        <v>2024</v>
      </c>
    </row>
    <row r="3379" spans="1:9" x14ac:dyDescent="0.3">
      <c r="A3379" s="6">
        <v>45382</v>
      </c>
      <c r="B3379">
        <f t="shared" si="52"/>
        <v>3</v>
      </c>
      <c r="C3379" t="str">
        <f>TEXT(DateTable[[#This Row],[Date]],"mmm")</f>
        <v>Mar</v>
      </c>
      <c r="D3379">
        <f>CHOOSE(MONTH(DateTable[[#This Row],[Date]]),1,1,1,2,2,2,3,3,3,4,4,4)</f>
        <v>1</v>
      </c>
      <c r="E3379" t="str">
        <f>"Q"&amp;(DateTable[[#This Row],[QuarterNumber]])</f>
        <v>Q1</v>
      </c>
      <c r="F3379" t="str">
        <f>TEXT(DateTable[[#This Row],[Date]],"yyyy")</f>
        <v>2024</v>
      </c>
      <c r="G3379">
        <f>CHOOSE(MONTH(DateTable[[#This Row],[Date]]),2,2,2,3,3,3,4,4,4,1,1,1)</f>
        <v>2</v>
      </c>
      <c r="H3379" t="str">
        <f>"Q"&amp;DateTable[[#This Row],[FiscalQuarterNumber]]</f>
        <v>Q2</v>
      </c>
      <c r="I3379">
        <f>IF(MONTH(DateTable[[#This Row],[Date]])&lt;10,YEAR(DateTable[[#This Row],[Date]]),YEAR(DateTable[[#This Row],[Date]])+1)</f>
        <v>2024</v>
      </c>
    </row>
    <row r="3380" spans="1:9" x14ac:dyDescent="0.3">
      <c r="A3380" s="6">
        <v>45383</v>
      </c>
      <c r="B3380">
        <f t="shared" si="52"/>
        <v>4</v>
      </c>
      <c r="C3380" t="str">
        <f>TEXT(DateTable[[#This Row],[Date]],"mmm")</f>
        <v>Apr</v>
      </c>
      <c r="D3380">
        <f>CHOOSE(MONTH(DateTable[[#This Row],[Date]]),1,1,1,2,2,2,3,3,3,4,4,4)</f>
        <v>2</v>
      </c>
      <c r="E3380" t="str">
        <f>"Q"&amp;(DateTable[[#This Row],[QuarterNumber]])</f>
        <v>Q2</v>
      </c>
      <c r="F3380" t="str">
        <f>TEXT(DateTable[[#This Row],[Date]],"yyyy")</f>
        <v>2024</v>
      </c>
      <c r="G3380">
        <f>CHOOSE(MONTH(DateTable[[#This Row],[Date]]),2,2,2,3,3,3,4,4,4,1,1,1)</f>
        <v>3</v>
      </c>
      <c r="H3380" t="str">
        <f>"Q"&amp;DateTable[[#This Row],[FiscalQuarterNumber]]</f>
        <v>Q3</v>
      </c>
      <c r="I3380">
        <f>IF(MONTH(DateTable[[#This Row],[Date]])&lt;10,YEAR(DateTable[[#This Row],[Date]]),YEAR(DateTable[[#This Row],[Date]])+1)</f>
        <v>2024</v>
      </c>
    </row>
    <row r="3381" spans="1:9" x14ac:dyDescent="0.3">
      <c r="A3381" s="6">
        <v>45384</v>
      </c>
      <c r="B3381">
        <f t="shared" si="52"/>
        <v>4</v>
      </c>
      <c r="C3381" t="str">
        <f>TEXT(DateTable[[#This Row],[Date]],"mmm")</f>
        <v>Apr</v>
      </c>
      <c r="D3381">
        <f>CHOOSE(MONTH(DateTable[[#This Row],[Date]]),1,1,1,2,2,2,3,3,3,4,4,4)</f>
        <v>2</v>
      </c>
      <c r="E3381" t="str">
        <f>"Q"&amp;(DateTable[[#This Row],[QuarterNumber]])</f>
        <v>Q2</v>
      </c>
      <c r="F3381" t="str">
        <f>TEXT(DateTable[[#This Row],[Date]],"yyyy")</f>
        <v>2024</v>
      </c>
      <c r="G3381">
        <f>CHOOSE(MONTH(DateTable[[#This Row],[Date]]),2,2,2,3,3,3,4,4,4,1,1,1)</f>
        <v>3</v>
      </c>
      <c r="H3381" t="str">
        <f>"Q"&amp;DateTable[[#This Row],[FiscalQuarterNumber]]</f>
        <v>Q3</v>
      </c>
      <c r="I3381">
        <f>IF(MONTH(DateTable[[#This Row],[Date]])&lt;10,YEAR(DateTable[[#This Row],[Date]]),YEAR(DateTable[[#This Row],[Date]])+1)</f>
        <v>2024</v>
      </c>
    </row>
    <row r="3382" spans="1:9" x14ac:dyDescent="0.3">
      <c r="A3382" s="6">
        <v>45385</v>
      </c>
      <c r="B3382">
        <f t="shared" si="52"/>
        <v>4</v>
      </c>
      <c r="C3382" t="str">
        <f>TEXT(DateTable[[#This Row],[Date]],"mmm")</f>
        <v>Apr</v>
      </c>
      <c r="D3382">
        <f>CHOOSE(MONTH(DateTable[[#This Row],[Date]]),1,1,1,2,2,2,3,3,3,4,4,4)</f>
        <v>2</v>
      </c>
      <c r="E3382" t="str">
        <f>"Q"&amp;(DateTable[[#This Row],[QuarterNumber]])</f>
        <v>Q2</v>
      </c>
      <c r="F3382" t="str">
        <f>TEXT(DateTable[[#This Row],[Date]],"yyyy")</f>
        <v>2024</v>
      </c>
      <c r="G3382">
        <f>CHOOSE(MONTH(DateTable[[#This Row],[Date]]),2,2,2,3,3,3,4,4,4,1,1,1)</f>
        <v>3</v>
      </c>
      <c r="H3382" t="str">
        <f>"Q"&amp;DateTable[[#This Row],[FiscalQuarterNumber]]</f>
        <v>Q3</v>
      </c>
      <c r="I3382">
        <f>IF(MONTH(DateTable[[#This Row],[Date]])&lt;10,YEAR(DateTable[[#This Row],[Date]]),YEAR(DateTable[[#This Row],[Date]])+1)</f>
        <v>2024</v>
      </c>
    </row>
    <row r="3383" spans="1:9" x14ac:dyDescent="0.3">
      <c r="A3383" s="6">
        <v>45386</v>
      </c>
      <c r="B3383">
        <f t="shared" si="52"/>
        <v>4</v>
      </c>
      <c r="C3383" t="str">
        <f>TEXT(DateTable[[#This Row],[Date]],"mmm")</f>
        <v>Apr</v>
      </c>
      <c r="D3383">
        <f>CHOOSE(MONTH(DateTable[[#This Row],[Date]]),1,1,1,2,2,2,3,3,3,4,4,4)</f>
        <v>2</v>
      </c>
      <c r="E3383" t="str">
        <f>"Q"&amp;(DateTable[[#This Row],[QuarterNumber]])</f>
        <v>Q2</v>
      </c>
      <c r="F3383" t="str">
        <f>TEXT(DateTable[[#This Row],[Date]],"yyyy")</f>
        <v>2024</v>
      </c>
      <c r="G3383">
        <f>CHOOSE(MONTH(DateTable[[#This Row],[Date]]),2,2,2,3,3,3,4,4,4,1,1,1)</f>
        <v>3</v>
      </c>
      <c r="H3383" t="str">
        <f>"Q"&amp;DateTable[[#This Row],[FiscalQuarterNumber]]</f>
        <v>Q3</v>
      </c>
      <c r="I3383">
        <f>IF(MONTH(DateTable[[#This Row],[Date]])&lt;10,YEAR(DateTable[[#This Row],[Date]]),YEAR(DateTable[[#This Row],[Date]])+1)</f>
        <v>2024</v>
      </c>
    </row>
    <row r="3384" spans="1:9" x14ac:dyDescent="0.3">
      <c r="A3384" s="6">
        <v>45387</v>
      </c>
      <c r="B3384">
        <f t="shared" si="52"/>
        <v>4</v>
      </c>
      <c r="C3384" t="str">
        <f>TEXT(DateTable[[#This Row],[Date]],"mmm")</f>
        <v>Apr</v>
      </c>
      <c r="D3384">
        <f>CHOOSE(MONTH(DateTable[[#This Row],[Date]]),1,1,1,2,2,2,3,3,3,4,4,4)</f>
        <v>2</v>
      </c>
      <c r="E3384" t="str">
        <f>"Q"&amp;(DateTable[[#This Row],[QuarterNumber]])</f>
        <v>Q2</v>
      </c>
      <c r="F3384" t="str">
        <f>TEXT(DateTable[[#This Row],[Date]],"yyyy")</f>
        <v>2024</v>
      </c>
      <c r="G3384">
        <f>CHOOSE(MONTH(DateTable[[#This Row],[Date]]),2,2,2,3,3,3,4,4,4,1,1,1)</f>
        <v>3</v>
      </c>
      <c r="H3384" t="str">
        <f>"Q"&amp;DateTable[[#This Row],[FiscalQuarterNumber]]</f>
        <v>Q3</v>
      </c>
      <c r="I3384">
        <f>IF(MONTH(DateTable[[#This Row],[Date]])&lt;10,YEAR(DateTable[[#This Row],[Date]]),YEAR(DateTable[[#This Row],[Date]])+1)</f>
        <v>2024</v>
      </c>
    </row>
    <row r="3385" spans="1:9" x14ac:dyDescent="0.3">
      <c r="A3385" s="6">
        <v>45388</v>
      </c>
      <c r="B3385">
        <f t="shared" si="52"/>
        <v>4</v>
      </c>
      <c r="C3385" t="str">
        <f>TEXT(DateTable[[#This Row],[Date]],"mmm")</f>
        <v>Apr</v>
      </c>
      <c r="D3385">
        <f>CHOOSE(MONTH(DateTable[[#This Row],[Date]]),1,1,1,2,2,2,3,3,3,4,4,4)</f>
        <v>2</v>
      </c>
      <c r="E3385" t="str">
        <f>"Q"&amp;(DateTable[[#This Row],[QuarterNumber]])</f>
        <v>Q2</v>
      </c>
      <c r="F3385" t="str">
        <f>TEXT(DateTable[[#This Row],[Date]],"yyyy")</f>
        <v>2024</v>
      </c>
      <c r="G3385">
        <f>CHOOSE(MONTH(DateTable[[#This Row],[Date]]),2,2,2,3,3,3,4,4,4,1,1,1)</f>
        <v>3</v>
      </c>
      <c r="H3385" t="str">
        <f>"Q"&amp;DateTable[[#This Row],[FiscalQuarterNumber]]</f>
        <v>Q3</v>
      </c>
      <c r="I3385">
        <f>IF(MONTH(DateTable[[#This Row],[Date]])&lt;10,YEAR(DateTable[[#This Row],[Date]]),YEAR(DateTable[[#This Row],[Date]])+1)</f>
        <v>2024</v>
      </c>
    </row>
    <row r="3386" spans="1:9" x14ac:dyDescent="0.3">
      <c r="A3386" s="6">
        <v>45389</v>
      </c>
      <c r="B3386">
        <f t="shared" si="52"/>
        <v>4</v>
      </c>
      <c r="C3386" t="str">
        <f>TEXT(DateTable[[#This Row],[Date]],"mmm")</f>
        <v>Apr</v>
      </c>
      <c r="D3386">
        <f>CHOOSE(MONTH(DateTable[[#This Row],[Date]]),1,1,1,2,2,2,3,3,3,4,4,4)</f>
        <v>2</v>
      </c>
      <c r="E3386" t="str">
        <f>"Q"&amp;(DateTable[[#This Row],[QuarterNumber]])</f>
        <v>Q2</v>
      </c>
      <c r="F3386" t="str">
        <f>TEXT(DateTable[[#This Row],[Date]],"yyyy")</f>
        <v>2024</v>
      </c>
      <c r="G3386">
        <f>CHOOSE(MONTH(DateTable[[#This Row],[Date]]),2,2,2,3,3,3,4,4,4,1,1,1)</f>
        <v>3</v>
      </c>
      <c r="H3386" t="str">
        <f>"Q"&amp;DateTable[[#This Row],[FiscalQuarterNumber]]</f>
        <v>Q3</v>
      </c>
      <c r="I3386">
        <f>IF(MONTH(DateTable[[#This Row],[Date]])&lt;10,YEAR(DateTable[[#This Row],[Date]]),YEAR(DateTable[[#This Row],[Date]])+1)</f>
        <v>2024</v>
      </c>
    </row>
    <row r="3387" spans="1:9" x14ac:dyDescent="0.3">
      <c r="A3387" s="6">
        <v>45390</v>
      </c>
      <c r="B3387">
        <f t="shared" si="52"/>
        <v>4</v>
      </c>
      <c r="C3387" t="str">
        <f>TEXT(DateTable[[#This Row],[Date]],"mmm")</f>
        <v>Apr</v>
      </c>
      <c r="D3387">
        <f>CHOOSE(MONTH(DateTable[[#This Row],[Date]]),1,1,1,2,2,2,3,3,3,4,4,4)</f>
        <v>2</v>
      </c>
      <c r="E3387" t="str">
        <f>"Q"&amp;(DateTable[[#This Row],[QuarterNumber]])</f>
        <v>Q2</v>
      </c>
      <c r="F3387" t="str">
        <f>TEXT(DateTable[[#This Row],[Date]],"yyyy")</f>
        <v>2024</v>
      </c>
      <c r="G3387">
        <f>CHOOSE(MONTH(DateTable[[#This Row],[Date]]),2,2,2,3,3,3,4,4,4,1,1,1)</f>
        <v>3</v>
      </c>
      <c r="H3387" t="str">
        <f>"Q"&amp;DateTable[[#This Row],[FiscalQuarterNumber]]</f>
        <v>Q3</v>
      </c>
      <c r="I3387">
        <f>IF(MONTH(DateTable[[#This Row],[Date]])&lt;10,YEAR(DateTable[[#This Row],[Date]]),YEAR(DateTable[[#This Row],[Date]])+1)</f>
        <v>2024</v>
      </c>
    </row>
    <row r="3388" spans="1:9" x14ac:dyDescent="0.3">
      <c r="A3388" s="6">
        <v>45391</v>
      </c>
      <c r="B3388">
        <f t="shared" si="52"/>
        <v>4</v>
      </c>
      <c r="C3388" t="str">
        <f>TEXT(DateTable[[#This Row],[Date]],"mmm")</f>
        <v>Apr</v>
      </c>
      <c r="D3388">
        <f>CHOOSE(MONTH(DateTable[[#This Row],[Date]]),1,1,1,2,2,2,3,3,3,4,4,4)</f>
        <v>2</v>
      </c>
      <c r="E3388" t="str">
        <f>"Q"&amp;(DateTable[[#This Row],[QuarterNumber]])</f>
        <v>Q2</v>
      </c>
      <c r="F3388" t="str">
        <f>TEXT(DateTable[[#This Row],[Date]],"yyyy")</f>
        <v>2024</v>
      </c>
      <c r="G3388">
        <f>CHOOSE(MONTH(DateTable[[#This Row],[Date]]),2,2,2,3,3,3,4,4,4,1,1,1)</f>
        <v>3</v>
      </c>
      <c r="H3388" t="str">
        <f>"Q"&amp;DateTable[[#This Row],[FiscalQuarterNumber]]</f>
        <v>Q3</v>
      </c>
      <c r="I3388">
        <f>IF(MONTH(DateTable[[#This Row],[Date]])&lt;10,YEAR(DateTable[[#This Row],[Date]]),YEAR(DateTable[[#This Row],[Date]])+1)</f>
        <v>2024</v>
      </c>
    </row>
    <row r="3389" spans="1:9" x14ac:dyDescent="0.3">
      <c r="A3389" s="6">
        <v>45392</v>
      </c>
      <c r="B3389">
        <f t="shared" si="52"/>
        <v>4</v>
      </c>
      <c r="C3389" t="str">
        <f>TEXT(DateTable[[#This Row],[Date]],"mmm")</f>
        <v>Apr</v>
      </c>
      <c r="D3389">
        <f>CHOOSE(MONTH(DateTable[[#This Row],[Date]]),1,1,1,2,2,2,3,3,3,4,4,4)</f>
        <v>2</v>
      </c>
      <c r="E3389" t="str">
        <f>"Q"&amp;(DateTable[[#This Row],[QuarterNumber]])</f>
        <v>Q2</v>
      </c>
      <c r="F3389" t="str">
        <f>TEXT(DateTable[[#This Row],[Date]],"yyyy")</f>
        <v>2024</v>
      </c>
      <c r="G3389">
        <f>CHOOSE(MONTH(DateTable[[#This Row],[Date]]),2,2,2,3,3,3,4,4,4,1,1,1)</f>
        <v>3</v>
      </c>
      <c r="H3389" t="str">
        <f>"Q"&amp;DateTable[[#This Row],[FiscalQuarterNumber]]</f>
        <v>Q3</v>
      </c>
      <c r="I3389">
        <f>IF(MONTH(DateTable[[#This Row],[Date]])&lt;10,YEAR(DateTable[[#This Row],[Date]]),YEAR(DateTable[[#This Row],[Date]])+1)</f>
        <v>2024</v>
      </c>
    </row>
    <row r="3390" spans="1:9" x14ac:dyDescent="0.3">
      <c r="A3390" s="6">
        <v>45393</v>
      </c>
      <c r="B3390">
        <f t="shared" si="52"/>
        <v>4</v>
      </c>
      <c r="C3390" t="str">
        <f>TEXT(DateTable[[#This Row],[Date]],"mmm")</f>
        <v>Apr</v>
      </c>
      <c r="D3390">
        <f>CHOOSE(MONTH(DateTable[[#This Row],[Date]]),1,1,1,2,2,2,3,3,3,4,4,4)</f>
        <v>2</v>
      </c>
      <c r="E3390" t="str">
        <f>"Q"&amp;(DateTable[[#This Row],[QuarterNumber]])</f>
        <v>Q2</v>
      </c>
      <c r="F3390" t="str">
        <f>TEXT(DateTable[[#This Row],[Date]],"yyyy")</f>
        <v>2024</v>
      </c>
      <c r="G3390">
        <f>CHOOSE(MONTH(DateTable[[#This Row],[Date]]),2,2,2,3,3,3,4,4,4,1,1,1)</f>
        <v>3</v>
      </c>
      <c r="H3390" t="str">
        <f>"Q"&amp;DateTable[[#This Row],[FiscalQuarterNumber]]</f>
        <v>Q3</v>
      </c>
      <c r="I3390">
        <f>IF(MONTH(DateTable[[#This Row],[Date]])&lt;10,YEAR(DateTable[[#This Row],[Date]]),YEAR(DateTable[[#This Row],[Date]])+1)</f>
        <v>2024</v>
      </c>
    </row>
    <row r="3391" spans="1:9" x14ac:dyDescent="0.3">
      <c r="A3391" s="6">
        <v>45394</v>
      </c>
      <c r="B3391">
        <f t="shared" si="52"/>
        <v>4</v>
      </c>
      <c r="C3391" t="str">
        <f>TEXT(DateTable[[#This Row],[Date]],"mmm")</f>
        <v>Apr</v>
      </c>
      <c r="D3391">
        <f>CHOOSE(MONTH(DateTable[[#This Row],[Date]]),1,1,1,2,2,2,3,3,3,4,4,4)</f>
        <v>2</v>
      </c>
      <c r="E3391" t="str">
        <f>"Q"&amp;(DateTable[[#This Row],[QuarterNumber]])</f>
        <v>Q2</v>
      </c>
      <c r="F3391" t="str">
        <f>TEXT(DateTable[[#This Row],[Date]],"yyyy")</f>
        <v>2024</v>
      </c>
      <c r="G3391">
        <f>CHOOSE(MONTH(DateTable[[#This Row],[Date]]),2,2,2,3,3,3,4,4,4,1,1,1)</f>
        <v>3</v>
      </c>
      <c r="H3391" t="str">
        <f>"Q"&amp;DateTable[[#This Row],[FiscalQuarterNumber]]</f>
        <v>Q3</v>
      </c>
      <c r="I3391">
        <f>IF(MONTH(DateTable[[#This Row],[Date]])&lt;10,YEAR(DateTable[[#This Row],[Date]]),YEAR(DateTable[[#This Row],[Date]])+1)</f>
        <v>2024</v>
      </c>
    </row>
    <row r="3392" spans="1:9" x14ac:dyDescent="0.3">
      <c r="A3392" s="6">
        <v>45395</v>
      </c>
      <c r="B3392">
        <f t="shared" si="52"/>
        <v>4</v>
      </c>
      <c r="C3392" t="str">
        <f>TEXT(DateTable[[#This Row],[Date]],"mmm")</f>
        <v>Apr</v>
      </c>
      <c r="D3392">
        <f>CHOOSE(MONTH(DateTable[[#This Row],[Date]]),1,1,1,2,2,2,3,3,3,4,4,4)</f>
        <v>2</v>
      </c>
      <c r="E3392" t="str">
        <f>"Q"&amp;(DateTable[[#This Row],[QuarterNumber]])</f>
        <v>Q2</v>
      </c>
      <c r="F3392" t="str">
        <f>TEXT(DateTable[[#This Row],[Date]],"yyyy")</f>
        <v>2024</v>
      </c>
      <c r="G3392">
        <f>CHOOSE(MONTH(DateTable[[#This Row],[Date]]),2,2,2,3,3,3,4,4,4,1,1,1)</f>
        <v>3</v>
      </c>
      <c r="H3392" t="str">
        <f>"Q"&amp;DateTable[[#This Row],[FiscalQuarterNumber]]</f>
        <v>Q3</v>
      </c>
      <c r="I3392">
        <f>IF(MONTH(DateTable[[#This Row],[Date]])&lt;10,YEAR(DateTable[[#This Row],[Date]]),YEAR(DateTable[[#This Row],[Date]])+1)</f>
        <v>2024</v>
      </c>
    </row>
    <row r="3393" spans="1:9" x14ac:dyDescent="0.3">
      <c r="A3393" s="6">
        <v>45396</v>
      </c>
      <c r="B3393">
        <f t="shared" si="52"/>
        <v>4</v>
      </c>
      <c r="C3393" t="str">
        <f>TEXT(DateTable[[#This Row],[Date]],"mmm")</f>
        <v>Apr</v>
      </c>
      <c r="D3393">
        <f>CHOOSE(MONTH(DateTable[[#This Row],[Date]]),1,1,1,2,2,2,3,3,3,4,4,4)</f>
        <v>2</v>
      </c>
      <c r="E3393" t="str">
        <f>"Q"&amp;(DateTable[[#This Row],[QuarterNumber]])</f>
        <v>Q2</v>
      </c>
      <c r="F3393" t="str">
        <f>TEXT(DateTable[[#This Row],[Date]],"yyyy")</f>
        <v>2024</v>
      </c>
      <c r="G3393">
        <f>CHOOSE(MONTH(DateTable[[#This Row],[Date]]),2,2,2,3,3,3,4,4,4,1,1,1)</f>
        <v>3</v>
      </c>
      <c r="H3393" t="str">
        <f>"Q"&amp;DateTable[[#This Row],[FiscalQuarterNumber]]</f>
        <v>Q3</v>
      </c>
      <c r="I3393">
        <f>IF(MONTH(DateTable[[#This Row],[Date]])&lt;10,YEAR(DateTable[[#This Row],[Date]]),YEAR(DateTable[[#This Row],[Date]])+1)</f>
        <v>2024</v>
      </c>
    </row>
    <row r="3394" spans="1:9" x14ac:dyDescent="0.3">
      <c r="A3394" s="6">
        <v>45397</v>
      </c>
      <c r="B3394">
        <f t="shared" si="52"/>
        <v>4</v>
      </c>
      <c r="C3394" t="str">
        <f>TEXT(DateTable[[#This Row],[Date]],"mmm")</f>
        <v>Apr</v>
      </c>
      <c r="D3394">
        <f>CHOOSE(MONTH(DateTable[[#This Row],[Date]]),1,1,1,2,2,2,3,3,3,4,4,4)</f>
        <v>2</v>
      </c>
      <c r="E3394" t="str">
        <f>"Q"&amp;(DateTable[[#This Row],[QuarterNumber]])</f>
        <v>Q2</v>
      </c>
      <c r="F3394" t="str">
        <f>TEXT(DateTable[[#This Row],[Date]],"yyyy")</f>
        <v>2024</v>
      </c>
      <c r="G3394">
        <f>CHOOSE(MONTH(DateTable[[#This Row],[Date]]),2,2,2,3,3,3,4,4,4,1,1,1)</f>
        <v>3</v>
      </c>
      <c r="H3394" t="str">
        <f>"Q"&amp;DateTable[[#This Row],[FiscalQuarterNumber]]</f>
        <v>Q3</v>
      </c>
      <c r="I3394">
        <f>IF(MONTH(DateTable[[#This Row],[Date]])&lt;10,YEAR(DateTable[[#This Row],[Date]]),YEAR(DateTable[[#This Row],[Date]])+1)</f>
        <v>2024</v>
      </c>
    </row>
    <row r="3395" spans="1:9" x14ac:dyDescent="0.3">
      <c r="A3395" s="6">
        <v>45398</v>
      </c>
      <c r="B3395">
        <f t="shared" ref="B3395:B3458" si="53">MONTH(A3395)</f>
        <v>4</v>
      </c>
      <c r="C3395" t="str">
        <f>TEXT(DateTable[[#This Row],[Date]],"mmm")</f>
        <v>Apr</v>
      </c>
      <c r="D3395">
        <f>CHOOSE(MONTH(DateTable[[#This Row],[Date]]),1,1,1,2,2,2,3,3,3,4,4,4)</f>
        <v>2</v>
      </c>
      <c r="E3395" t="str">
        <f>"Q"&amp;(DateTable[[#This Row],[QuarterNumber]])</f>
        <v>Q2</v>
      </c>
      <c r="F3395" t="str">
        <f>TEXT(DateTable[[#This Row],[Date]],"yyyy")</f>
        <v>2024</v>
      </c>
      <c r="G3395">
        <f>CHOOSE(MONTH(DateTable[[#This Row],[Date]]),2,2,2,3,3,3,4,4,4,1,1,1)</f>
        <v>3</v>
      </c>
      <c r="H3395" t="str">
        <f>"Q"&amp;DateTable[[#This Row],[FiscalQuarterNumber]]</f>
        <v>Q3</v>
      </c>
      <c r="I3395">
        <f>IF(MONTH(DateTable[[#This Row],[Date]])&lt;10,YEAR(DateTable[[#This Row],[Date]]),YEAR(DateTable[[#This Row],[Date]])+1)</f>
        <v>2024</v>
      </c>
    </row>
    <row r="3396" spans="1:9" x14ac:dyDescent="0.3">
      <c r="A3396" s="6">
        <v>45399</v>
      </c>
      <c r="B3396">
        <f t="shared" si="53"/>
        <v>4</v>
      </c>
      <c r="C3396" t="str">
        <f>TEXT(DateTable[[#This Row],[Date]],"mmm")</f>
        <v>Apr</v>
      </c>
      <c r="D3396">
        <f>CHOOSE(MONTH(DateTable[[#This Row],[Date]]),1,1,1,2,2,2,3,3,3,4,4,4)</f>
        <v>2</v>
      </c>
      <c r="E3396" t="str">
        <f>"Q"&amp;(DateTable[[#This Row],[QuarterNumber]])</f>
        <v>Q2</v>
      </c>
      <c r="F3396" t="str">
        <f>TEXT(DateTable[[#This Row],[Date]],"yyyy")</f>
        <v>2024</v>
      </c>
      <c r="G3396">
        <f>CHOOSE(MONTH(DateTable[[#This Row],[Date]]),2,2,2,3,3,3,4,4,4,1,1,1)</f>
        <v>3</v>
      </c>
      <c r="H3396" t="str">
        <f>"Q"&amp;DateTable[[#This Row],[FiscalQuarterNumber]]</f>
        <v>Q3</v>
      </c>
      <c r="I3396">
        <f>IF(MONTH(DateTable[[#This Row],[Date]])&lt;10,YEAR(DateTable[[#This Row],[Date]]),YEAR(DateTable[[#This Row],[Date]])+1)</f>
        <v>2024</v>
      </c>
    </row>
    <row r="3397" spans="1:9" x14ac:dyDescent="0.3">
      <c r="A3397" s="6">
        <v>45400</v>
      </c>
      <c r="B3397">
        <f t="shared" si="53"/>
        <v>4</v>
      </c>
      <c r="C3397" t="str">
        <f>TEXT(DateTable[[#This Row],[Date]],"mmm")</f>
        <v>Apr</v>
      </c>
      <c r="D3397">
        <f>CHOOSE(MONTH(DateTable[[#This Row],[Date]]),1,1,1,2,2,2,3,3,3,4,4,4)</f>
        <v>2</v>
      </c>
      <c r="E3397" t="str">
        <f>"Q"&amp;(DateTable[[#This Row],[QuarterNumber]])</f>
        <v>Q2</v>
      </c>
      <c r="F3397" t="str">
        <f>TEXT(DateTable[[#This Row],[Date]],"yyyy")</f>
        <v>2024</v>
      </c>
      <c r="G3397">
        <f>CHOOSE(MONTH(DateTable[[#This Row],[Date]]),2,2,2,3,3,3,4,4,4,1,1,1)</f>
        <v>3</v>
      </c>
      <c r="H3397" t="str">
        <f>"Q"&amp;DateTable[[#This Row],[FiscalQuarterNumber]]</f>
        <v>Q3</v>
      </c>
      <c r="I3397">
        <f>IF(MONTH(DateTable[[#This Row],[Date]])&lt;10,YEAR(DateTable[[#This Row],[Date]]),YEAR(DateTable[[#This Row],[Date]])+1)</f>
        <v>2024</v>
      </c>
    </row>
    <row r="3398" spans="1:9" x14ac:dyDescent="0.3">
      <c r="A3398" s="6">
        <v>45401</v>
      </c>
      <c r="B3398">
        <f t="shared" si="53"/>
        <v>4</v>
      </c>
      <c r="C3398" t="str">
        <f>TEXT(DateTable[[#This Row],[Date]],"mmm")</f>
        <v>Apr</v>
      </c>
      <c r="D3398">
        <f>CHOOSE(MONTH(DateTable[[#This Row],[Date]]),1,1,1,2,2,2,3,3,3,4,4,4)</f>
        <v>2</v>
      </c>
      <c r="E3398" t="str">
        <f>"Q"&amp;(DateTable[[#This Row],[QuarterNumber]])</f>
        <v>Q2</v>
      </c>
      <c r="F3398" t="str">
        <f>TEXT(DateTable[[#This Row],[Date]],"yyyy")</f>
        <v>2024</v>
      </c>
      <c r="G3398">
        <f>CHOOSE(MONTH(DateTable[[#This Row],[Date]]),2,2,2,3,3,3,4,4,4,1,1,1)</f>
        <v>3</v>
      </c>
      <c r="H3398" t="str">
        <f>"Q"&amp;DateTable[[#This Row],[FiscalQuarterNumber]]</f>
        <v>Q3</v>
      </c>
      <c r="I3398">
        <f>IF(MONTH(DateTable[[#This Row],[Date]])&lt;10,YEAR(DateTable[[#This Row],[Date]]),YEAR(DateTable[[#This Row],[Date]])+1)</f>
        <v>2024</v>
      </c>
    </row>
    <row r="3399" spans="1:9" x14ac:dyDescent="0.3">
      <c r="A3399" s="6">
        <v>45402</v>
      </c>
      <c r="B3399">
        <f t="shared" si="53"/>
        <v>4</v>
      </c>
      <c r="C3399" t="str">
        <f>TEXT(DateTable[[#This Row],[Date]],"mmm")</f>
        <v>Apr</v>
      </c>
      <c r="D3399">
        <f>CHOOSE(MONTH(DateTable[[#This Row],[Date]]),1,1,1,2,2,2,3,3,3,4,4,4)</f>
        <v>2</v>
      </c>
      <c r="E3399" t="str">
        <f>"Q"&amp;(DateTable[[#This Row],[QuarterNumber]])</f>
        <v>Q2</v>
      </c>
      <c r="F3399" t="str">
        <f>TEXT(DateTable[[#This Row],[Date]],"yyyy")</f>
        <v>2024</v>
      </c>
      <c r="G3399">
        <f>CHOOSE(MONTH(DateTable[[#This Row],[Date]]),2,2,2,3,3,3,4,4,4,1,1,1)</f>
        <v>3</v>
      </c>
      <c r="H3399" t="str">
        <f>"Q"&amp;DateTable[[#This Row],[FiscalQuarterNumber]]</f>
        <v>Q3</v>
      </c>
      <c r="I3399">
        <f>IF(MONTH(DateTable[[#This Row],[Date]])&lt;10,YEAR(DateTable[[#This Row],[Date]]),YEAR(DateTable[[#This Row],[Date]])+1)</f>
        <v>2024</v>
      </c>
    </row>
    <row r="3400" spans="1:9" x14ac:dyDescent="0.3">
      <c r="A3400" s="6">
        <v>45403</v>
      </c>
      <c r="B3400">
        <f t="shared" si="53"/>
        <v>4</v>
      </c>
      <c r="C3400" t="str">
        <f>TEXT(DateTable[[#This Row],[Date]],"mmm")</f>
        <v>Apr</v>
      </c>
      <c r="D3400">
        <f>CHOOSE(MONTH(DateTable[[#This Row],[Date]]),1,1,1,2,2,2,3,3,3,4,4,4)</f>
        <v>2</v>
      </c>
      <c r="E3400" t="str">
        <f>"Q"&amp;(DateTable[[#This Row],[QuarterNumber]])</f>
        <v>Q2</v>
      </c>
      <c r="F3400" t="str">
        <f>TEXT(DateTable[[#This Row],[Date]],"yyyy")</f>
        <v>2024</v>
      </c>
      <c r="G3400">
        <f>CHOOSE(MONTH(DateTable[[#This Row],[Date]]),2,2,2,3,3,3,4,4,4,1,1,1)</f>
        <v>3</v>
      </c>
      <c r="H3400" t="str">
        <f>"Q"&amp;DateTable[[#This Row],[FiscalQuarterNumber]]</f>
        <v>Q3</v>
      </c>
      <c r="I3400">
        <f>IF(MONTH(DateTable[[#This Row],[Date]])&lt;10,YEAR(DateTable[[#This Row],[Date]]),YEAR(DateTable[[#This Row],[Date]])+1)</f>
        <v>2024</v>
      </c>
    </row>
    <row r="3401" spans="1:9" x14ac:dyDescent="0.3">
      <c r="A3401" s="6">
        <v>45404</v>
      </c>
      <c r="B3401">
        <f t="shared" si="53"/>
        <v>4</v>
      </c>
      <c r="C3401" t="str">
        <f>TEXT(DateTable[[#This Row],[Date]],"mmm")</f>
        <v>Apr</v>
      </c>
      <c r="D3401">
        <f>CHOOSE(MONTH(DateTable[[#This Row],[Date]]),1,1,1,2,2,2,3,3,3,4,4,4)</f>
        <v>2</v>
      </c>
      <c r="E3401" t="str">
        <f>"Q"&amp;(DateTable[[#This Row],[QuarterNumber]])</f>
        <v>Q2</v>
      </c>
      <c r="F3401" t="str">
        <f>TEXT(DateTable[[#This Row],[Date]],"yyyy")</f>
        <v>2024</v>
      </c>
      <c r="G3401">
        <f>CHOOSE(MONTH(DateTable[[#This Row],[Date]]),2,2,2,3,3,3,4,4,4,1,1,1)</f>
        <v>3</v>
      </c>
      <c r="H3401" t="str">
        <f>"Q"&amp;DateTable[[#This Row],[FiscalQuarterNumber]]</f>
        <v>Q3</v>
      </c>
      <c r="I3401">
        <f>IF(MONTH(DateTable[[#This Row],[Date]])&lt;10,YEAR(DateTable[[#This Row],[Date]]),YEAR(DateTable[[#This Row],[Date]])+1)</f>
        <v>2024</v>
      </c>
    </row>
    <row r="3402" spans="1:9" x14ac:dyDescent="0.3">
      <c r="A3402" s="6">
        <v>45405</v>
      </c>
      <c r="B3402">
        <f t="shared" si="53"/>
        <v>4</v>
      </c>
      <c r="C3402" t="str">
        <f>TEXT(DateTable[[#This Row],[Date]],"mmm")</f>
        <v>Apr</v>
      </c>
      <c r="D3402">
        <f>CHOOSE(MONTH(DateTable[[#This Row],[Date]]),1,1,1,2,2,2,3,3,3,4,4,4)</f>
        <v>2</v>
      </c>
      <c r="E3402" t="str">
        <f>"Q"&amp;(DateTable[[#This Row],[QuarterNumber]])</f>
        <v>Q2</v>
      </c>
      <c r="F3402" t="str">
        <f>TEXT(DateTable[[#This Row],[Date]],"yyyy")</f>
        <v>2024</v>
      </c>
      <c r="G3402">
        <f>CHOOSE(MONTH(DateTable[[#This Row],[Date]]),2,2,2,3,3,3,4,4,4,1,1,1)</f>
        <v>3</v>
      </c>
      <c r="H3402" t="str">
        <f>"Q"&amp;DateTable[[#This Row],[FiscalQuarterNumber]]</f>
        <v>Q3</v>
      </c>
      <c r="I3402">
        <f>IF(MONTH(DateTable[[#This Row],[Date]])&lt;10,YEAR(DateTable[[#This Row],[Date]]),YEAR(DateTable[[#This Row],[Date]])+1)</f>
        <v>2024</v>
      </c>
    </row>
    <row r="3403" spans="1:9" x14ac:dyDescent="0.3">
      <c r="A3403" s="6">
        <v>45406</v>
      </c>
      <c r="B3403">
        <f t="shared" si="53"/>
        <v>4</v>
      </c>
      <c r="C3403" t="str">
        <f>TEXT(DateTable[[#This Row],[Date]],"mmm")</f>
        <v>Apr</v>
      </c>
      <c r="D3403">
        <f>CHOOSE(MONTH(DateTable[[#This Row],[Date]]),1,1,1,2,2,2,3,3,3,4,4,4)</f>
        <v>2</v>
      </c>
      <c r="E3403" t="str">
        <f>"Q"&amp;(DateTable[[#This Row],[QuarterNumber]])</f>
        <v>Q2</v>
      </c>
      <c r="F3403" t="str">
        <f>TEXT(DateTable[[#This Row],[Date]],"yyyy")</f>
        <v>2024</v>
      </c>
      <c r="G3403">
        <f>CHOOSE(MONTH(DateTable[[#This Row],[Date]]),2,2,2,3,3,3,4,4,4,1,1,1)</f>
        <v>3</v>
      </c>
      <c r="H3403" t="str">
        <f>"Q"&amp;DateTable[[#This Row],[FiscalQuarterNumber]]</f>
        <v>Q3</v>
      </c>
      <c r="I3403">
        <f>IF(MONTH(DateTable[[#This Row],[Date]])&lt;10,YEAR(DateTable[[#This Row],[Date]]),YEAR(DateTable[[#This Row],[Date]])+1)</f>
        <v>2024</v>
      </c>
    </row>
    <row r="3404" spans="1:9" x14ac:dyDescent="0.3">
      <c r="A3404" s="6">
        <v>45407</v>
      </c>
      <c r="B3404">
        <f t="shared" si="53"/>
        <v>4</v>
      </c>
      <c r="C3404" t="str">
        <f>TEXT(DateTable[[#This Row],[Date]],"mmm")</f>
        <v>Apr</v>
      </c>
      <c r="D3404">
        <f>CHOOSE(MONTH(DateTable[[#This Row],[Date]]),1,1,1,2,2,2,3,3,3,4,4,4)</f>
        <v>2</v>
      </c>
      <c r="E3404" t="str">
        <f>"Q"&amp;(DateTable[[#This Row],[QuarterNumber]])</f>
        <v>Q2</v>
      </c>
      <c r="F3404" t="str">
        <f>TEXT(DateTable[[#This Row],[Date]],"yyyy")</f>
        <v>2024</v>
      </c>
      <c r="G3404">
        <f>CHOOSE(MONTH(DateTable[[#This Row],[Date]]),2,2,2,3,3,3,4,4,4,1,1,1)</f>
        <v>3</v>
      </c>
      <c r="H3404" t="str">
        <f>"Q"&amp;DateTable[[#This Row],[FiscalQuarterNumber]]</f>
        <v>Q3</v>
      </c>
      <c r="I3404">
        <f>IF(MONTH(DateTable[[#This Row],[Date]])&lt;10,YEAR(DateTable[[#This Row],[Date]]),YEAR(DateTable[[#This Row],[Date]])+1)</f>
        <v>2024</v>
      </c>
    </row>
    <row r="3405" spans="1:9" x14ac:dyDescent="0.3">
      <c r="A3405" s="6">
        <v>45408</v>
      </c>
      <c r="B3405">
        <f t="shared" si="53"/>
        <v>4</v>
      </c>
      <c r="C3405" t="str">
        <f>TEXT(DateTable[[#This Row],[Date]],"mmm")</f>
        <v>Apr</v>
      </c>
      <c r="D3405">
        <f>CHOOSE(MONTH(DateTable[[#This Row],[Date]]),1,1,1,2,2,2,3,3,3,4,4,4)</f>
        <v>2</v>
      </c>
      <c r="E3405" t="str">
        <f>"Q"&amp;(DateTable[[#This Row],[QuarterNumber]])</f>
        <v>Q2</v>
      </c>
      <c r="F3405" t="str">
        <f>TEXT(DateTable[[#This Row],[Date]],"yyyy")</f>
        <v>2024</v>
      </c>
      <c r="G3405">
        <f>CHOOSE(MONTH(DateTable[[#This Row],[Date]]),2,2,2,3,3,3,4,4,4,1,1,1)</f>
        <v>3</v>
      </c>
      <c r="H3405" t="str">
        <f>"Q"&amp;DateTable[[#This Row],[FiscalQuarterNumber]]</f>
        <v>Q3</v>
      </c>
      <c r="I3405">
        <f>IF(MONTH(DateTable[[#This Row],[Date]])&lt;10,YEAR(DateTable[[#This Row],[Date]]),YEAR(DateTable[[#This Row],[Date]])+1)</f>
        <v>2024</v>
      </c>
    </row>
    <row r="3406" spans="1:9" x14ac:dyDescent="0.3">
      <c r="A3406" s="6">
        <v>45409</v>
      </c>
      <c r="B3406">
        <f t="shared" si="53"/>
        <v>4</v>
      </c>
      <c r="C3406" t="str">
        <f>TEXT(DateTable[[#This Row],[Date]],"mmm")</f>
        <v>Apr</v>
      </c>
      <c r="D3406">
        <f>CHOOSE(MONTH(DateTable[[#This Row],[Date]]),1,1,1,2,2,2,3,3,3,4,4,4)</f>
        <v>2</v>
      </c>
      <c r="E3406" t="str">
        <f>"Q"&amp;(DateTable[[#This Row],[QuarterNumber]])</f>
        <v>Q2</v>
      </c>
      <c r="F3406" t="str">
        <f>TEXT(DateTable[[#This Row],[Date]],"yyyy")</f>
        <v>2024</v>
      </c>
      <c r="G3406">
        <f>CHOOSE(MONTH(DateTable[[#This Row],[Date]]),2,2,2,3,3,3,4,4,4,1,1,1)</f>
        <v>3</v>
      </c>
      <c r="H3406" t="str">
        <f>"Q"&amp;DateTable[[#This Row],[FiscalQuarterNumber]]</f>
        <v>Q3</v>
      </c>
      <c r="I3406">
        <f>IF(MONTH(DateTable[[#This Row],[Date]])&lt;10,YEAR(DateTable[[#This Row],[Date]]),YEAR(DateTable[[#This Row],[Date]])+1)</f>
        <v>2024</v>
      </c>
    </row>
    <row r="3407" spans="1:9" x14ac:dyDescent="0.3">
      <c r="A3407" s="6">
        <v>45410</v>
      </c>
      <c r="B3407">
        <f t="shared" si="53"/>
        <v>4</v>
      </c>
      <c r="C3407" t="str">
        <f>TEXT(DateTable[[#This Row],[Date]],"mmm")</f>
        <v>Apr</v>
      </c>
      <c r="D3407">
        <f>CHOOSE(MONTH(DateTable[[#This Row],[Date]]),1,1,1,2,2,2,3,3,3,4,4,4)</f>
        <v>2</v>
      </c>
      <c r="E3407" t="str">
        <f>"Q"&amp;(DateTable[[#This Row],[QuarterNumber]])</f>
        <v>Q2</v>
      </c>
      <c r="F3407" t="str">
        <f>TEXT(DateTable[[#This Row],[Date]],"yyyy")</f>
        <v>2024</v>
      </c>
      <c r="G3407">
        <f>CHOOSE(MONTH(DateTable[[#This Row],[Date]]),2,2,2,3,3,3,4,4,4,1,1,1)</f>
        <v>3</v>
      </c>
      <c r="H3407" t="str">
        <f>"Q"&amp;DateTable[[#This Row],[FiscalQuarterNumber]]</f>
        <v>Q3</v>
      </c>
      <c r="I3407">
        <f>IF(MONTH(DateTable[[#This Row],[Date]])&lt;10,YEAR(DateTable[[#This Row],[Date]]),YEAR(DateTable[[#This Row],[Date]])+1)</f>
        <v>2024</v>
      </c>
    </row>
    <row r="3408" spans="1:9" x14ac:dyDescent="0.3">
      <c r="A3408" s="6">
        <v>45411</v>
      </c>
      <c r="B3408">
        <f t="shared" si="53"/>
        <v>4</v>
      </c>
      <c r="C3408" t="str">
        <f>TEXT(DateTable[[#This Row],[Date]],"mmm")</f>
        <v>Apr</v>
      </c>
      <c r="D3408">
        <f>CHOOSE(MONTH(DateTable[[#This Row],[Date]]),1,1,1,2,2,2,3,3,3,4,4,4)</f>
        <v>2</v>
      </c>
      <c r="E3408" t="str">
        <f>"Q"&amp;(DateTable[[#This Row],[QuarterNumber]])</f>
        <v>Q2</v>
      </c>
      <c r="F3408" t="str">
        <f>TEXT(DateTable[[#This Row],[Date]],"yyyy")</f>
        <v>2024</v>
      </c>
      <c r="G3408">
        <f>CHOOSE(MONTH(DateTable[[#This Row],[Date]]),2,2,2,3,3,3,4,4,4,1,1,1)</f>
        <v>3</v>
      </c>
      <c r="H3408" t="str">
        <f>"Q"&amp;DateTable[[#This Row],[FiscalQuarterNumber]]</f>
        <v>Q3</v>
      </c>
      <c r="I3408">
        <f>IF(MONTH(DateTable[[#This Row],[Date]])&lt;10,YEAR(DateTable[[#This Row],[Date]]),YEAR(DateTable[[#This Row],[Date]])+1)</f>
        <v>2024</v>
      </c>
    </row>
    <row r="3409" spans="1:9" x14ac:dyDescent="0.3">
      <c r="A3409" s="6">
        <v>45412</v>
      </c>
      <c r="B3409">
        <f t="shared" si="53"/>
        <v>4</v>
      </c>
      <c r="C3409" t="str">
        <f>TEXT(DateTable[[#This Row],[Date]],"mmm")</f>
        <v>Apr</v>
      </c>
      <c r="D3409">
        <f>CHOOSE(MONTH(DateTable[[#This Row],[Date]]),1,1,1,2,2,2,3,3,3,4,4,4)</f>
        <v>2</v>
      </c>
      <c r="E3409" t="str">
        <f>"Q"&amp;(DateTable[[#This Row],[QuarterNumber]])</f>
        <v>Q2</v>
      </c>
      <c r="F3409" t="str">
        <f>TEXT(DateTable[[#This Row],[Date]],"yyyy")</f>
        <v>2024</v>
      </c>
      <c r="G3409">
        <f>CHOOSE(MONTH(DateTable[[#This Row],[Date]]),2,2,2,3,3,3,4,4,4,1,1,1)</f>
        <v>3</v>
      </c>
      <c r="H3409" t="str">
        <f>"Q"&amp;DateTable[[#This Row],[FiscalQuarterNumber]]</f>
        <v>Q3</v>
      </c>
      <c r="I3409">
        <f>IF(MONTH(DateTable[[#This Row],[Date]])&lt;10,YEAR(DateTable[[#This Row],[Date]]),YEAR(DateTable[[#This Row],[Date]])+1)</f>
        <v>2024</v>
      </c>
    </row>
    <row r="3410" spans="1:9" x14ac:dyDescent="0.3">
      <c r="A3410" s="6">
        <v>45413</v>
      </c>
      <c r="B3410">
        <f t="shared" si="53"/>
        <v>5</v>
      </c>
      <c r="C3410" t="str">
        <f>TEXT(DateTable[[#This Row],[Date]],"mmm")</f>
        <v>May</v>
      </c>
      <c r="D3410">
        <f>CHOOSE(MONTH(DateTable[[#This Row],[Date]]),1,1,1,2,2,2,3,3,3,4,4,4)</f>
        <v>2</v>
      </c>
      <c r="E3410" t="str">
        <f>"Q"&amp;(DateTable[[#This Row],[QuarterNumber]])</f>
        <v>Q2</v>
      </c>
      <c r="F3410" t="str">
        <f>TEXT(DateTable[[#This Row],[Date]],"yyyy")</f>
        <v>2024</v>
      </c>
      <c r="G3410">
        <f>CHOOSE(MONTH(DateTable[[#This Row],[Date]]),2,2,2,3,3,3,4,4,4,1,1,1)</f>
        <v>3</v>
      </c>
      <c r="H3410" t="str">
        <f>"Q"&amp;DateTable[[#This Row],[FiscalQuarterNumber]]</f>
        <v>Q3</v>
      </c>
      <c r="I3410">
        <f>IF(MONTH(DateTable[[#This Row],[Date]])&lt;10,YEAR(DateTable[[#This Row],[Date]]),YEAR(DateTable[[#This Row],[Date]])+1)</f>
        <v>2024</v>
      </c>
    </row>
    <row r="3411" spans="1:9" x14ac:dyDescent="0.3">
      <c r="A3411" s="6">
        <v>45414</v>
      </c>
      <c r="B3411">
        <f t="shared" si="53"/>
        <v>5</v>
      </c>
      <c r="C3411" t="str">
        <f>TEXT(DateTable[[#This Row],[Date]],"mmm")</f>
        <v>May</v>
      </c>
      <c r="D3411">
        <f>CHOOSE(MONTH(DateTable[[#This Row],[Date]]),1,1,1,2,2,2,3,3,3,4,4,4)</f>
        <v>2</v>
      </c>
      <c r="E3411" t="str">
        <f>"Q"&amp;(DateTable[[#This Row],[QuarterNumber]])</f>
        <v>Q2</v>
      </c>
      <c r="F3411" t="str">
        <f>TEXT(DateTable[[#This Row],[Date]],"yyyy")</f>
        <v>2024</v>
      </c>
      <c r="G3411">
        <f>CHOOSE(MONTH(DateTable[[#This Row],[Date]]),2,2,2,3,3,3,4,4,4,1,1,1)</f>
        <v>3</v>
      </c>
      <c r="H3411" t="str">
        <f>"Q"&amp;DateTable[[#This Row],[FiscalQuarterNumber]]</f>
        <v>Q3</v>
      </c>
      <c r="I3411">
        <f>IF(MONTH(DateTable[[#This Row],[Date]])&lt;10,YEAR(DateTable[[#This Row],[Date]]),YEAR(DateTable[[#This Row],[Date]])+1)</f>
        <v>2024</v>
      </c>
    </row>
    <row r="3412" spans="1:9" x14ac:dyDescent="0.3">
      <c r="A3412" s="6">
        <v>45415</v>
      </c>
      <c r="B3412">
        <f t="shared" si="53"/>
        <v>5</v>
      </c>
      <c r="C3412" t="str">
        <f>TEXT(DateTable[[#This Row],[Date]],"mmm")</f>
        <v>May</v>
      </c>
      <c r="D3412">
        <f>CHOOSE(MONTH(DateTable[[#This Row],[Date]]),1,1,1,2,2,2,3,3,3,4,4,4)</f>
        <v>2</v>
      </c>
      <c r="E3412" t="str">
        <f>"Q"&amp;(DateTable[[#This Row],[QuarterNumber]])</f>
        <v>Q2</v>
      </c>
      <c r="F3412" t="str">
        <f>TEXT(DateTable[[#This Row],[Date]],"yyyy")</f>
        <v>2024</v>
      </c>
      <c r="G3412">
        <f>CHOOSE(MONTH(DateTable[[#This Row],[Date]]),2,2,2,3,3,3,4,4,4,1,1,1)</f>
        <v>3</v>
      </c>
      <c r="H3412" t="str">
        <f>"Q"&amp;DateTable[[#This Row],[FiscalQuarterNumber]]</f>
        <v>Q3</v>
      </c>
      <c r="I3412">
        <f>IF(MONTH(DateTable[[#This Row],[Date]])&lt;10,YEAR(DateTable[[#This Row],[Date]]),YEAR(DateTable[[#This Row],[Date]])+1)</f>
        <v>2024</v>
      </c>
    </row>
    <row r="3413" spans="1:9" x14ac:dyDescent="0.3">
      <c r="A3413" s="6">
        <v>45416</v>
      </c>
      <c r="B3413">
        <f t="shared" si="53"/>
        <v>5</v>
      </c>
      <c r="C3413" t="str">
        <f>TEXT(DateTable[[#This Row],[Date]],"mmm")</f>
        <v>May</v>
      </c>
      <c r="D3413">
        <f>CHOOSE(MONTH(DateTable[[#This Row],[Date]]),1,1,1,2,2,2,3,3,3,4,4,4)</f>
        <v>2</v>
      </c>
      <c r="E3413" t="str">
        <f>"Q"&amp;(DateTable[[#This Row],[QuarterNumber]])</f>
        <v>Q2</v>
      </c>
      <c r="F3413" t="str">
        <f>TEXT(DateTable[[#This Row],[Date]],"yyyy")</f>
        <v>2024</v>
      </c>
      <c r="G3413">
        <f>CHOOSE(MONTH(DateTable[[#This Row],[Date]]),2,2,2,3,3,3,4,4,4,1,1,1)</f>
        <v>3</v>
      </c>
      <c r="H3413" t="str">
        <f>"Q"&amp;DateTable[[#This Row],[FiscalQuarterNumber]]</f>
        <v>Q3</v>
      </c>
      <c r="I3413">
        <f>IF(MONTH(DateTable[[#This Row],[Date]])&lt;10,YEAR(DateTable[[#This Row],[Date]]),YEAR(DateTable[[#This Row],[Date]])+1)</f>
        <v>2024</v>
      </c>
    </row>
    <row r="3414" spans="1:9" x14ac:dyDescent="0.3">
      <c r="A3414" s="6">
        <v>45417</v>
      </c>
      <c r="B3414">
        <f t="shared" si="53"/>
        <v>5</v>
      </c>
      <c r="C3414" t="str">
        <f>TEXT(DateTable[[#This Row],[Date]],"mmm")</f>
        <v>May</v>
      </c>
      <c r="D3414">
        <f>CHOOSE(MONTH(DateTable[[#This Row],[Date]]),1,1,1,2,2,2,3,3,3,4,4,4)</f>
        <v>2</v>
      </c>
      <c r="E3414" t="str">
        <f>"Q"&amp;(DateTable[[#This Row],[QuarterNumber]])</f>
        <v>Q2</v>
      </c>
      <c r="F3414" t="str">
        <f>TEXT(DateTable[[#This Row],[Date]],"yyyy")</f>
        <v>2024</v>
      </c>
      <c r="G3414">
        <f>CHOOSE(MONTH(DateTable[[#This Row],[Date]]),2,2,2,3,3,3,4,4,4,1,1,1)</f>
        <v>3</v>
      </c>
      <c r="H3414" t="str">
        <f>"Q"&amp;DateTable[[#This Row],[FiscalQuarterNumber]]</f>
        <v>Q3</v>
      </c>
      <c r="I3414">
        <f>IF(MONTH(DateTable[[#This Row],[Date]])&lt;10,YEAR(DateTable[[#This Row],[Date]]),YEAR(DateTable[[#This Row],[Date]])+1)</f>
        <v>2024</v>
      </c>
    </row>
    <row r="3415" spans="1:9" x14ac:dyDescent="0.3">
      <c r="A3415" s="6">
        <v>45418</v>
      </c>
      <c r="B3415">
        <f t="shared" si="53"/>
        <v>5</v>
      </c>
      <c r="C3415" t="str">
        <f>TEXT(DateTable[[#This Row],[Date]],"mmm")</f>
        <v>May</v>
      </c>
      <c r="D3415">
        <f>CHOOSE(MONTH(DateTable[[#This Row],[Date]]),1,1,1,2,2,2,3,3,3,4,4,4)</f>
        <v>2</v>
      </c>
      <c r="E3415" t="str">
        <f>"Q"&amp;(DateTable[[#This Row],[QuarterNumber]])</f>
        <v>Q2</v>
      </c>
      <c r="F3415" t="str">
        <f>TEXT(DateTable[[#This Row],[Date]],"yyyy")</f>
        <v>2024</v>
      </c>
      <c r="G3415">
        <f>CHOOSE(MONTH(DateTable[[#This Row],[Date]]),2,2,2,3,3,3,4,4,4,1,1,1)</f>
        <v>3</v>
      </c>
      <c r="H3415" t="str">
        <f>"Q"&amp;DateTable[[#This Row],[FiscalQuarterNumber]]</f>
        <v>Q3</v>
      </c>
      <c r="I3415">
        <f>IF(MONTH(DateTable[[#This Row],[Date]])&lt;10,YEAR(DateTable[[#This Row],[Date]]),YEAR(DateTable[[#This Row],[Date]])+1)</f>
        <v>2024</v>
      </c>
    </row>
    <row r="3416" spans="1:9" x14ac:dyDescent="0.3">
      <c r="A3416" s="6">
        <v>45419</v>
      </c>
      <c r="B3416">
        <f t="shared" si="53"/>
        <v>5</v>
      </c>
      <c r="C3416" t="str">
        <f>TEXT(DateTable[[#This Row],[Date]],"mmm")</f>
        <v>May</v>
      </c>
      <c r="D3416">
        <f>CHOOSE(MONTH(DateTable[[#This Row],[Date]]),1,1,1,2,2,2,3,3,3,4,4,4)</f>
        <v>2</v>
      </c>
      <c r="E3416" t="str">
        <f>"Q"&amp;(DateTable[[#This Row],[QuarterNumber]])</f>
        <v>Q2</v>
      </c>
      <c r="F3416" t="str">
        <f>TEXT(DateTable[[#This Row],[Date]],"yyyy")</f>
        <v>2024</v>
      </c>
      <c r="G3416">
        <f>CHOOSE(MONTH(DateTable[[#This Row],[Date]]),2,2,2,3,3,3,4,4,4,1,1,1)</f>
        <v>3</v>
      </c>
      <c r="H3416" t="str">
        <f>"Q"&amp;DateTable[[#This Row],[FiscalQuarterNumber]]</f>
        <v>Q3</v>
      </c>
      <c r="I3416">
        <f>IF(MONTH(DateTable[[#This Row],[Date]])&lt;10,YEAR(DateTable[[#This Row],[Date]]),YEAR(DateTable[[#This Row],[Date]])+1)</f>
        <v>2024</v>
      </c>
    </row>
    <row r="3417" spans="1:9" x14ac:dyDescent="0.3">
      <c r="A3417" s="6">
        <v>45420</v>
      </c>
      <c r="B3417">
        <f t="shared" si="53"/>
        <v>5</v>
      </c>
      <c r="C3417" t="str">
        <f>TEXT(DateTable[[#This Row],[Date]],"mmm")</f>
        <v>May</v>
      </c>
      <c r="D3417">
        <f>CHOOSE(MONTH(DateTable[[#This Row],[Date]]),1,1,1,2,2,2,3,3,3,4,4,4)</f>
        <v>2</v>
      </c>
      <c r="E3417" t="str">
        <f>"Q"&amp;(DateTable[[#This Row],[QuarterNumber]])</f>
        <v>Q2</v>
      </c>
      <c r="F3417" t="str">
        <f>TEXT(DateTable[[#This Row],[Date]],"yyyy")</f>
        <v>2024</v>
      </c>
      <c r="G3417">
        <f>CHOOSE(MONTH(DateTable[[#This Row],[Date]]),2,2,2,3,3,3,4,4,4,1,1,1)</f>
        <v>3</v>
      </c>
      <c r="H3417" t="str">
        <f>"Q"&amp;DateTable[[#This Row],[FiscalQuarterNumber]]</f>
        <v>Q3</v>
      </c>
      <c r="I3417">
        <f>IF(MONTH(DateTable[[#This Row],[Date]])&lt;10,YEAR(DateTable[[#This Row],[Date]]),YEAR(DateTable[[#This Row],[Date]])+1)</f>
        <v>2024</v>
      </c>
    </row>
    <row r="3418" spans="1:9" x14ac:dyDescent="0.3">
      <c r="A3418" s="6">
        <v>45421</v>
      </c>
      <c r="B3418">
        <f t="shared" si="53"/>
        <v>5</v>
      </c>
      <c r="C3418" t="str">
        <f>TEXT(DateTable[[#This Row],[Date]],"mmm")</f>
        <v>May</v>
      </c>
      <c r="D3418">
        <f>CHOOSE(MONTH(DateTable[[#This Row],[Date]]),1,1,1,2,2,2,3,3,3,4,4,4)</f>
        <v>2</v>
      </c>
      <c r="E3418" t="str">
        <f>"Q"&amp;(DateTable[[#This Row],[QuarterNumber]])</f>
        <v>Q2</v>
      </c>
      <c r="F3418" t="str">
        <f>TEXT(DateTable[[#This Row],[Date]],"yyyy")</f>
        <v>2024</v>
      </c>
      <c r="G3418">
        <f>CHOOSE(MONTH(DateTable[[#This Row],[Date]]),2,2,2,3,3,3,4,4,4,1,1,1)</f>
        <v>3</v>
      </c>
      <c r="H3418" t="str">
        <f>"Q"&amp;DateTable[[#This Row],[FiscalQuarterNumber]]</f>
        <v>Q3</v>
      </c>
      <c r="I3418">
        <f>IF(MONTH(DateTable[[#This Row],[Date]])&lt;10,YEAR(DateTable[[#This Row],[Date]]),YEAR(DateTable[[#This Row],[Date]])+1)</f>
        <v>2024</v>
      </c>
    </row>
    <row r="3419" spans="1:9" x14ac:dyDescent="0.3">
      <c r="A3419" s="6">
        <v>45422</v>
      </c>
      <c r="B3419">
        <f t="shared" si="53"/>
        <v>5</v>
      </c>
      <c r="C3419" t="str">
        <f>TEXT(DateTable[[#This Row],[Date]],"mmm")</f>
        <v>May</v>
      </c>
      <c r="D3419">
        <f>CHOOSE(MONTH(DateTable[[#This Row],[Date]]),1,1,1,2,2,2,3,3,3,4,4,4)</f>
        <v>2</v>
      </c>
      <c r="E3419" t="str">
        <f>"Q"&amp;(DateTable[[#This Row],[QuarterNumber]])</f>
        <v>Q2</v>
      </c>
      <c r="F3419" t="str">
        <f>TEXT(DateTable[[#This Row],[Date]],"yyyy")</f>
        <v>2024</v>
      </c>
      <c r="G3419">
        <f>CHOOSE(MONTH(DateTable[[#This Row],[Date]]),2,2,2,3,3,3,4,4,4,1,1,1)</f>
        <v>3</v>
      </c>
      <c r="H3419" t="str">
        <f>"Q"&amp;DateTable[[#This Row],[FiscalQuarterNumber]]</f>
        <v>Q3</v>
      </c>
      <c r="I3419">
        <f>IF(MONTH(DateTable[[#This Row],[Date]])&lt;10,YEAR(DateTable[[#This Row],[Date]]),YEAR(DateTable[[#This Row],[Date]])+1)</f>
        <v>2024</v>
      </c>
    </row>
    <row r="3420" spans="1:9" x14ac:dyDescent="0.3">
      <c r="A3420" s="6">
        <v>45423</v>
      </c>
      <c r="B3420">
        <f t="shared" si="53"/>
        <v>5</v>
      </c>
      <c r="C3420" t="str">
        <f>TEXT(DateTable[[#This Row],[Date]],"mmm")</f>
        <v>May</v>
      </c>
      <c r="D3420">
        <f>CHOOSE(MONTH(DateTable[[#This Row],[Date]]),1,1,1,2,2,2,3,3,3,4,4,4)</f>
        <v>2</v>
      </c>
      <c r="E3420" t="str">
        <f>"Q"&amp;(DateTable[[#This Row],[QuarterNumber]])</f>
        <v>Q2</v>
      </c>
      <c r="F3420" t="str">
        <f>TEXT(DateTable[[#This Row],[Date]],"yyyy")</f>
        <v>2024</v>
      </c>
      <c r="G3420">
        <f>CHOOSE(MONTH(DateTable[[#This Row],[Date]]),2,2,2,3,3,3,4,4,4,1,1,1)</f>
        <v>3</v>
      </c>
      <c r="H3420" t="str">
        <f>"Q"&amp;DateTable[[#This Row],[FiscalQuarterNumber]]</f>
        <v>Q3</v>
      </c>
      <c r="I3420">
        <f>IF(MONTH(DateTable[[#This Row],[Date]])&lt;10,YEAR(DateTable[[#This Row],[Date]]),YEAR(DateTable[[#This Row],[Date]])+1)</f>
        <v>2024</v>
      </c>
    </row>
    <row r="3421" spans="1:9" x14ac:dyDescent="0.3">
      <c r="A3421" s="6">
        <v>45424</v>
      </c>
      <c r="B3421">
        <f t="shared" si="53"/>
        <v>5</v>
      </c>
      <c r="C3421" t="str">
        <f>TEXT(DateTable[[#This Row],[Date]],"mmm")</f>
        <v>May</v>
      </c>
      <c r="D3421">
        <f>CHOOSE(MONTH(DateTable[[#This Row],[Date]]),1,1,1,2,2,2,3,3,3,4,4,4)</f>
        <v>2</v>
      </c>
      <c r="E3421" t="str">
        <f>"Q"&amp;(DateTable[[#This Row],[QuarterNumber]])</f>
        <v>Q2</v>
      </c>
      <c r="F3421" t="str">
        <f>TEXT(DateTable[[#This Row],[Date]],"yyyy")</f>
        <v>2024</v>
      </c>
      <c r="G3421">
        <f>CHOOSE(MONTH(DateTable[[#This Row],[Date]]),2,2,2,3,3,3,4,4,4,1,1,1)</f>
        <v>3</v>
      </c>
      <c r="H3421" t="str">
        <f>"Q"&amp;DateTable[[#This Row],[FiscalQuarterNumber]]</f>
        <v>Q3</v>
      </c>
      <c r="I3421">
        <f>IF(MONTH(DateTable[[#This Row],[Date]])&lt;10,YEAR(DateTable[[#This Row],[Date]]),YEAR(DateTable[[#This Row],[Date]])+1)</f>
        <v>2024</v>
      </c>
    </row>
    <row r="3422" spans="1:9" x14ac:dyDescent="0.3">
      <c r="A3422" s="6">
        <v>45425</v>
      </c>
      <c r="B3422">
        <f t="shared" si="53"/>
        <v>5</v>
      </c>
      <c r="C3422" t="str">
        <f>TEXT(DateTable[[#This Row],[Date]],"mmm")</f>
        <v>May</v>
      </c>
      <c r="D3422">
        <f>CHOOSE(MONTH(DateTable[[#This Row],[Date]]),1,1,1,2,2,2,3,3,3,4,4,4)</f>
        <v>2</v>
      </c>
      <c r="E3422" t="str">
        <f>"Q"&amp;(DateTable[[#This Row],[QuarterNumber]])</f>
        <v>Q2</v>
      </c>
      <c r="F3422" t="str">
        <f>TEXT(DateTable[[#This Row],[Date]],"yyyy")</f>
        <v>2024</v>
      </c>
      <c r="G3422">
        <f>CHOOSE(MONTH(DateTable[[#This Row],[Date]]),2,2,2,3,3,3,4,4,4,1,1,1)</f>
        <v>3</v>
      </c>
      <c r="H3422" t="str">
        <f>"Q"&amp;DateTable[[#This Row],[FiscalQuarterNumber]]</f>
        <v>Q3</v>
      </c>
      <c r="I3422">
        <f>IF(MONTH(DateTable[[#This Row],[Date]])&lt;10,YEAR(DateTable[[#This Row],[Date]]),YEAR(DateTable[[#This Row],[Date]])+1)</f>
        <v>2024</v>
      </c>
    </row>
    <row r="3423" spans="1:9" x14ac:dyDescent="0.3">
      <c r="A3423" s="6">
        <v>45426</v>
      </c>
      <c r="B3423">
        <f t="shared" si="53"/>
        <v>5</v>
      </c>
      <c r="C3423" t="str">
        <f>TEXT(DateTable[[#This Row],[Date]],"mmm")</f>
        <v>May</v>
      </c>
      <c r="D3423">
        <f>CHOOSE(MONTH(DateTable[[#This Row],[Date]]),1,1,1,2,2,2,3,3,3,4,4,4)</f>
        <v>2</v>
      </c>
      <c r="E3423" t="str">
        <f>"Q"&amp;(DateTable[[#This Row],[QuarterNumber]])</f>
        <v>Q2</v>
      </c>
      <c r="F3423" t="str">
        <f>TEXT(DateTable[[#This Row],[Date]],"yyyy")</f>
        <v>2024</v>
      </c>
      <c r="G3423">
        <f>CHOOSE(MONTH(DateTable[[#This Row],[Date]]),2,2,2,3,3,3,4,4,4,1,1,1)</f>
        <v>3</v>
      </c>
      <c r="H3423" t="str">
        <f>"Q"&amp;DateTable[[#This Row],[FiscalQuarterNumber]]</f>
        <v>Q3</v>
      </c>
      <c r="I3423">
        <f>IF(MONTH(DateTable[[#This Row],[Date]])&lt;10,YEAR(DateTable[[#This Row],[Date]]),YEAR(DateTable[[#This Row],[Date]])+1)</f>
        <v>2024</v>
      </c>
    </row>
    <row r="3424" spans="1:9" x14ac:dyDescent="0.3">
      <c r="A3424" s="6">
        <v>45427</v>
      </c>
      <c r="B3424">
        <f t="shared" si="53"/>
        <v>5</v>
      </c>
      <c r="C3424" t="str">
        <f>TEXT(DateTable[[#This Row],[Date]],"mmm")</f>
        <v>May</v>
      </c>
      <c r="D3424">
        <f>CHOOSE(MONTH(DateTable[[#This Row],[Date]]),1,1,1,2,2,2,3,3,3,4,4,4)</f>
        <v>2</v>
      </c>
      <c r="E3424" t="str">
        <f>"Q"&amp;(DateTable[[#This Row],[QuarterNumber]])</f>
        <v>Q2</v>
      </c>
      <c r="F3424" t="str">
        <f>TEXT(DateTable[[#This Row],[Date]],"yyyy")</f>
        <v>2024</v>
      </c>
      <c r="G3424">
        <f>CHOOSE(MONTH(DateTable[[#This Row],[Date]]),2,2,2,3,3,3,4,4,4,1,1,1)</f>
        <v>3</v>
      </c>
      <c r="H3424" t="str">
        <f>"Q"&amp;DateTable[[#This Row],[FiscalQuarterNumber]]</f>
        <v>Q3</v>
      </c>
      <c r="I3424">
        <f>IF(MONTH(DateTable[[#This Row],[Date]])&lt;10,YEAR(DateTable[[#This Row],[Date]]),YEAR(DateTable[[#This Row],[Date]])+1)</f>
        <v>2024</v>
      </c>
    </row>
    <row r="3425" spans="1:9" x14ac:dyDescent="0.3">
      <c r="A3425" s="6">
        <v>45428</v>
      </c>
      <c r="B3425">
        <f t="shared" si="53"/>
        <v>5</v>
      </c>
      <c r="C3425" t="str">
        <f>TEXT(DateTable[[#This Row],[Date]],"mmm")</f>
        <v>May</v>
      </c>
      <c r="D3425">
        <f>CHOOSE(MONTH(DateTable[[#This Row],[Date]]),1,1,1,2,2,2,3,3,3,4,4,4)</f>
        <v>2</v>
      </c>
      <c r="E3425" t="str">
        <f>"Q"&amp;(DateTable[[#This Row],[QuarterNumber]])</f>
        <v>Q2</v>
      </c>
      <c r="F3425" t="str">
        <f>TEXT(DateTable[[#This Row],[Date]],"yyyy")</f>
        <v>2024</v>
      </c>
      <c r="G3425">
        <f>CHOOSE(MONTH(DateTable[[#This Row],[Date]]),2,2,2,3,3,3,4,4,4,1,1,1)</f>
        <v>3</v>
      </c>
      <c r="H3425" t="str">
        <f>"Q"&amp;DateTable[[#This Row],[FiscalQuarterNumber]]</f>
        <v>Q3</v>
      </c>
      <c r="I3425">
        <f>IF(MONTH(DateTable[[#This Row],[Date]])&lt;10,YEAR(DateTable[[#This Row],[Date]]),YEAR(DateTable[[#This Row],[Date]])+1)</f>
        <v>2024</v>
      </c>
    </row>
    <row r="3426" spans="1:9" x14ac:dyDescent="0.3">
      <c r="A3426" s="6">
        <v>45429</v>
      </c>
      <c r="B3426">
        <f t="shared" si="53"/>
        <v>5</v>
      </c>
      <c r="C3426" t="str">
        <f>TEXT(DateTable[[#This Row],[Date]],"mmm")</f>
        <v>May</v>
      </c>
      <c r="D3426">
        <f>CHOOSE(MONTH(DateTable[[#This Row],[Date]]),1,1,1,2,2,2,3,3,3,4,4,4)</f>
        <v>2</v>
      </c>
      <c r="E3426" t="str">
        <f>"Q"&amp;(DateTable[[#This Row],[QuarterNumber]])</f>
        <v>Q2</v>
      </c>
      <c r="F3426" t="str">
        <f>TEXT(DateTable[[#This Row],[Date]],"yyyy")</f>
        <v>2024</v>
      </c>
      <c r="G3426">
        <f>CHOOSE(MONTH(DateTable[[#This Row],[Date]]),2,2,2,3,3,3,4,4,4,1,1,1)</f>
        <v>3</v>
      </c>
      <c r="H3426" t="str">
        <f>"Q"&amp;DateTable[[#This Row],[FiscalQuarterNumber]]</f>
        <v>Q3</v>
      </c>
      <c r="I3426">
        <f>IF(MONTH(DateTable[[#This Row],[Date]])&lt;10,YEAR(DateTable[[#This Row],[Date]]),YEAR(DateTable[[#This Row],[Date]])+1)</f>
        <v>2024</v>
      </c>
    </row>
    <row r="3427" spans="1:9" x14ac:dyDescent="0.3">
      <c r="A3427" s="6">
        <v>45430</v>
      </c>
      <c r="B3427">
        <f t="shared" si="53"/>
        <v>5</v>
      </c>
      <c r="C3427" t="str">
        <f>TEXT(DateTable[[#This Row],[Date]],"mmm")</f>
        <v>May</v>
      </c>
      <c r="D3427">
        <f>CHOOSE(MONTH(DateTable[[#This Row],[Date]]),1,1,1,2,2,2,3,3,3,4,4,4)</f>
        <v>2</v>
      </c>
      <c r="E3427" t="str">
        <f>"Q"&amp;(DateTable[[#This Row],[QuarterNumber]])</f>
        <v>Q2</v>
      </c>
      <c r="F3427" t="str">
        <f>TEXT(DateTable[[#This Row],[Date]],"yyyy")</f>
        <v>2024</v>
      </c>
      <c r="G3427">
        <f>CHOOSE(MONTH(DateTable[[#This Row],[Date]]),2,2,2,3,3,3,4,4,4,1,1,1)</f>
        <v>3</v>
      </c>
      <c r="H3427" t="str">
        <f>"Q"&amp;DateTable[[#This Row],[FiscalQuarterNumber]]</f>
        <v>Q3</v>
      </c>
      <c r="I3427">
        <f>IF(MONTH(DateTable[[#This Row],[Date]])&lt;10,YEAR(DateTable[[#This Row],[Date]]),YEAR(DateTable[[#This Row],[Date]])+1)</f>
        <v>2024</v>
      </c>
    </row>
    <row r="3428" spans="1:9" x14ac:dyDescent="0.3">
      <c r="A3428" s="6">
        <v>45431</v>
      </c>
      <c r="B3428">
        <f t="shared" si="53"/>
        <v>5</v>
      </c>
      <c r="C3428" t="str">
        <f>TEXT(DateTable[[#This Row],[Date]],"mmm")</f>
        <v>May</v>
      </c>
      <c r="D3428">
        <f>CHOOSE(MONTH(DateTable[[#This Row],[Date]]),1,1,1,2,2,2,3,3,3,4,4,4)</f>
        <v>2</v>
      </c>
      <c r="E3428" t="str">
        <f>"Q"&amp;(DateTable[[#This Row],[QuarterNumber]])</f>
        <v>Q2</v>
      </c>
      <c r="F3428" t="str">
        <f>TEXT(DateTable[[#This Row],[Date]],"yyyy")</f>
        <v>2024</v>
      </c>
      <c r="G3428">
        <f>CHOOSE(MONTH(DateTable[[#This Row],[Date]]),2,2,2,3,3,3,4,4,4,1,1,1)</f>
        <v>3</v>
      </c>
      <c r="H3428" t="str">
        <f>"Q"&amp;DateTable[[#This Row],[FiscalQuarterNumber]]</f>
        <v>Q3</v>
      </c>
      <c r="I3428">
        <f>IF(MONTH(DateTable[[#This Row],[Date]])&lt;10,YEAR(DateTable[[#This Row],[Date]]),YEAR(DateTable[[#This Row],[Date]])+1)</f>
        <v>2024</v>
      </c>
    </row>
    <row r="3429" spans="1:9" x14ac:dyDescent="0.3">
      <c r="A3429" s="6">
        <v>45432</v>
      </c>
      <c r="B3429">
        <f t="shared" si="53"/>
        <v>5</v>
      </c>
      <c r="C3429" t="str">
        <f>TEXT(DateTable[[#This Row],[Date]],"mmm")</f>
        <v>May</v>
      </c>
      <c r="D3429">
        <f>CHOOSE(MONTH(DateTable[[#This Row],[Date]]),1,1,1,2,2,2,3,3,3,4,4,4)</f>
        <v>2</v>
      </c>
      <c r="E3429" t="str">
        <f>"Q"&amp;(DateTable[[#This Row],[QuarterNumber]])</f>
        <v>Q2</v>
      </c>
      <c r="F3429" t="str">
        <f>TEXT(DateTable[[#This Row],[Date]],"yyyy")</f>
        <v>2024</v>
      </c>
      <c r="G3429">
        <f>CHOOSE(MONTH(DateTable[[#This Row],[Date]]),2,2,2,3,3,3,4,4,4,1,1,1)</f>
        <v>3</v>
      </c>
      <c r="H3429" t="str">
        <f>"Q"&amp;DateTable[[#This Row],[FiscalQuarterNumber]]</f>
        <v>Q3</v>
      </c>
      <c r="I3429">
        <f>IF(MONTH(DateTable[[#This Row],[Date]])&lt;10,YEAR(DateTable[[#This Row],[Date]]),YEAR(DateTable[[#This Row],[Date]])+1)</f>
        <v>2024</v>
      </c>
    </row>
    <row r="3430" spans="1:9" x14ac:dyDescent="0.3">
      <c r="A3430" s="6">
        <v>45433</v>
      </c>
      <c r="B3430">
        <f t="shared" si="53"/>
        <v>5</v>
      </c>
      <c r="C3430" t="str">
        <f>TEXT(DateTable[[#This Row],[Date]],"mmm")</f>
        <v>May</v>
      </c>
      <c r="D3430">
        <f>CHOOSE(MONTH(DateTable[[#This Row],[Date]]),1,1,1,2,2,2,3,3,3,4,4,4)</f>
        <v>2</v>
      </c>
      <c r="E3430" t="str">
        <f>"Q"&amp;(DateTable[[#This Row],[QuarterNumber]])</f>
        <v>Q2</v>
      </c>
      <c r="F3430" t="str">
        <f>TEXT(DateTable[[#This Row],[Date]],"yyyy")</f>
        <v>2024</v>
      </c>
      <c r="G3430">
        <f>CHOOSE(MONTH(DateTable[[#This Row],[Date]]),2,2,2,3,3,3,4,4,4,1,1,1)</f>
        <v>3</v>
      </c>
      <c r="H3430" t="str">
        <f>"Q"&amp;DateTable[[#This Row],[FiscalQuarterNumber]]</f>
        <v>Q3</v>
      </c>
      <c r="I3430">
        <f>IF(MONTH(DateTable[[#This Row],[Date]])&lt;10,YEAR(DateTable[[#This Row],[Date]]),YEAR(DateTable[[#This Row],[Date]])+1)</f>
        <v>2024</v>
      </c>
    </row>
    <row r="3431" spans="1:9" x14ac:dyDescent="0.3">
      <c r="A3431" s="6">
        <v>45434</v>
      </c>
      <c r="B3431">
        <f t="shared" si="53"/>
        <v>5</v>
      </c>
      <c r="C3431" t="str">
        <f>TEXT(DateTable[[#This Row],[Date]],"mmm")</f>
        <v>May</v>
      </c>
      <c r="D3431">
        <f>CHOOSE(MONTH(DateTable[[#This Row],[Date]]),1,1,1,2,2,2,3,3,3,4,4,4)</f>
        <v>2</v>
      </c>
      <c r="E3431" t="str">
        <f>"Q"&amp;(DateTable[[#This Row],[QuarterNumber]])</f>
        <v>Q2</v>
      </c>
      <c r="F3431" t="str">
        <f>TEXT(DateTable[[#This Row],[Date]],"yyyy")</f>
        <v>2024</v>
      </c>
      <c r="G3431">
        <f>CHOOSE(MONTH(DateTable[[#This Row],[Date]]),2,2,2,3,3,3,4,4,4,1,1,1)</f>
        <v>3</v>
      </c>
      <c r="H3431" t="str">
        <f>"Q"&amp;DateTable[[#This Row],[FiscalQuarterNumber]]</f>
        <v>Q3</v>
      </c>
      <c r="I3431">
        <f>IF(MONTH(DateTable[[#This Row],[Date]])&lt;10,YEAR(DateTable[[#This Row],[Date]]),YEAR(DateTable[[#This Row],[Date]])+1)</f>
        <v>2024</v>
      </c>
    </row>
    <row r="3432" spans="1:9" x14ac:dyDescent="0.3">
      <c r="A3432" s="6">
        <v>45435</v>
      </c>
      <c r="B3432">
        <f t="shared" si="53"/>
        <v>5</v>
      </c>
      <c r="C3432" t="str">
        <f>TEXT(DateTable[[#This Row],[Date]],"mmm")</f>
        <v>May</v>
      </c>
      <c r="D3432">
        <f>CHOOSE(MONTH(DateTable[[#This Row],[Date]]),1,1,1,2,2,2,3,3,3,4,4,4)</f>
        <v>2</v>
      </c>
      <c r="E3432" t="str">
        <f>"Q"&amp;(DateTable[[#This Row],[QuarterNumber]])</f>
        <v>Q2</v>
      </c>
      <c r="F3432" t="str">
        <f>TEXT(DateTable[[#This Row],[Date]],"yyyy")</f>
        <v>2024</v>
      </c>
      <c r="G3432">
        <f>CHOOSE(MONTH(DateTable[[#This Row],[Date]]),2,2,2,3,3,3,4,4,4,1,1,1)</f>
        <v>3</v>
      </c>
      <c r="H3432" t="str">
        <f>"Q"&amp;DateTable[[#This Row],[FiscalQuarterNumber]]</f>
        <v>Q3</v>
      </c>
      <c r="I3432">
        <f>IF(MONTH(DateTable[[#This Row],[Date]])&lt;10,YEAR(DateTable[[#This Row],[Date]]),YEAR(DateTable[[#This Row],[Date]])+1)</f>
        <v>2024</v>
      </c>
    </row>
    <row r="3433" spans="1:9" x14ac:dyDescent="0.3">
      <c r="A3433" s="6">
        <v>45436</v>
      </c>
      <c r="B3433">
        <f t="shared" si="53"/>
        <v>5</v>
      </c>
      <c r="C3433" t="str">
        <f>TEXT(DateTable[[#This Row],[Date]],"mmm")</f>
        <v>May</v>
      </c>
      <c r="D3433">
        <f>CHOOSE(MONTH(DateTable[[#This Row],[Date]]),1,1,1,2,2,2,3,3,3,4,4,4)</f>
        <v>2</v>
      </c>
      <c r="E3433" t="str">
        <f>"Q"&amp;(DateTable[[#This Row],[QuarterNumber]])</f>
        <v>Q2</v>
      </c>
      <c r="F3433" t="str">
        <f>TEXT(DateTable[[#This Row],[Date]],"yyyy")</f>
        <v>2024</v>
      </c>
      <c r="G3433">
        <f>CHOOSE(MONTH(DateTable[[#This Row],[Date]]),2,2,2,3,3,3,4,4,4,1,1,1)</f>
        <v>3</v>
      </c>
      <c r="H3433" t="str">
        <f>"Q"&amp;DateTable[[#This Row],[FiscalQuarterNumber]]</f>
        <v>Q3</v>
      </c>
      <c r="I3433">
        <f>IF(MONTH(DateTable[[#This Row],[Date]])&lt;10,YEAR(DateTable[[#This Row],[Date]]),YEAR(DateTable[[#This Row],[Date]])+1)</f>
        <v>2024</v>
      </c>
    </row>
    <row r="3434" spans="1:9" x14ac:dyDescent="0.3">
      <c r="A3434" s="6">
        <v>45437</v>
      </c>
      <c r="B3434">
        <f t="shared" si="53"/>
        <v>5</v>
      </c>
      <c r="C3434" t="str">
        <f>TEXT(DateTable[[#This Row],[Date]],"mmm")</f>
        <v>May</v>
      </c>
      <c r="D3434">
        <f>CHOOSE(MONTH(DateTable[[#This Row],[Date]]),1,1,1,2,2,2,3,3,3,4,4,4)</f>
        <v>2</v>
      </c>
      <c r="E3434" t="str">
        <f>"Q"&amp;(DateTable[[#This Row],[QuarterNumber]])</f>
        <v>Q2</v>
      </c>
      <c r="F3434" t="str">
        <f>TEXT(DateTable[[#This Row],[Date]],"yyyy")</f>
        <v>2024</v>
      </c>
      <c r="G3434">
        <f>CHOOSE(MONTH(DateTable[[#This Row],[Date]]),2,2,2,3,3,3,4,4,4,1,1,1)</f>
        <v>3</v>
      </c>
      <c r="H3434" t="str">
        <f>"Q"&amp;DateTable[[#This Row],[FiscalQuarterNumber]]</f>
        <v>Q3</v>
      </c>
      <c r="I3434">
        <f>IF(MONTH(DateTable[[#This Row],[Date]])&lt;10,YEAR(DateTable[[#This Row],[Date]]),YEAR(DateTable[[#This Row],[Date]])+1)</f>
        <v>2024</v>
      </c>
    </row>
    <row r="3435" spans="1:9" x14ac:dyDescent="0.3">
      <c r="A3435" s="6">
        <v>45438</v>
      </c>
      <c r="B3435">
        <f t="shared" si="53"/>
        <v>5</v>
      </c>
      <c r="C3435" t="str">
        <f>TEXT(DateTable[[#This Row],[Date]],"mmm")</f>
        <v>May</v>
      </c>
      <c r="D3435">
        <f>CHOOSE(MONTH(DateTable[[#This Row],[Date]]),1,1,1,2,2,2,3,3,3,4,4,4)</f>
        <v>2</v>
      </c>
      <c r="E3435" t="str">
        <f>"Q"&amp;(DateTable[[#This Row],[QuarterNumber]])</f>
        <v>Q2</v>
      </c>
      <c r="F3435" t="str">
        <f>TEXT(DateTable[[#This Row],[Date]],"yyyy")</f>
        <v>2024</v>
      </c>
      <c r="G3435">
        <f>CHOOSE(MONTH(DateTable[[#This Row],[Date]]),2,2,2,3,3,3,4,4,4,1,1,1)</f>
        <v>3</v>
      </c>
      <c r="H3435" t="str">
        <f>"Q"&amp;DateTable[[#This Row],[FiscalQuarterNumber]]</f>
        <v>Q3</v>
      </c>
      <c r="I3435">
        <f>IF(MONTH(DateTable[[#This Row],[Date]])&lt;10,YEAR(DateTable[[#This Row],[Date]]),YEAR(DateTable[[#This Row],[Date]])+1)</f>
        <v>2024</v>
      </c>
    </row>
    <row r="3436" spans="1:9" x14ac:dyDescent="0.3">
      <c r="A3436" s="6">
        <v>45439</v>
      </c>
      <c r="B3436">
        <f t="shared" si="53"/>
        <v>5</v>
      </c>
      <c r="C3436" t="str">
        <f>TEXT(DateTable[[#This Row],[Date]],"mmm")</f>
        <v>May</v>
      </c>
      <c r="D3436">
        <f>CHOOSE(MONTH(DateTable[[#This Row],[Date]]),1,1,1,2,2,2,3,3,3,4,4,4)</f>
        <v>2</v>
      </c>
      <c r="E3436" t="str">
        <f>"Q"&amp;(DateTable[[#This Row],[QuarterNumber]])</f>
        <v>Q2</v>
      </c>
      <c r="F3436" t="str">
        <f>TEXT(DateTable[[#This Row],[Date]],"yyyy")</f>
        <v>2024</v>
      </c>
      <c r="G3436">
        <f>CHOOSE(MONTH(DateTable[[#This Row],[Date]]),2,2,2,3,3,3,4,4,4,1,1,1)</f>
        <v>3</v>
      </c>
      <c r="H3436" t="str">
        <f>"Q"&amp;DateTable[[#This Row],[FiscalQuarterNumber]]</f>
        <v>Q3</v>
      </c>
      <c r="I3436">
        <f>IF(MONTH(DateTable[[#This Row],[Date]])&lt;10,YEAR(DateTable[[#This Row],[Date]]),YEAR(DateTable[[#This Row],[Date]])+1)</f>
        <v>2024</v>
      </c>
    </row>
    <row r="3437" spans="1:9" x14ac:dyDescent="0.3">
      <c r="A3437" s="6">
        <v>45440</v>
      </c>
      <c r="B3437">
        <f t="shared" si="53"/>
        <v>5</v>
      </c>
      <c r="C3437" t="str">
        <f>TEXT(DateTable[[#This Row],[Date]],"mmm")</f>
        <v>May</v>
      </c>
      <c r="D3437">
        <f>CHOOSE(MONTH(DateTable[[#This Row],[Date]]),1,1,1,2,2,2,3,3,3,4,4,4)</f>
        <v>2</v>
      </c>
      <c r="E3437" t="str">
        <f>"Q"&amp;(DateTable[[#This Row],[QuarterNumber]])</f>
        <v>Q2</v>
      </c>
      <c r="F3437" t="str">
        <f>TEXT(DateTable[[#This Row],[Date]],"yyyy")</f>
        <v>2024</v>
      </c>
      <c r="G3437">
        <f>CHOOSE(MONTH(DateTable[[#This Row],[Date]]),2,2,2,3,3,3,4,4,4,1,1,1)</f>
        <v>3</v>
      </c>
      <c r="H3437" t="str">
        <f>"Q"&amp;DateTable[[#This Row],[FiscalQuarterNumber]]</f>
        <v>Q3</v>
      </c>
      <c r="I3437">
        <f>IF(MONTH(DateTable[[#This Row],[Date]])&lt;10,YEAR(DateTable[[#This Row],[Date]]),YEAR(DateTable[[#This Row],[Date]])+1)</f>
        <v>2024</v>
      </c>
    </row>
    <row r="3438" spans="1:9" x14ac:dyDescent="0.3">
      <c r="A3438" s="6">
        <v>45441</v>
      </c>
      <c r="B3438">
        <f t="shared" si="53"/>
        <v>5</v>
      </c>
      <c r="C3438" t="str">
        <f>TEXT(DateTable[[#This Row],[Date]],"mmm")</f>
        <v>May</v>
      </c>
      <c r="D3438">
        <f>CHOOSE(MONTH(DateTable[[#This Row],[Date]]),1,1,1,2,2,2,3,3,3,4,4,4)</f>
        <v>2</v>
      </c>
      <c r="E3438" t="str">
        <f>"Q"&amp;(DateTable[[#This Row],[QuarterNumber]])</f>
        <v>Q2</v>
      </c>
      <c r="F3438" t="str">
        <f>TEXT(DateTable[[#This Row],[Date]],"yyyy")</f>
        <v>2024</v>
      </c>
      <c r="G3438">
        <f>CHOOSE(MONTH(DateTable[[#This Row],[Date]]),2,2,2,3,3,3,4,4,4,1,1,1)</f>
        <v>3</v>
      </c>
      <c r="H3438" t="str">
        <f>"Q"&amp;DateTable[[#This Row],[FiscalQuarterNumber]]</f>
        <v>Q3</v>
      </c>
      <c r="I3438">
        <f>IF(MONTH(DateTable[[#This Row],[Date]])&lt;10,YEAR(DateTable[[#This Row],[Date]]),YEAR(DateTable[[#This Row],[Date]])+1)</f>
        <v>2024</v>
      </c>
    </row>
    <row r="3439" spans="1:9" x14ac:dyDescent="0.3">
      <c r="A3439" s="6">
        <v>45442</v>
      </c>
      <c r="B3439">
        <f t="shared" si="53"/>
        <v>5</v>
      </c>
      <c r="C3439" t="str">
        <f>TEXT(DateTable[[#This Row],[Date]],"mmm")</f>
        <v>May</v>
      </c>
      <c r="D3439">
        <f>CHOOSE(MONTH(DateTable[[#This Row],[Date]]),1,1,1,2,2,2,3,3,3,4,4,4)</f>
        <v>2</v>
      </c>
      <c r="E3439" t="str">
        <f>"Q"&amp;(DateTable[[#This Row],[QuarterNumber]])</f>
        <v>Q2</v>
      </c>
      <c r="F3439" t="str">
        <f>TEXT(DateTable[[#This Row],[Date]],"yyyy")</f>
        <v>2024</v>
      </c>
      <c r="G3439">
        <f>CHOOSE(MONTH(DateTable[[#This Row],[Date]]),2,2,2,3,3,3,4,4,4,1,1,1)</f>
        <v>3</v>
      </c>
      <c r="H3439" t="str">
        <f>"Q"&amp;DateTable[[#This Row],[FiscalQuarterNumber]]</f>
        <v>Q3</v>
      </c>
      <c r="I3439">
        <f>IF(MONTH(DateTable[[#This Row],[Date]])&lt;10,YEAR(DateTable[[#This Row],[Date]]),YEAR(DateTable[[#This Row],[Date]])+1)</f>
        <v>2024</v>
      </c>
    </row>
    <row r="3440" spans="1:9" x14ac:dyDescent="0.3">
      <c r="A3440" s="6">
        <v>45443</v>
      </c>
      <c r="B3440">
        <f t="shared" si="53"/>
        <v>5</v>
      </c>
      <c r="C3440" t="str">
        <f>TEXT(DateTable[[#This Row],[Date]],"mmm")</f>
        <v>May</v>
      </c>
      <c r="D3440">
        <f>CHOOSE(MONTH(DateTable[[#This Row],[Date]]),1,1,1,2,2,2,3,3,3,4,4,4)</f>
        <v>2</v>
      </c>
      <c r="E3440" t="str">
        <f>"Q"&amp;(DateTable[[#This Row],[QuarterNumber]])</f>
        <v>Q2</v>
      </c>
      <c r="F3440" t="str">
        <f>TEXT(DateTable[[#This Row],[Date]],"yyyy")</f>
        <v>2024</v>
      </c>
      <c r="G3440">
        <f>CHOOSE(MONTH(DateTable[[#This Row],[Date]]),2,2,2,3,3,3,4,4,4,1,1,1)</f>
        <v>3</v>
      </c>
      <c r="H3440" t="str">
        <f>"Q"&amp;DateTable[[#This Row],[FiscalQuarterNumber]]</f>
        <v>Q3</v>
      </c>
      <c r="I3440">
        <f>IF(MONTH(DateTable[[#This Row],[Date]])&lt;10,YEAR(DateTable[[#This Row],[Date]]),YEAR(DateTable[[#This Row],[Date]])+1)</f>
        <v>2024</v>
      </c>
    </row>
    <row r="3441" spans="1:9" x14ac:dyDescent="0.3">
      <c r="A3441" s="6">
        <v>45444</v>
      </c>
      <c r="B3441">
        <f t="shared" si="53"/>
        <v>6</v>
      </c>
      <c r="C3441" t="str">
        <f>TEXT(DateTable[[#This Row],[Date]],"mmm")</f>
        <v>Jun</v>
      </c>
      <c r="D3441">
        <f>CHOOSE(MONTH(DateTable[[#This Row],[Date]]),1,1,1,2,2,2,3,3,3,4,4,4)</f>
        <v>2</v>
      </c>
      <c r="E3441" t="str">
        <f>"Q"&amp;(DateTable[[#This Row],[QuarterNumber]])</f>
        <v>Q2</v>
      </c>
      <c r="F3441" t="str">
        <f>TEXT(DateTable[[#This Row],[Date]],"yyyy")</f>
        <v>2024</v>
      </c>
      <c r="G3441">
        <f>CHOOSE(MONTH(DateTable[[#This Row],[Date]]),2,2,2,3,3,3,4,4,4,1,1,1)</f>
        <v>3</v>
      </c>
      <c r="H3441" t="str">
        <f>"Q"&amp;DateTable[[#This Row],[FiscalQuarterNumber]]</f>
        <v>Q3</v>
      </c>
      <c r="I3441">
        <f>IF(MONTH(DateTable[[#This Row],[Date]])&lt;10,YEAR(DateTable[[#This Row],[Date]]),YEAR(DateTable[[#This Row],[Date]])+1)</f>
        <v>2024</v>
      </c>
    </row>
    <row r="3442" spans="1:9" x14ac:dyDescent="0.3">
      <c r="A3442" s="6">
        <v>45445</v>
      </c>
      <c r="B3442">
        <f t="shared" si="53"/>
        <v>6</v>
      </c>
      <c r="C3442" t="str">
        <f>TEXT(DateTable[[#This Row],[Date]],"mmm")</f>
        <v>Jun</v>
      </c>
      <c r="D3442">
        <f>CHOOSE(MONTH(DateTable[[#This Row],[Date]]),1,1,1,2,2,2,3,3,3,4,4,4)</f>
        <v>2</v>
      </c>
      <c r="E3442" t="str">
        <f>"Q"&amp;(DateTable[[#This Row],[QuarterNumber]])</f>
        <v>Q2</v>
      </c>
      <c r="F3442" t="str">
        <f>TEXT(DateTable[[#This Row],[Date]],"yyyy")</f>
        <v>2024</v>
      </c>
      <c r="G3442">
        <f>CHOOSE(MONTH(DateTable[[#This Row],[Date]]),2,2,2,3,3,3,4,4,4,1,1,1)</f>
        <v>3</v>
      </c>
      <c r="H3442" t="str">
        <f>"Q"&amp;DateTable[[#This Row],[FiscalQuarterNumber]]</f>
        <v>Q3</v>
      </c>
      <c r="I3442">
        <f>IF(MONTH(DateTable[[#This Row],[Date]])&lt;10,YEAR(DateTable[[#This Row],[Date]]),YEAR(DateTable[[#This Row],[Date]])+1)</f>
        <v>2024</v>
      </c>
    </row>
    <row r="3443" spans="1:9" x14ac:dyDescent="0.3">
      <c r="A3443" s="6">
        <v>45446</v>
      </c>
      <c r="B3443">
        <f t="shared" si="53"/>
        <v>6</v>
      </c>
      <c r="C3443" t="str">
        <f>TEXT(DateTable[[#This Row],[Date]],"mmm")</f>
        <v>Jun</v>
      </c>
      <c r="D3443">
        <f>CHOOSE(MONTH(DateTable[[#This Row],[Date]]),1,1,1,2,2,2,3,3,3,4,4,4)</f>
        <v>2</v>
      </c>
      <c r="E3443" t="str">
        <f>"Q"&amp;(DateTable[[#This Row],[QuarterNumber]])</f>
        <v>Q2</v>
      </c>
      <c r="F3443" t="str">
        <f>TEXT(DateTable[[#This Row],[Date]],"yyyy")</f>
        <v>2024</v>
      </c>
      <c r="G3443">
        <f>CHOOSE(MONTH(DateTable[[#This Row],[Date]]),2,2,2,3,3,3,4,4,4,1,1,1)</f>
        <v>3</v>
      </c>
      <c r="H3443" t="str">
        <f>"Q"&amp;DateTable[[#This Row],[FiscalQuarterNumber]]</f>
        <v>Q3</v>
      </c>
      <c r="I3443">
        <f>IF(MONTH(DateTable[[#This Row],[Date]])&lt;10,YEAR(DateTable[[#This Row],[Date]]),YEAR(DateTable[[#This Row],[Date]])+1)</f>
        <v>2024</v>
      </c>
    </row>
    <row r="3444" spans="1:9" x14ac:dyDescent="0.3">
      <c r="A3444" s="6">
        <v>45447</v>
      </c>
      <c r="B3444">
        <f t="shared" si="53"/>
        <v>6</v>
      </c>
      <c r="C3444" t="str">
        <f>TEXT(DateTable[[#This Row],[Date]],"mmm")</f>
        <v>Jun</v>
      </c>
      <c r="D3444">
        <f>CHOOSE(MONTH(DateTable[[#This Row],[Date]]),1,1,1,2,2,2,3,3,3,4,4,4)</f>
        <v>2</v>
      </c>
      <c r="E3444" t="str">
        <f>"Q"&amp;(DateTable[[#This Row],[QuarterNumber]])</f>
        <v>Q2</v>
      </c>
      <c r="F3444" t="str">
        <f>TEXT(DateTable[[#This Row],[Date]],"yyyy")</f>
        <v>2024</v>
      </c>
      <c r="G3444">
        <f>CHOOSE(MONTH(DateTable[[#This Row],[Date]]),2,2,2,3,3,3,4,4,4,1,1,1)</f>
        <v>3</v>
      </c>
      <c r="H3444" t="str">
        <f>"Q"&amp;DateTable[[#This Row],[FiscalQuarterNumber]]</f>
        <v>Q3</v>
      </c>
      <c r="I3444">
        <f>IF(MONTH(DateTable[[#This Row],[Date]])&lt;10,YEAR(DateTable[[#This Row],[Date]]),YEAR(DateTable[[#This Row],[Date]])+1)</f>
        <v>2024</v>
      </c>
    </row>
    <row r="3445" spans="1:9" x14ac:dyDescent="0.3">
      <c r="A3445" s="6">
        <v>45448</v>
      </c>
      <c r="B3445">
        <f t="shared" si="53"/>
        <v>6</v>
      </c>
      <c r="C3445" t="str">
        <f>TEXT(DateTable[[#This Row],[Date]],"mmm")</f>
        <v>Jun</v>
      </c>
      <c r="D3445">
        <f>CHOOSE(MONTH(DateTable[[#This Row],[Date]]),1,1,1,2,2,2,3,3,3,4,4,4)</f>
        <v>2</v>
      </c>
      <c r="E3445" t="str">
        <f>"Q"&amp;(DateTable[[#This Row],[QuarterNumber]])</f>
        <v>Q2</v>
      </c>
      <c r="F3445" t="str">
        <f>TEXT(DateTable[[#This Row],[Date]],"yyyy")</f>
        <v>2024</v>
      </c>
      <c r="G3445">
        <f>CHOOSE(MONTH(DateTable[[#This Row],[Date]]),2,2,2,3,3,3,4,4,4,1,1,1)</f>
        <v>3</v>
      </c>
      <c r="H3445" t="str">
        <f>"Q"&amp;DateTable[[#This Row],[FiscalQuarterNumber]]</f>
        <v>Q3</v>
      </c>
      <c r="I3445">
        <f>IF(MONTH(DateTable[[#This Row],[Date]])&lt;10,YEAR(DateTable[[#This Row],[Date]]),YEAR(DateTable[[#This Row],[Date]])+1)</f>
        <v>2024</v>
      </c>
    </row>
    <row r="3446" spans="1:9" x14ac:dyDescent="0.3">
      <c r="A3446" s="6">
        <v>45449</v>
      </c>
      <c r="B3446">
        <f t="shared" si="53"/>
        <v>6</v>
      </c>
      <c r="C3446" t="str">
        <f>TEXT(DateTable[[#This Row],[Date]],"mmm")</f>
        <v>Jun</v>
      </c>
      <c r="D3446">
        <f>CHOOSE(MONTH(DateTable[[#This Row],[Date]]),1,1,1,2,2,2,3,3,3,4,4,4)</f>
        <v>2</v>
      </c>
      <c r="E3446" t="str">
        <f>"Q"&amp;(DateTable[[#This Row],[QuarterNumber]])</f>
        <v>Q2</v>
      </c>
      <c r="F3446" t="str">
        <f>TEXT(DateTable[[#This Row],[Date]],"yyyy")</f>
        <v>2024</v>
      </c>
      <c r="G3446">
        <f>CHOOSE(MONTH(DateTable[[#This Row],[Date]]),2,2,2,3,3,3,4,4,4,1,1,1)</f>
        <v>3</v>
      </c>
      <c r="H3446" t="str">
        <f>"Q"&amp;DateTable[[#This Row],[FiscalQuarterNumber]]</f>
        <v>Q3</v>
      </c>
      <c r="I3446">
        <f>IF(MONTH(DateTable[[#This Row],[Date]])&lt;10,YEAR(DateTable[[#This Row],[Date]]),YEAR(DateTable[[#This Row],[Date]])+1)</f>
        <v>2024</v>
      </c>
    </row>
    <row r="3447" spans="1:9" x14ac:dyDescent="0.3">
      <c r="A3447" s="6">
        <v>45450</v>
      </c>
      <c r="B3447">
        <f t="shared" si="53"/>
        <v>6</v>
      </c>
      <c r="C3447" t="str">
        <f>TEXT(DateTable[[#This Row],[Date]],"mmm")</f>
        <v>Jun</v>
      </c>
      <c r="D3447">
        <f>CHOOSE(MONTH(DateTable[[#This Row],[Date]]),1,1,1,2,2,2,3,3,3,4,4,4)</f>
        <v>2</v>
      </c>
      <c r="E3447" t="str">
        <f>"Q"&amp;(DateTable[[#This Row],[QuarterNumber]])</f>
        <v>Q2</v>
      </c>
      <c r="F3447" t="str">
        <f>TEXT(DateTable[[#This Row],[Date]],"yyyy")</f>
        <v>2024</v>
      </c>
      <c r="G3447">
        <f>CHOOSE(MONTH(DateTable[[#This Row],[Date]]),2,2,2,3,3,3,4,4,4,1,1,1)</f>
        <v>3</v>
      </c>
      <c r="H3447" t="str">
        <f>"Q"&amp;DateTable[[#This Row],[FiscalQuarterNumber]]</f>
        <v>Q3</v>
      </c>
      <c r="I3447">
        <f>IF(MONTH(DateTable[[#This Row],[Date]])&lt;10,YEAR(DateTable[[#This Row],[Date]]),YEAR(DateTable[[#This Row],[Date]])+1)</f>
        <v>2024</v>
      </c>
    </row>
    <row r="3448" spans="1:9" x14ac:dyDescent="0.3">
      <c r="A3448" s="6">
        <v>45451</v>
      </c>
      <c r="B3448">
        <f t="shared" si="53"/>
        <v>6</v>
      </c>
      <c r="C3448" t="str">
        <f>TEXT(DateTable[[#This Row],[Date]],"mmm")</f>
        <v>Jun</v>
      </c>
      <c r="D3448">
        <f>CHOOSE(MONTH(DateTable[[#This Row],[Date]]),1,1,1,2,2,2,3,3,3,4,4,4)</f>
        <v>2</v>
      </c>
      <c r="E3448" t="str">
        <f>"Q"&amp;(DateTable[[#This Row],[QuarterNumber]])</f>
        <v>Q2</v>
      </c>
      <c r="F3448" t="str">
        <f>TEXT(DateTable[[#This Row],[Date]],"yyyy")</f>
        <v>2024</v>
      </c>
      <c r="G3448">
        <f>CHOOSE(MONTH(DateTable[[#This Row],[Date]]),2,2,2,3,3,3,4,4,4,1,1,1)</f>
        <v>3</v>
      </c>
      <c r="H3448" t="str">
        <f>"Q"&amp;DateTable[[#This Row],[FiscalQuarterNumber]]</f>
        <v>Q3</v>
      </c>
      <c r="I3448">
        <f>IF(MONTH(DateTable[[#This Row],[Date]])&lt;10,YEAR(DateTable[[#This Row],[Date]]),YEAR(DateTable[[#This Row],[Date]])+1)</f>
        <v>2024</v>
      </c>
    </row>
    <row r="3449" spans="1:9" x14ac:dyDescent="0.3">
      <c r="A3449" s="6">
        <v>45452</v>
      </c>
      <c r="B3449">
        <f t="shared" si="53"/>
        <v>6</v>
      </c>
      <c r="C3449" t="str">
        <f>TEXT(DateTable[[#This Row],[Date]],"mmm")</f>
        <v>Jun</v>
      </c>
      <c r="D3449">
        <f>CHOOSE(MONTH(DateTable[[#This Row],[Date]]),1,1,1,2,2,2,3,3,3,4,4,4)</f>
        <v>2</v>
      </c>
      <c r="E3449" t="str">
        <f>"Q"&amp;(DateTable[[#This Row],[QuarterNumber]])</f>
        <v>Q2</v>
      </c>
      <c r="F3449" t="str">
        <f>TEXT(DateTable[[#This Row],[Date]],"yyyy")</f>
        <v>2024</v>
      </c>
      <c r="G3449">
        <f>CHOOSE(MONTH(DateTable[[#This Row],[Date]]),2,2,2,3,3,3,4,4,4,1,1,1)</f>
        <v>3</v>
      </c>
      <c r="H3449" t="str">
        <f>"Q"&amp;DateTable[[#This Row],[FiscalQuarterNumber]]</f>
        <v>Q3</v>
      </c>
      <c r="I3449">
        <f>IF(MONTH(DateTable[[#This Row],[Date]])&lt;10,YEAR(DateTable[[#This Row],[Date]]),YEAR(DateTable[[#This Row],[Date]])+1)</f>
        <v>2024</v>
      </c>
    </row>
    <row r="3450" spans="1:9" x14ac:dyDescent="0.3">
      <c r="A3450" s="6">
        <v>45453</v>
      </c>
      <c r="B3450">
        <f t="shared" si="53"/>
        <v>6</v>
      </c>
      <c r="C3450" t="str">
        <f>TEXT(DateTable[[#This Row],[Date]],"mmm")</f>
        <v>Jun</v>
      </c>
      <c r="D3450">
        <f>CHOOSE(MONTH(DateTable[[#This Row],[Date]]),1,1,1,2,2,2,3,3,3,4,4,4)</f>
        <v>2</v>
      </c>
      <c r="E3450" t="str">
        <f>"Q"&amp;(DateTable[[#This Row],[QuarterNumber]])</f>
        <v>Q2</v>
      </c>
      <c r="F3450" t="str">
        <f>TEXT(DateTable[[#This Row],[Date]],"yyyy")</f>
        <v>2024</v>
      </c>
      <c r="G3450">
        <f>CHOOSE(MONTH(DateTable[[#This Row],[Date]]),2,2,2,3,3,3,4,4,4,1,1,1)</f>
        <v>3</v>
      </c>
      <c r="H3450" t="str">
        <f>"Q"&amp;DateTable[[#This Row],[FiscalQuarterNumber]]</f>
        <v>Q3</v>
      </c>
      <c r="I3450">
        <f>IF(MONTH(DateTable[[#This Row],[Date]])&lt;10,YEAR(DateTable[[#This Row],[Date]]),YEAR(DateTable[[#This Row],[Date]])+1)</f>
        <v>2024</v>
      </c>
    </row>
    <row r="3451" spans="1:9" x14ac:dyDescent="0.3">
      <c r="A3451" s="6">
        <v>45454</v>
      </c>
      <c r="B3451">
        <f t="shared" si="53"/>
        <v>6</v>
      </c>
      <c r="C3451" t="str">
        <f>TEXT(DateTable[[#This Row],[Date]],"mmm")</f>
        <v>Jun</v>
      </c>
      <c r="D3451">
        <f>CHOOSE(MONTH(DateTable[[#This Row],[Date]]),1,1,1,2,2,2,3,3,3,4,4,4)</f>
        <v>2</v>
      </c>
      <c r="E3451" t="str">
        <f>"Q"&amp;(DateTable[[#This Row],[QuarterNumber]])</f>
        <v>Q2</v>
      </c>
      <c r="F3451" t="str">
        <f>TEXT(DateTable[[#This Row],[Date]],"yyyy")</f>
        <v>2024</v>
      </c>
      <c r="G3451">
        <f>CHOOSE(MONTH(DateTable[[#This Row],[Date]]),2,2,2,3,3,3,4,4,4,1,1,1)</f>
        <v>3</v>
      </c>
      <c r="H3451" t="str">
        <f>"Q"&amp;DateTable[[#This Row],[FiscalQuarterNumber]]</f>
        <v>Q3</v>
      </c>
      <c r="I3451">
        <f>IF(MONTH(DateTable[[#This Row],[Date]])&lt;10,YEAR(DateTable[[#This Row],[Date]]),YEAR(DateTable[[#This Row],[Date]])+1)</f>
        <v>2024</v>
      </c>
    </row>
    <row r="3452" spans="1:9" x14ac:dyDescent="0.3">
      <c r="A3452" s="6">
        <v>45455</v>
      </c>
      <c r="B3452">
        <f t="shared" si="53"/>
        <v>6</v>
      </c>
      <c r="C3452" t="str">
        <f>TEXT(DateTable[[#This Row],[Date]],"mmm")</f>
        <v>Jun</v>
      </c>
      <c r="D3452">
        <f>CHOOSE(MONTH(DateTable[[#This Row],[Date]]),1,1,1,2,2,2,3,3,3,4,4,4)</f>
        <v>2</v>
      </c>
      <c r="E3452" t="str">
        <f>"Q"&amp;(DateTable[[#This Row],[QuarterNumber]])</f>
        <v>Q2</v>
      </c>
      <c r="F3452" t="str">
        <f>TEXT(DateTable[[#This Row],[Date]],"yyyy")</f>
        <v>2024</v>
      </c>
      <c r="G3452">
        <f>CHOOSE(MONTH(DateTable[[#This Row],[Date]]),2,2,2,3,3,3,4,4,4,1,1,1)</f>
        <v>3</v>
      </c>
      <c r="H3452" t="str">
        <f>"Q"&amp;DateTable[[#This Row],[FiscalQuarterNumber]]</f>
        <v>Q3</v>
      </c>
      <c r="I3452">
        <f>IF(MONTH(DateTable[[#This Row],[Date]])&lt;10,YEAR(DateTable[[#This Row],[Date]]),YEAR(DateTable[[#This Row],[Date]])+1)</f>
        <v>2024</v>
      </c>
    </row>
    <row r="3453" spans="1:9" x14ac:dyDescent="0.3">
      <c r="A3453" s="6">
        <v>45456</v>
      </c>
      <c r="B3453">
        <f t="shared" si="53"/>
        <v>6</v>
      </c>
      <c r="C3453" t="str">
        <f>TEXT(DateTable[[#This Row],[Date]],"mmm")</f>
        <v>Jun</v>
      </c>
      <c r="D3453">
        <f>CHOOSE(MONTH(DateTable[[#This Row],[Date]]),1,1,1,2,2,2,3,3,3,4,4,4)</f>
        <v>2</v>
      </c>
      <c r="E3453" t="str">
        <f>"Q"&amp;(DateTable[[#This Row],[QuarterNumber]])</f>
        <v>Q2</v>
      </c>
      <c r="F3453" t="str">
        <f>TEXT(DateTable[[#This Row],[Date]],"yyyy")</f>
        <v>2024</v>
      </c>
      <c r="G3453">
        <f>CHOOSE(MONTH(DateTable[[#This Row],[Date]]),2,2,2,3,3,3,4,4,4,1,1,1)</f>
        <v>3</v>
      </c>
      <c r="H3453" t="str">
        <f>"Q"&amp;DateTable[[#This Row],[FiscalQuarterNumber]]</f>
        <v>Q3</v>
      </c>
      <c r="I3453">
        <f>IF(MONTH(DateTable[[#This Row],[Date]])&lt;10,YEAR(DateTable[[#This Row],[Date]]),YEAR(DateTable[[#This Row],[Date]])+1)</f>
        <v>2024</v>
      </c>
    </row>
    <row r="3454" spans="1:9" x14ac:dyDescent="0.3">
      <c r="A3454" s="6">
        <v>45457</v>
      </c>
      <c r="B3454">
        <f t="shared" si="53"/>
        <v>6</v>
      </c>
      <c r="C3454" t="str">
        <f>TEXT(DateTable[[#This Row],[Date]],"mmm")</f>
        <v>Jun</v>
      </c>
      <c r="D3454">
        <f>CHOOSE(MONTH(DateTable[[#This Row],[Date]]),1,1,1,2,2,2,3,3,3,4,4,4)</f>
        <v>2</v>
      </c>
      <c r="E3454" t="str">
        <f>"Q"&amp;(DateTable[[#This Row],[QuarterNumber]])</f>
        <v>Q2</v>
      </c>
      <c r="F3454" t="str">
        <f>TEXT(DateTable[[#This Row],[Date]],"yyyy")</f>
        <v>2024</v>
      </c>
      <c r="G3454">
        <f>CHOOSE(MONTH(DateTable[[#This Row],[Date]]),2,2,2,3,3,3,4,4,4,1,1,1)</f>
        <v>3</v>
      </c>
      <c r="H3454" t="str">
        <f>"Q"&amp;DateTable[[#This Row],[FiscalQuarterNumber]]</f>
        <v>Q3</v>
      </c>
      <c r="I3454">
        <f>IF(MONTH(DateTable[[#This Row],[Date]])&lt;10,YEAR(DateTable[[#This Row],[Date]]),YEAR(DateTable[[#This Row],[Date]])+1)</f>
        <v>2024</v>
      </c>
    </row>
    <row r="3455" spans="1:9" x14ac:dyDescent="0.3">
      <c r="A3455" s="6">
        <v>45458</v>
      </c>
      <c r="B3455">
        <f t="shared" si="53"/>
        <v>6</v>
      </c>
      <c r="C3455" t="str">
        <f>TEXT(DateTable[[#This Row],[Date]],"mmm")</f>
        <v>Jun</v>
      </c>
      <c r="D3455">
        <f>CHOOSE(MONTH(DateTable[[#This Row],[Date]]),1,1,1,2,2,2,3,3,3,4,4,4)</f>
        <v>2</v>
      </c>
      <c r="E3455" t="str">
        <f>"Q"&amp;(DateTable[[#This Row],[QuarterNumber]])</f>
        <v>Q2</v>
      </c>
      <c r="F3455" t="str">
        <f>TEXT(DateTable[[#This Row],[Date]],"yyyy")</f>
        <v>2024</v>
      </c>
      <c r="G3455">
        <f>CHOOSE(MONTH(DateTable[[#This Row],[Date]]),2,2,2,3,3,3,4,4,4,1,1,1)</f>
        <v>3</v>
      </c>
      <c r="H3455" t="str">
        <f>"Q"&amp;DateTable[[#This Row],[FiscalQuarterNumber]]</f>
        <v>Q3</v>
      </c>
      <c r="I3455">
        <f>IF(MONTH(DateTable[[#This Row],[Date]])&lt;10,YEAR(DateTable[[#This Row],[Date]]),YEAR(DateTable[[#This Row],[Date]])+1)</f>
        <v>2024</v>
      </c>
    </row>
    <row r="3456" spans="1:9" x14ac:dyDescent="0.3">
      <c r="A3456" s="6">
        <v>45459</v>
      </c>
      <c r="B3456">
        <f t="shared" si="53"/>
        <v>6</v>
      </c>
      <c r="C3456" t="str">
        <f>TEXT(DateTable[[#This Row],[Date]],"mmm")</f>
        <v>Jun</v>
      </c>
      <c r="D3456">
        <f>CHOOSE(MONTH(DateTable[[#This Row],[Date]]),1,1,1,2,2,2,3,3,3,4,4,4)</f>
        <v>2</v>
      </c>
      <c r="E3456" t="str">
        <f>"Q"&amp;(DateTable[[#This Row],[QuarterNumber]])</f>
        <v>Q2</v>
      </c>
      <c r="F3456" t="str">
        <f>TEXT(DateTable[[#This Row],[Date]],"yyyy")</f>
        <v>2024</v>
      </c>
      <c r="G3456">
        <f>CHOOSE(MONTH(DateTable[[#This Row],[Date]]),2,2,2,3,3,3,4,4,4,1,1,1)</f>
        <v>3</v>
      </c>
      <c r="H3456" t="str">
        <f>"Q"&amp;DateTable[[#This Row],[FiscalQuarterNumber]]</f>
        <v>Q3</v>
      </c>
      <c r="I3456">
        <f>IF(MONTH(DateTable[[#This Row],[Date]])&lt;10,YEAR(DateTable[[#This Row],[Date]]),YEAR(DateTable[[#This Row],[Date]])+1)</f>
        <v>2024</v>
      </c>
    </row>
    <row r="3457" spans="1:9" x14ac:dyDescent="0.3">
      <c r="A3457" s="6">
        <v>45460</v>
      </c>
      <c r="B3457">
        <f t="shared" si="53"/>
        <v>6</v>
      </c>
      <c r="C3457" t="str">
        <f>TEXT(DateTable[[#This Row],[Date]],"mmm")</f>
        <v>Jun</v>
      </c>
      <c r="D3457">
        <f>CHOOSE(MONTH(DateTable[[#This Row],[Date]]),1,1,1,2,2,2,3,3,3,4,4,4)</f>
        <v>2</v>
      </c>
      <c r="E3457" t="str">
        <f>"Q"&amp;(DateTable[[#This Row],[QuarterNumber]])</f>
        <v>Q2</v>
      </c>
      <c r="F3457" t="str">
        <f>TEXT(DateTable[[#This Row],[Date]],"yyyy")</f>
        <v>2024</v>
      </c>
      <c r="G3457">
        <f>CHOOSE(MONTH(DateTable[[#This Row],[Date]]),2,2,2,3,3,3,4,4,4,1,1,1)</f>
        <v>3</v>
      </c>
      <c r="H3457" t="str">
        <f>"Q"&amp;DateTable[[#This Row],[FiscalQuarterNumber]]</f>
        <v>Q3</v>
      </c>
      <c r="I3457">
        <f>IF(MONTH(DateTable[[#This Row],[Date]])&lt;10,YEAR(DateTable[[#This Row],[Date]]),YEAR(DateTable[[#This Row],[Date]])+1)</f>
        <v>2024</v>
      </c>
    </row>
    <row r="3458" spans="1:9" x14ac:dyDescent="0.3">
      <c r="A3458" s="6">
        <v>45461</v>
      </c>
      <c r="B3458">
        <f t="shared" si="53"/>
        <v>6</v>
      </c>
      <c r="C3458" t="str">
        <f>TEXT(DateTable[[#This Row],[Date]],"mmm")</f>
        <v>Jun</v>
      </c>
      <c r="D3458">
        <f>CHOOSE(MONTH(DateTable[[#This Row],[Date]]),1,1,1,2,2,2,3,3,3,4,4,4)</f>
        <v>2</v>
      </c>
      <c r="E3458" t="str">
        <f>"Q"&amp;(DateTable[[#This Row],[QuarterNumber]])</f>
        <v>Q2</v>
      </c>
      <c r="F3458" t="str">
        <f>TEXT(DateTable[[#This Row],[Date]],"yyyy")</f>
        <v>2024</v>
      </c>
      <c r="G3458">
        <f>CHOOSE(MONTH(DateTable[[#This Row],[Date]]),2,2,2,3,3,3,4,4,4,1,1,1)</f>
        <v>3</v>
      </c>
      <c r="H3458" t="str">
        <f>"Q"&amp;DateTable[[#This Row],[FiscalQuarterNumber]]</f>
        <v>Q3</v>
      </c>
      <c r="I3458">
        <f>IF(MONTH(DateTable[[#This Row],[Date]])&lt;10,YEAR(DateTable[[#This Row],[Date]]),YEAR(DateTable[[#This Row],[Date]])+1)</f>
        <v>2024</v>
      </c>
    </row>
    <row r="3459" spans="1:9" x14ac:dyDescent="0.3">
      <c r="A3459" s="6">
        <v>45462</v>
      </c>
      <c r="B3459">
        <f t="shared" ref="B3459:B3522" si="54">MONTH(A3459)</f>
        <v>6</v>
      </c>
      <c r="C3459" t="str">
        <f>TEXT(DateTable[[#This Row],[Date]],"mmm")</f>
        <v>Jun</v>
      </c>
      <c r="D3459">
        <f>CHOOSE(MONTH(DateTable[[#This Row],[Date]]),1,1,1,2,2,2,3,3,3,4,4,4)</f>
        <v>2</v>
      </c>
      <c r="E3459" t="str">
        <f>"Q"&amp;(DateTable[[#This Row],[QuarterNumber]])</f>
        <v>Q2</v>
      </c>
      <c r="F3459" t="str">
        <f>TEXT(DateTable[[#This Row],[Date]],"yyyy")</f>
        <v>2024</v>
      </c>
      <c r="G3459">
        <f>CHOOSE(MONTH(DateTable[[#This Row],[Date]]),2,2,2,3,3,3,4,4,4,1,1,1)</f>
        <v>3</v>
      </c>
      <c r="H3459" t="str">
        <f>"Q"&amp;DateTable[[#This Row],[FiscalQuarterNumber]]</f>
        <v>Q3</v>
      </c>
      <c r="I3459">
        <f>IF(MONTH(DateTable[[#This Row],[Date]])&lt;10,YEAR(DateTable[[#This Row],[Date]]),YEAR(DateTable[[#This Row],[Date]])+1)</f>
        <v>2024</v>
      </c>
    </row>
    <row r="3460" spans="1:9" x14ac:dyDescent="0.3">
      <c r="A3460" s="6">
        <v>45463</v>
      </c>
      <c r="B3460">
        <f t="shared" si="54"/>
        <v>6</v>
      </c>
      <c r="C3460" t="str">
        <f>TEXT(DateTable[[#This Row],[Date]],"mmm")</f>
        <v>Jun</v>
      </c>
      <c r="D3460">
        <f>CHOOSE(MONTH(DateTable[[#This Row],[Date]]),1,1,1,2,2,2,3,3,3,4,4,4)</f>
        <v>2</v>
      </c>
      <c r="E3460" t="str">
        <f>"Q"&amp;(DateTable[[#This Row],[QuarterNumber]])</f>
        <v>Q2</v>
      </c>
      <c r="F3460" t="str">
        <f>TEXT(DateTable[[#This Row],[Date]],"yyyy")</f>
        <v>2024</v>
      </c>
      <c r="G3460">
        <f>CHOOSE(MONTH(DateTable[[#This Row],[Date]]),2,2,2,3,3,3,4,4,4,1,1,1)</f>
        <v>3</v>
      </c>
      <c r="H3460" t="str">
        <f>"Q"&amp;DateTable[[#This Row],[FiscalQuarterNumber]]</f>
        <v>Q3</v>
      </c>
      <c r="I3460">
        <f>IF(MONTH(DateTable[[#This Row],[Date]])&lt;10,YEAR(DateTable[[#This Row],[Date]]),YEAR(DateTable[[#This Row],[Date]])+1)</f>
        <v>2024</v>
      </c>
    </row>
    <row r="3461" spans="1:9" x14ac:dyDescent="0.3">
      <c r="A3461" s="6">
        <v>45464</v>
      </c>
      <c r="B3461">
        <f t="shared" si="54"/>
        <v>6</v>
      </c>
      <c r="C3461" t="str">
        <f>TEXT(DateTable[[#This Row],[Date]],"mmm")</f>
        <v>Jun</v>
      </c>
      <c r="D3461">
        <f>CHOOSE(MONTH(DateTable[[#This Row],[Date]]),1,1,1,2,2,2,3,3,3,4,4,4)</f>
        <v>2</v>
      </c>
      <c r="E3461" t="str">
        <f>"Q"&amp;(DateTable[[#This Row],[QuarterNumber]])</f>
        <v>Q2</v>
      </c>
      <c r="F3461" t="str">
        <f>TEXT(DateTable[[#This Row],[Date]],"yyyy")</f>
        <v>2024</v>
      </c>
      <c r="G3461">
        <f>CHOOSE(MONTH(DateTable[[#This Row],[Date]]),2,2,2,3,3,3,4,4,4,1,1,1)</f>
        <v>3</v>
      </c>
      <c r="H3461" t="str">
        <f>"Q"&amp;DateTable[[#This Row],[FiscalQuarterNumber]]</f>
        <v>Q3</v>
      </c>
      <c r="I3461">
        <f>IF(MONTH(DateTable[[#This Row],[Date]])&lt;10,YEAR(DateTable[[#This Row],[Date]]),YEAR(DateTable[[#This Row],[Date]])+1)</f>
        <v>2024</v>
      </c>
    </row>
    <row r="3462" spans="1:9" x14ac:dyDescent="0.3">
      <c r="A3462" s="6">
        <v>45465</v>
      </c>
      <c r="B3462">
        <f t="shared" si="54"/>
        <v>6</v>
      </c>
      <c r="C3462" t="str">
        <f>TEXT(DateTable[[#This Row],[Date]],"mmm")</f>
        <v>Jun</v>
      </c>
      <c r="D3462">
        <f>CHOOSE(MONTH(DateTable[[#This Row],[Date]]),1,1,1,2,2,2,3,3,3,4,4,4)</f>
        <v>2</v>
      </c>
      <c r="E3462" t="str">
        <f>"Q"&amp;(DateTable[[#This Row],[QuarterNumber]])</f>
        <v>Q2</v>
      </c>
      <c r="F3462" t="str">
        <f>TEXT(DateTable[[#This Row],[Date]],"yyyy")</f>
        <v>2024</v>
      </c>
      <c r="G3462">
        <f>CHOOSE(MONTH(DateTable[[#This Row],[Date]]),2,2,2,3,3,3,4,4,4,1,1,1)</f>
        <v>3</v>
      </c>
      <c r="H3462" t="str">
        <f>"Q"&amp;DateTable[[#This Row],[FiscalQuarterNumber]]</f>
        <v>Q3</v>
      </c>
      <c r="I3462">
        <f>IF(MONTH(DateTable[[#This Row],[Date]])&lt;10,YEAR(DateTable[[#This Row],[Date]]),YEAR(DateTable[[#This Row],[Date]])+1)</f>
        <v>2024</v>
      </c>
    </row>
    <row r="3463" spans="1:9" x14ac:dyDescent="0.3">
      <c r="A3463" s="6">
        <v>45466</v>
      </c>
      <c r="B3463">
        <f t="shared" si="54"/>
        <v>6</v>
      </c>
      <c r="C3463" t="str">
        <f>TEXT(DateTable[[#This Row],[Date]],"mmm")</f>
        <v>Jun</v>
      </c>
      <c r="D3463">
        <f>CHOOSE(MONTH(DateTable[[#This Row],[Date]]),1,1,1,2,2,2,3,3,3,4,4,4)</f>
        <v>2</v>
      </c>
      <c r="E3463" t="str">
        <f>"Q"&amp;(DateTable[[#This Row],[QuarterNumber]])</f>
        <v>Q2</v>
      </c>
      <c r="F3463" t="str">
        <f>TEXT(DateTable[[#This Row],[Date]],"yyyy")</f>
        <v>2024</v>
      </c>
      <c r="G3463">
        <f>CHOOSE(MONTH(DateTable[[#This Row],[Date]]),2,2,2,3,3,3,4,4,4,1,1,1)</f>
        <v>3</v>
      </c>
      <c r="H3463" t="str">
        <f>"Q"&amp;DateTable[[#This Row],[FiscalQuarterNumber]]</f>
        <v>Q3</v>
      </c>
      <c r="I3463">
        <f>IF(MONTH(DateTable[[#This Row],[Date]])&lt;10,YEAR(DateTable[[#This Row],[Date]]),YEAR(DateTable[[#This Row],[Date]])+1)</f>
        <v>2024</v>
      </c>
    </row>
    <row r="3464" spans="1:9" x14ac:dyDescent="0.3">
      <c r="A3464" s="6">
        <v>45467</v>
      </c>
      <c r="B3464">
        <f t="shared" si="54"/>
        <v>6</v>
      </c>
      <c r="C3464" t="str">
        <f>TEXT(DateTable[[#This Row],[Date]],"mmm")</f>
        <v>Jun</v>
      </c>
      <c r="D3464">
        <f>CHOOSE(MONTH(DateTable[[#This Row],[Date]]),1,1,1,2,2,2,3,3,3,4,4,4)</f>
        <v>2</v>
      </c>
      <c r="E3464" t="str">
        <f>"Q"&amp;(DateTable[[#This Row],[QuarterNumber]])</f>
        <v>Q2</v>
      </c>
      <c r="F3464" t="str">
        <f>TEXT(DateTable[[#This Row],[Date]],"yyyy")</f>
        <v>2024</v>
      </c>
      <c r="G3464">
        <f>CHOOSE(MONTH(DateTable[[#This Row],[Date]]),2,2,2,3,3,3,4,4,4,1,1,1)</f>
        <v>3</v>
      </c>
      <c r="H3464" t="str">
        <f>"Q"&amp;DateTable[[#This Row],[FiscalQuarterNumber]]</f>
        <v>Q3</v>
      </c>
      <c r="I3464">
        <f>IF(MONTH(DateTable[[#This Row],[Date]])&lt;10,YEAR(DateTable[[#This Row],[Date]]),YEAR(DateTable[[#This Row],[Date]])+1)</f>
        <v>2024</v>
      </c>
    </row>
    <row r="3465" spans="1:9" x14ac:dyDescent="0.3">
      <c r="A3465" s="6">
        <v>45468</v>
      </c>
      <c r="B3465">
        <f t="shared" si="54"/>
        <v>6</v>
      </c>
      <c r="C3465" t="str">
        <f>TEXT(DateTable[[#This Row],[Date]],"mmm")</f>
        <v>Jun</v>
      </c>
      <c r="D3465">
        <f>CHOOSE(MONTH(DateTable[[#This Row],[Date]]),1,1,1,2,2,2,3,3,3,4,4,4)</f>
        <v>2</v>
      </c>
      <c r="E3465" t="str">
        <f>"Q"&amp;(DateTable[[#This Row],[QuarterNumber]])</f>
        <v>Q2</v>
      </c>
      <c r="F3465" t="str">
        <f>TEXT(DateTable[[#This Row],[Date]],"yyyy")</f>
        <v>2024</v>
      </c>
      <c r="G3465">
        <f>CHOOSE(MONTH(DateTable[[#This Row],[Date]]),2,2,2,3,3,3,4,4,4,1,1,1)</f>
        <v>3</v>
      </c>
      <c r="H3465" t="str">
        <f>"Q"&amp;DateTable[[#This Row],[FiscalQuarterNumber]]</f>
        <v>Q3</v>
      </c>
      <c r="I3465">
        <f>IF(MONTH(DateTable[[#This Row],[Date]])&lt;10,YEAR(DateTable[[#This Row],[Date]]),YEAR(DateTable[[#This Row],[Date]])+1)</f>
        <v>2024</v>
      </c>
    </row>
    <row r="3466" spans="1:9" x14ac:dyDescent="0.3">
      <c r="A3466" s="6">
        <v>45469</v>
      </c>
      <c r="B3466">
        <f t="shared" si="54"/>
        <v>6</v>
      </c>
      <c r="C3466" t="str">
        <f>TEXT(DateTable[[#This Row],[Date]],"mmm")</f>
        <v>Jun</v>
      </c>
      <c r="D3466">
        <f>CHOOSE(MONTH(DateTable[[#This Row],[Date]]),1,1,1,2,2,2,3,3,3,4,4,4)</f>
        <v>2</v>
      </c>
      <c r="E3466" t="str">
        <f>"Q"&amp;(DateTable[[#This Row],[QuarterNumber]])</f>
        <v>Q2</v>
      </c>
      <c r="F3466" t="str">
        <f>TEXT(DateTable[[#This Row],[Date]],"yyyy")</f>
        <v>2024</v>
      </c>
      <c r="G3466">
        <f>CHOOSE(MONTH(DateTable[[#This Row],[Date]]),2,2,2,3,3,3,4,4,4,1,1,1)</f>
        <v>3</v>
      </c>
      <c r="H3466" t="str">
        <f>"Q"&amp;DateTable[[#This Row],[FiscalQuarterNumber]]</f>
        <v>Q3</v>
      </c>
      <c r="I3466">
        <f>IF(MONTH(DateTable[[#This Row],[Date]])&lt;10,YEAR(DateTable[[#This Row],[Date]]),YEAR(DateTable[[#This Row],[Date]])+1)</f>
        <v>2024</v>
      </c>
    </row>
    <row r="3467" spans="1:9" x14ac:dyDescent="0.3">
      <c r="A3467" s="6">
        <v>45470</v>
      </c>
      <c r="B3467">
        <f t="shared" si="54"/>
        <v>6</v>
      </c>
      <c r="C3467" t="str">
        <f>TEXT(DateTable[[#This Row],[Date]],"mmm")</f>
        <v>Jun</v>
      </c>
      <c r="D3467">
        <f>CHOOSE(MONTH(DateTable[[#This Row],[Date]]),1,1,1,2,2,2,3,3,3,4,4,4)</f>
        <v>2</v>
      </c>
      <c r="E3467" t="str">
        <f>"Q"&amp;(DateTable[[#This Row],[QuarterNumber]])</f>
        <v>Q2</v>
      </c>
      <c r="F3467" t="str">
        <f>TEXT(DateTable[[#This Row],[Date]],"yyyy")</f>
        <v>2024</v>
      </c>
      <c r="G3467">
        <f>CHOOSE(MONTH(DateTable[[#This Row],[Date]]),2,2,2,3,3,3,4,4,4,1,1,1)</f>
        <v>3</v>
      </c>
      <c r="H3467" t="str">
        <f>"Q"&amp;DateTable[[#This Row],[FiscalQuarterNumber]]</f>
        <v>Q3</v>
      </c>
      <c r="I3467">
        <f>IF(MONTH(DateTable[[#This Row],[Date]])&lt;10,YEAR(DateTable[[#This Row],[Date]]),YEAR(DateTable[[#This Row],[Date]])+1)</f>
        <v>2024</v>
      </c>
    </row>
    <row r="3468" spans="1:9" x14ac:dyDescent="0.3">
      <c r="A3468" s="6">
        <v>45471</v>
      </c>
      <c r="B3468">
        <f t="shared" si="54"/>
        <v>6</v>
      </c>
      <c r="C3468" t="str">
        <f>TEXT(DateTable[[#This Row],[Date]],"mmm")</f>
        <v>Jun</v>
      </c>
      <c r="D3468">
        <f>CHOOSE(MONTH(DateTable[[#This Row],[Date]]),1,1,1,2,2,2,3,3,3,4,4,4)</f>
        <v>2</v>
      </c>
      <c r="E3468" t="str">
        <f>"Q"&amp;(DateTable[[#This Row],[QuarterNumber]])</f>
        <v>Q2</v>
      </c>
      <c r="F3468" t="str">
        <f>TEXT(DateTable[[#This Row],[Date]],"yyyy")</f>
        <v>2024</v>
      </c>
      <c r="G3468">
        <f>CHOOSE(MONTH(DateTable[[#This Row],[Date]]),2,2,2,3,3,3,4,4,4,1,1,1)</f>
        <v>3</v>
      </c>
      <c r="H3468" t="str">
        <f>"Q"&amp;DateTable[[#This Row],[FiscalQuarterNumber]]</f>
        <v>Q3</v>
      </c>
      <c r="I3468">
        <f>IF(MONTH(DateTable[[#This Row],[Date]])&lt;10,YEAR(DateTable[[#This Row],[Date]]),YEAR(DateTable[[#This Row],[Date]])+1)</f>
        <v>2024</v>
      </c>
    </row>
    <row r="3469" spans="1:9" x14ac:dyDescent="0.3">
      <c r="A3469" s="6">
        <v>45472</v>
      </c>
      <c r="B3469">
        <f t="shared" si="54"/>
        <v>6</v>
      </c>
      <c r="C3469" t="str">
        <f>TEXT(DateTable[[#This Row],[Date]],"mmm")</f>
        <v>Jun</v>
      </c>
      <c r="D3469">
        <f>CHOOSE(MONTH(DateTable[[#This Row],[Date]]),1,1,1,2,2,2,3,3,3,4,4,4)</f>
        <v>2</v>
      </c>
      <c r="E3469" t="str">
        <f>"Q"&amp;(DateTable[[#This Row],[QuarterNumber]])</f>
        <v>Q2</v>
      </c>
      <c r="F3469" t="str">
        <f>TEXT(DateTable[[#This Row],[Date]],"yyyy")</f>
        <v>2024</v>
      </c>
      <c r="G3469">
        <f>CHOOSE(MONTH(DateTable[[#This Row],[Date]]),2,2,2,3,3,3,4,4,4,1,1,1)</f>
        <v>3</v>
      </c>
      <c r="H3469" t="str">
        <f>"Q"&amp;DateTable[[#This Row],[FiscalQuarterNumber]]</f>
        <v>Q3</v>
      </c>
      <c r="I3469">
        <f>IF(MONTH(DateTable[[#This Row],[Date]])&lt;10,YEAR(DateTable[[#This Row],[Date]]),YEAR(DateTable[[#This Row],[Date]])+1)</f>
        <v>2024</v>
      </c>
    </row>
    <row r="3470" spans="1:9" x14ac:dyDescent="0.3">
      <c r="A3470" s="6">
        <v>45473</v>
      </c>
      <c r="B3470">
        <f t="shared" si="54"/>
        <v>6</v>
      </c>
      <c r="C3470" t="str">
        <f>TEXT(DateTable[[#This Row],[Date]],"mmm")</f>
        <v>Jun</v>
      </c>
      <c r="D3470">
        <f>CHOOSE(MONTH(DateTable[[#This Row],[Date]]),1,1,1,2,2,2,3,3,3,4,4,4)</f>
        <v>2</v>
      </c>
      <c r="E3470" t="str">
        <f>"Q"&amp;(DateTable[[#This Row],[QuarterNumber]])</f>
        <v>Q2</v>
      </c>
      <c r="F3470" t="str">
        <f>TEXT(DateTable[[#This Row],[Date]],"yyyy")</f>
        <v>2024</v>
      </c>
      <c r="G3470">
        <f>CHOOSE(MONTH(DateTable[[#This Row],[Date]]),2,2,2,3,3,3,4,4,4,1,1,1)</f>
        <v>3</v>
      </c>
      <c r="H3470" t="str">
        <f>"Q"&amp;DateTable[[#This Row],[FiscalQuarterNumber]]</f>
        <v>Q3</v>
      </c>
      <c r="I3470">
        <f>IF(MONTH(DateTable[[#This Row],[Date]])&lt;10,YEAR(DateTable[[#This Row],[Date]]),YEAR(DateTable[[#This Row],[Date]])+1)</f>
        <v>2024</v>
      </c>
    </row>
    <row r="3471" spans="1:9" x14ac:dyDescent="0.3">
      <c r="A3471" s="6">
        <v>45474</v>
      </c>
      <c r="B3471">
        <f t="shared" si="54"/>
        <v>7</v>
      </c>
      <c r="C3471" t="str">
        <f>TEXT(DateTable[[#This Row],[Date]],"mmm")</f>
        <v>Jul</v>
      </c>
      <c r="D3471">
        <f>CHOOSE(MONTH(DateTable[[#This Row],[Date]]),1,1,1,2,2,2,3,3,3,4,4,4)</f>
        <v>3</v>
      </c>
      <c r="E3471" t="str">
        <f>"Q"&amp;(DateTable[[#This Row],[QuarterNumber]])</f>
        <v>Q3</v>
      </c>
      <c r="F3471" t="str">
        <f>TEXT(DateTable[[#This Row],[Date]],"yyyy")</f>
        <v>2024</v>
      </c>
      <c r="G3471">
        <f>CHOOSE(MONTH(DateTable[[#This Row],[Date]]),2,2,2,3,3,3,4,4,4,1,1,1)</f>
        <v>4</v>
      </c>
      <c r="H3471" t="str">
        <f>"Q"&amp;DateTable[[#This Row],[FiscalQuarterNumber]]</f>
        <v>Q4</v>
      </c>
      <c r="I3471">
        <f>IF(MONTH(DateTable[[#This Row],[Date]])&lt;10,YEAR(DateTable[[#This Row],[Date]]),YEAR(DateTable[[#This Row],[Date]])+1)</f>
        <v>2024</v>
      </c>
    </row>
    <row r="3472" spans="1:9" x14ac:dyDescent="0.3">
      <c r="A3472" s="6">
        <v>45475</v>
      </c>
      <c r="B3472">
        <f t="shared" si="54"/>
        <v>7</v>
      </c>
      <c r="C3472" t="str">
        <f>TEXT(DateTable[[#This Row],[Date]],"mmm")</f>
        <v>Jul</v>
      </c>
      <c r="D3472">
        <f>CHOOSE(MONTH(DateTable[[#This Row],[Date]]),1,1,1,2,2,2,3,3,3,4,4,4)</f>
        <v>3</v>
      </c>
      <c r="E3472" t="str">
        <f>"Q"&amp;(DateTable[[#This Row],[QuarterNumber]])</f>
        <v>Q3</v>
      </c>
      <c r="F3472" t="str">
        <f>TEXT(DateTable[[#This Row],[Date]],"yyyy")</f>
        <v>2024</v>
      </c>
      <c r="G3472">
        <f>CHOOSE(MONTH(DateTable[[#This Row],[Date]]),2,2,2,3,3,3,4,4,4,1,1,1)</f>
        <v>4</v>
      </c>
      <c r="H3472" t="str">
        <f>"Q"&amp;DateTable[[#This Row],[FiscalQuarterNumber]]</f>
        <v>Q4</v>
      </c>
      <c r="I3472">
        <f>IF(MONTH(DateTable[[#This Row],[Date]])&lt;10,YEAR(DateTable[[#This Row],[Date]]),YEAR(DateTable[[#This Row],[Date]])+1)</f>
        <v>2024</v>
      </c>
    </row>
    <row r="3473" spans="1:9" x14ac:dyDescent="0.3">
      <c r="A3473" s="6">
        <v>45476</v>
      </c>
      <c r="B3473">
        <f t="shared" si="54"/>
        <v>7</v>
      </c>
      <c r="C3473" t="str">
        <f>TEXT(DateTable[[#This Row],[Date]],"mmm")</f>
        <v>Jul</v>
      </c>
      <c r="D3473">
        <f>CHOOSE(MONTH(DateTable[[#This Row],[Date]]),1,1,1,2,2,2,3,3,3,4,4,4)</f>
        <v>3</v>
      </c>
      <c r="E3473" t="str">
        <f>"Q"&amp;(DateTable[[#This Row],[QuarterNumber]])</f>
        <v>Q3</v>
      </c>
      <c r="F3473" t="str">
        <f>TEXT(DateTable[[#This Row],[Date]],"yyyy")</f>
        <v>2024</v>
      </c>
      <c r="G3473">
        <f>CHOOSE(MONTH(DateTable[[#This Row],[Date]]),2,2,2,3,3,3,4,4,4,1,1,1)</f>
        <v>4</v>
      </c>
      <c r="H3473" t="str">
        <f>"Q"&amp;DateTable[[#This Row],[FiscalQuarterNumber]]</f>
        <v>Q4</v>
      </c>
      <c r="I3473">
        <f>IF(MONTH(DateTable[[#This Row],[Date]])&lt;10,YEAR(DateTable[[#This Row],[Date]]),YEAR(DateTable[[#This Row],[Date]])+1)</f>
        <v>2024</v>
      </c>
    </row>
    <row r="3474" spans="1:9" x14ac:dyDescent="0.3">
      <c r="A3474" s="6">
        <v>45477</v>
      </c>
      <c r="B3474">
        <f t="shared" si="54"/>
        <v>7</v>
      </c>
      <c r="C3474" t="str">
        <f>TEXT(DateTable[[#This Row],[Date]],"mmm")</f>
        <v>Jul</v>
      </c>
      <c r="D3474">
        <f>CHOOSE(MONTH(DateTable[[#This Row],[Date]]),1,1,1,2,2,2,3,3,3,4,4,4)</f>
        <v>3</v>
      </c>
      <c r="E3474" t="str">
        <f>"Q"&amp;(DateTable[[#This Row],[QuarterNumber]])</f>
        <v>Q3</v>
      </c>
      <c r="F3474" t="str">
        <f>TEXT(DateTable[[#This Row],[Date]],"yyyy")</f>
        <v>2024</v>
      </c>
      <c r="G3474">
        <f>CHOOSE(MONTH(DateTable[[#This Row],[Date]]),2,2,2,3,3,3,4,4,4,1,1,1)</f>
        <v>4</v>
      </c>
      <c r="H3474" t="str">
        <f>"Q"&amp;DateTable[[#This Row],[FiscalQuarterNumber]]</f>
        <v>Q4</v>
      </c>
      <c r="I3474">
        <f>IF(MONTH(DateTable[[#This Row],[Date]])&lt;10,YEAR(DateTable[[#This Row],[Date]]),YEAR(DateTable[[#This Row],[Date]])+1)</f>
        <v>2024</v>
      </c>
    </row>
    <row r="3475" spans="1:9" x14ac:dyDescent="0.3">
      <c r="A3475" s="6">
        <v>45478</v>
      </c>
      <c r="B3475">
        <f t="shared" si="54"/>
        <v>7</v>
      </c>
      <c r="C3475" t="str">
        <f>TEXT(DateTable[[#This Row],[Date]],"mmm")</f>
        <v>Jul</v>
      </c>
      <c r="D3475">
        <f>CHOOSE(MONTH(DateTable[[#This Row],[Date]]),1,1,1,2,2,2,3,3,3,4,4,4)</f>
        <v>3</v>
      </c>
      <c r="E3475" t="str">
        <f>"Q"&amp;(DateTable[[#This Row],[QuarterNumber]])</f>
        <v>Q3</v>
      </c>
      <c r="F3475" t="str">
        <f>TEXT(DateTable[[#This Row],[Date]],"yyyy")</f>
        <v>2024</v>
      </c>
      <c r="G3475">
        <f>CHOOSE(MONTH(DateTable[[#This Row],[Date]]),2,2,2,3,3,3,4,4,4,1,1,1)</f>
        <v>4</v>
      </c>
      <c r="H3475" t="str">
        <f>"Q"&amp;DateTable[[#This Row],[FiscalQuarterNumber]]</f>
        <v>Q4</v>
      </c>
      <c r="I3475">
        <f>IF(MONTH(DateTable[[#This Row],[Date]])&lt;10,YEAR(DateTable[[#This Row],[Date]]),YEAR(DateTable[[#This Row],[Date]])+1)</f>
        <v>2024</v>
      </c>
    </row>
    <row r="3476" spans="1:9" x14ac:dyDescent="0.3">
      <c r="A3476" s="6">
        <v>45479</v>
      </c>
      <c r="B3476">
        <f t="shared" si="54"/>
        <v>7</v>
      </c>
      <c r="C3476" t="str">
        <f>TEXT(DateTable[[#This Row],[Date]],"mmm")</f>
        <v>Jul</v>
      </c>
      <c r="D3476">
        <f>CHOOSE(MONTH(DateTable[[#This Row],[Date]]),1,1,1,2,2,2,3,3,3,4,4,4)</f>
        <v>3</v>
      </c>
      <c r="E3476" t="str">
        <f>"Q"&amp;(DateTable[[#This Row],[QuarterNumber]])</f>
        <v>Q3</v>
      </c>
      <c r="F3476" t="str">
        <f>TEXT(DateTable[[#This Row],[Date]],"yyyy")</f>
        <v>2024</v>
      </c>
      <c r="G3476">
        <f>CHOOSE(MONTH(DateTable[[#This Row],[Date]]),2,2,2,3,3,3,4,4,4,1,1,1)</f>
        <v>4</v>
      </c>
      <c r="H3476" t="str">
        <f>"Q"&amp;DateTable[[#This Row],[FiscalQuarterNumber]]</f>
        <v>Q4</v>
      </c>
      <c r="I3476">
        <f>IF(MONTH(DateTable[[#This Row],[Date]])&lt;10,YEAR(DateTable[[#This Row],[Date]]),YEAR(DateTable[[#This Row],[Date]])+1)</f>
        <v>2024</v>
      </c>
    </row>
    <row r="3477" spans="1:9" x14ac:dyDescent="0.3">
      <c r="A3477" s="6">
        <v>45480</v>
      </c>
      <c r="B3477">
        <f t="shared" si="54"/>
        <v>7</v>
      </c>
      <c r="C3477" t="str">
        <f>TEXT(DateTable[[#This Row],[Date]],"mmm")</f>
        <v>Jul</v>
      </c>
      <c r="D3477">
        <f>CHOOSE(MONTH(DateTable[[#This Row],[Date]]),1,1,1,2,2,2,3,3,3,4,4,4)</f>
        <v>3</v>
      </c>
      <c r="E3477" t="str">
        <f>"Q"&amp;(DateTable[[#This Row],[QuarterNumber]])</f>
        <v>Q3</v>
      </c>
      <c r="F3477" t="str">
        <f>TEXT(DateTable[[#This Row],[Date]],"yyyy")</f>
        <v>2024</v>
      </c>
      <c r="G3477">
        <f>CHOOSE(MONTH(DateTable[[#This Row],[Date]]),2,2,2,3,3,3,4,4,4,1,1,1)</f>
        <v>4</v>
      </c>
      <c r="H3477" t="str">
        <f>"Q"&amp;DateTable[[#This Row],[FiscalQuarterNumber]]</f>
        <v>Q4</v>
      </c>
      <c r="I3477">
        <f>IF(MONTH(DateTable[[#This Row],[Date]])&lt;10,YEAR(DateTable[[#This Row],[Date]]),YEAR(DateTable[[#This Row],[Date]])+1)</f>
        <v>2024</v>
      </c>
    </row>
    <row r="3478" spans="1:9" x14ac:dyDescent="0.3">
      <c r="A3478" s="6">
        <v>45481</v>
      </c>
      <c r="B3478">
        <f t="shared" si="54"/>
        <v>7</v>
      </c>
      <c r="C3478" t="str">
        <f>TEXT(DateTable[[#This Row],[Date]],"mmm")</f>
        <v>Jul</v>
      </c>
      <c r="D3478">
        <f>CHOOSE(MONTH(DateTable[[#This Row],[Date]]),1,1,1,2,2,2,3,3,3,4,4,4)</f>
        <v>3</v>
      </c>
      <c r="E3478" t="str">
        <f>"Q"&amp;(DateTable[[#This Row],[QuarterNumber]])</f>
        <v>Q3</v>
      </c>
      <c r="F3478" t="str">
        <f>TEXT(DateTable[[#This Row],[Date]],"yyyy")</f>
        <v>2024</v>
      </c>
      <c r="G3478">
        <f>CHOOSE(MONTH(DateTable[[#This Row],[Date]]),2,2,2,3,3,3,4,4,4,1,1,1)</f>
        <v>4</v>
      </c>
      <c r="H3478" t="str">
        <f>"Q"&amp;DateTable[[#This Row],[FiscalQuarterNumber]]</f>
        <v>Q4</v>
      </c>
      <c r="I3478">
        <f>IF(MONTH(DateTable[[#This Row],[Date]])&lt;10,YEAR(DateTable[[#This Row],[Date]]),YEAR(DateTable[[#This Row],[Date]])+1)</f>
        <v>2024</v>
      </c>
    </row>
    <row r="3479" spans="1:9" x14ac:dyDescent="0.3">
      <c r="A3479" s="6">
        <v>45482</v>
      </c>
      <c r="B3479">
        <f t="shared" si="54"/>
        <v>7</v>
      </c>
      <c r="C3479" t="str">
        <f>TEXT(DateTable[[#This Row],[Date]],"mmm")</f>
        <v>Jul</v>
      </c>
      <c r="D3479">
        <f>CHOOSE(MONTH(DateTable[[#This Row],[Date]]),1,1,1,2,2,2,3,3,3,4,4,4)</f>
        <v>3</v>
      </c>
      <c r="E3479" t="str">
        <f>"Q"&amp;(DateTable[[#This Row],[QuarterNumber]])</f>
        <v>Q3</v>
      </c>
      <c r="F3479" t="str">
        <f>TEXT(DateTable[[#This Row],[Date]],"yyyy")</f>
        <v>2024</v>
      </c>
      <c r="G3479">
        <f>CHOOSE(MONTH(DateTable[[#This Row],[Date]]),2,2,2,3,3,3,4,4,4,1,1,1)</f>
        <v>4</v>
      </c>
      <c r="H3479" t="str">
        <f>"Q"&amp;DateTable[[#This Row],[FiscalQuarterNumber]]</f>
        <v>Q4</v>
      </c>
      <c r="I3479">
        <f>IF(MONTH(DateTable[[#This Row],[Date]])&lt;10,YEAR(DateTable[[#This Row],[Date]]),YEAR(DateTable[[#This Row],[Date]])+1)</f>
        <v>2024</v>
      </c>
    </row>
    <row r="3480" spans="1:9" x14ac:dyDescent="0.3">
      <c r="A3480" s="6">
        <v>45483</v>
      </c>
      <c r="B3480">
        <f t="shared" si="54"/>
        <v>7</v>
      </c>
      <c r="C3480" t="str">
        <f>TEXT(DateTable[[#This Row],[Date]],"mmm")</f>
        <v>Jul</v>
      </c>
      <c r="D3480">
        <f>CHOOSE(MONTH(DateTable[[#This Row],[Date]]),1,1,1,2,2,2,3,3,3,4,4,4)</f>
        <v>3</v>
      </c>
      <c r="E3480" t="str">
        <f>"Q"&amp;(DateTable[[#This Row],[QuarterNumber]])</f>
        <v>Q3</v>
      </c>
      <c r="F3480" t="str">
        <f>TEXT(DateTable[[#This Row],[Date]],"yyyy")</f>
        <v>2024</v>
      </c>
      <c r="G3480">
        <f>CHOOSE(MONTH(DateTable[[#This Row],[Date]]),2,2,2,3,3,3,4,4,4,1,1,1)</f>
        <v>4</v>
      </c>
      <c r="H3480" t="str">
        <f>"Q"&amp;DateTable[[#This Row],[FiscalQuarterNumber]]</f>
        <v>Q4</v>
      </c>
      <c r="I3480">
        <f>IF(MONTH(DateTable[[#This Row],[Date]])&lt;10,YEAR(DateTable[[#This Row],[Date]]),YEAR(DateTable[[#This Row],[Date]])+1)</f>
        <v>2024</v>
      </c>
    </row>
    <row r="3481" spans="1:9" x14ac:dyDescent="0.3">
      <c r="A3481" s="6">
        <v>45484</v>
      </c>
      <c r="B3481">
        <f t="shared" si="54"/>
        <v>7</v>
      </c>
      <c r="C3481" t="str">
        <f>TEXT(DateTable[[#This Row],[Date]],"mmm")</f>
        <v>Jul</v>
      </c>
      <c r="D3481">
        <f>CHOOSE(MONTH(DateTable[[#This Row],[Date]]),1,1,1,2,2,2,3,3,3,4,4,4)</f>
        <v>3</v>
      </c>
      <c r="E3481" t="str">
        <f>"Q"&amp;(DateTable[[#This Row],[QuarterNumber]])</f>
        <v>Q3</v>
      </c>
      <c r="F3481" t="str">
        <f>TEXT(DateTable[[#This Row],[Date]],"yyyy")</f>
        <v>2024</v>
      </c>
      <c r="G3481">
        <f>CHOOSE(MONTH(DateTable[[#This Row],[Date]]),2,2,2,3,3,3,4,4,4,1,1,1)</f>
        <v>4</v>
      </c>
      <c r="H3481" t="str">
        <f>"Q"&amp;DateTable[[#This Row],[FiscalQuarterNumber]]</f>
        <v>Q4</v>
      </c>
      <c r="I3481">
        <f>IF(MONTH(DateTable[[#This Row],[Date]])&lt;10,YEAR(DateTable[[#This Row],[Date]]),YEAR(DateTable[[#This Row],[Date]])+1)</f>
        <v>2024</v>
      </c>
    </row>
    <row r="3482" spans="1:9" x14ac:dyDescent="0.3">
      <c r="A3482" s="6">
        <v>45485</v>
      </c>
      <c r="B3482">
        <f t="shared" si="54"/>
        <v>7</v>
      </c>
      <c r="C3482" t="str">
        <f>TEXT(DateTable[[#This Row],[Date]],"mmm")</f>
        <v>Jul</v>
      </c>
      <c r="D3482">
        <f>CHOOSE(MONTH(DateTable[[#This Row],[Date]]),1,1,1,2,2,2,3,3,3,4,4,4)</f>
        <v>3</v>
      </c>
      <c r="E3482" t="str">
        <f>"Q"&amp;(DateTable[[#This Row],[QuarterNumber]])</f>
        <v>Q3</v>
      </c>
      <c r="F3482" t="str">
        <f>TEXT(DateTable[[#This Row],[Date]],"yyyy")</f>
        <v>2024</v>
      </c>
      <c r="G3482">
        <f>CHOOSE(MONTH(DateTable[[#This Row],[Date]]),2,2,2,3,3,3,4,4,4,1,1,1)</f>
        <v>4</v>
      </c>
      <c r="H3482" t="str">
        <f>"Q"&amp;DateTable[[#This Row],[FiscalQuarterNumber]]</f>
        <v>Q4</v>
      </c>
      <c r="I3482">
        <f>IF(MONTH(DateTable[[#This Row],[Date]])&lt;10,YEAR(DateTable[[#This Row],[Date]]),YEAR(DateTable[[#This Row],[Date]])+1)</f>
        <v>2024</v>
      </c>
    </row>
    <row r="3483" spans="1:9" x14ac:dyDescent="0.3">
      <c r="A3483" s="6">
        <v>45486</v>
      </c>
      <c r="B3483">
        <f t="shared" si="54"/>
        <v>7</v>
      </c>
      <c r="C3483" t="str">
        <f>TEXT(DateTable[[#This Row],[Date]],"mmm")</f>
        <v>Jul</v>
      </c>
      <c r="D3483">
        <f>CHOOSE(MONTH(DateTable[[#This Row],[Date]]),1,1,1,2,2,2,3,3,3,4,4,4)</f>
        <v>3</v>
      </c>
      <c r="E3483" t="str">
        <f>"Q"&amp;(DateTable[[#This Row],[QuarterNumber]])</f>
        <v>Q3</v>
      </c>
      <c r="F3483" t="str">
        <f>TEXT(DateTable[[#This Row],[Date]],"yyyy")</f>
        <v>2024</v>
      </c>
      <c r="G3483">
        <f>CHOOSE(MONTH(DateTable[[#This Row],[Date]]),2,2,2,3,3,3,4,4,4,1,1,1)</f>
        <v>4</v>
      </c>
      <c r="H3483" t="str">
        <f>"Q"&amp;DateTable[[#This Row],[FiscalQuarterNumber]]</f>
        <v>Q4</v>
      </c>
      <c r="I3483">
        <f>IF(MONTH(DateTable[[#This Row],[Date]])&lt;10,YEAR(DateTable[[#This Row],[Date]]),YEAR(DateTable[[#This Row],[Date]])+1)</f>
        <v>2024</v>
      </c>
    </row>
    <row r="3484" spans="1:9" x14ac:dyDescent="0.3">
      <c r="A3484" s="6">
        <v>45487</v>
      </c>
      <c r="B3484">
        <f t="shared" si="54"/>
        <v>7</v>
      </c>
      <c r="C3484" t="str">
        <f>TEXT(DateTable[[#This Row],[Date]],"mmm")</f>
        <v>Jul</v>
      </c>
      <c r="D3484">
        <f>CHOOSE(MONTH(DateTable[[#This Row],[Date]]),1,1,1,2,2,2,3,3,3,4,4,4)</f>
        <v>3</v>
      </c>
      <c r="E3484" t="str">
        <f>"Q"&amp;(DateTable[[#This Row],[QuarterNumber]])</f>
        <v>Q3</v>
      </c>
      <c r="F3484" t="str">
        <f>TEXT(DateTable[[#This Row],[Date]],"yyyy")</f>
        <v>2024</v>
      </c>
      <c r="G3484">
        <f>CHOOSE(MONTH(DateTable[[#This Row],[Date]]),2,2,2,3,3,3,4,4,4,1,1,1)</f>
        <v>4</v>
      </c>
      <c r="H3484" t="str">
        <f>"Q"&amp;DateTable[[#This Row],[FiscalQuarterNumber]]</f>
        <v>Q4</v>
      </c>
      <c r="I3484">
        <f>IF(MONTH(DateTable[[#This Row],[Date]])&lt;10,YEAR(DateTable[[#This Row],[Date]]),YEAR(DateTable[[#This Row],[Date]])+1)</f>
        <v>2024</v>
      </c>
    </row>
    <row r="3485" spans="1:9" x14ac:dyDescent="0.3">
      <c r="A3485" s="6">
        <v>45488</v>
      </c>
      <c r="B3485">
        <f t="shared" si="54"/>
        <v>7</v>
      </c>
      <c r="C3485" t="str">
        <f>TEXT(DateTable[[#This Row],[Date]],"mmm")</f>
        <v>Jul</v>
      </c>
      <c r="D3485">
        <f>CHOOSE(MONTH(DateTable[[#This Row],[Date]]),1,1,1,2,2,2,3,3,3,4,4,4)</f>
        <v>3</v>
      </c>
      <c r="E3485" t="str">
        <f>"Q"&amp;(DateTable[[#This Row],[QuarterNumber]])</f>
        <v>Q3</v>
      </c>
      <c r="F3485" t="str">
        <f>TEXT(DateTable[[#This Row],[Date]],"yyyy")</f>
        <v>2024</v>
      </c>
      <c r="G3485">
        <f>CHOOSE(MONTH(DateTable[[#This Row],[Date]]),2,2,2,3,3,3,4,4,4,1,1,1)</f>
        <v>4</v>
      </c>
      <c r="H3485" t="str">
        <f>"Q"&amp;DateTable[[#This Row],[FiscalQuarterNumber]]</f>
        <v>Q4</v>
      </c>
      <c r="I3485">
        <f>IF(MONTH(DateTable[[#This Row],[Date]])&lt;10,YEAR(DateTable[[#This Row],[Date]]),YEAR(DateTable[[#This Row],[Date]])+1)</f>
        <v>2024</v>
      </c>
    </row>
    <row r="3486" spans="1:9" x14ac:dyDescent="0.3">
      <c r="A3486" s="6">
        <v>45489</v>
      </c>
      <c r="B3486">
        <f t="shared" si="54"/>
        <v>7</v>
      </c>
      <c r="C3486" t="str">
        <f>TEXT(DateTable[[#This Row],[Date]],"mmm")</f>
        <v>Jul</v>
      </c>
      <c r="D3486">
        <f>CHOOSE(MONTH(DateTable[[#This Row],[Date]]),1,1,1,2,2,2,3,3,3,4,4,4)</f>
        <v>3</v>
      </c>
      <c r="E3486" t="str">
        <f>"Q"&amp;(DateTable[[#This Row],[QuarterNumber]])</f>
        <v>Q3</v>
      </c>
      <c r="F3486" t="str">
        <f>TEXT(DateTable[[#This Row],[Date]],"yyyy")</f>
        <v>2024</v>
      </c>
      <c r="G3486">
        <f>CHOOSE(MONTH(DateTable[[#This Row],[Date]]),2,2,2,3,3,3,4,4,4,1,1,1)</f>
        <v>4</v>
      </c>
      <c r="H3486" t="str">
        <f>"Q"&amp;DateTable[[#This Row],[FiscalQuarterNumber]]</f>
        <v>Q4</v>
      </c>
      <c r="I3486">
        <f>IF(MONTH(DateTable[[#This Row],[Date]])&lt;10,YEAR(DateTable[[#This Row],[Date]]),YEAR(DateTable[[#This Row],[Date]])+1)</f>
        <v>2024</v>
      </c>
    </row>
    <row r="3487" spans="1:9" x14ac:dyDescent="0.3">
      <c r="A3487" s="6">
        <v>45490</v>
      </c>
      <c r="B3487">
        <f t="shared" si="54"/>
        <v>7</v>
      </c>
      <c r="C3487" t="str">
        <f>TEXT(DateTable[[#This Row],[Date]],"mmm")</f>
        <v>Jul</v>
      </c>
      <c r="D3487">
        <f>CHOOSE(MONTH(DateTable[[#This Row],[Date]]),1,1,1,2,2,2,3,3,3,4,4,4)</f>
        <v>3</v>
      </c>
      <c r="E3487" t="str">
        <f>"Q"&amp;(DateTable[[#This Row],[QuarterNumber]])</f>
        <v>Q3</v>
      </c>
      <c r="F3487" t="str">
        <f>TEXT(DateTable[[#This Row],[Date]],"yyyy")</f>
        <v>2024</v>
      </c>
      <c r="G3487">
        <f>CHOOSE(MONTH(DateTable[[#This Row],[Date]]),2,2,2,3,3,3,4,4,4,1,1,1)</f>
        <v>4</v>
      </c>
      <c r="H3487" t="str">
        <f>"Q"&amp;DateTable[[#This Row],[FiscalQuarterNumber]]</f>
        <v>Q4</v>
      </c>
      <c r="I3487">
        <f>IF(MONTH(DateTable[[#This Row],[Date]])&lt;10,YEAR(DateTable[[#This Row],[Date]]),YEAR(DateTable[[#This Row],[Date]])+1)</f>
        <v>2024</v>
      </c>
    </row>
    <row r="3488" spans="1:9" x14ac:dyDescent="0.3">
      <c r="A3488" s="6">
        <v>45491</v>
      </c>
      <c r="B3488">
        <f t="shared" si="54"/>
        <v>7</v>
      </c>
      <c r="C3488" t="str">
        <f>TEXT(DateTable[[#This Row],[Date]],"mmm")</f>
        <v>Jul</v>
      </c>
      <c r="D3488">
        <f>CHOOSE(MONTH(DateTable[[#This Row],[Date]]),1,1,1,2,2,2,3,3,3,4,4,4)</f>
        <v>3</v>
      </c>
      <c r="E3488" t="str">
        <f>"Q"&amp;(DateTable[[#This Row],[QuarterNumber]])</f>
        <v>Q3</v>
      </c>
      <c r="F3488" t="str">
        <f>TEXT(DateTable[[#This Row],[Date]],"yyyy")</f>
        <v>2024</v>
      </c>
      <c r="G3488">
        <f>CHOOSE(MONTH(DateTable[[#This Row],[Date]]),2,2,2,3,3,3,4,4,4,1,1,1)</f>
        <v>4</v>
      </c>
      <c r="H3488" t="str">
        <f>"Q"&amp;DateTable[[#This Row],[FiscalQuarterNumber]]</f>
        <v>Q4</v>
      </c>
      <c r="I3488">
        <f>IF(MONTH(DateTable[[#This Row],[Date]])&lt;10,YEAR(DateTable[[#This Row],[Date]]),YEAR(DateTable[[#This Row],[Date]])+1)</f>
        <v>2024</v>
      </c>
    </row>
    <row r="3489" spans="1:9" x14ac:dyDescent="0.3">
      <c r="A3489" s="6">
        <v>45492</v>
      </c>
      <c r="B3489">
        <f t="shared" si="54"/>
        <v>7</v>
      </c>
      <c r="C3489" t="str">
        <f>TEXT(DateTable[[#This Row],[Date]],"mmm")</f>
        <v>Jul</v>
      </c>
      <c r="D3489">
        <f>CHOOSE(MONTH(DateTable[[#This Row],[Date]]),1,1,1,2,2,2,3,3,3,4,4,4)</f>
        <v>3</v>
      </c>
      <c r="E3489" t="str">
        <f>"Q"&amp;(DateTable[[#This Row],[QuarterNumber]])</f>
        <v>Q3</v>
      </c>
      <c r="F3489" t="str">
        <f>TEXT(DateTable[[#This Row],[Date]],"yyyy")</f>
        <v>2024</v>
      </c>
      <c r="G3489">
        <f>CHOOSE(MONTH(DateTable[[#This Row],[Date]]),2,2,2,3,3,3,4,4,4,1,1,1)</f>
        <v>4</v>
      </c>
      <c r="H3489" t="str">
        <f>"Q"&amp;DateTable[[#This Row],[FiscalQuarterNumber]]</f>
        <v>Q4</v>
      </c>
      <c r="I3489">
        <f>IF(MONTH(DateTable[[#This Row],[Date]])&lt;10,YEAR(DateTable[[#This Row],[Date]]),YEAR(DateTable[[#This Row],[Date]])+1)</f>
        <v>2024</v>
      </c>
    </row>
    <row r="3490" spans="1:9" x14ac:dyDescent="0.3">
      <c r="A3490" s="6">
        <v>45493</v>
      </c>
      <c r="B3490">
        <f t="shared" si="54"/>
        <v>7</v>
      </c>
      <c r="C3490" t="str">
        <f>TEXT(DateTable[[#This Row],[Date]],"mmm")</f>
        <v>Jul</v>
      </c>
      <c r="D3490">
        <f>CHOOSE(MONTH(DateTable[[#This Row],[Date]]),1,1,1,2,2,2,3,3,3,4,4,4)</f>
        <v>3</v>
      </c>
      <c r="E3490" t="str">
        <f>"Q"&amp;(DateTable[[#This Row],[QuarterNumber]])</f>
        <v>Q3</v>
      </c>
      <c r="F3490" t="str">
        <f>TEXT(DateTable[[#This Row],[Date]],"yyyy")</f>
        <v>2024</v>
      </c>
      <c r="G3490">
        <f>CHOOSE(MONTH(DateTable[[#This Row],[Date]]),2,2,2,3,3,3,4,4,4,1,1,1)</f>
        <v>4</v>
      </c>
      <c r="H3490" t="str">
        <f>"Q"&amp;DateTable[[#This Row],[FiscalQuarterNumber]]</f>
        <v>Q4</v>
      </c>
      <c r="I3490">
        <f>IF(MONTH(DateTable[[#This Row],[Date]])&lt;10,YEAR(DateTable[[#This Row],[Date]]),YEAR(DateTable[[#This Row],[Date]])+1)</f>
        <v>2024</v>
      </c>
    </row>
    <row r="3491" spans="1:9" x14ac:dyDescent="0.3">
      <c r="A3491" s="6">
        <v>45494</v>
      </c>
      <c r="B3491">
        <f t="shared" si="54"/>
        <v>7</v>
      </c>
      <c r="C3491" t="str">
        <f>TEXT(DateTable[[#This Row],[Date]],"mmm")</f>
        <v>Jul</v>
      </c>
      <c r="D3491">
        <f>CHOOSE(MONTH(DateTable[[#This Row],[Date]]),1,1,1,2,2,2,3,3,3,4,4,4)</f>
        <v>3</v>
      </c>
      <c r="E3491" t="str">
        <f>"Q"&amp;(DateTable[[#This Row],[QuarterNumber]])</f>
        <v>Q3</v>
      </c>
      <c r="F3491" t="str">
        <f>TEXT(DateTable[[#This Row],[Date]],"yyyy")</f>
        <v>2024</v>
      </c>
      <c r="G3491">
        <f>CHOOSE(MONTH(DateTable[[#This Row],[Date]]),2,2,2,3,3,3,4,4,4,1,1,1)</f>
        <v>4</v>
      </c>
      <c r="H3491" t="str">
        <f>"Q"&amp;DateTable[[#This Row],[FiscalQuarterNumber]]</f>
        <v>Q4</v>
      </c>
      <c r="I3491">
        <f>IF(MONTH(DateTable[[#This Row],[Date]])&lt;10,YEAR(DateTable[[#This Row],[Date]]),YEAR(DateTable[[#This Row],[Date]])+1)</f>
        <v>2024</v>
      </c>
    </row>
    <row r="3492" spans="1:9" x14ac:dyDescent="0.3">
      <c r="A3492" s="6">
        <v>45495</v>
      </c>
      <c r="B3492">
        <f t="shared" si="54"/>
        <v>7</v>
      </c>
      <c r="C3492" t="str">
        <f>TEXT(DateTable[[#This Row],[Date]],"mmm")</f>
        <v>Jul</v>
      </c>
      <c r="D3492">
        <f>CHOOSE(MONTH(DateTable[[#This Row],[Date]]),1,1,1,2,2,2,3,3,3,4,4,4)</f>
        <v>3</v>
      </c>
      <c r="E3492" t="str">
        <f>"Q"&amp;(DateTable[[#This Row],[QuarterNumber]])</f>
        <v>Q3</v>
      </c>
      <c r="F3492" t="str">
        <f>TEXT(DateTable[[#This Row],[Date]],"yyyy")</f>
        <v>2024</v>
      </c>
      <c r="G3492">
        <f>CHOOSE(MONTH(DateTable[[#This Row],[Date]]),2,2,2,3,3,3,4,4,4,1,1,1)</f>
        <v>4</v>
      </c>
      <c r="H3492" t="str">
        <f>"Q"&amp;DateTable[[#This Row],[FiscalQuarterNumber]]</f>
        <v>Q4</v>
      </c>
      <c r="I3492">
        <f>IF(MONTH(DateTable[[#This Row],[Date]])&lt;10,YEAR(DateTable[[#This Row],[Date]]),YEAR(DateTable[[#This Row],[Date]])+1)</f>
        <v>2024</v>
      </c>
    </row>
    <row r="3493" spans="1:9" x14ac:dyDescent="0.3">
      <c r="A3493" s="6">
        <v>45496</v>
      </c>
      <c r="B3493">
        <f t="shared" si="54"/>
        <v>7</v>
      </c>
      <c r="C3493" t="str">
        <f>TEXT(DateTable[[#This Row],[Date]],"mmm")</f>
        <v>Jul</v>
      </c>
      <c r="D3493">
        <f>CHOOSE(MONTH(DateTable[[#This Row],[Date]]),1,1,1,2,2,2,3,3,3,4,4,4)</f>
        <v>3</v>
      </c>
      <c r="E3493" t="str">
        <f>"Q"&amp;(DateTable[[#This Row],[QuarterNumber]])</f>
        <v>Q3</v>
      </c>
      <c r="F3493" t="str">
        <f>TEXT(DateTable[[#This Row],[Date]],"yyyy")</f>
        <v>2024</v>
      </c>
      <c r="G3493">
        <f>CHOOSE(MONTH(DateTable[[#This Row],[Date]]),2,2,2,3,3,3,4,4,4,1,1,1)</f>
        <v>4</v>
      </c>
      <c r="H3493" t="str">
        <f>"Q"&amp;DateTable[[#This Row],[FiscalQuarterNumber]]</f>
        <v>Q4</v>
      </c>
      <c r="I3493">
        <f>IF(MONTH(DateTable[[#This Row],[Date]])&lt;10,YEAR(DateTable[[#This Row],[Date]]),YEAR(DateTable[[#This Row],[Date]])+1)</f>
        <v>2024</v>
      </c>
    </row>
    <row r="3494" spans="1:9" x14ac:dyDescent="0.3">
      <c r="A3494" s="6">
        <v>45497</v>
      </c>
      <c r="B3494">
        <f t="shared" si="54"/>
        <v>7</v>
      </c>
      <c r="C3494" t="str">
        <f>TEXT(DateTable[[#This Row],[Date]],"mmm")</f>
        <v>Jul</v>
      </c>
      <c r="D3494">
        <f>CHOOSE(MONTH(DateTable[[#This Row],[Date]]),1,1,1,2,2,2,3,3,3,4,4,4)</f>
        <v>3</v>
      </c>
      <c r="E3494" t="str">
        <f>"Q"&amp;(DateTable[[#This Row],[QuarterNumber]])</f>
        <v>Q3</v>
      </c>
      <c r="F3494" t="str">
        <f>TEXT(DateTable[[#This Row],[Date]],"yyyy")</f>
        <v>2024</v>
      </c>
      <c r="G3494">
        <f>CHOOSE(MONTH(DateTable[[#This Row],[Date]]),2,2,2,3,3,3,4,4,4,1,1,1)</f>
        <v>4</v>
      </c>
      <c r="H3494" t="str">
        <f>"Q"&amp;DateTable[[#This Row],[FiscalQuarterNumber]]</f>
        <v>Q4</v>
      </c>
      <c r="I3494">
        <f>IF(MONTH(DateTable[[#This Row],[Date]])&lt;10,YEAR(DateTable[[#This Row],[Date]]),YEAR(DateTable[[#This Row],[Date]])+1)</f>
        <v>2024</v>
      </c>
    </row>
    <row r="3495" spans="1:9" x14ac:dyDescent="0.3">
      <c r="A3495" s="6">
        <v>45498</v>
      </c>
      <c r="B3495">
        <f t="shared" si="54"/>
        <v>7</v>
      </c>
      <c r="C3495" t="str">
        <f>TEXT(DateTable[[#This Row],[Date]],"mmm")</f>
        <v>Jul</v>
      </c>
      <c r="D3495">
        <f>CHOOSE(MONTH(DateTable[[#This Row],[Date]]),1,1,1,2,2,2,3,3,3,4,4,4)</f>
        <v>3</v>
      </c>
      <c r="E3495" t="str">
        <f>"Q"&amp;(DateTable[[#This Row],[QuarterNumber]])</f>
        <v>Q3</v>
      </c>
      <c r="F3495" t="str">
        <f>TEXT(DateTable[[#This Row],[Date]],"yyyy")</f>
        <v>2024</v>
      </c>
      <c r="G3495">
        <f>CHOOSE(MONTH(DateTable[[#This Row],[Date]]),2,2,2,3,3,3,4,4,4,1,1,1)</f>
        <v>4</v>
      </c>
      <c r="H3495" t="str">
        <f>"Q"&amp;DateTable[[#This Row],[FiscalQuarterNumber]]</f>
        <v>Q4</v>
      </c>
      <c r="I3495">
        <f>IF(MONTH(DateTable[[#This Row],[Date]])&lt;10,YEAR(DateTable[[#This Row],[Date]]),YEAR(DateTable[[#This Row],[Date]])+1)</f>
        <v>2024</v>
      </c>
    </row>
    <row r="3496" spans="1:9" x14ac:dyDescent="0.3">
      <c r="A3496" s="6">
        <v>45499</v>
      </c>
      <c r="B3496">
        <f t="shared" si="54"/>
        <v>7</v>
      </c>
      <c r="C3496" t="str">
        <f>TEXT(DateTable[[#This Row],[Date]],"mmm")</f>
        <v>Jul</v>
      </c>
      <c r="D3496">
        <f>CHOOSE(MONTH(DateTable[[#This Row],[Date]]),1,1,1,2,2,2,3,3,3,4,4,4)</f>
        <v>3</v>
      </c>
      <c r="E3496" t="str">
        <f>"Q"&amp;(DateTable[[#This Row],[QuarterNumber]])</f>
        <v>Q3</v>
      </c>
      <c r="F3496" t="str">
        <f>TEXT(DateTable[[#This Row],[Date]],"yyyy")</f>
        <v>2024</v>
      </c>
      <c r="G3496">
        <f>CHOOSE(MONTH(DateTable[[#This Row],[Date]]),2,2,2,3,3,3,4,4,4,1,1,1)</f>
        <v>4</v>
      </c>
      <c r="H3496" t="str">
        <f>"Q"&amp;DateTable[[#This Row],[FiscalQuarterNumber]]</f>
        <v>Q4</v>
      </c>
      <c r="I3496">
        <f>IF(MONTH(DateTable[[#This Row],[Date]])&lt;10,YEAR(DateTable[[#This Row],[Date]]),YEAR(DateTable[[#This Row],[Date]])+1)</f>
        <v>2024</v>
      </c>
    </row>
    <row r="3497" spans="1:9" x14ac:dyDescent="0.3">
      <c r="A3497" s="6">
        <v>45500</v>
      </c>
      <c r="B3497">
        <f t="shared" si="54"/>
        <v>7</v>
      </c>
      <c r="C3497" t="str">
        <f>TEXT(DateTable[[#This Row],[Date]],"mmm")</f>
        <v>Jul</v>
      </c>
      <c r="D3497">
        <f>CHOOSE(MONTH(DateTable[[#This Row],[Date]]),1,1,1,2,2,2,3,3,3,4,4,4)</f>
        <v>3</v>
      </c>
      <c r="E3497" t="str">
        <f>"Q"&amp;(DateTable[[#This Row],[QuarterNumber]])</f>
        <v>Q3</v>
      </c>
      <c r="F3497" t="str">
        <f>TEXT(DateTable[[#This Row],[Date]],"yyyy")</f>
        <v>2024</v>
      </c>
      <c r="G3497">
        <f>CHOOSE(MONTH(DateTable[[#This Row],[Date]]),2,2,2,3,3,3,4,4,4,1,1,1)</f>
        <v>4</v>
      </c>
      <c r="H3497" t="str">
        <f>"Q"&amp;DateTable[[#This Row],[FiscalQuarterNumber]]</f>
        <v>Q4</v>
      </c>
      <c r="I3497">
        <f>IF(MONTH(DateTable[[#This Row],[Date]])&lt;10,YEAR(DateTable[[#This Row],[Date]]),YEAR(DateTable[[#This Row],[Date]])+1)</f>
        <v>2024</v>
      </c>
    </row>
    <row r="3498" spans="1:9" x14ac:dyDescent="0.3">
      <c r="A3498" s="6">
        <v>45501</v>
      </c>
      <c r="B3498">
        <f t="shared" si="54"/>
        <v>7</v>
      </c>
      <c r="C3498" t="str">
        <f>TEXT(DateTable[[#This Row],[Date]],"mmm")</f>
        <v>Jul</v>
      </c>
      <c r="D3498">
        <f>CHOOSE(MONTH(DateTable[[#This Row],[Date]]),1,1,1,2,2,2,3,3,3,4,4,4)</f>
        <v>3</v>
      </c>
      <c r="E3498" t="str">
        <f>"Q"&amp;(DateTable[[#This Row],[QuarterNumber]])</f>
        <v>Q3</v>
      </c>
      <c r="F3498" t="str">
        <f>TEXT(DateTable[[#This Row],[Date]],"yyyy")</f>
        <v>2024</v>
      </c>
      <c r="G3498">
        <f>CHOOSE(MONTH(DateTable[[#This Row],[Date]]),2,2,2,3,3,3,4,4,4,1,1,1)</f>
        <v>4</v>
      </c>
      <c r="H3498" t="str">
        <f>"Q"&amp;DateTable[[#This Row],[FiscalQuarterNumber]]</f>
        <v>Q4</v>
      </c>
      <c r="I3498">
        <f>IF(MONTH(DateTable[[#This Row],[Date]])&lt;10,YEAR(DateTable[[#This Row],[Date]]),YEAR(DateTable[[#This Row],[Date]])+1)</f>
        <v>2024</v>
      </c>
    </row>
    <row r="3499" spans="1:9" x14ac:dyDescent="0.3">
      <c r="A3499" s="6">
        <v>45502</v>
      </c>
      <c r="B3499">
        <f t="shared" si="54"/>
        <v>7</v>
      </c>
      <c r="C3499" t="str">
        <f>TEXT(DateTable[[#This Row],[Date]],"mmm")</f>
        <v>Jul</v>
      </c>
      <c r="D3499">
        <f>CHOOSE(MONTH(DateTable[[#This Row],[Date]]),1,1,1,2,2,2,3,3,3,4,4,4)</f>
        <v>3</v>
      </c>
      <c r="E3499" t="str">
        <f>"Q"&amp;(DateTable[[#This Row],[QuarterNumber]])</f>
        <v>Q3</v>
      </c>
      <c r="F3499" t="str">
        <f>TEXT(DateTable[[#This Row],[Date]],"yyyy")</f>
        <v>2024</v>
      </c>
      <c r="G3499">
        <f>CHOOSE(MONTH(DateTable[[#This Row],[Date]]),2,2,2,3,3,3,4,4,4,1,1,1)</f>
        <v>4</v>
      </c>
      <c r="H3499" t="str">
        <f>"Q"&amp;DateTable[[#This Row],[FiscalQuarterNumber]]</f>
        <v>Q4</v>
      </c>
      <c r="I3499">
        <f>IF(MONTH(DateTable[[#This Row],[Date]])&lt;10,YEAR(DateTable[[#This Row],[Date]]),YEAR(DateTable[[#This Row],[Date]])+1)</f>
        <v>2024</v>
      </c>
    </row>
    <row r="3500" spans="1:9" x14ac:dyDescent="0.3">
      <c r="A3500" s="6">
        <v>45503</v>
      </c>
      <c r="B3500">
        <f t="shared" si="54"/>
        <v>7</v>
      </c>
      <c r="C3500" t="str">
        <f>TEXT(DateTable[[#This Row],[Date]],"mmm")</f>
        <v>Jul</v>
      </c>
      <c r="D3500">
        <f>CHOOSE(MONTH(DateTable[[#This Row],[Date]]),1,1,1,2,2,2,3,3,3,4,4,4)</f>
        <v>3</v>
      </c>
      <c r="E3500" t="str">
        <f>"Q"&amp;(DateTable[[#This Row],[QuarterNumber]])</f>
        <v>Q3</v>
      </c>
      <c r="F3500" t="str">
        <f>TEXT(DateTable[[#This Row],[Date]],"yyyy")</f>
        <v>2024</v>
      </c>
      <c r="G3500">
        <f>CHOOSE(MONTH(DateTable[[#This Row],[Date]]),2,2,2,3,3,3,4,4,4,1,1,1)</f>
        <v>4</v>
      </c>
      <c r="H3500" t="str">
        <f>"Q"&amp;DateTable[[#This Row],[FiscalQuarterNumber]]</f>
        <v>Q4</v>
      </c>
      <c r="I3500">
        <f>IF(MONTH(DateTable[[#This Row],[Date]])&lt;10,YEAR(DateTable[[#This Row],[Date]]),YEAR(DateTable[[#This Row],[Date]])+1)</f>
        <v>2024</v>
      </c>
    </row>
    <row r="3501" spans="1:9" x14ac:dyDescent="0.3">
      <c r="A3501" s="6">
        <v>45504</v>
      </c>
      <c r="B3501">
        <f t="shared" si="54"/>
        <v>7</v>
      </c>
      <c r="C3501" t="str">
        <f>TEXT(DateTable[[#This Row],[Date]],"mmm")</f>
        <v>Jul</v>
      </c>
      <c r="D3501">
        <f>CHOOSE(MONTH(DateTable[[#This Row],[Date]]),1,1,1,2,2,2,3,3,3,4,4,4)</f>
        <v>3</v>
      </c>
      <c r="E3501" t="str">
        <f>"Q"&amp;(DateTable[[#This Row],[QuarterNumber]])</f>
        <v>Q3</v>
      </c>
      <c r="F3501" t="str">
        <f>TEXT(DateTable[[#This Row],[Date]],"yyyy")</f>
        <v>2024</v>
      </c>
      <c r="G3501">
        <f>CHOOSE(MONTH(DateTable[[#This Row],[Date]]),2,2,2,3,3,3,4,4,4,1,1,1)</f>
        <v>4</v>
      </c>
      <c r="H3501" t="str">
        <f>"Q"&amp;DateTable[[#This Row],[FiscalQuarterNumber]]</f>
        <v>Q4</v>
      </c>
      <c r="I3501">
        <f>IF(MONTH(DateTable[[#This Row],[Date]])&lt;10,YEAR(DateTable[[#This Row],[Date]]),YEAR(DateTable[[#This Row],[Date]])+1)</f>
        <v>2024</v>
      </c>
    </row>
    <row r="3502" spans="1:9" x14ac:dyDescent="0.3">
      <c r="A3502" s="6">
        <v>45505</v>
      </c>
      <c r="B3502">
        <f t="shared" si="54"/>
        <v>8</v>
      </c>
      <c r="C3502" t="str">
        <f>TEXT(DateTable[[#This Row],[Date]],"mmm")</f>
        <v>Aug</v>
      </c>
      <c r="D3502">
        <f>CHOOSE(MONTH(DateTable[[#This Row],[Date]]),1,1,1,2,2,2,3,3,3,4,4,4)</f>
        <v>3</v>
      </c>
      <c r="E3502" t="str">
        <f>"Q"&amp;(DateTable[[#This Row],[QuarterNumber]])</f>
        <v>Q3</v>
      </c>
      <c r="F3502" t="str">
        <f>TEXT(DateTable[[#This Row],[Date]],"yyyy")</f>
        <v>2024</v>
      </c>
      <c r="G3502">
        <f>CHOOSE(MONTH(DateTable[[#This Row],[Date]]),2,2,2,3,3,3,4,4,4,1,1,1)</f>
        <v>4</v>
      </c>
      <c r="H3502" t="str">
        <f>"Q"&amp;DateTable[[#This Row],[FiscalQuarterNumber]]</f>
        <v>Q4</v>
      </c>
      <c r="I3502">
        <f>IF(MONTH(DateTable[[#This Row],[Date]])&lt;10,YEAR(DateTable[[#This Row],[Date]]),YEAR(DateTable[[#This Row],[Date]])+1)</f>
        <v>2024</v>
      </c>
    </row>
    <row r="3503" spans="1:9" x14ac:dyDescent="0.3">
      <c r="A3503" s="6">
        <v>45506</v>
      </c>
      <c r="B3503">
        <f t="shared" si="54"/>
        <v>8</v>
      </c>
      <c r="C3503" t="str">
        <f>TEXT(DateTable[[#This Row],[Date]],"mmm")</f>
        <v>Aug</v>
      </c>
      <c r="D3503">
        <f>CHOOSE(MONTH(DateTable[[#This Row],[Date]]),1,1,1,2,2,2,3,3,3,4,4,4)</f>
        <v>3</v>
      </c>
      <c r="E3503" t="str">
        <f>"Q"&amp;(DateTable[[#This Row],[QuarterNumber]])</f>
        <v>Q3</v>
      </c>
      <c r="F3503" t="str">
        <f>TEXT(DateTable[[#This Row],[Date]],"yyyy")</f>
        <v>2024</v>
      </c>
      <c r="G3503">
        <f>CHOOSE(MONTH(DateTable[[#This Row],[Date]]),2,2,2,3,3,3,4,4,4,1,1,1)</f>
        <v>4</v>
      </c>
      <c r="H3503" t="str">
        <f>"Q"&amp;DateTable[[#This Row],[FiscalQuarterNumber]]</f>
        <v>Q4</v>
      </c>
      <c r="I3503">
        <f>IF(MONTH(DateTable[[#This Row],[Date]])&lt;10,YEAR(DateTable[[#This Row],[Date]]),YEAR(DateTable[[#This Row],[Date]])+1)</f>
        <v>2024</v>
      </c>
    </row>
    <row r="3504" spans="1:9" x14ac:dyDescent="0.3">
      <c r="A3504" s="6">
        <v>45507</v>
      </c>
      <c r="B3504">
        <f t="shared" si="54"/>
        <v>8</v>
      </c>
      <c r="C3504" t="str">
        <f>TEXT(DateTable[[#This Row],[Date]],"mmm")</f>
        <v>Aug</v>
      </c>
      <c r="D3504">
        <f>CHOOSE(MONTH(DateTable[[#This Row],[Date]]),1,1,1,2,2,2,3,3,3,4,4,4)</f>
        <v>3</v>
      </c>
      <c r="E3504" t="str">
        <f>"Q"&amp;(DateTable[[#This Row],[QuarterNumber]])</f>
        <v>Q3</v>
      </c>
      <c r="F3504" t="str">
        <f>TEXT(DateTable[[#This Row],[Date]],"yyyy")</f>
        <v>2024</v>
      </c>
      <c r="G3504">
        <f>CHOOSE(MONTH(DateTable[[#This Row],[Date]]),2,2,2,3,3,3,4,4,4,1,1,1)</f>
        <v>4</v>
      </c>
      <c r="H3504" t="str">
        <f>"Q"&amp;DateTable[[#This Row],[FiscalQuarterNumber]]</f>
        <v>Q4</v>
      </c>
      <c r="I3504">
        <f>IF(MONTH(DateTable[[#This Row],[Date]])&lt;10,YEAR(DateTable[[#This Row],[Date]]),YEAR(DateTable[[#This Row],[Date]])+1)</f>
        <v>2024</v>
      </c>
    </row>
    <row r="3505" spans="1:9" x14ac:dyDescent="0.3">
      <c r="A3505" s="6">
        <v>45508</v>
      </c>
      <c r="B3505">
        <f t="shared" si="54"/>
        <v>8</v>
      </c>
      <c r="C3505" t="str">
        <f>TEXT(DateTable[[#This Row],[Date]],"mmm")</f>
        <v>Aug</v>
      </c>
      <c r="D3505">
        <f>CHOOSE(MONTH(DateTable[[#This Row],[Date]]),1,1,1,2,2,2,3,3,3,4,4,4)</f>
        <v>3</v>
      </c>
      <c r="E3505" t="str">
        <f>"Q"&amp;(DateTable[[#This Row],[QuarterNumber]])</f>
        <v>Q3</v>
      </c>
      <c r="F3505" t="str">
        <f>TEXT(DateTable[[#This Row],[Date]],"yyyy")</f>
        <v>2024</v>
      </c>
      <c r="G3505">
        <f>CHOOSE(MONTH(DateTable[[#This Row],[Date]]),2,2,2,3,3,3,4,4,4,1,1,1)</f>
        <v>4</v>
      </c>
      <c r="H3505" t="str">
        <f>"Q"&amp;DateTable[[#This Row],[FiscalQuarterNumber]]</f>
        <v>Q4</v>
      </c>
      <c r="I3505">
        <f>IF(MONTH(DateTable[[#This Row],[Date]])&lt;10,YEAR(DateTable[[#This Row],[Date]]),YEAR(DateTable[[#This Row],[Date]])+1)</f>
        <v>2024</v>
      </c>
    </row>
    <row r="3506" spans="1:9" x14ac:dyDescent="0.3">
      <c r="A3506" s="6">
        <v>45509</v>
      </c>
      <c r="B3506">
        <f t="shared" si="54"/>
        <v>8</v>
      </c>
      <c r="C3506" t="str">
        <f>TEXT(DateTable[[#This Row],[Date]],"mmm")</f>
        <v>Aug</v>
      </c>
      <c r="D3506">
        <f>CHOOSE(MONTH(DateTable[[#This Row],[Date]]),1,1,1,2,2,2,3,3,3,4,4,4)</f>
        <v>3</v>
      </c>
      <c r="E3506" t="str">
        <f>"Q"&amp;(DateTable[[#This Row],[QuarterNumber]])</f>
        <v>Q3</v>
      </c>
      <c r="F3506" t="str">
        <f>TEXT(DateTable[[#This Row],[Date]],"yyyy")</f>
        <v>2024</v>
      </c>
      <c r="G3506">
        <f>CHOOSE(MONTH(DateTable[[#This Row],[Date]]),2,2,2,3,3,3,4,4,4,1,1,1)</f>
        <v>4</v>
      </c>
      <c r="H3506" t="str">
        <f>"Q"&amp;DateTable[[#This Row],[FiscalQuarterNumber]]</f>
        <v>Q4</v>
      </c>
      <c r="I3506">
        <f>IF(MONTH(DateTable[[#This Row],[Date]])&lt;10,YEAR(DateTable[[#This Row],[Date]]),YEAR(DateTable[[#This Row],[Date]])+1)</f>
        <v>2024</v>
      </c>
    </row>
    <row r="3507" spans="1:9" x14ac:dyDescent="0.3">
      <c r="A3507" s="6">
        <v>45510</v>
      </c>
      <c r="B3507">
        <f t="shared" si="54"/>
        <v>8</v>
      </c>
      <c r="C3507" t="str">
        <f>TEXT(DateTable[[#This Row],[Date]],"mmm")</f>
        <v>Aug</v>
      </c>
      <c r="D3507">
        <f>CHOOSE(MONTH(DateTable[[#This Row],[Date]]),1,1,1,2,2,2,3,3,3,4,4,4)</f>
        <v>3</v>
      </c>
      <c r="E3507" t="str">
        <f>"Q"&amp;(DateTable[[#This Row],[QuarterNumber]])</f>
        <v>Q3</v>
      </c>
      <c r="F3507" t="str">
        <f>TEXT(DateTable[[#This Row],[Date]],"yyyy")</f>
        <v>2024</v>
      </c>
      <c r="G3507">
        <f>CHOOSE(MONTH(DateTable[[#This Row],[Date]]),2,2,2,3,3,3,4,4,4,1,1,1)</f>
        <v>4</v>
      </c>
      <c r="H3507" t="str">
        <f>"Q"&amp;DateTable[[#This Row],[FiscalQuarterNumber]]</f>
        <v>Q4</v>
      </c>
      <c r="I3507">
        <f>IF(MONTH(DateTable[[#This Row],[Date]])&lt;10,YEAR(DateTable[[#This Row],[Date]]),YEAR(DateTable[[#This Row],[Date]])+1)</f>
        <v>2024</v>
      </c>
    </row>
    <row r="3508" spans="1:9" x14ac:dyDescent="0.3">
      <c r="A3508" s="6">
        <v>45511</v>
      </c>
      <c r="B3508">
        <f t="shared" si="54"/>
        <v>8</v>
      </c>
      <c r="C3508" t="str">
        <f>TEXT(DateTable[[#This Row],[Date]],"mmm")</f>
        <v>Aug</v>
      </c>
      <c r="D3508">
        <f>CHOOSE(MONTH(DateTable[[#This Row],[Date]]),1,1,1,2,2,2,3,3,3,4,4,4)</f>
        <v>3</v>
      </c>
      <c r="E3508" t="str">
        <f>"Q"&amp;(DateTable[[#This Row],[QuarterNumber]])</f>
        <v>Q3</v>
      </c>
      <c r="F3508" t="str">
        <f>TEXT(DateTable[[#This Row],[Date]],"yyyy")</f>
        <v>2024</v>
      </c>
      <c r="G3508">
        <f>CHOOSE(MONTH(DateTable[[#This Row],[Date]]),2,2,2,3,3,3,4,4,4,1,1,1)</f>
        <v>4</v>
      </c>
      <c r="H3508" t="str">
        <f>"Q"&amp;DateTable[[#This Row],[FiscalQuarterNumber]]</f>
        <v>Q4</v>
      </c>
      <c r="I3508">
        <f>IF(MONTH(DateTable[[#This Row],[Date]])&lt;10,YEAR(DateTable[[#This Row],[Date]]),YEAR(DateTable[[#This Row],[Date]])+1)</f>
        <v>2024</v>
      </c>
    </row>
    <row r="3509" spans="1:9" x14ac:dyDescent="0.3">
      <c r="A3509" s="6">
        <v>45512</v>
      </c>
      <c r="B3509">
        <f t="shared" si="54"/>
        <v>8</v>
      </c>
      <c r="C3509" t="str">
        <f>TEXT(DateTable[[#This Row],[Date]],"mmm")</f>
        <v>Aug</v>
      </c>
      <c r="D3509">
        <f>CHOOSE(MONTH(DateTable[[#This Row],[Date]]),1,1,1,2,2,2,3,3,3,4,4,4)</f>
        <v>3</v>
      </c>
      <c r="E3509" t="str">
        <f>"Q"&amp;(DateTable[[#This Row],[QuarterNumber]])</f>
        <v>Q3</v>
      </c>
      <c r="F3509" t="str">
        <f>TEXT(DateTable[[#This Row],[Date]],"yyyy")</f>
        <v>2024</v>
      </c>
      <c r="G3509">
        <f>CHOOSE(MONTH(DateTable[[#This Row],[Date]]),2,2,2,3,3,3,4,4,4,1,1,1)</f>
        <v>4</v>
      </c>
      <c r="H3509" t="str">
        <f>"Q"&amp;DateTable[[#This Row],[FiscalQuarterNumber]]</f>
        <v>Q4</v>
      </c>
      <c r="I3509">
        <f>IF(MONTH(DateTable[[#This Row],[Date]])&lt;10,YEAR(DateTable[[#This Row],[Date]]),YEAR(DateTable[[#This Row],[Date]])+1)</f>
        <v>2024</v>
      </c>
    </row>
    <row r="3510" spans="1:9" x14ac:dyDescent="0.3">
      <c r="A3510" s="6">
        <v>45513</v>
      </c>
      <c r="B3510">
        <f t="shared" si="54"/>
        <v>8</v>
      </c>
      <c r="C3510" t="str">
        <f>TEXT(DateTable[[#This Row],[Date]],"mmm")</f>
        <v>Aug</v>
      </c>
      <c r="D3510">
        <f>CHOOSE(MONTH(DateTable[[#This Row],[Date]]),1,1,1,2,2,2,3,3,3,4,4,4)</f>
        <v>3</v>
      </c>
      <c r="E3510" t="str">
        <f>"Q"&amp;(DateTable[[#This Row],[QuarterNumber]])</f>
        <v>Q3</v>
      </c>
      <c r="F3510" t="str">
        <f>TEXT(DateTable[[#This Row],[Date]],"yyyy")</f>
        <v>2024</v>
      </c>
      <c r="G3510">
        <f>CHOOSE(MONTH(DateTable[[#This Row],[Date]]),2,2,2,3,3,3,4,4,4,1,1,1)</f>
        <v>4</v>
      </c>
      <c r="H3510" t="str">
        <f>"Q"&amp;DateTable[[#This Row],[FiscalQuarterNumber]]</f>
        <v>Q4</v>
      </c>
      <c r="I3510">
        <f>IF(MONTH(DateTable[[#This Row],[Date]])&lt;10,YEAR(DateTable[[#This Row],[Date]]),YEAR(DateTable[[#This Row],[Date]])+1)</f>
        <v>2024</v>
      </c>
    </row>
    <row r="3511" spans="1:9" x14ac:dyDescent="0.3">
      <c r="A3511" s="6">
        <v>45514</v>
      </c>
      <c r="B3511">
        <f t="shared" si="54"/>
        <v>8</v>
      </c>
      <c r="C3511" t="str">
        <f>TEXT(DateTable[[#This Row],[Date]],"mmm")</f>
        <v>Aug</v>
      </c>
      <c r="D3511">
        <f>CHOOSE(MONTH(DateTable[[#This Row],[Date]]),1,1,1,2,2,2,3,3,3,4,4,4)</f>
        <v>3</v>
      </c>
      <c r="E3511" t="str">
        <f>"Q"&amp;(DateTable[[#This Row],[QuarterNumber]])</f>
        <v>Q3</v>
      </c>
      <c r="F3511" t="str">
        <f>TEXT(DateTable[[#This Row],[Date]],"yyyy")</f>
        <v>2024</v>
      </c>
      <c r="G3511">
        <f>CHOOSE(MONTH(DateTable[[#This Row],[Date]]),2,2,2,3,3,3,4,4,4,1,1,1)</f>
        <v>4</v>
      </c>
      <c r="H3511" t="str">
        <f>"Q"&amp;DateTable[[#This Row],[FiscalQuarterNumber]]</f>
        <v>Q4</v>
      </c>
      <c r="I3511">
        <f>IF(MONTH(DateTable[[#This Row],[Date]])&lt;10,YEAR(DateTable[[#This Row],[Date]]),YEAR(DateTable[[#This Row],[Date]])+1)</f>
        <v>2024</v>
      </c>
    </row>
    <row r="3512" spans="1:9" x14ac:dyDescent="0.3">
      <c r="A3512" s="6">
        <v>45515</v>
      </c>
      <c r="B3512">
        <f t="shared" si="54"/>
        <v>8</v>
      </c>
      <c r="C3512" t="str">
        <f>TEXT(DateTable[[#This Row],[Date]],"mmm")</f>
        <v>Aug</v>
      </c>
      <c r="D3512">
        <f>CHOOSE(MONTH(DateTable[[#This Row],[Date]]),1,1,1,2,2,2,3,3,3,4,4,4)</f>
        <v>3</v>
      </c>
      <c r="E3512" t="str">
        <f>"Q"&amp;(DateTable[[#This Row],[QuarterNumber]])</f>
        <v>Q3</v>
      </c>
      <c r="F3512" t="str">
        <f>TEXT(DateTable[[#This Row],[Date]],"yyyy")</f>
        <v>2024</v>
      </c>
      <c r="G3512">
        <f>CHOOSE(MONTH(DateTable[[#This Row],[Date]]),2,2,2,3,3,3,4,4,4,1,1,1)</f>
        <v>4</v>
      </c>
      <c r="H3512" t="str">
        <f>"Q"&amp;DateTable[[#This Row],[FiscalQuarterNumber]]</f>
        <v>Q4</v>
      </c>
      <c r="I3512">
        <f>IF(MONTH(DateTable[[#This Row],[Date]])&lt;10,YEAR(DateTable[[#This Row],[Date]]),YEAR(DateTable[[#This Row],[Date]])+1)</f>
        <v>2024</v>
      </c>
    </row>
    <row r="3513" spans="1:9" x14ac:dyDescent="0.3">
      <c r="A3513" s="6">
        <v>45516</v>
      </c>
      <c r="B3513">
        <f t="shared" si="54"/>
        <v>8</v>
      </c>
      <c r="C3513" t="str">
        <f>TEXT(DateTable[[#This Row],[Date]],"mmm")</f>
        <v>Aug</v>
      </c>
      <c r="D3513">
        <f>CHOOSE(MONTH(DateTable[[#This Row],[Date]]),1,1,1,2,2,2,3,3,3,4,4,4)</f>
        <v>3</v>
      </c>
      <c r="E3513" t="str">
        <f>"Q"&amp;(DateTable[[#This Row],[QuarterNumber]])</f>
        <v>Q3</v>
      </c>
      <c r="F3513" t="str">
        <f>TEXT(DateTable[[#This Row],[Date]],"yyyy")</f>
        <v>2024</v>
      </c>
      <c r="G3513">
        <f>CHOOSE(MONTH(DateTable[[#This Row],[Date]]),2,2,2,3,3,3,4,4,4,1,1,1)</f>
        <v>4</v>
      </c>
      <c r="H3513" t="str">
        <f>"Q"&amp;DateTable[[#This Row],[FiscalQuarterNumber]]</f>
        <v>Q4</v>
      </c>
      <c r="I3513">
        <f>IF(MONTH(DateTable[[#This Row],[Date]])&lt;10,YEAR(DateTable[[#This Row],[Date]]),YEAR(DateTable[[#This Row],[Date]])+1)</f>
        <v>2024</v>
      </c>
    </row>
    <row r="3514" spans="1:9" x14ac:dyDescent="0.3">
      <c r="A3514" s="6">
        <v>45517</v>
      </c>
      <c r="B3514">
        <f t="shared" si="54"/>
        <v>8</v>
      </c>
      <c r="C3514" t="str">
        <f>TEXT(DateTable[[#This Row],[Date]],"mmm")</f>
        <v>Aug</v>
      </c>
      <c r="D3514">
        <f>CHOOSE(MONTH(DateTable[[#This Row],[Date]]),1,1,1,2,2,2,3,3,3,4,4,4)</f>
        <v>3</v>
      </c>
      <c r="E3514" t="str">
        <f>"Q"&amp;(DateTable[[#This Row],[QuarterNumber]])</f>
        <v>Q3</v>
      </c>
      <c r="F3514" t="str">
        <f>TEXT(DateTable[[#This Row],[Date]],"yyyy")</f>
        <v>2024</v>
      </c>
      <c r="G3514">
        <f>CHOOSE(MONTH(DateTable[[#This Row],[Date]]),2,2,2,3,3,3,4,4,4,1,1,1)</f>
        <v>4</v>
      </c>
      <c r="H3514" t="str">
        <f>"Q"&amp;DateTable[[#This Row],[FiscalQuarterNumber]]</f>
        <v>Q4</v>
      </c>
      <c r="I3514">
        <f>IF(MONTH(DateTable[[#This Row],[Date]])&lt;10,YEAR(DateTable[[#This Row],[Date]]),YEAR(DateTable[[#This Row],[Date]])+1)</f>
        <v>2024</v>
      </c>
    </row>
    <row r="3515" spans="1:9" x14ac:dyDescent="0.3">
      <c r="A3515" s="6">
        <v>45518</v>
      </c>
      <c r="B3515">
        <f t="shared" si="54"/>
        <v>8</v>
      </c>
      <c r="C3515" t="str">
        <f>TEXT(DateTable[[#This Row],[Date]],"mmm")</f>
        <v>Aug</v>
      </c>
      <c r="D3515">
        <f>CHOOSE(MONTH(DateTable[[#This Row],[Date]]),1,1,1,2,2,2,3,3,3,4,4,4)</f>
        <v>3</v>
      </c>
      <c r="E3515" t="str">
        <f>"Q"&amp;(DateTable[[#This Row],[QuarterNumber]])</f>
        <v>Q3</v>
      </c>
      <c r="F3515" t="str">
        <f>TEXT(DateTable[[#This Row],[Date]],"yyyy")</f>
        <v>2024</v>
      </c>
      <c r="G3515">
        <f>CHOOSE(MONTH(DateTable[[#This Row],[Date]]),2,2,2,3,3,3,4,4,4,1,1,1)</f>
        <v>4</v>
      </c>
      <c r="H3515" t="str">
        <f>"Q"&amp;DateTable[[#This Row],[FiscalQuarterNumber]]</f>
        <v>Q4</v>
      </c>
      <c r="I3515">
        <f>IF(MONTH(DateTable[[#This Row],[Date]])&lt;10,YEAR(DateTable[[#This Row],[Date]]),YEAR(DateTable[[#This Row],[Date]])+1)</f>
        <v>2024</v>
      </c>
    </row>
    <row r="3516" spans="1:9" x14ac:dyDescent="0.3">
      <c r="A3516" s="6">
        <v>45519</v>
      </c>
      <c r="B3516">
        <f t="shared" si="54"/>
        <v>8</v>
      </c>
      <c r="C3516" t="str">
        <f>TEXT(DateTable[[#This Row],[Date]],"mmm")</f>
        <v>Aug</v>
      </c>
      <c r="D3516">
        <f>CHOOSE(MONTH(DateTable[[#This Row],[Date]]),1,1,1,2,2,2,3,3,3,4,4,4)</f>
        <v>3</v>
      </c>
      <c r="E3516" t="str">
        <f>"Q"&amp;(DateTable[[#This Row],[QuarterNumber]])</f>
        <v>Q3</v>
      </c>
      <c r="F3516" t="str">
        <f>TEXT(DateTable[[#This Row],[Date]],"yyyy")</f>
        <v>2024</v>
      </c>
      <c r="G3516">
        <f>CHOOSE(MONTH(DateTable[[#This Row],[Date]]),2,2,2,3,3,3,4,4,4,1,1,1)</f>
        <v>4</v>
      </c>
      <c r="H3516" t="str">
        <f>"Q"&amp;DateTable[[#This Row],[FiscalQuarterNumber]]</f>
        <v>Q4</v>
      </c>
      <c r="I3516">
        <f>IF(MONTH(DateTable[[#This Row],[Date]])&lt;10,YEAR(DateTable[[#This Row],[Date]]),YEAR(DateTable[[#This Row],[Date]])+1)</f>
        <v>2024</v>
      </c>
    </row>
    <row r="3517" spans="1:9" x14ac:dyDescent="0.3">
      <c r="A3517" s="6">
        <v>45520</v>
      </c>
      <c r="B3517">
        <f t="shared" si="54"/>
        <v>8</v>
      </c>
      <c r="C3517" t="str">
        <f>TEXT(DateTable[[#This Row],[Date]],"mmm")</f>
        <v>Aug</v>
      </c>
      <c r="D3517">
        <f>CHOOSE(MONTH(DateTable[[#This Row],[Date]]),1,1,1,2,2,2,3,3,3,4,4,4)</f>
        <v>3</v>
      </c>
      <c r="E3517" t="str">
        <f>"Q"&amp;(DateTable[[#This Row],[QuarterNumber]])</f>
        <v>Q3</v>
      </c>
      <c r="F3517" t="str">
        <f>TEXT(DateTable[[#This Row],[Date]],"yyyy")</f>
        <v>2024</v>
      </c>
      <c r="G3517">
        <f>CHOOSE(MONTH(DateTable[[#This Row],[Date]]),2,2,2,3,3,3,4,4,4,1,1,1)</f>
        <v>4</v>
      </c>
      <c r="H3517" t="str">
        <f>"Q"&amp;DateTable[[#This Row],[FiscalQuarterNumber]]</f>
        <v>Q4</v>
      </c>
      <c r="I3517">
        <f>IF(MONTH(DateTable[[#This Row],[Date]])&lt;10,YEAR(DateTable[[#This Row],[Date]]),YEAR(DateTable[[#This Row],[Date]])+1)</f>
        <v>2024</v>
      </c>
    </row>
    <row r="3518" spans="1:9" x14ac:dyDescent="0.3">
      <c r="A3518" s="6">
        <v>45521</v>
      </c>
      <c r="B3518">
        <f t="shared" si="54"/>
        <v>8</v>
      </c>
      <c r="C3518" t="str">
        <f>TEXT(DateTable[[#This Row],[Date]],"mmm")</f>
        <v>Aug</v>
      </c>
      <c r="D3518">
        <f>CHOOSE(MONTH(DateTable[[#This Row],[Date]]),1,1,1,2,2,2,3,3,3,4,4,4)</f>
        <v>3</v>
      </c>
      <c r="E3518" t="str">
        <f>"Q"&amp;(DateTable[[#This Row],[QuarterNumber]])</f>
        <v>Q3</v>
      </c>
      <c r="F3518" t="str">
        <f>TEXT(DateTable[[#This Row],[Date]],"yyyy")</f>
        <v>2024</v>
      </c>
      <c r="G3518">
        <f>CHOOSE(MONTH(DateTable[[#This Row],[Date]]),2,2,2,3,3,3,4,4,4,1,1,1)</f>
        <v>4</v>
      </c>
      <c r="H3518" t="str">
        <f>"Q"&amp;DateTable[[#This Row],[FiscalQuarterNumber]]</f>
        <v>Q4</v>
      </c>
      <c r="I3518">
        <f>IF(MONTH(DateTable[[#This Row],[Date]])&lt;10,YEAR(DateTable[[#This Row],[Date]]),YEAR(DateTable[[#This Row],[Date]])+1)</f>
        <v>2024</v>
      </c>
    </row>
    <row r="3519" spans="1:9" x14ac:dyDescent="0.3">
      <c r="A3519" s="6">
        <v>45522</v>
      </c>
      <c r="B3519">
        <f t="shared" si="54"/>
        <v>8</v>
      </c>
      <c r="C3519" t="str">
        <f>TEXT(DateTable[[#This Row],[Date]],"mmm")</f>
        <v>Aug</v>
      </c>
      <c r="D3519">
        <f>CHOOSE(MONTH(DateTable[[#This Row],[Date]]),1,1,1,2,2,2,3,3,3,4,4,4)</f>
        <v>3</v>
      </c>
      <c r="E3519" t="str">
        <f>"Q"&amp;(DateTable[[#This Row],[QuarterNumber]])</f>
        <v>Q3</v>
      </c>
      <c r="F3519" t="str">
        <f>TEXT(DateTable[[#This Row],[Date]],"yyyy")</f>
        <v>2024</v>
      </c>
      <c r="G3519">
        <f>CHOOSE(MONTH(DateTable[[#This Row],[Date]]),2,2,2,3,3,3,4,4,4,1,1,1)</f>
        <v>4</v>
      </c>
      <c r="H3519" t="str">
        <f>"Q"&amp;DateTable[[#This Row],[FiscalQuarterNumber]]</f>
        <v>Q4</v>
      </c>
      <c r="I3519">
        <f>IF(MONTH(DateTable[[#This Row],[Date]])&lt;10,YEAR(DateTable[[#This Row],[Date]]),YEAR(DateTable[[#This Row],[Date]])+1)</f>
        <v>2024</v>
      </c>
    </row>
    <row r="3520" spans="1:9" x14ac:dyDescent="0.3">
      <c r="A3520" s="6">
        <v>45523</v>
      </c>
      <c r="B3520">
        <f t="shared" si="54"/>
        <v>8</v>
      </c>
      <c r="C3520" t="str">
        <f>TEXT(DateTable[[#This Row],[Date]],"mmm")</f>
        <v>Aug</v>
      </c>
      <c r="D3520">
        <f>CHOOSE(MONTH(DateTable[[#This Row],[Date]]),1,1,1,2,2,2,3,3,3,4,4,4)</f>
        <v>3</v>
      </c>
      <c r="E3520" t="str">
        <f>"Q"&amp;(DateTable[[#This Row],[QuarterNumber]])</f>
        <v>Q3</v>
      </c>
      <c r="F3520" t="str">
        <f>TEXT(DateTable[[#This Row],[Date]],"yyyy")</f>
        <v>2024</v>
      </c>
      <c r="G3520">
        <f>CHOOSE(MONTH(DateTable[[#This Row],[Date]]),2,2,2,3,3,3,4,4,4,1,1,1)</f>
        <v>4</v>
      </c>
      <c r="H3520" t="str">
        <f>"Q"&amp;DateTable[[#This Row],[FiscalQuarterNumber]]</f>
        <v>Q4</v>
      </c>
      <c r="I3520">
        <f>IF(MONTH(DateTable[[#This Row],[Date]])&lt;10,YEAR(DateTable[[#This Row],[Date]]),YEAR(DateTable[[#This Row],[Date]])+1)</f>
        <v>2024</v>
      </c>
    </row>
    <row r="3521" spans="1:9" x14ac:dyDescent="0.3">
      <c r="A3521" s="6">
        <v>45524</v>
      </c>
      <c r="B3521">
        <f t="shared" si="54"/>
        <v>8</v>
      </c>
      <c r="C3521" t="str">
        <f>TEXT(DateTable[[#This Row],[Date]],"mmm")</f>
        <v>Aug</v>
      </c>
      <c r="D3521">
        <f>CHOOSE(MONTH(DateTable[[#This Row],[Date]]),1,1,1,2,2,2,3,3,3,4,4,4)</f>
        <v>3</v>
      </c>
      <c r="E3521" t="str">
        <f>"Q"&amp;(DateTable[[#This Row],[QuarterNumber]])</f>
        <v>Q3</v>
      </c>
      <c r="F3521" t="str">
        <f>TEXT(DateTable[[#This Row],[Date]],"yyyy")</f>
        <v>2024</v>
      </c>
      <c r="G3521">
        <f>CHOOSE(MONTH(DateTable[[#This Row],[Date]]),2,2,2,3,3,3,4,4,4,1,1,1)</f>
        <v>4</v>
      </c>
      <c r="H3521" t="str">
        <f>"Q"&amp;DateTable[[#This Row],[FiscalQuarterNumber]]</f>
        <v>Q4</v>
      </c>
      <c r="I3521">
        <f>IF(MONTH(DateTable[[#This Row],[Date]])&lt;10,YEAR(DateTable[[#This Row],[Date]]),YEAR(DateTable[[#This Row],[Date]])+1)</f>
        <v>2024</v>
      </c>
    </row>
    <row r="3522" spans="1:9" x14ac:dyDescent="0.3">
      <c r="A3522" s="6">
        <v>45525</v>
      </c>
      <c r="B3522">
        <f t="shared" si="54"/>
        <v>8</v>
      </c>
      <c r="C3522" t="str">
        <f>TEXT(DateTable[[#This Row],[Date]],"mmm")</f>
        <v>Aug</v>
      </c>
      <c r="D3522">
        <f>CHOOSE(MONTH(DateTable[[#This Row],[Date]]),1,1,1,2,2,2,3,3,3,4,4,4)</f>
        <v>3</v>
      </c>
      <c r="E3522" t="str">
        <f>"Q"&amp;(DateTable[[#This Row],[QuarterNumber]])</f>
        <v>Q3</v>
      </c>
      <c r="F3522" t="str">
        <f>TEXT(DateTable[[#This Row],[Date]],"yyyy")</f>
        <v>2024</v>
      </c>
      <c r="G3522">
        <f>CHOOSE(MONTH(DateTable[[#This Row],[Date]]),2,2,2,3,3,3,4,4,4,1,1,1)</f>
        <v>4</v>
      </c>
      <c r="H3522" t="str">
        <f>"Q"&amp;DateTable[[#This Row],[FiscalQuarterNumber]]</f>
        <v>Q4</v>
      </c>
      <c r="I3522">
        <f>IF(MONTH(DateTable[[#This Row],[Date]])&lt;10,YEAR(DateTable[[#This Row],[Date]]),YEAR(DateTable[[#This Row],[Date]])+1)</f>
        <v>2024</v>
      </c>
    </row>
    <row r="3523" spans="1:9" x14ac:dyDescent="0.3">
      <c r="A3523" s="6">
        <v>45526</v>
      </c>
      <c r="B3523">
        <f t="shared" ref="B3523:B3586" si="55">MONTH(A3523)</f>
        <v>8</v>
      </c>
      <c r="C3523" t="str">
        <f>TEXT(DateTable[[#This Row],[Date]],"mmm")</f>
        <v>Aug</v>
      </c>
      <c r="D3523">
        <f>CHOOSE(MONTH(DateTable[[#This Row],[Date]]),1,1,1,2,2,2,3,3,3,4,4,4)</f>
        <v>3</v>
      </c>
      <c r="E3523" t="str">
        <f>"Q"&amp;(DateTable[[#This Row],[QuarterNumber]])</f>
        <v>Q3</v>
      </c>
      <c r="F3523" t="str">
        <f>TEXT(DateTable[[#This Row],[Date]],"yyyy")</f>
        <v>2024</v>
      </c>
      <c r="G3523">
        <f>CHOOSE(MONTH(DateTable[[#This Row],[Date]]),2,2,2,3,3,3,4,4,4,1,1,1)</f>
        <v>4</v>
      </c>
      <c r="H3523" t="str">
        <f>"Q"&amp;DateTable[[#This Row],[FiscalQuarterNumber]]</f>
        <v>Q4</v>
      </c>
      <c r="I3523">
        <f>IF(MONTH(DateTable[[#This Row],[Date]])&lt;10,YEAR(DateTable[[#This Row],[Date]]),YEAR(DateTable[[#This Row],[Date]])+1)</f>
        <v>2024</v>
      </c>
    </row>
    <row r="3524" spans="1:9" x14ac:dyDescent="0.3">
      <c r="A3524" s="6">
        <v>45527</v>
      </c>
      <c r="B3524">
        <f t="shared" si="55"/>
        <v>8</v>
      </c>
      <c r="C3524" t="str">
        <f>TEXT(DateTable[[#This Row],[Date]],"mmm")</f>
        <v>Aug</v>
      </c>
      <c r="D3524">
        <f>CHOOSE(MONTH(DateTable[[#This Row],[Date]]),1,1,1,2,2,2,3,3,3,4,4,4)</f>
        <v>3</v>
      </c>
      <c r="E3524" t="str">
        <f>"Q"&amp;(DateTable[[#This Row],[QuarterNumber]])</f>
        <v>Q3</v>
      </c>
      <c r="F3524" t="str">
        <f>TEXT(DateTable[[#This Row],[Date]],"yyyy")</f>
        <v>2024</v>
      </c>
      <c r="G3524">
        <f>CHOOSE(MONTH(DateTable[[#This Row],[Date]]),2,2,2,3,3,3,4,4,4,1,1,1)</f>
        <v>4</v>
      </c>
      <c r="H3524" t="str">
        <f>"Q"&amp;DateTable[[#This Row],[FiscalQuarterNumber]]</f>
        <v>Q4</v>
      </c>
      <c r="I3524">
        <f>IF(MONTH(DateTable[[#This Row],[Date]])&lt;10,YEAR(DateTable[[#This Row],[Date]]),YEAR(DateTable[[#This Row],[Date]])+1)</f>
        <v>2024</v>
      </c>
    </row>
    <row r="3525" spans="1:9" x14ac:dyDescent="0.3">
      <c r="A3525" s="6">
        <v>45528</v>
      </c>
      <c r="B3525">
        <f t="shared" si="55"/>
        <v>8</v>
      </c>
      <c r="C3525" t="str">
        <f>TEXT(DateTable[[#This Row],[Date]],"mmm")</f>
        <v>Aug</v>
      </c>
      <c r="D3525">
        <f>CHOOSE(MONTH(DateTable[[#This Row],[Date]]),1,1,1,2,2,2,3,3,3,4,4,4)</f>
        <v>3</v>
      </c>
      <c r="E3525" t="str">
        <f>"Q"&amp;(DateTable[[#This Row],[QuarterNumber]])</f>
        <v>Q3</v>
      </c>
      <c r="F3525" t="str">
        <f>TEXT(DateTable[[#This Row],[Date]],"yyyy")</f>
        <v>2024</v>
      </c>
      <c r="G3525">
        <f>CHOOSE(MONTH(DateTable[[#This Row],[Date]]),2,2,2,3,3,3,4,4,4,1,1,1)</f>
        <v>4</v>
      </c>
      <c r="H3525" t="str">
        <f>"Q"&amp;DateTable[[#This Row],[FiscalQuarterNumber]]</f>
        <v>Q4</v>
      </c>
      <c r="I3525">
        <f>IF(MONTH(DateTable[[#This Row],[Date]])&lt;10,YEAR(DateTable[[#This Row],[Date]]),YEAR(DateTable[[#This Row],[Date]])+1)</f>
        <v>2024</v>
      </c>
    </row>
    <row r="3526" spans="1:9" x14ac:dyDescent="0.3">
      <c r="A3526" s="6">
        <v>45529</v>
      </c>
      <c r="B3526">
        <f t="shared" si="55"/>
        <v>8</v>
      </c>
      <c r="C3526" t="str">
        <f>TEXT(DateTable[[#This Row],[Date]],"mmm")</f>
        <v>Aug</v>
      </c>
      <c r="D3526">
        <f>CHOOSE(MONTH(DateTable[[#This Row],[Date]]),1,1,1,2,2,2,3,3,3,4,4,4)</f>
        <v>3</v>
      </c>
      <c r="E3526" t="str">
        <f>"Q"&amp;(DateTable[[#This Row],[QuarterNumber]])</f>
        <v>Q3</v>
      </c>
      <c r="F3526" t="str">
        <f>TEXT(DateTable[[#This Row],[Date]],"yyyy")</f>
        <v>2024</v>
      </c>
      <c r="G3526">
        <f>CHOOSE(MONTH(DateTable[[#This Row],[Date]]),2,2,2,3,3,3,4,4,4,1,1,1)</f>
        <v>4</v>
      </c>
      <c r="H3526" t="str">
        <f>"Q"&amp;DateTable[[#This Row],[FiscalQuarterNumber]]</f>
        <v>Q4</v>
      </c>
      <c r="I3526">
        <f>IF(MONTH(DateTable[[#This Row],[Date]])&lt;10,YEAR(DateTable[[#This Row],[Date]]),YEAR(DateTable[[#This Row],[Date]])+1)</f>
        <v>2024</v>
      </c>
    </row>
    <row r="3527" spans="1:9" x14ac:dyDescent="0.3">
      <c r="A3527" s="6">
        <v>45530</v>
      </c>
      <c r="B3527">
        <f t="shared" si="55"/>
        <v>8</v>
      </c>
      <c r="C3527" t="str">
        <f>TEXT(DateTable[[#This Row],[Date]],"mmm")</f>
        <v>Aug</v>
      </c>
      <c r="D3527">
        <f>CHOOSE(MONTH(DateTable[[#This Row],[Date]]),1,1,1,2,2,2,3,3,3,4,4,4)</f>
        <v>3</v>
      </c>
      <c r="E3527" t="str">
        <f>"Q"&amp;(DateTable[[#This Row],[QuarterNumber]])</f>
        <v>Q3</v>
      </c>
      <c r="F3527" t="str">
        <f>TEXT(DateTable[[#This Row],[Date]],"yyyy")</f>
        <v>2024</v>
      </c>
      <c r="G3527">
        <f>CHOOSE(MONTH(DateTable[[#This Row],[Date]]),2,2,2,3,3,3,4,4,4,1,1,1)</f>
        <v>4</v>
      </c>
      <c r="H3527" t="str">
        <f>"Q"&amp;DateTable[[#This Row],[FiscalQuarterNumber]]</f>
        <v>Q4</v>
      </c>
      <c r="I3527">
        <f>IF(MONTH(DateTable[[#This Row],[Date]])&lt;10,YEAR(DateTable[[#This Row],[Date]]),YEAR(DateTable[[#This Row],[Date]])+1)</f>
        <v>2024</v>
      </c>
    </row>
    <row r="3528" spans="1:9" x14ac:dyDescent="0.3">
      <c r="A3528" s="6">
        <v>45531</v>
      </c>
      <c r="B3528">
        <f t="shared" si="55"/>
        <v>8</v>
      </c>
      <c r="C3528" t="str">
        <f>TEXT(DateTable[[#This Row],[Date]],"mmm")</f>
        <v>Aug</v>
      </c>
      <c r="D3528">
        <f>CHOOSE(MONTH(DateTable[[#This Row],[Date]]),1,1,1,2,2,2,3,3,3,4,4,4)</f>
        <v>3</v>
      </c>
      <c r="E3528" t="str">
        <f>"Q"&amp;(DateTable[[#This Row],[QuarterNumber]])</f>
        <v>Q3</v>
      </c>
      <c r="F3528" t="str">
        <f>TEXT(DateTable[[#This Row],[Date]],"yyyy")</f>
        <v>2024</v>
      </c>
      <c r="G3528">
        <f>CHOOSE(MONTH(DateTable[[#This Row],[Date]]),2,2,2,3,3,3,4,4,4,1,1,1)</f>
        <v>4</v>
      </c>
      <c r="H3528" t="str">
        <f>"Q"&amp;DateTable[[#This Row],[FiscalQuarterNumber]]</f>
        <v>Q4</v>
      </c>
      <c r="I3528">
        <f>IF(MONTH(DateTable[[#This Row],[Date]])&lt;10,YEAR(DateTable[[#This Row],[Date]]),YEAR(DateTable[[#This Row],[Date]])+1)</f>
        <v>2024</v>
      </c>
    </row>
    <row r="3529" spans="1:9" x14ac:dyDescent="0.3">
      <c r="A3529" s="6">
        <v>45532</v>
      </c>
      <c r="B3529">
        <f t="shared" si="55"/>
        <v>8</v>
      </c>
      <c r="C3529" t="str">
        <f>TEXT(DateTable[[#This Row],[Date]],"mmm")</f>
        <v>Aug</v>
      </c>
      <c r="D3529">
        <f>CHOOSE(MONTH(DateTable[[#This Row],[Date]]),1,1,1,2,2,2,3,3,3,4,4,4)</f>
        <v>3</v>
      </c>
      <c r="E3529" t="str">
        <f>"Q"&amp;(DateTable[[#This Row],[QuarterNumber]])</f>
        <v>Q3</v>
      </c>
      <c r="F3529" t="str">
        <f>TEXT(DateTable[[#This Row],[Date]],"yyyy")</f>
        <v>2024</v>
      </c>
      <c r="G3529">
        <f>CHOOSE(MONTH(DateTable[[#This Row],[Date]]),2,2,2,3,3,3,4,4,4,1,1,1)</f>
        <v>4</v>
      </c>
      <c r="H3529" t="str">
        <f>"Q"&amp;DateTable[[#This Row],[FiscalQuarterNumber]]</f>
        <v>Q4</v>
      </c>
      <c r="I3529">
        <f>IF(MONTH(DateTable[[#This Row],[Date]])&lt;10,YEAR(DateTable[[#This Row],[Date]]),YEAR(DateTable[[#This Row],[Date]])+1)</f>
        <v>2024</v>
      </c>
    </row>
    <row r="3530" spans="1:9" x14ac:dyDescent="0.3">
      <c r="A3530" s="6">
        <v>45533</v>
      </c>
      <c r="B3530">
        <f t="shared" si="55"/>
        <v>8</v>
      </c>
      <c r="C3530" t="str">
        <f>TEXT(DateTable[[#This Row],[Date]],"mmm")</f>
        <v>Aug</v>
      </c>
      <c r="D3530">
        <f>CHOOSE(MONTH(DateTable[[#This Row],[Date]]),1,1,1,2,2,2,3,3,3,4,4,4)</f>
        <v>3</v>
      </c>
      <c r="E3530" t="str">
        <f>"Q"&amp;(DateTable[[#This Row],[QuarterNumber]])</f>
        <v>Q3</v>
      </c>
      <c r="F3530" t="str">
        <f>TEXT(DateTable[[#This Row],[Date]],"yyyy")</f>
        <v>2024</v>
      </c>
      <c r="G3530">
        <f>CHOOSE(MONTH(DateTable[[#This Row],[Date]]),2,2,2,3,3,3,4,4,4,1,1,1)</f>
        <v>4</v>
      </c>
      <c r="H3530" t="str">
        <f>"Q"&amp;DateTable[[#This Row],[FiscalQuarterNumber]]</f>
        <v>Q4</v>
      </c>
      <c r="I3530">
        <f>IF(MONTH(DateTable[[#This Row],[Date]])&lt;10,YEAR(DateTable[[#This Row],[Date]]),YEAR(DateTable[[#This Row],[Date]])+1)</f>
        <v>2024</v>
      </c>
    </row>
    <row r="3531" spans="1:9" x14ac:dyDescent="0.3">
      <c r="A3531" s="6">
        <v>45534</v>
      </c>
      <c r="B3531">
        <f t="shared" si="55"/>
        <v>8</v>
      </c>
      <c r="C3531" t="str">
        <f>TEXT(DateTable[[#This Row],[Date]],"mmm")</f>
        <v>Aug</v>
      </c>
      <c r="D3531">
        <f>CHOOSE(MONTH(DateTable[[#This Row],[Date]]),1,1,1,2,2,2,3,3,3,4,4,4)</f>
        <v>3</v>
      </c>
      <c r="E3531" t="str">
        <f>"Q"&amp;(DateTable[[#This Row],[QuarterNumber]])</f>
        <v>Q3</v>
      </c>
      <c r="F3531" t="str">
        <f>TEXT(DateTable[[#This Row],[Date]],"yyyy")</f>
        <v>2024</v>
      </c>
      <c r="G3531">
        <f>CHOOSE(MONTH(DateTable[[#This Row],[Date]]),2,2,2,3,3,3,4,4,4,1,1,1)</f>
        <v>4</v>
      </c>
      <c r="H3531" t="str">
        <f>"Q"&amp;DateTable[[#This Row],[FiscalQuarterNumber]]</f>
        <v>Q4</v>
      </c>
      <c r="I3531">
        <f>IF(MONTH(DateTable[[#This Row],[Date]])&lt;10,YEAR(DateTable[[#This Row],[Date]]),YEAR(DateTable[[#This Row],[Date]])+1)</f>
        <v>2024</v>
      </c>
    </row>
    <row r="3532" spans="1:9" x14ac:dyDescent="0.3">
      <c r="A3532" s="6">
        <v>45535</v>
      </c>
      <c r="B3532">
        <f t="shared" si="55"/>
        <v>8</v>
      </c>
      <c r="C3532" t="str">
        <f>TEXT(DateTable[[#This Row],[Date]],"mmm")</f>
        <v>Aug</v>
      </c>
      <c r="D3532">
        <f>CHOOSE(MONTH(DateTable[[#This Row],[Date]]),1,1,1,2,2,2,3,3,3,4,4,4)</f>
        <v>3</v>
      </c>
      <c r="E3532" t="str">
        <f>"Q"&amp;(DateTable[[#This Row],[QuarterNumber]])</f>
        <v>Q3</v>
      </c>
      <c r="F3532" t="str">
        <f>TEXT(DateTable[[#This Row],[Date]],"yyyy")</f>
        <v>2024</v>
      </c>
      <c r="G3532">
        <f>CHOOSE(MONTH(DateTable[[#This Row],[Date]]),2,2,2,3,3,3,4,4,4,1,1,1)</f>
        <v>4</v>
      </c>
      <c r="H3532" t="str">
        <f>"Q"&amp;DateTable[[#This Row],[FiscalQuarterNumber]]</f>
        <v>Q4</v>
      </c>
      <c r="I3532">
        <f>IF(MONTH(DateTable[[#This Row],[Date]])&lt;10,YEAR(DateTable[[#This Row],[Date]]),YEAR(DateTable[[#This Row],[Date]])+1)</f>
        <v>2024</v>
      </c>
    </row>
    <row r="3533" spans="1:9" x14ac:dyDescent="0.3">
      <c r="A3533" s="6">
        <v>45536</v>
      </c>
      <c r="B3533">
        <f t="shared" si="55"/>
        <v>9</v>
      </c>
      <c r="C3533" t="str">
        <f>TEXT(DateTable[[#This Row],[Date]],"mmm")</f>
        <v>Sep</v>
      </c>
      <c r="D3533">
        <f>CHOOSE(MONTH(DateTable[[#This Row],[Date]]),1,1,1,2,2,2,3,3,3,4,4,4)</f>
        <v>3</v>
      </c>
      <c r="E3533" t="str">
        <f>"Q"&amp;(DateTable[[#This Row],[QuarterNumber]])</f>
        <v>Q3</v>
      </c>
      <c r="F3533" t="str">
        <f>TEXT(DateTable[[#This Row],[Date]],"yyyy")</f>
        <v>2024</v>
      </c>
      <c r="G3533">
        <f>CHOOSE(MONTH(DateTable[[#This Row],[Date]]),2,2,2,3,3,3,4,4,4,1,1,1)</f>
        <v>4</v>
      </c>
      <c r="H3533" t="str">
        <f>"Q"&amp;DateTable[[#This Row],[FiscalQuarterNumber]]</f>
        <v>Q4</v>
      </c>
      <c r="I3533">
        <f>IF(MONTH(DateTable[[#This Row],[Date]])&lt;10,YEAR(DateTable[[#This Row],[Date]]),YEAR(DateTable[[#This Row],[Date]])+1)</f>
        <v>2024</v>
      </c>
    </row>
    <row r="3534" spans="1:9" x14ac:dyDescent="0.3">
      <c r="A3534" s="6">
        <v>45537</v>
      </c>
      <c r="B3534">
        <f t="shared" si="55"/>
        <v>9</v>
      </c>
      <c r="C3534" t="str">
        <f>TEXT(DateTable[[#This Row],[Date]],"mmm")</f>
        <v>Sep</v>
      </c>
      <c r="D3534">
        <f>CHOOSE(MONTH(DateTable[[#This Row],[Date]]),1,1,1,2,2,2,3,3,3,4,4,4)</f>
        <v>3</v>
      </c>
      <c r="E3534" t="str">
        <f>"Q"&amp;(DateTable[[#This Row],[QuarterNumber]])</f>
        <v>Q3</v>
      </c>
      <c r="F3534" t="str">
        <f>TEXT(DateTable[[#This Row],[Date]],"yyyy")</f>
        <v>2024</v>
      </c>
      <c r="G3534">
        <f>CHOOSE(MONTH(DateTable[[#This Row],[Date]]),2,2,2,3,3,3,4,4,4,1,1,1)</f>
        <v>4</v>
      </c>
      <c r="H3534" t="str">
        <f>"Q"&amp;DateTable[[#This Row],[FiscalQuarterNumber]]</f>
        <v>Q4</v>
      </c>
      <c r="I3534">
        <f>IF(MONTH(DateTable[[#This Row],[Date]])&lt;10,YEAR(DateTable[[#This Row],[Date]]),YEAR(DateTable[[#This Row],[Date]])+1)</f>
        <v>2024</v>
      </c>
    </row>
    <row r="3535" spans="1:9" x14ac:dyDescent="0.3">
      <c r="A3535" s="6">
        <v>45538</v>
      </c>
      <c r="B3535">
        <f t="shared" si="55"/>
        <v>9</v>
      </c>
      <c r="C3535" t="str">
        <f>TEXT(DateTable[[#This Row],[Date]],"mmm")</f>
        <v>Sep</v>
      </c>
      <c r="D3535">
        <f>CHOOSE(MONTH(DateTable[[#This Row],[Date]]),1,1,1,2,2,2,3,3,3,4,4,4)</f>
        <v>3</v>
      </c>
      <c r="E3535" t="str">
        <f>"Q"&amp;(DateTable[[#This Row],[QuarterNumber]])</f>
        <v>Q3</v>
      </c>
      <c r="F3535" t="str">
        <f>TEXT(DateTable[[#This Row],[Date]],"yyyy")</f>
        <v>2024</v>
      </c>
      <c r="G3535">
        <f>CHOOSE(MONTH(DateTable[[#This Row],[Date]]),2,2,2,3,3,3,4,4,4,1,1,1)</f>
        <v>4</v>
      </c>
      <c r="H3535" t="str">
        <f>"Q"&amp;DateTable[[#This Row],[FiscalQuarterNumber]]</f>
        <v>Q4</v>
      </c>
      <c r="I3535">
        <f>IF(MONTH(DateTable[[#This Row],[Date]])&lt;10,YEAR(DateTable[[#This Row],[Date]]),YEAR(DateTable[[#This Row],[Date]])+1)</f>
        <v>2024</v>
      </c>
    </row>
    <row r="3536" spans="1:9" x14ac:dyDescent="0.3">
      <c r="A3536" s="6">
        <v>45539</v>
      </c>
      <c r="B3536">
        <f t="shared" si="55"/>
        <v>9</v>
      </c>
      <c r="C3536" t="str">
        <f>TEXT(DateTable[[#This Row],[Date]],"mmm")</f>
        <v>Sep</v>
      </c>
      <c r="D3536">
        <f>CHOOSE(MONTH(DateTable[[#This Row],[Date]]),1,1,1,2,2,2,3,3,3,4,4,4)</f>
        <v>3</v>
      </c>
      <c r="E3536" t="str">
        <f>"Q"&amp;(DateTable[[#This Row],[QuarterNumber]])</f>
        <v>Q3</v>
      </c>
      <c r="F3536" t="str">
        <f>TEXT(DateTable[[#This Row],[Date]],"yyyy")</f>
        <v>2024</v>
      </c>
      <c r="G3536">
        <f>CHOOSE(MONTH(DateTable[[#This Row],[Date]]),2,2,2,3,3,3,4,4,4,1,1,1)</f>
        <v>4</v>
      </c>
      <c r="H3536" t="str">
        <f>"Q"&amp;DateTable[[#This Row],[FiscalQuarterNumber]]</f>
        <v>Q4</v>
      </c>
      <c r="I3536">
        <f>IF(MONTH(DateTable[[#This Row],[Date]])&lt;10,YEAR(DateTable[[#This Row],[Date]]),YEAR(DateTable[[#This Row],[Date]])+1)</f>
        <v>2024</v>
      </c>
    </row>
    <row r="3537" spans="1:9" x14ac:dyDescent="0.3">
      <c r="A3537" s="6">
        <v>45540</v>
      </c>
      <c r="B3537">
        <f t="shared" si="55"/>
        <v>9</v>
      </c>
      <c r="C3537" t="str">
        <f>TEXT(DateTable[[#This Row],[Date]],"mmm")</f>
        <v>Sep</v>
      </c>
      <c r="D3537">
        <f>CHOOSE(MONTH(DateTable[[#This Row],[Date]]),1,1,1,2,2,2,3,3,3,4,4,4)</f>
        <v>3</v>
      </c>
      <c r="E3537" t="str">
        <f>"Q"&amp;(DateTable[[#This Row],[QuarterNumber]])</f>
        <v>Q3</v>
      </c>
      <c r="F3537" t="str">
        <f>TEXT(DateTable[[#This Row],[Date]],"yyyy")</f>
        <v>2024</v>
      </c>
      <c r="G3537">
        <f>CHOOSE(MONTH(DateTable[[#This Row],[Date]]),2,2,2,3,3,3,4,4,4,1,1,1)</f>
        <v>4</v>
      </c>
      <c r="H3537" t="str">
        <f>"Q"&amp;DateTable[[#This Row],[FiscalQuarterNumber]]</f>
        <v>Q4</v>
      </c>
      <c r="I3537">
        <f>IF(MONTH(DateTable[[#This Row],[Date]])&lt;10,YEAR(DateTable[[#This Row],[Date]]),YEAR(DateTable[[#This Row],[Date]])+1)</f>
        <v>2024</v>
      </c>
    </row>
    <row r="3538" spans="1:9" x14ac:dyDescent="0.3">
      <c r="A3538" s="6">
        <v>45541</v>
      </c>
      <c r="B3538">
        <f t="shared" si="55"/>
        <v>9</v>
      </c>
      <c r="C3538" t="str">
        <f>TEXT(DateTable[[#This Row],[Date]],"mmm")</f>
        <v>Sep</v>
      </c>
      <c r="D3538">
        <f>CHOOSE(MONTH(DateTable[[#This Row],[Date]]),1,1,1,2,2,2,3,3,3,4,4,4)</f>
        <v>3</v>
      </c>
      <c r="E3538" t="str">
        <f>"Q"&amp;(DateTable[[#This Row],[QuarterNumber]])</f>
        <v>Q3</v>
      </c>
      <c r="F3538" t="str">
        <f>TEXT(DateTable[[#This Row],[Date]],"yyyy")</f>
        <v>2024</v>
      </c>
      <c r="G3538">
        <f>CHOOSE(MONTH(DateTable[[#This Row],[Date]]),2,2,2,3,3,3,4,4,4,1,1,1)</f>
        <v>4</v>
      </c>
      <c r="H3538" t="str">
        <f>"Q"&amp;DateTable[[#This Row],[FiscalQuarterNumber]]</f>
        <v>Q4</v>
      </c>
      <c r="I3538">
        <f>IF(MONTH(DateTable[[#This Row],[Date]])&lt;10,YEAR(DateTable[[#This Row],[Date]]),YEAR(DateTable[[#This Row],[Date]])+1)</f>
        <v>2024</v>
      </c>
    </row>
    <row r="3539" spans="1:9" x14ac:dyDescent="0.3">
      <c r="A3539" s="6">
        <v>45542</v>
      </c>
      <c r="B3539">
        <f t="shared" si="55"/>
        <v>9</v>
      </c>
      <c r="C3539" t="str">
        <f>TEXT(DateTable[[#This Row],[Date]],"mmm")</f>
        <v>Sep</v>
      </c>
      <c r="D3539">
        <f>CHOOSE(MONTH(DateTable[[#This Row],[Date]]),1,1,1,2,2,2,3,3,3,4,4,4)</f>
        <v>3</v>
      </c>
      <c r="E3539" t="str">
        <f>"Q"&amp;(DateTable[[#This Row],[QuarterNumber]])</f>
        <v>Q3</v>
      </c>
      <c r="F3539" t="str">
        <f>TEXT(DateTable[[#This Row],[Date]],"yyyy")</f>
        <v>2024</v>
      </c>
      <c r="G3539">
        <f>CHOOSE(MONTH(DateTable[[#This Row],[Date]]),2,2,2,3,3,3,4,4,4,1,1,1)</f>
        <v>4</v>
      </c>
      <c r="H3539" t="str">
        <f>"Q"&amp;DateTable[[#This Row],[FiscalQuarterNumber]]</f>
        <v>Q4</v>
      </c>
      <c r="I3539">
        <f>IF(MONTH(DateTable[[#This Row],[Date]])&lt;10,YEAR(DateTable[[#This Row],[Date]]),YEAR(DateTable[[#This Row],[Date]])+1)</f>
        <v>2024</v>
      </c>
    </row>
    <row r="3540" spans="1:9" x14ac:dyDescent="0.3">
      <c r="A3540" s="6">
        <v>45543</v>
      </c>
      <c r="B3540">
        <f t="shared" si="55"/>
        <v>9</v>
      </c>
      <c r="C3540" t="str">
        <f>TEXT(DateTable[[#This Row],[Date]],"mmm")</f>
        <v>Sep</v>
      </c>
      <c r="D3540">
        <f>CHOOSE(MONTH(DateTable[[#This Row],[Date]]),1,1,1,2,2,2,3,3,3,4,4,4)</f>
        <v>3</v>
      </c>
      <c r="E3540" t="str">
        <f>"Q"&amp;(DateTable[[#This Row],[QuarterNumber]])</f>
        <v>Q3</v>
      </c>
      <c r="F3540" t="str">
        <f>TEXT(DateTable[[#This Row],[Date]],"yyyy")</f>
        <v>2024</v>
      </c>
      <c r="G3540">
        <f>CHOOSE(MONTH(DateTable[[#This Row],[Date]]),2,2,2,3,3,3,4,4,4,1,1,1)</f>
        <v>4</v>
      </c>
      <c r="H3540" t="str">
        <f>"Q"&amp;DateTable[[#This Row],[FiscalQuarterNumber]]</f>
        <v>Q4</v>
      </c>
      <c r="I3540">
        <f>IF(MONTH(DateTable[[#This Row],[Date]])&lt;10,YEAR(DateTable[[#This Row],[Date]]),YEAR(DateTable[[#This Row],[Date]])+1)</f>
        <v>2024</v>
      </c>
    </row>
    <row r="3541" spans="1:9" x14ac:dyDescent="0.3">
      <c r="A3541" s="6">
        <v>45544</v>
      </c>
      <c r="B3541">
        <f t="shared" si="55"/>
        <v>9</v>
      </c>
      <c r="C3541" t="str">
        <f>TEXT(DateTable[[#This Row],[Date]],"mmm")</f>
        <v>Sep</v>
      </c>
      <c r="D3541">
        <f>CHOOSE(MONTH(DateTable[[#This Row],[Date]]),1,1,1,2,2,2,3,3,3,4,4,4)</f>
        <v>3</v>
      </c>
      <c r="E3541" t="str">
        <f>"Q"&amp;(DateTable[[#This Row],[QuarterNumber]])</f>
        <v>Q3</v>
      </c>
      <c r="F3541" t="str">
        <f>TEXT(DateTable[[#This Row],[Date]],"yyyy")</f>
        <v>2024</v>
      </c>
      <c r="G3541">
        <f>CHOOSE(MONTH(DateTable[[#This Row],[Date]]),2,2,2,3,3,3,4,4,4,1,1,1)</f>
        <v>4</v>
      </c>
      <c r="H3541" t="str">
        <f>"Q"&amp;DateTable[[#This Row],[FiscalQuarterNumber]]</f>
        <v>Q4</v>
      </c>
      <c r="I3541">
        <f>IF(MONTH(DateTable[[#This Row],[Date]])&lt;10,YEAR(DateTable[[#This Row],[Date]]),YEAR(DateTable[[#This Row],[Date]])+1)</f>
        <v>2024</v>
      </c>
    </row>
    <row r="3542" spans="1:9" x14ac:dyDescent="0.3">
      <c r="A3542" s="6">
        <v>45545</v>
      </c>
      <c r="B3542">
        <f t="shared" si="55"/>
        <v>9</v>
      </c>
      <c r="C3542" t="str">
        <f>TEXT(DateTable[[#This Row],[Date]],"mmm")</f>
        <v>Sep</v>
      </c>
      <c r="D3542">
        <f>CHOOSE(MONTH(DateTable[[#This Row],[Date]]),1,1,1,2,2,2,3,3,3,4,4,4)</f>
        <v>3</v>
      </c>
      <c r="E3542" t="str">
        <f>"Q"&amp;(DateTable[[#This Row],[QuarterNumber]])</f>
        <v>Q3</v>
      </c>
      <c r="F3542" t="str">
        <f>TEXT(DateTable[[#This Row],[Date]],"yyyy")</f>
        <v>2024</v>
      </c>
      <c r="G3542">
        <f>CHOOSE(MONTH(DateTable[[#This Row],[Date]]),2,2,2,3,3,3,4,4,4,1,1,1)</f>
        <v>4</v>
      </c>
      <c r="H3542" t="str">
        <f>"Q"&amp;DateTable[[#This Row],[FiscalQuarterNumber]]</f>
        <v>Q4</v>
      </c>
      <c r="I3542">
        <f>IF(MONTH(DateTable[[#This Row],[Date]])&lt;10,YEAR(DateTable[[#This Row],[Date]]),YEAR(DateTable[[#This Row],[Date]])+1)</f>
        <v>2024</v>
      </c>
    </row>
    <row r="3543" spans="1:9" x14ac:dyDescent="0.3">
      <c r="A3543" s="6">
        <v>45546</v>
      </c>
      <c r="B3543">
        <f t="shared" si="55"/>
        <v>9</v>
      </c>
      <c r="C3543" t="str">
        <f>TEXT(DateTable[[#This Row],[Date]],"mmm")</f>
        <v>Sep</v>
      </c>
      <c r="D3543">
        <f>CHOOSE(MONTH(DateTable[[#This Row],[Date]]),1,1,1,2,2,2,3,3,3,4,4,4)</f>
        <v>3</v>
      </c>
      <c r="E3543" t="str">
        <f>"Q"&amp;(DateTable[[#This Row],[QuarterNumber]])</f>
        <v>Q3</v>
      </c>
      <c r="F3543" t="str">
        <f>TEXT(DateTable[[#This Row],[Date]],"yyyy")</f>
        <v>2024</v>
      </c>
      <c r="G3543">
        <f>CHOOSE(MONTH(DateTable[[#This Row],[Date]]),2,2,2,3,3,3,4,4,4,1,1,1)</f>
        <v>4</v>
      </c>
      <c r="H3543" t="str">
        <f>"Q"&amp;DateTable[[#This Row],[FiscalQuarterNumber]]</f>
        <v>Q4</v>
      </c>
      <c r="I3543">
        <f>IF(MONTH(DateTable[[#This Row],[Date]])&lt;10,YEAR(DateTable[[#This Row],[Date]]),YEAR(DateTable[[#This Row],[Date]])+1)</f>
        <v>2024</v>
      </c>
    </row>
    <row r="3544" spans="1:9" x14ac:dyDescent="0.3">
      <c r="A3544" s="6">
        <v>45547</v>
      </c>
      <c r="B3544">
        <f t="shared" si="55"/>
        <v>9</v>
      </c>
      <c r="C3544" t="str">
        <f>TEXT(DateTable[[#This Row],[Date]],"mmm")</f>
        <v>Sep</v>
      </c>
      <c r="D3544">
        <f>CHOOSE(MONTH(DateTable[[#This Row],[Date]]),1,1,1,2,2,2,3,3,3,4,4,4)</f>
        <v>3</v>
      </c>
      <c r="E3544" t="str">
        <f>"Q"&amp;(DateTable[[#This Row],[QuarterNumber]])</f>
        <v>Q3</v>
      </c>
      <c r="F3544" t="str">
        <f>TEXT(DateTable[[#This Row],[Date]],"yyyy")</f>
        <v>2024</v>
      </c>
      <c r="G3544">
        <f>CHOOSE(MONTH(DateTable[[#This Row],[Date]]),2,2,2,3,3,3,4,4,4,1,1,1)</f>
        <v>4</v>
      </c>
      <c r="H3544" t="str">
        <f>"Q"&amp;DateTable[[#This Row],[FiscalQuarterNumber]]</f>
        <v>Q4</v>
      </c>
      <c r="I3544">
        <f>IF(MONTH(DateTable[[#This Row],[Date]])&lt;10,YEAR(DateTable[[#This Row],[Date]]),YEAR(DateTable[[#This Row],[Date]])+1)</f>
        <v>2024</v>
      </c>
    </row>
    <row r="3545" spans="1:9" x14ac:dyDescent="0.3">
      <c r="A3545" s="6">
        <v>45548</v>
      </c>
      <c r="B3545">
        <f t="shared" si="55"/>
        <v>9</v>
      </c>
      <c r="C3545" t="str">
        <f>TEXT(DateTable[[#This Row],[Date]],"mmm")</f>
        <v>Sep</v>
      </c>
      <c r="D3545">
        <f>CHOOSE(MONTH(DateTable[[#This Row],[Date]]),1,1,1,2,2,2,3,3,3,4,4,4)</f>
        <v>3</v>
      </c>
      <c r="E3545" t="str">
        <f>"Q"&amp;(DateTable[[#This Row],[QuarterNumber]])</f>
        <v>Q3</v>
      </c>
      <c r="F3545" t="str">
        <f>TEXT(DateTable[[#This Row],[Date]],"yyyy")</f>
        <v>2024</v>
      </c>
      <c r="G3545">
        <f>CHOOSE(MONTH(DateTable[[#This Row],[Date]]),2,2,2,3,3,3,4,4,4,1,1,1)</f>
        <v>4</v>
      </c>
      <c r="H3545" t="str">
        <f>"Q"&amp;DateTable[[#This Row],[FiscalQuarterNumber]]</f>
        <v>Q4</v>
      </c>
      <c r="I3545">
        <f>IF(MONTH(DateTable[[#This Row],[Date]])&lt;10,YEAR(DateTable[[#This Row],[Date]]),YEAR(DateTable[[#This Row],[Date]])+1)</f>
        <v>2024</v>
      </c>
    </row>
    <row r="3546" spans="1:9" x14ac:dyDescent="0.3">
      <c r="A3546" s="6">
        <v>45549</v>
      </c>
      <c r="B3546">
        <f t="shared" si="55"/>
        <v>9</v>
      </c>
      <c r="C3546" t="str">
        <f>TEXT(DateTable[[#This Row],[Date]],"mmm")</f>
        <v>Sep</v>
      </c>
      <c r="D3546">
        <f>CHOOSE(MONTH(DateTable[[#This Row],[Date]]),1,1,1,2,2,2,3,3,3,4,4,4)</f>
        <v>3</v>
      </c>
      <c r="E3546" t="str">
        <f>"Q"&amp;(DateTable[[#This Row],[QuarterNumber]])</f>
        <v>Q3</v>
      </c>
      <c r="F3546" t="str">
        <f>TEXT(DateTable[[#This Row],[Date]],"yyyy")</f>
        <v>2024</v>
      </c>
      <c r="G3546">
        <f>CHOOSE(MONTH(DateTable[[#This Row],[Date]]),2,2,2,3,3,3,4,4,4,1,1,1)</f>
        <v>4</v>
      </c>
      <c r="H3546" t="str">
        <f>"Q"&amp;DateTable[[#This Row],[FiscalQuarterNumber]]</f>
        <v>Q4</v>
      </c>
      <c r="I3546">
        <f>IF(MONTH(DateTable[[#This Row],[Date]])&lt;10,YEAR(DateTable[[#This Row],[Date]]),YEAR(DateTable[[#This Row],[Date]])+1)</f>
        <v>2024</v>
      </c>
    </row>
    <row r="3547" spans="1:9" x14ac:dyDescent="0.3">
      <c r="A3547" s="6">
        <v>45550</v>
      </c>
      <c r="B3547">
        <f t="shared" si="55"/>
        <v>9</v>
      </c>
      <c r="C3547" t="str">
        <f>TEXT(DateTable[[#This Row],[Date]],"mmm")</f>
        <v>Sep</v>
      </c>
      <c r="D3547">
        <f>CHOOSE(MONTH(DateTable[[#This Row],[Date]]),1,1,1,2,2,2,3,3,3,4,4,4)</f>
        <v>3</v>
      </c>
      <c r="E3547" t="str">
        <f>"Q"&amp;(DateTable[[#This Row],[QuarterNumber]])</f>
        <v>Q3</v>
      </c>
      <c r="F3547" t="str">
        <f>TEXT(DateTable[[#This Row],[Date]],"yyyy")</f>
        <v>2024</v>
      </c>
      <c r="G3547">
        <f>CHOOSE(MONTH(DateTable[[#This Row],[Date]]),2,2,2,3,3,3,4,4,4,1,1,1)</f>
        <v>4</v>
      </c>
      <c r="H3547" t="str">
        <f>"Q"&amp;DateTable[[#This Row],[FiscalQuarterNumber]]</f>
        <v>Q4</v>
      </c>
      <c r="I3547">
        <f>IF(MONTH(DateTable[[#This Row],[Date]])&lt;10,YEAR(DateTable[[#This Row],[Date]]),YEAR(DateTable[[#This Row],[Date]])+1)</f>
        <v>2024</v>
      </c>
    </row>
    <row r="3548" spans="1:9" x14ac:dyDescent="0.3">
      <c r="A3548" s="6">
        <v>45551</v>
      </c>
      <c r="B3548">
        <f t="shared" si="55"/>
        <v>9</v>
      </c>
      <c r="C3548" t="str">
        <f>TEXT(DateTable[[#This Row],[Date]],"mmm")</f>
        <v>Sep</v>
      </c>
      <c r="D3548">
        <f>CHOOSE(MONTH(DateTable[[#This Row],[Date]]),1,1,1,2,2,2,3,3,3,4,4,4)</f>
        <v>3</v>
      </c>
      <c r="E3548" t="str">
        <f>"Q"&amp;(DateTable[[#This Row],[QuarterNumber]])</f>
        <v>Q3</v>
      </c>
      <c r="F3548" t="str">
        <f>TEXT(DateTable[[#This Row],[Date]],"yyyy")</f>
        <v>2024</v>
      </c>
      <c r="G3548">
        <f>CHOOSE(MONTH(DateTable[[#This Row],[Date]]),2,2,2,3,3,3,4,4,4,1,1,1)</f>
        <v>4</v>
      </c>
      <c r="H3548" t="str">
        <f>"Q"&amp;DateTable[[#This Row],[FiscalQuarterNumber]]</f>
        <v>Q4</v>
      </c>
      <c r="I3548">
        <f>IF(MONTH(DateTable[[#This Row],[Date]])&lt;10,YEAR(DateTable[[#This Row],[Date]]),YEAR(DateTable[[#This Row],[Date]])+1)</f>
        <v>2024</v>
      </c>
    </row>
    <row r="3549" spans="1:9" x14ac:dyDescent="0.3">
      <c r="A3549" s="6">
        <v>45552</v>
      </c>
      <c r="B3549">
        <f t="shared" si="55"/>
        <v>9</v>
      </c>
      <c r="C3549" t="str">
        <f>TEXT(DateTable[[#This Row],[Date]],"mmm")</f>
        <v>Sep</v>
      </c>
      <c r="D3549">
        <f>CHOOSE(MONTH(DateTable[[#This Row],[Date]]),1,1,1,2,2,2,3,3,3,4,4,4)</f>
        <v>3</v>
      </c>
      <c r="E3549" t="str">
        <f>"Q"&amp;(DateTable[[#This Row],[QuarterNumber]])</f>
        <v>Q3</v>
      </c>
      <c r="F3549" t="str">
        <f>TEXT(DateTable[[#This Row],[Date]],"yyyy")</f>
        <v>2024</v>
      </c>
      <c r="G3549">
        <f>CHOOSE(MONTH(DateTable[[#This Row],[Date]]),2,2,2,3,3,3,4,4,4,1,1,1)</f>
        <v>4</v>
      </c>
      <c r="H3549" t="str">
        <f>"Q"&amp;DateTable[[#This Row],[FiscalQuarterNumber]]</f>
        <v>Q4</v>
      </c>
      <c r="I3549">
        <f>IF(MONTH(DateTable[[#This Row],[Date]])&lt;10,YEAR(DateTable[[#This Row],[Date]]),YEAR(DateTable[[#This Row],[Date]])+1)</f>
        <v>2024</v>
      </c>
    </row>
    <row r="3550" spans="1:9" x14ac:dyDescent="0.3">
      <c r="A3550" s="6">
        <v>45553</v>
      </c>
      <c r="B3550">
        <f t="shared" si="55"/>
        <v>9</v>
      </c>
      <c r="C3550" t="str">
        <f>TEXT(DateTable[[#This Row],[Date]],"mmm")</f>
        <v>Sep</v>
      </c>
      <c r="D3550">
        <f>CHOOSE(MONTH(DateTable[[#This Row],[Date]]),1,1,1,2,2,2,3,3,3,4,4,4)</f>
        <v>3</v>
      </c>
      <c r="E3550" t="str">
        <f>"Q"&amp;(DateTable[[#This Row],[QuarterNumber]])</f>
        <v>Q3</v>
      </c>
      <c r="F3550" t="str">
        <f>TEXT(DateTable[[#This Row],[Date]],"yyyy")</f>
        <v>2024</v>
      </c>
      <c r="G3550">
        <f>CHOOSE(MONTH(DateTable[[#This Row],[Date]]),2,2,2,3,3,3,4,4,4,1,1,1)</f>
        <v>4</v>
      </c>
      <c r="H3550" t="str">
        <f>"Q"&amp;DateTable[[#This Row],[FiscalQuarterNumber]]</f>
        <v>Q4</v>
      </c>
      <c r="I3550">
        <f>IF(MONTH(DateTable[[#This Row],[Date]])&lt;10,YEAR(DateTable[[#This Row],[Date]]),YEAR(DateTable[[#This Row],[Date]])+1)</f>
        <v>2024</v>
      </c>
    </row>
    <row r="3551" spans="1:9" x14ac:dyDescent="0.3">
      <c r="A3551" s="6">
        <v>45554</v>
      </c>
      <c r="B3551">
        <f t="shared" si="55"/>
        <v>9</v>
      </c>
      <c r="C3551" t="str">
        <f>TEXT(DateTable[[#This Row],[Date]],"mmm")</f>
        <v>Sep</v>
      </c>
      <c r="D3551">
        <f>CHOOSE(MONTH(DateTable[[#This Row],[Date]]),1,1,1,2,2,2,3,3,3,4,4,4)</f>
        <v>3</v>
      </c>
      <c r="E3551" t="str">
        <f>"Q"&amp;(DateTable[[#This Row],[QuarterNumber]])</f>
        <v>Q3</v>
      </c>
      <c r="F3551" t="str">
        <f>TEXT(DateTable[[#This Row],[Date]],"yyyy")</f>
        <v>2024</v>
      </c>
      <c r="G3551">
        <f>CHOOSE(MONTH(DateTable[[#This Row],[Date]]),2,2,2,3,3,3,4,4,4,1,1,1)</f>
        <v>4</v>
      </c>
      <c r="H3551" t="str">
        <f>"Q"&amp;DateTable[[#This Row],[FiscalQuarterNumber]]</f>
        <v>Q4</v>
      </c>
      <c r="I3551">
        <f>IF(MONTH(DateTable[[#This Row],[Date]])&lt;10,YEAR(DateTable[[#This Row],[Date]]),YEAR(DateTable[[#This Row],[Date]])+1)</f>
        <v>2024</v>
      </c>
    </row>
    <row r="3552" spans="1:9" x14ac:dyDescent="0.3">
      <c r="A3552" s="6">
        <v>45555</v>
      </c>
      <c r="B3552">
        <f t="shared" si="55"/>
        <v>9</v>
      </c>
      <c r="C3552" t="str">
        <f>TEXT(DateTable[[#This Row],[Date]],"mmm")</f>
        <v>Sep</v>
      </c>
      <c r="D3552">
        <f>CHOOSE(MONTH(DateTable[[#This Row],[Date]]),1,1,1,2,2,2,3,3,3,4,4,4)</f>
        <v>3</v>
      </c>
      <c r="E3552" t="str">
        <f>"Q"&amp;(DateTable[[#This Row],[QuarterNumber]])</f>
        <v>Q3</v>
      </c>
      <c r="F3552" t="str">
        <f>TEXT(DateTable[[#This Row],[Date]],"yyyy")</f>
        <v>2024</v>
      </c>
      <c r="G3552">
        <f>CHOOSE(MONTH(DateTable[[#This Row],[Date]]),2,2,2,3,3,3,4,4,4,1,1,1)</f>
        <v>4</v>
      </c>
      <c r="H3552" t="str">
        <f>"Q"&amp;DateTable[[#This Row],[FiscalQuarterNumber]]</f>
        <v>Q4</v>
      </c>
      <c r="I3552">
        <f>IF(MONTH(DateTable[[#This Row],[Date]])&lt;10,YEAR(DateTable[[#This Row],[Date]]),YEAR(DateTable[[#This Row],[Date]])+1)</f>
        <v>2024</v>
      </c>
    </row>
    <row r="3553" spans="1:9" x14ac:dyDescent="0.3">
      <c r="A3553" s="6">
        <v>45556</v>
      </c>
      <c r="B3553">
        <f t="shared" si="55"/>
        <v>9</v>
      </c>
      <c r="C3553" t="str">
        <f>TEXT(DateTable[[#This Row],[Date]],"mmm")</f>
        <v>Sep</v>
      </c>
      <c r="D3553">
        <f>CHOOSE(MONTH(DateTable[[#This Row],[Date]]),1,1,1,2,2,2,3,3,3,4,4,4)</f>
        <v>3</v>
      </c>
      <c r="E3553" t="str">
        <f>"Q"&amp;(DateTable[[#This Row],[QuarterNumber]])</f>
        <v>Q3</v>
      </c>
      <c r="F3553" t="str">
        <f>TEXT(DateTable[[#This Row],[Date]],"yyyy")</f>
        <v>2024</v>
      </c>
      <c r="G3553">
        <f>CHOOSE(MONTH(DateTable[[#This Row],[Date]]),2,2,2,3,3,3,4,4,4,1,1,1)</f>
        <v>4</v>
      </c>
      <c r="H3553" t="str">
        <f>"Q"&amp;DateTable[[#This Row],[FiscalQuarterNumber]]</f>
        <v>Q4</v>
      </c>
      <c r="I3553">
        <f>IF(MONTH(DateTable[[#This Row],[Date]])&lt;10,YEAR(DateTable[[#This Row],[Date]]),YEAR(DateTable[[#This Row],[Date]])+1)</f>
        <v>2024</v>
      </c>
    </row>
    <row r="3554" spans="1:9" x14ac:dyDescent="0.3">
      <c r="A3554" s="6">
        <v>45557</v>
      </c>
      <c r="B3554">
        <f t="shared" si="55"/>
        <v>9</v>
      </c>
      <c r="C3554" t="str">
        <f>TEXT(DateTable[[#This Row],[Date]],"mmm")</f>
        <v>Sep</v>
      </c>
      <c r="D3554">
        <f>CHOOSE(MONTH(DateTable[[#This Row],[Date]]),1,1,1,2,2,2,3,3,3,4,4,4)</f>
        <v>3</v>
      </c>
      <c r="E3554" t="str">
        <f>"Q"&amp;(DateTable[[#This Row],[QuarterNumber]])</f>
        <v>Q3</v>
      </c>
      <c r="F3554" t="str">
        <f>TEXT(DateTable[[#This Row],[Date]],"yyyy")</f>
        <v>2024</v>
      </c>
      <c r="G3554">
        <f>CHOOSE(MONTH(DateTable[[#This Row],[Date]]),2,2,2,3,3,3,4,4,4,1,1,1)</f>
        <v>4</v>
      </c>
      <c r="H3554" t="str">
        <f>"Q"&amp;DateTable[[#This Row],[FiscalQuarterNumber]]</f>
        <v>Q4</v>
      </c>
      <c r="I3554">
        <f>IF(MONTH(DateTable[[#This Row],[Date]])&lt;10,YEAR(DateTable[[#This Row],[Date]]),YEAR(DateTable[[#This Row],[Date]])+1)</f>
        <v>2024</v>
      </c>
    </row>
    <row r="3555" spans="1:9" x14ac:dyDescent="0.3">
      <c r="A3555" s="6">
        <v>45558</v>
      </c>
      <c r="B3555">
        <f t="shared" si="55"/>
        <v>9</v>
      </c>
      <c r="C3555" t="str">
        <f>TEXT(DateTable[[#This Row],[Date]],"mmm")</f>
        <v>Sep</v>
      </c>
      <c r="D3555">
        <f>CHOOSE(MONTH(DateTable[[#This Row],[Date]]),1,1,1,2,2,2,3,3,3,4,4,4)</f>
        <v>3</v>
      </c>
      <c r="E3555" t="str">
        <f>"Q"&amp;(DateTable[[#This Row],[QuarterNumber]])</f>
        <v>Q3</v>
      </c>
      <c r="F3555" t="str">
        <f>TEXT(DateTable[[#This Row],[Date]],"yyyy")</f>
        <v>2024</v>
      </c>
      <c r="G3555">
        <f>CHOOSE(MONTH(DateTable[[#This Row],[Date]]),2,2,2,3,3,3,4,4,4,1,1,1)</f>
        <v>4</v>
      </c>
      <c r="H3555" t="str">
        <f>"Q"&amp;DateTable[[#This Row],[FiscalQuarterNumber]]</f>
        <v>Q4</v>
      </c>
      <c r="I3555">
        <f>IF(MONTH(DateTable[[#This Row],[Date]])&lt;10,YEAR(DateTable[[#This Row],[Date]]),YEAR(DateTable[[#This Row],[Date]])+1)</f>
        <v>2024</v>
      </c>
    </row>
    <row r="3556" spans="1:9" x14ac:dyDescent="0.3">
      <c r="A3556" s="6">
        <v>45559</v>
      </c>
      <c r="B3556">
        <f t="shared" si="55"/>
        <v>9</v>
      </c>
      <c r="C3556" t="str">
        <f>TEXT(DateTable[[#This Row],[Date]],"mmm")</f>
        <v>Sep</v>
      </c>
      <c r="D3556">
        <f>CHOOSE(MONTH(DateTable[[#This Row],[Date]]),1,1,1,2,2,2,3,3,3,4,4,4)</f>
        <v>3</v>
      </c>
      <c r="E3556" t="str">
        <f>"Q"&amp;(DateTable[[#This Row],[QuarterNumber]])</f>
        <v>Q3</v>
      </c>
      <c r="F3556" t="str">
        <f>TEXT(DateTable[[#This Row],[Date]],"yyyy")</f>
        <v>2024</v>
      </c>
      <c r="G3556">
        <f>CHOOSE(MONTH(DateTable[[#This Row],[Date]]),2,2,2,3,3,3,4,4,4,1,1,1)</f>
        <v>4</v>
      </c>
      <c r="H3556" t="str">
        <f>"Q"&amp;DateTable[[#This Row],[FiscalQuarterNumber]]</f>
        <v>Q4</v>
      </c>
      <c r="I3556">
        <f>IF(MONTH(DateTable[[#This Row],[Date]])&lt;10,YEAR(DateTable[[#This Row],[Date]]),YEAR(DateTable[[#This Row],[Date]])+1)</f>
        <v>2024</v>
      </c>
    </row>
    <row r="3557" spans="1:9" x14ac:dyDescent="0.3">
      <c r="A3557" s="6">
        <v>45560</v>
      </c>
      <c r="B3557">
        <f t="shared" si="55"/>
        <v>9</v>
      </c>
      <c r="C3557" t="str">
        <f>TEXT(DateTable[[#This Row],[Date]],"mmm")</f>
        <v>Sep</v>
      </c>
      <c r="D3557">
        <f>CHOOSE(MONTH(DateTable[[#This Row],[Date]]),1,1,1,2,2,2,3,3,3,4,4,4)</f>
        <v>3</v>
      </c>
      <c r="E3557" t="str">
        <f>"Q"&amp;(DateTable[[#This Row],[QuarterNumber]])</f>
        <v>Q3</v>
      </c>
      <c r="F3557" t="str">
        <f>TEXT(DateTable[[#This Row],[Date]],"yyyy")</f>
        <v>2024</v>
      </c>
      <c r="G3557">
        <f>CHOOSE(MONTH(DateTable[[#This Row],[Date]]),2,2,2,3,3,3,4,4,4,1,1,1)</f>
        <v>4</v>
      </c>
      <c r="H3557" t="str">
        <f>"Q"&amp;DateTable[[#This Row],[FiscalQuarterNumber]]</f>
        <v>Q4</v>
      </c>
      <c r="I3557">
        <f>IF(MONTH(DateTable[[#This Row],[Date]])&lt;10,YEAR(DateTable[[#This Row],[Date]]),YEAR(DateTable[[#This Row],[Date]])+1)</f>
        <v>2024</v>
      </c>
    </row>
    <row r="3558" spans="1:9" x14ac:dyDescent="0.3">
      <c r="A3558" s="6">
        <v>45561</v>
      </c>
      <c r="B3558">
        <f t="shared" si="55"/>
        <v>9</v>
      </c>
      <c r="C3558" t="str">
        <f>TEXT(DateTable[[#This Row],[Date]],"mmm")</f>
        <v>Sep</v>
      </c>
      <c r="D3558">
        <f>CHOOSE(MONTH(DateTable[[#This Row],[Date]]),1,1,1,2,2,2,3,3,3,4,4,4)</f>
        <v>3</v>
      </c>
      <c r="E3558" t="str">
        <f>"Q"&amp;(DateTable[[#This Row],[QuarterNumber]])</f>
        <v>Q3</v>
      </c>
      <c r="F3558" t="str">
        <f>TEXT(DateTable[[#This Row],[Date]],"yyyy")</f>
        <v>2024</v>
      </c>
      <c r="G3558">
        <f>CHOOSE(MONTH(DateTable[[#This Row],[Date]]),2,2,2,3,3,3,4,4,4,1,1,1)</f>
        <v>4</v>
      </c>
      <c r="H3558" t="str">
        <f>"Q"&amp;DateTable[[#This Row],[FiscalQuarterNumber]]</f>
        <v>Q4</v>
      </c>
      <c r="I3558">
        <f>IF(MONTH(DateTable[[#This Row],[Date]])&lt;10,YEAR(DateTable[[#This Row],[Date]]),YEAR(DateTable[[#This Row],[Date]])+1)</f>
        <v>2024</v>
      </c>
    </row>
    <row r="3559" spans="1:9" x14ac:dyDescent="0.3">
      <c r="A3559" s="6">
        <v>45562</v>
      </c>
      <c r="B3559">
        <f t="shared" si="55"/>
        <v>9</v>
      </c>
      <c r="C3559" t="str">
        <f>TEXT(DateTable[[#This Row],[Date]],"mmm")</f>
        <v>Sep</v>
      </c>
      <c r="D3559">
        <f>CHOOSE(MONTH(DateTable[[#This Row],[Date]]),1,1,1,2,2,2,3,3,3,4,4,4)</f>
        <v>3</v>
      </c>
      <c r="E3559" t="str">
        <f>"Q"&amp;(DateTable[[#This Row],[QuarterNumber]])</f>
        <v>Q3</v>
      </c>
      <c r="F3559" t="str">
        <f>TEXT(DateTable[[#This Row],[Date]],"yyyy")</f>
        <v>2024</v>
      </c>
      <c r="G3559">
        <f>CHOOSE(MONTH(DateTable[[#This Row],[Date]]),2,2,2,3,3,3,4,4,4,1,1,1)</f>
        <v>4</v>
      </c>
      <c r="H3559" t="str">
        <f>"Q"&amp;DateTable[[#This Row],[FiscalQuarterNumber]]</f>
        <v>Q4</v>
      </c>
      <c r="I3559">
        <f>IF(MONTH(DateTable[[#This Row],[Date]])&lt;10,YEAR(DateTable[[#This Row],[Date]]),YEAR(DateTable[[#This Row],[Date]])+1)</f>
        <v>2024</v>
      </c>
    </row>
    <row r="3560" spans="1:9" x14ac:dyDescent="0.3">
      <c r="A3560" s="6">
        <v>45563</v>
      </c>
      <c r="B3560">
        <f t="shared" si="55"/>
        <v>9</v>
      </c>
      <c r="C3560" t="str">
        <f>TEXT(DateTable[[#This Row],[Date]],"mmm")</f>
        <v>Sep</v>
      </c>
      <c r="D3560">
        <f>CHOOSE(MONTH(DateTable[[#This Row],[Date]]),1,1,1,2,2,2,3,3,3,4,4,4)</f>
        <v>3</v>
      </c>
      <c r="E3560" t="str">
        <f>"Q"&amp;(DateTable[[#This Row],[QuarterNumber]])</f>
        <v>Q3</v>
      </c>
      <c r="F3560" t="str">
        <f>TEXT(DateTable[[#This Row],[Date]],"yyyy")</f>
        <v>2024</v>
      </c>
      <c r="G3560">
        <f>CHOOSE(MONTH(DateTable[[#This Row],[Date]]),2,2,2,3,3,3,4,4,4,1,1,1)</f>
        <v>4</v>
      </c>
      <c r="H3560" t="str">
        <f>"Q"&amp;DateTable[[#This Row],[FiscalQuarterNumber]]</f>
        <v>Q4</v>
      </c>
      <c r="I3560">
        <f>IF(MONTH(DateTable[[#This Row],[Date]])&lt;10,YEAR(DateTable[[#This Row],[Date]]),YEAR(DateTable[[#This Row],[Date]])+1)</f>
        <v>2024</v>
      </c>
    </row>
    <row r="3561" spans="1:9" x14ac:dyDescent="0.3">
      <c r="A3561" s="6">
        <v>45564</v>
      </c>
      <c r="B3561">
        <f t="shared" si="55"/>
        <v>9</v>
      </c>
      <c r="C3561" t="str">
        <f>TEXT(DateTable[[#This Row],[Date]],"mmm")</f>
        <v>Sep</v>
      </c>
      <c r="D3561">
        <f>CHOOSE(MONTH(DateTable[[#This Row],[Date]]),1,1,1,2,2,2,3,3,3,4,4,4)</f>
        <v>3</v>
      </c>
      <c r="E3561" t="str">
        <f>"Q"&amp;(DateTable[[#This Row],[QuarterNumber]])</f>
        <v>Q3</v>
      </c>
      <c r="F3561" t="str">
        <f>TEXT(DateTable[[#This Row],[Date]],"yyyy")</f>
        <v>2024</v>
      </c>
      <c r="G3561">
        <f>CHOOSE(MONTH(DateTable[[#This Row],[Date]]),2,2,2,3,3,3,4,4,4,1,1,1)</f>
        <v>4</v>
      </c>
      <c r="H3561" t="str">
        <f>"Q"&amp;DateTable[[#This Row],[FiscalQuarterNumber]]</f>
        <v>Q4</v>
      </c>
      <c r="I3561">
        <f>IF(MONTH(DateTable[[#This Row],[Date]])&lt;10,YEAR(DateTable[[#This Row],[Date]]),YEAR(DateTable[[#This Row],[Date]])+1)</f>
        <v>2024</v>
      </c>
    </row>
    <row r="3562" spans="1:9" x14ac:dyDescent="0.3">
      <c r="A3562" s="6">
        <v>45565</v>
      </c>
      <c r="B3562">
        <f t="shared" si="55"/>
        <v>9</v>
      </c>
      <c r="C3562" t="str">
        <f>TEXT(DateTable[[#This Row],[Date]],"mmm")</f>
        <v>Sep</v>
      </c>
      <c r="D3562">
        <f>CHOOSE(MONTH(DateTable[[#This Row],[Date]]),1,1,1,2,2,2,3,3,3,4,4,4)</f>
        <v>3</v>
      </c>
      <c r="E3562" t="str">
        <f>"Q"&amp;(DateTable[[#This Row],[QuarterNumber]])</f>
        <v>Q3</v>
      </c>
      <c r="F3562" t="str">
        <f>TEXT(DateTable[[#This Row],[Date]],"yyyy")</f>
        <v>2024</v>
      </c>
      <c r="G3562">
        <f>CHOOSE(MONTH(DateTable[[#This Row],[Date]]),2,2,2,3,3,3,4,4,4,1,1,1)</f>
        <v>4</v>
      </c>
      <c r="H3562" t="str">
        <f>"Q"&amp;DateTable[[#This Row],[FiscalQuarterNumber]]</f>
        <v>Q4</v>
      </c>
      <c r="I3562">
        <f>IF(MONTH(DateTable[[#This Row],[Date]])&lt;10,YEAR(DateTable[[#This Row],[Date]]),YEAR(DateTable[[#This Row],[Date]])+1)</f>
        <v>2024</v>
      </c>
    </row>
    <row r="3563" spans="1:9" x14ac:dyDescent="0.3">
      <c r="A3563" s="6">
        <v>45566</v>
      </c>
      <c r="B3563">
        <f t="shared" si="55"/>
        <v>10</v>
      </c>
      <c r="C3563" t="str">
        <f>TEXT(DateTable[[#This Row],[Date]],"mmm")</f>
        <v>Oct</v>
      </c>
      <c r="D3563">
        <f>CHOOSE(MONTH(DateTable[[#This Row],[Date]]),1,1,1,2,2,2,3,3,3,4,4,4)</f>
        <v>4</v>
      </c>
      <c r="E3563" t="str">
        <f>"Q"&amp;(DateTable[[#This Row],[QuarterNumber]])</f>
        <v>Q4</v>
      </c>
      <c r="F3563" t="str">
        <f>TEXT(DateTable[[#This Row],[Date]],"yyyy")</f>
        <v>2024</v>
      </c>
      <c r="G3563">
        <f>CHOOSE(MONTH(DateTable[[#This Row],[Date]]),2,2,2,3,3,3,4,4,4,1,1,1)</f>
        <v>1</v>
      </c>
      <c r="H3563" t="str">
        <f>"Q"&amp;DateTable[[#This Row],[FiscalQuarterNumber]]</f>
        <v>Q1</v>
      </c>
      <c r="I3563">
        <f>IF(MONTH(DateTable[[#This Row],[Date]])&lt;10,YEAR(DateTable[[#This Row],[Date]]),YEAR(DateTable[[#This Row],[Date]])+1)</f>
        <v>2025</v>
      </c>
    </row>
    <row r="3564" spans="1:9" x14ac:dyDescent="0.3">
      <c r="A3564" s="6">
        <v>45567</v>
      </c>
      <c r="B3564">
        <f t="shared" si="55"/>
        <v>10</v>
      </c>
      <c r="C3564" t="str">
        <f>TEXT(DateTable[[#This Row],[Date]],"mmm")</f>
        <v>Oct</v>
      </c>
      <c r="D3564">
        <f>CHOOSE(MONTH(DateTable[[#This Row],[Date]]),1,1,1,2,2,2,3,3,3,4,4,4)</f>
        <v>4</v>
      </c>
      <c r="E3564" t="str">
        <f>"Q"&amp;(DateTable[[#This Row],[QuarterNumber]])</f>
        <v>Q4</v>
      </c>
      <c r="F3564" t="str">
        <f>TEXT(DateTable[[#This Row],[Date]],"yyyy")</f>
        <v>2024</v>
      </c>
      <c r="G3564">
        <f>CHOOSE(MONTH(DateTable[[#This Row],[Date]]),2,2,2,3,3,3,4,4,4,1,1,1)</f>
        <v>1</v>
      </c>
      <c r="H3564" t="str">
        <f>"Q"&amp;DateTable[[#This Row],[FiscalQuarterNumber]]</f>
        <v>Q1</v>
      </c>
      <c r="I3564">
        <f>IF(MONTH(DateTable[[#This Row],[Date]])&lt;10,YEAR(DateTable[[#This Row],[Date]]),YEAR(DateTable[[#This Row],[Date]])+1)</f>
        <v>2025</v>
      </c>
    </row>
    <row r="3565" spans="1:9" x14ac:dyDescent="0.3">
      <c r="A3565" s="6">
        <v>45568</v>
      </c>
      <c r="B3565">
        <f t="shared" si="55"/>
        <v>10</v>
      </c>
      <c r="C3565" t="str">
        <f>TEXT(DateTable[[#This Row],[Date]],"mmm")</f>
        <v>Oct</v>
      </c>
      <c r="D3565">
        <f>CHOOSE(MONTH(DateTable[[#This Row],[Date]]),1,1,1,2,2,2,3,3,3,4,4,4)</f>
        <v>4</v>
      </c>
      <c r="E3565" t="str">
        <f>"Q"&amp;(DateTable[[#This Row],[QuarterNumber]])</f>
        <v>Q4</v>
      </c>
      <c r="F3565" t="str">
        <f>TEXT(DateTable[[#This Row],[Date]],"yyyy")</f>
        <v>2024</v>
      </c>
      <c r="G3565">
        <f>CHOOSE(MONTH(DateTable[[#This Row],[Date]]),2,2,2,3,3,3,4,4,4,1,1,1)</f>
        <v>1</v>
      </c>
      <c r="H3565" t="str">
        <f>"Q"&amp;DateTable[[#This Row],[FiscalQuarterNumber]]</f>
        <v>Q1</v>
      </c>
      <c r="I3565">
        <f>IF(MONTH(DateTable[[#This Row],[Date]])&lt;10,YEAR(DateTable[[#This Row],[Date]]),YEAR(DateTable[[#This Row],[Date]])+1)</f>
        <v>2025</v>
      </c>
    </row>
    <row r="3566" spans="1:9" x14ac:dyDescent="0.3">
      <c r="A3566" s="6">
        <v>45569</v>
      </c>
      <c r="B3566">
        <f t="shared" si="55"/>
        <v>10</v>
      </c>
      <c r="C3566" t="str">
        <f>TEXT(DateTable[[#This Row],[Date]],"mmm")</f>
        <v>Oct</v>
      </c>
      <c r="D3566">
        <f>CHOOSE(MONTH(DateTable[[#This Row],[Date]]),1,1,1,2,2,2,3,3,3,4,4,4)</f>
        <v>4</v>
      </c>
      <c r="E3566" t="str">
        <f>"Q"&amp;(DateTable[[#This Row],[QuarterNumber]])</f>
        <v>Q4</v>
      </c>
      <c r="F3566" t="str">
        <f>TEXT(DateTable[[#This Row],[Date]],"yyyy")</f>
        <v>2024</v>
      </c>
      <c r="G3566">
        <f>CHOOSE(MONTH(DateTable[[#This Row],[Date]]),2,2,2,3,3,3,4,4,4,1,1,1)</f>
        <v>1</v>
      </c>
      <c r="H3566" t="str">
        <f>"Q"&amp;DateTable[[#This Row],[FiscalQuarterNumber]]</f>
        <v>Q1</v>
      </c>
      <c r="I3566">
        <f>IF(MONTH(DateTable[[#This Row],[Date]])&lt;10,YEAR(DateTable[[#This Row],[Date]]),YEAR(DateTable[[#This Row],[Date]])+1)</f>
        <v>2025</v>
      </c>
    </row>
    <row r="3567" spans="1:9" x14ac:dyDescent="0.3">
      <c r="A3567" s="6">
        <v>45570</v>
      </c>
      <c r="B3567">
        <f t="shared" si="55"/>
        <v>10</v>
      </c>
      <c r="C3567" t="str">
        <f>TEXT(DateTable[[#This Row],[Date]],"mmm")</f>
        <v>Oct</v>
      </c>
      <c r="D3567">
        <f>CHOOSE(MONTH(DateTable[[#This Row],[Date]]),1,1,1,2,2,2,3,3,3,4,4,4)</f>
        <v>4</v>
      </c>
      <c r="E3567" t="str">
        <f>"Q"&amp;(DateTable[[#This Row],[QuarterNumber]])</f>
        <v>Q4</v>
      </c>
      <c r="F3567" t="str">
        <f>TEXT(DateTable[[#This Row],[Date]],"yyyy")</f>
        <v>2024</v>
      </c>
      <c r="G3567">
        <f>CHOOSE(MONTH(DateTable[[#This Row],[Date]]),2,2,2,3,3,3,4,4,4,1,1,1)</f>
        <v>1</v>
      </c>
      <c r="H3567" t="str">
        <f>"Q"&amp;DateTable[[#This Row],[FiscalQuarterNumber]]</f>
        <v>Q1</v>
      </c>
      <c r="I3567">
        <f>IF(MONTH(DateTable[[#This Row],[Date]])&lt;10,YEAR(DateTable[[#This Row],[Date]]),YEAR(DateTable[[#This Row],[Date]])+1)</f>
        <v>2025</v>
      </c>
    </row>
    <row r="3568" spans="1:9" x14ac:dyDescent="0.3">
      <c r="A3568" s="6">
        <v>45571</v>
      </c>
      <c r="B3568">
        <f t="shared" si="55"/>
        <v>10</v>
      </c>
      <c r="C3568" t="str">
        <f>TEXT(DateTable[[#This Row],[Date]],"mmm")</f>
        <v>Oct</v>
      </c>
      <c r="D3568">
        <f>CHOOSE(MONTH(DateTable[[#This Row],[Date]]),1,1,1,2,2,2,3,3,3,4,4,4)</f>
        <v>4</v>
      </c>
      <c r="E3568" t="str">
        <f>"Q"&amp;(DateTable[[#This Row],[QuarterNumber]])</f>
        <v>Q4</v>
      </c>
      <c r="F3568" t="str">
        <f>TEXT(DateTable[[#This Row],[Date]],"yyyy")</f>
        <v>2024</v>
      </c>
      <c r="G3568">
        <f>CHOOSE(MONTH(DateTable[[#This Row],[Date]]),2,2,2,3,3,3,4,4,4,1,1,1)</f>
        <v>1</v>
      </c>
      <c r="H3568" t="str">
        <f>"Q"&amp;DateTable[[#This Row],[FiscalQuarterNumber]]</f>
        <v>Q1</v>
      </c>
      <c r="I3568">
        <f>IF(MONTH(DateTable[[#This Row],[Date]])&lt;10,YEAR(DateTable[[#This Row],[Date]]),YEAR(DateTable[[#This Row],[Date]])+1)</f>
        <v>2025</v>
      </c>
    </row>
    <row r="3569" spans="1:9" x14ac:dyDescent="0.3">
      <c r="A3569" s="6">
        <v>45572</v>
      </c>
      <c r="B3569">
        <f t="shared" si="55"/>
        <v>10</v>
      </c>
      <c r="C3569" t="str">
        <f>TEXT(DateTable[[#This Row],[Date]],"mmm")</f>
        <v>Oct</v>
      </c>
      <c r="D3569">
        <f>CHOOSE(MONTH(DateTable[[#This Row],[Date]]),1,1,1,2,2,2,3,3,3,4,4,4)</f>
        <v>4</v>
      </c>
      <c r="E3569" t="str">
        <f>"Q"&amp;(DateTable[[#This Row],[QuarterNumber]])</f>
        <v>Q4</v>
      </c>
      <c r="F3569" t="str">
        <f>TEXT(DateTable[[#This Row],[Date]],"yyyy")</f>
        <v>2024</v>
      </c>
      <c r="G3569">
        <f>CHOOSE(MONTH(DateTable[[#This Row],[Date]]),2,2,2,3,3,3,4,4,4,1,1,1)</f>
        <v>1</v>
      </c>
      <c r="H3569" t="str">
        <f>"Q"&amp;DateTable[[#This Row],[FiscalQuarterNumber]]</f>
        <v>Q1</v>
      </c>
      <c r="I3569">
        <f>IF(MONTH(DateTable[[#This Row],[Date]])&lt;10,YEAR(DateTable[[#This Row],[Date]]),YEAR(DateTable[[#This Row],[Date]])+1)</f>
        <v>2025</v>
      </c>
    </row>
    <row r="3570" spans="1:9" x14ac:dyDescent="0.3">
      <c r="A3570" s="6">
        <v>45573</v>
      </c>
      <c r="B3570">
        <f t="shared" si="55"/>
        <v>10</v>
      </c>
      <c r="C3570" t="str">
        <f>TEXT(DateTable[[#This Row],[Date]],"mmm")</f>
        <v>Oct</v>
      </c>
      <c r="D3570">
        <f>CHOOSE(MONTH(DateTable[[#This Row],[Date]]),1,1,1,2,2,2,3,3,3,4,4,4)</f>
        <v>4</v>
      </c>
      <c r="E3570" t="str">
        <f>"Q"&amp;(DateTable[[#This Row],[QuarterNumber]])</f>
        <v>Q4</v>
      </c>
      <c r="F3570" t="str">
        <f>TEXT(DateTable[[#This Row],[Date]],"yyyy")</f>
        <v>2024</v>
      </c>
      <c r="G3570">
        <f>CHOOSE(MONTH(DateTable[[#This Row],[Date]]),2,2,2,3,3,3,4,4,4,1,1,1)</f>
        <v>1</v>
      </c>
      <c r="H3570" t="str">
        <f>"Q"&amp;DateTable[[#This Row],[FiscalQuarterNumber]]</f>
        <v>Q1</v>
      </c>
      <c r="I3570">
        <f>IF(MONTH(DateTable[[#This Row],[Date]])&lt;10,YEAR(DateTable[[#This Row],[Date]]),YEAR(DateTable[[#This Row],[Date]])+1)</f>
        <v>2025</v>
      </c>
    </row>
    <row r="3571" spans="1:9" x14ac:dyDescent="0.3">
      <c r="A3571" s="6">
        <v>45574</v>
      </c>
      <c r="B3571">
        <f t="shared" si="55"/>
        <v>10</v>
      </c>
      <c r="C3571" t="str">
        <f>TEXT(DateTable[[#This Row],[Date]],"mmm")</f>
        <v>Oct</v>
      </c>
      <c r="D3571">
        <f>CHOOSE(MONTH(DateTable[[#This Row],[Date]]),1,1,1,2,2,2,3,3,3,4,4,4)</f>
        <v>4</v>
      </c>
      <c r="E3571" t="str">
        <f>"Q"&amp;(DateTable[[#This Row],[QuarterNumber]])</f>
        <v>Q4</v>
      </c>
      <c r="F3571" t="str">
        <f>TEXT(DateTable[[#This Row],[Date]],"yyyy")</f>
        <v>2024</v>
      </c>
      <c r="G3571">
        <f>CHOOSE(MONTH(DateTable[[#This Row],[Date]]),2,2,2,3,3,3,4,4,4,1,1,1)</f>
        <v>1</v>
      </c>
      <c r="H3571" t="str">
        <f>"Q"&amp;DateTable[[#This Row],[FiscalQuarterNumber]]</f>
        <v>Q1</v>
      </c>
      <c r="I3571">
        <f>IF(MONTH(DateTable[[#This Row],[Date]])&lt;10,YEAR(DateTable[[#This Row],[Date]]),YEAR(DateTable[[#This Row],[Date]])+1)</f>
        <v>2025</v>
      </c>
    </row>
    <row r="3572" spans="1:9" x14ac:dyDescent="0.3">
      <c r="A3572" s="6">
        <v>45575</v>
      </c>
      <c r="B3572">
        <f t="shared" si="55"/>
        <v>10</v>
      </c>
      <c r="C3572" t="str">
        <f>TEXT(DateTable[[#This Row],[Date]],"mmm")</f>
        <v>Oct</v>
      </c>
      <c r="D3572">
        <f>CHOOSE(MONTH(DateTable[[#This Row],[Date]]),1,1,1,2,2,2,3,3,3,4,4,4)</f>
        <v>4</v>
      </c>
      <c r="E3572" t="str">
        <f>"Q"&amp;(DateTable[[#This Row],[QuarterNumber]])</f>
        <v>Q4</v>
      </c>
      <c r="F3572" t="str">
        <f>TEXT(DateTable[[#This Row],[Date]],"yyyy")</f>
        <v>2024</v>
      </c>
      <c r="G3572">
        <f>CHOOSE(MONTH(DateTable[[#This Row],[Date]]),2,2,2,3,3,3,4,4,4,1,1,1)</f>
        <v>1</v>
      </c>
      <c r="H3572" t="str">
        <f>"Q"&amp;DateTable[[#This Row],[FiscalQuarterNumber]]</f>
        <v>Q1</v>
      </c>
      <c r="I3572">
        <f>IF(MONTH(DateTable[[#This Row],[Date]])&lt;10,YEAR(DateTable[[#This Row],[Date]]),YEAR(DateTable[[#This Row],[Date]])+1)</f>
        <v>2025</v>
      </c>
    </row>
    <row r="3573" spans="1:9" x14ac:dyDescent="0.3">
      <c r="A3573" s="6">
        <v>45576</v>
      </c>
      <c r="B3573">
        <f t="shared" si="55"/>
        <v>10</v>
      </c>
      <c r="C3573" t="str">
        <f>TEXT(DateTable[[#This Row],[Date]],"mmm")</f>
        <v>Oct</v>
      </c>
      <c r="D3573">
        <f>CHOOSE(MONTH(DateTable[[#This Row],[Date]]),1,1,1,2,2,2,3,3,3,4,4,4)</f>
        <v>4</v>
      </c>
      <c r="E3573" t="str">
        <f>"Q"&amp;(DateTable[[#This Row],[QuarterNumber]])</f>
        <v>Q4</v>
      </c>
      <c r="F3573" t="str">
        <f>TEXT(DateTable[[#This Row],[Date]],"yyyy")</f>
        <v>2024</v>
      </c>
      <c r="G3573">
        <f>CHOOSE(MONTH(DateTable[[#This Row],[Date]]),2,2,2,3,3,3,4,4,4,1,1,1)</f>
        <v>1</v>
      </c>
      <c r="H3573" t="str">
        <f>"Q"&amp;DateTable[[#This Row],[FiscalQuarterNumber]]</f>
        <v>Q1</v>
      </c>
      <c r="I3573">
        <f>IF(MONTH(DateTable[[#This Row],[Date]])&lt;10,YEAR(DateTable[[#This Row],[Date]]),YEAR(DateTable[[#This Row],[Date]])+1)</f>
        <v>2025</v>
      </c>
    </row>
    <row r="3574" spans="1:9" x14ac:dyDescent="0.3">
      <c r="A3574" s="6">
        <v>45577</v>
      </c>
      <c r="B3574">
        <f t="shared" si="55"/>
        <v>10</v>
      </c>
      <c r="C3574" t="str">
        <f>TEXT(DateTable[[#This Row],[Date]],"mmm")</f>
        <v>Oct</v>
      </c>
      <c r="D3574">
        <f>CHOOSE(MONTH(DateTable[[#This Row],[Date]]),1,1,1,2,2,2,3,3,3,4,4,4)</f>
        <v>4</v>
      </c>
      <c r="E3574" t="str">
        <f>"Q"&amp;(DateTable[[#This Row],[QuarterNumber]])</f>
        <v>Q4</v>
      </c>
      <c r="F3574" t="str">
        <f>TEXT(DateTable[[#This Row],[Date]],"yyyy")</f>
        <v>2024</v>
      </c>
      <c r="G3574">
        <f>CHOOSE(MONTH(DateTable[[#This Row],[Date]]),2,2,2,3,3,3,4,4,4,1,1,1)</f>
        <v>1</v>
      </c>
      <c r="H3574" t="str">
        <f>"Q"&amp;DateTable[[#This Row],[FiscalQuarterNumber]]</f>
        <v>Q1</v>
      </c>
      <c r="I3574">
        <f>IF(MONTH(DateTable[[#This Row],[Date]])&lt;10,YEAR(DateTable[[#This Row],[Date]]),YEAR(DateTable[[#This Row],[Date]])+1)</f>
        <v>2025</v>
      </c>
    </row>
    <row r="3575" spans="1:9" x14ac:dyDescent="0.3">
      <c r="A3575" s="6">
        <v>45578</v>
      </c>
      <c r="B3575">
        <f t="shared" si="55"/>
        <v>10</v>
      </c>
      <c r="C3575" t="str">
        <f>TEXT(DateTable[[#This Row],[Date]],"mmm")</f>
        <v>Oct</v>
      </c>
      <c r="D3575">
        <f>CHOOSE(MONTH(DateTable[[#This Row],[Date]]),1,1,1,2,2,2,3,3,3,4,4,4)</f>
        <v>4</v>
      </c>
      <c r="E3575" t="str">
        <f>"Q"&amp;(DateTable[[#This Row],[QuarterNumber]])</f>
        <v>Q4</v>
      </c>
      <c r="F3575" t="str">
        <f>TEXT(DateTable[[#This Row],[Date]],"yyyy")</f>
        <v>2024</v>
      </c>
      <c r="G3575">
        <f>CHOOSE(MONTH(DateTable[[#This Row],[Date]]),2,2,2,3,3,3,4,4,4,1,1,1)</f>
        <v>1</v>
      </c>
      <c r="H3575" t="str">
        <f>"Q"&amp;DateTable[[#This Row],[FiscalQuarterNumber]]</f>
        <v>Q1</v>
      </c>
      <c r="I3575">
        <f>IF(MONTH(DateTable[[#This Row],[Date]])&lt;10,YEAR(DateTable[[#This Row],[Date]]),YEAR(DateTable[[#This Row],[Date]])+1)</f>
        <v>2025</v>
      </c>
    </row>
    <row r="3576" spans="1:9" x14ac:dyDescent="0.3">
      <c r="A3576" s="6">
        <v>45579</v>
      </c>
      <c r="B3576">
        <f t="shared" si="55"/>
        <v>10</v>
      </c>
      <c r="C3576" t="str">
        <f>TEXT(DateTable[[#This Row],[Date]],"mmm")</f>
        <v>Oct</v>
      </c>
      <c r="D3576">
        <f>CHOOSE(MONTH(DateTable[[#This Row],[Date]]),1,1,1,2,2,2,3,3,3,4,4,4)</f>
        <v>4</v>
      </c>
      <c r="E3576" t="str">
        <f>"Q"&amp;(DateTable[[#This Row],[QuarterNumber]])</f>
        <v>Q4</v>
      </c>
      <c r="F3576" t="str">
        <f>TEXT(DateTable[[#This Row],[Date]],"yyyy")</f>
        <v>2024</v>
      </c>
      <c r="G3576">
        <f>CHOOSE(MONTH(DateTable[[#This Row],[Date]]),2,2,2,3,3,3,4,4,4,1,1,1)</f>
        <v>1</v>
      </c>
      <c r="H3576" t="str">
        <f>"Q"&amp;DateTable[[#This Row],[FiscalQuarterNumber]]</f>
        <v>Q1</v>
      </c>
      <c r="I3576">
        <f>IF(MONTH(DateTable[[#This Row],[Date]])&lt;10,YEAR(DateTable[[#This Row],[Date]]),YEAR(DateTable[[#This Row],[Date]])+1)</f>
        <v>2025</v>
      </c>
    </row>
    <row r="3577" spans="1:9" x14ac:dyDescent="0.3">
      <c r="A3577" s="6">
        <v>45580</v>
      </c>
      <c r="B3577">
        <f t="shared" si="55"/>
        <v>10</v>
      </c>
      <c r="C3577" t="str">
        <f>TEXT(DateTable[[#This Row],[Date]],"mmm")</f>
        <v>Oct</v>
      </c>
      <c r="D3577">
        <f>CHOOSE(MONTH(DateTable[[#This Row],[Date]]),1,1,1,2,2,2,3,3,3,4,4,4)</f>
        <v>4</v>
      </c>
      <c r="E3577" t="str">
        <f>"Q"&amp;(DateTable[[#This Row],[QuarterNumber]])</f>
        <v>Q4</v>
      </c>
      <c r="F3577" t="str">
        <f>TEXT(DateTable[[#This Row],[Date]],"yyyy")</f>
        <v>2024</v>
      </c>
      <c r="G3577">
        <f>CHOOSE(MONTH(DateTable[[#This Row],[Date]]),2,2,2,3,3,3,4,4,4,1,1,1)</f>
        <v>1</v>
      </c>
      <c r="H3577" t="str">
        <f>"Q"&amp;DateTable[[#This Row],[FiscalQuarterNumber]]</f>
        <v>Q1</v>
      </c>
      <c r="I3577">
        <f>IF(MONTH(DateTable[[#This Row],[Date]])&lt;10,YEAR(DateTable[[#This Row],[Date]]),YEAR(DateTable[[#This Row],[Date]])+1)</f>
        <v>2025</v>
      </c>
    </row>
    <row r="3578" spans="1:9" x14ac:dyDescent="0.3">
      <c r="A3578" s="6">
        <v>45581</v>
      </c>
      <c r="B3578">
        <f t="shared" si="55"/>
        <v>10</v>
      </c>
      <c r="C3578" t="str">
        <f>TEXT(DateTable[[#This Row],[Date]],"mmm")</f>
        <v>Oct</v>
      </c>
      <c r="D3578">
        <f>CHOOSE(MONTH(DateTable[[#This Row],[Date]]),1,1,1,2,2,2,3,3,3,4,4,4)</f>
        <v>4</v>
      </c>
      <c r="E3578" t="str">
        <f>"Q"&amp;(DateTable[[#This Row],[QuarterNumber]])</f>
        <v>Q4</v>
      </c>
      <c r="F3578" t="str">
        <f>TEXT(DateTable[[#This Row],[Date]],"yyyy")</f>
        <v>2024</v>
      </c>
      <c r="G3578">
        <f>CHOOSE(MONTH(DateTable[[#This Row],[Date]]),2,2,2,3,3,3,4,4,4,1,1,1)</f>
        <v>1</v>
      </c>
      <c r="H3578" t="str">
        <f>"Q"&amp;DateTable[[#This Row],[FiscalQuarterNumber]]</f>
        <v>Q1</v>
      </c>
      <c r="I3578">
        <f>IF(MONTH(DateTable[[#This Row],[Date]])&lt;10,YEAR(DateTable[[#This Row],[Date]]),YEAR(DateTable[[#This Row],[Date]])+1)</f>
        <v>2025</v>
      </c>
    </row>
    <row r="3579" spans="1:9" x14ac:dyDescent="0.3">
      <c r="A3579" s="6">
        <v>45582</v>
      </c>
      <c r="B3579">
        <f t="shared" si="55"/>
        <v>10</v>
      </c>
      <c r="C3579" t="str">
        <f>TEXT(DateTable[[#This Row],[Date]],"mmm")</f>
        <v>Oct</v>
      </c>
      <c r="D3579">
        <f>CHOOSE(MONTH(DateTable[[#This Row],[Date]]),1,1,1,2,2,2,3,3,3,4,4,4)</f>
        <v>4</v>
      </c>
      <c r="E3579" t="str">
        <f>"Q"&amp;(DateTable[[#This Row],[QuarterNumber]])</f>
        <v>Q4</v>
      </c>
      <c r="F3579" t="str">
        <f>TEXT(DateTable[[#This Row],[Date]],"yyyy")</f>
        <v>2024</v>
      </c>
      <c r="G3579">
        <f>CHOOSE(MONTH(DateTable[[#This Row],[Date]]),2,2,2,3,3,3,4,4,4,1,1,1)</f>
        <v>1</v>
      </c>
      <c r="H3579" t="str">
        <f>"Q"&amp;DateTable[[#This Row],[FiscalQuarterNumber]]</f>
        <v>Q1</v>
      </c>
      <c r="I3579">
        <f>IF(MONTH(DateTable[[#This Row],[Date]])&lt;10,YEAR(DateTable[[#This Row],[Date]]),YEAR(DateTable[[#This Row],[Date]])+1)</f>
        <v>2025</v>
      </c>
    </row>
    <row r="3580" spans="1:9" x14ac:dyDescent="0.3">
      <c r="A3580" s="6">
        <v>45583</v>
      </c>
      <c r="B3580">
        <f t="shared" si="55"/>
        <v>10</v>
      </c>
      <c r="C3580" t="str">
        <f>TEXT(DateTable[[#This Row],[Date]],"mmm")</f>
        <v>Oct</v>
      </c>
      <c r="D3580">
        <f>CHOOSE(MONTH(DateTable[[#This Row],[Date]]),1,1,1,2,2,2,3,3,3,4,4,4)</f>
        <v>4</v>
      </c>
      <c r="E3580" t="str">
        <f>"Q"&amp;(DateTable[[#This Row],[QuarterNumber]])</f>
        <v>Q4</v>
      </c>
      <c r="F3580" t="str">
        <f>TEXT(DateTable[[#This Row],[Date]],"yyyy")</f>
        <v>2024</v>
      </c>
      <c r="G3580">
        <f>CHOOSE(MONTH(DateTable[[#This Row],[Date]]),2,2,2,3,3,3,4,4,4,1,1,1)</f>
        <v>1</v>
      </c>
      <c r="H3580" t="str">
        <f>"Q"&amp;DateTable[[#This Row],[FiscalQuarterNumber]]</f>
        <v>Q1</v>
      </c>
      <c r="I3580">
        <f>IF(MONTH(DateTable[[#This Row],[Date]])&lt;10,YEAR(DateTable[[#This Row],[Date]]),YEAR(DateTable[[#This Row],[Date]])+1)</f>
        <v>2025</v>
      </c>
    </row>
    <row r="3581" spans="1:9" x14ac:dyDescent="0.3">
      <c r="A3581" s="6">
        <v>45584</v>
      </c>
      <c r="B3581">
        <f t="shared" si="55"/>
        <v>10</v>
      </c>
      <c r="C3581" t="str">
        <f>TEXT(DateTable[[#This Row],[Date]],"mmm")</f>
        <v>Oct</v>
      </c>
      <c r="D3581">
        <f>CHOOSE(MONTH(DateTable[[#This Row],[Date]]),1,1,1,2,2,2,3,3,3,4,4,4)</f>
        <v>4</v>
      </c>
      <c r="E3581" t="str">
        <f>"Q"&amp;(DateTable[[#This Row],[QuarterNumber]])</f>
        <v>Q4</v>
      </c>
      <c r="F3581" t="str">
        <f>TEXT(DateTable[[#This Row],[Date]],"yyyy")</f>
        <v>2024</v>
      </c>
      <c r="G3581">
        <f>CHOOSE(MONTH(DateTable[[#This Row],[Date]]),2,2,2,3,3,3,4,4,4,1,1,1)</f>
        <v>1</v>
      </c>
      <c r="H3581" t="str">
        <f>"Q"&amp;DateTable[[#This Row],[FiscalQuarterNumber]]</f>
        <v>Q1</v>
      </c>
      <c r="I3581">
        <f>IF(MONTH(DateTable[[#This Row],[Date]])&lt;10,YEAR(DateTable[[#This Row],[Date]]),YEAR(DateTable[[#This Row],[Date]])+1)</f>
        <v>2025</v>
      </c>
    </row>
    <row r="3582" spans="1:9" x14ac:dyDescent="0.3">
      <c r="A3582" s="6">
        <v>45585</v>
      </c>
      <c r="B3582">
        <f t="shared" si="55"/>
        <v>10</v>
      </c>
      <c r="C3582" t="str">
        <f>TEXT(DateTable[[#This Row],[Date]],"mmm")</f>
        <v>Oct</v>
      </c>
      <c r="D3582">
        <f>CHOOSE(MONTH(DateTable[[#This Row],[Date]]),1,1,1,2,2,2,3,3,3,4,4,4)</f>
        <v>4</v>
      </c>
      <c r="E3582" t="str">
        <f>"Q"&amp;(DateTable[[#This Row],[QuarterNumber]])</f>
        <v>Q4</v>
      </c>
      <c r="F3582" t="str">
        <f>TEXT(DateTable[[#This Row],[Date]],"yyyy")</f>
        <v>2024</v>
      </c>
      <c r="G3582">
        <f>CHOOSE(MONTH(DateTable[[#This Row],[Date]]),2,2,2,3,3,3,4,4,4,1,1,1)</f>
        <v>1</v>
      </c>
      <c r="H3582" t="str">
        <f>"Q"&amp;DateTable[[#This Row],[FiscalQuarterNumber]]</f>
        <v>Q1</v>
      </c>
      <c r="I3582">
        <f>IF(MONTH(DateTable[[#This Row],[Date]])&lt;10,YEAR(DateTable[[#This Row],[Date]]),YEAR(DateTable[[#This Row],[Date]])+1)</f>
        <v>2025</v>
      </c>
    </row>
    <row r="3583" spans="1:9" x14ac:dyDescent="0.3">
      <c r="A3583" s="6">
        <v>45586</v>
      </c>
      <c r="B3583">
        <f t="shared" si="55"/>
        <v>10</v>
      </c>
      <c r="C3583" t="str">
        <f>TEXT(DateTable[[#This Row],[Date]],"mmm")</f>
        <v>Oct</v>
      </c>
      <c r="D3583">
        <f>CHOOSE(MONTH(DateTable[[#This Row],[Date]]),1,1,1,2,2,2,3,3,3,4,4,4)</f>
        <v>4</v>
      </c>
      <c r="E3583" t="str">
        <f>"Q"&amp;(DateTable[[#This Row],[QuarterNumber]])</f>
        <v>Q4</v>
      </c>
      <c r="F3583" t="str">
        <f>TEXT(DateTable[[#This Row],[Date]],"yyyy")</f>
        <v>2024</v>
      </c>
      <c r="G3583">
        <f>CHOOSE(MONTH(DateTable[[#This Row],[Date]]),2,2,2,3,3,3,4,4,4,1,1,1)</f>
        <v>1</v>
      </c>
      <c r="H3583" t="str">
        <f>"Q"&amp;DateTable[[#This Row],[FiscalQuarterNumber]]</f>
        <v>Q1</v>
      </c>
      <c r="I3583">
        <f>IF(MONTH(DateTable[[#This Row],[Date]])&lt;10,YEAR(DateTable[[#This Row],[Date]]),YEAR(DateTable[[#This Row],[Date]])+1)</f>
        <v>2025</v>
      </c>
    </row>
    <row r="3584" spans="1:9" x14ac:dyDescent="0.3">
      <c r="A3584" s="6">
        <v>45587</v>
      </c>
      <c r="B3584">
        <f t="shared" si="55"/>
        <v>10</v>
      </c>
      <c r="C3584" t="str">
        <f>TEXT(DateTable[[#This Row],[Date]],"mmm")</f>
        <v>Oct</v>
      </c>
      <c r="D3584">
        <f>CHOOSE(MONTH(DateTable[[#This Row],[Date]]),1,1,1,2,2,2,3,3,3,4,4,4)</f>
        <v>4</v>
      </c>
      <c r="E3584" t="str">
        <f>"Q"&amp;(DateTable[[#This Row],[QuarterNumber]])</f>
        <v>Q4</v>
      </c>
      <c r="F3584" t="str">
        <f>TEXT(DateTable[[#This Row],[Date]],"yyyy")</f>
        <v>2024</v>
      </c>
      <c r="G3584">
        <f>CHOOSE(MONTH(DateTable[[#This Row],[Date]]),2,2,2,3,3,3,4,4,4,1,1,1)</f>
        <v>1</v>
      </c>
      <c r="H3584" t="str">
        <f>"Q"&amp;DateTable[[#This Row],[FiscalQuarterNumber]]</f>
        <v>Q1</v>
      </c>
      <c r="I3584">
        <f>IF(MONTH(DateTable[[#This Row],[Date]])&lt;10,YEAR(DateTable[[#This Row],[Date]]),YEAR(DateTable[[#This Row],[Date]])+1)</f>
        <v>2025</v>
      </c>
    </row>
    <row r="3585" spans="1:9" x14ac:dyDescent="0.3">
      <c r="A3585" s="6">
        <v>45588</v>
      </c>
      <c r="B3585">
        <f t="shared" si="55"/>
        <v>10</v>
      </c>
      <c r="C3585" t="str">
        <f>TEXT(DateTable[[#This Row],[Date]],"mmm")</f>
        <v>Oct</v>
      </c>
      <c r="D3585">
        <f>CHOOSE(MONTH(DateTable[[#This Row],[Date]]),1,1,1,2,2,2,3,3,3,4,4,4)</f>
        <v>4</v>
      </c>
      <c r="E3585" t="str">
        <f>"Q"&amp;(DateTable[[#This Row],[QuarterNumber]])</f>
        <v>Q4</v>
      </c>
      <c r="F3585" t="str">
        <f>TEXT(DateTable[[#This Row],[Date]],"yyyy")</f>
        <v>2024</v>
      </c>
      <c r="G3585">
        <f>CHOOSE(MONTH(DateTable[[#This Row],[Date]]),2,2,2,3,3,3,4,4,4,1,1,1)</f>
        <v>1</v>
      </c>
      <c r="H3585" t="str">
        <f>"Q"&amp;DateTable[[#This Row],[FiscalQuarterNumber]]</f>
        <v>Q1</v>
      </c>
      <c r="I3585">
        <f>IF(MONTH(DateTable[[#This Row],[Date]])&lt;10,YEAR(DateTable[[#This Row],[Date]]),YEAR(DateTable[[#This Row],[Date]])+1)</f>
        <v>2025</v>
      </c>
    </row>
    <row r="3586" spans="1:9" x14ac:dyDescent="0.3">
      <c r="A3586" s="6">
        <v>45589</v>
      </c>
      <c r="B3586">
        <f t="shared" si="55"/>
        <v>10</v>
      </c>
      <c r="C3586" t="str">
        <f>TEXT(DateTable[[#This Row],[Date]],"mmm")</f>
        <v>Oct</v>
      </c>
      <c r="D3586">
        <f>CHOOSE(MONTH(DateTable[[#This Row],[Date]]),1,1,1,2,2,2,3,3,3,4,4,4)</f>
        <v>4</v>
      </c>
      <c r="E3586" t="str">
        <f>"Q"&amp;(DateTable[[#This Row],[QuarterNumber]])</f>
        <v>Q4</v>
      </c>
      <c r="F3586" t="str">
        <f>TEXT(DateTable[[#This Row],[Date]],"yyyy")</f>
        <v>2024</v>
      </c>
      <c r="G3586">
        <f>CHOOSE(MONTH(DateTable[[#This Row],[Date]]),2,2,2,3,3,3,4,4,4,1,1,1)</f>
        <v>1</v>
      </c>
      <c r="H3586" t="str">
        <f>"Q"&amp;DateTable[[#This Row],[FiscalQuarterNumber]]</f>
        <v>Q1</v>
      </c>
      <c r="I3586">
        <f>IF(MONTH(DateTable[[#This Row],[Date]])&lt;10,YEAR(DateTable[[#This Row],[Date]]),YEAR(DateTable[[#This Row],[Date]])+1)</f>
        <v>2025</v>
      </c>
    </row>
    <row r="3587" spans="1:9" x14ac:dyDescent="0.3">
      <c r="A3587" s="6">
        <v>45590</v>
      </c>
      <c r="B3587">
        <f t="shared" ref="B3587:B3650" si="56">MONTH(A3587)</f>
        <v>10</v>
      </c>
      <c r="C3587" t="str">
        <f>TEXT(DateTable[[#This Row],[Date]],"mmm")</f>
        <v>Oct</v>
      </c>
      <c r="D3587">
        <f>CHOOSE(MONTH(DateTable[[#This Row],[Date]]),1,1,1,2,2,2,3,3,3,4,4,4)</f>
        <v>4</v>
      </c>
      <c r="E3587" t="str">
        <f>"Q"&amp;(DateTable[[#This Row],[QuarterNumber]])</f>
        <v>Q4</v>
      </c>
      <c r="F3587" t="str">
        <f>TEXT(DateTable[[#This Row],[Date]],"yyyy")</f>
        <v>2024</v>
      </c>
      <c r="G3587">
        <f>CHOOSE(MONTH(DateTable[[#This Row],[Date]]),2,2,2,3,3,3,4,4,4,1,1,1)</f>
        <v>1</v>
      </c>
      <c r="H3587" t="str">
        <f>"Q"&amp;DateTable[[#This Row],[FiscalQuarterNumber]]</f>
        <v>Q1</v>
      </c>
      <c r="I3587">
        <f>IF(MONTH(DateTable[[#This Row],[Date]])&lt;10,YEAR(DateTable[[#This Row],[Date]]),YEAR(DateTable[[#This Row],[Date]])+1)</f>
        <v>2025</v>
      </c>
    </row>
    <row r="3588" spans="1:9" x14ac:dyDescent="0.3">
      <c r="A3588" s="6">
        <v>45591</v>
      </c>
      <c r="B3588">
        <f t="shared" si="56"/>
        <v>10</v>
      </c>
      <c r="C3588" t="str">
        <f>TEXT(DateTable[[#This Row],[Date]],"mmm")</f>
        <v>Oct</v>
      </c>
      <c r="D3588">
        <f>CHOOSE(MONTH(DateTable[[#This Row],[Date]]),1,1,1,2,2,2,3,3,3,4,4,4)</f>
        <v>4</v>
      </c>
      <c r="E3588" t="str">
        <f>"Q"&amp;(DateTable[[#This Row],[QuarterNumber]])</f>
        <v>Q4</v>
      </c>
      <c r="F3588" t="str">
        <f>TEXT(DateTable[[#This Row],[Date]],"yyyy")</f>
        <v>2024</v>
      </c>
      <c r="G3588">
        <f>CHOOSE(MONTH(DateTable[[#This Row],[Date]]),2,2,2,3,3,3,4,4,4,1,1,1)</f>
        <v>1</v>
      </c>
      <c r="H3588" t="str">
        <f>"Q"&amp;DateTable[[#This Row],[FiscalQuarterNumber]]</f>
        <v>Q1</v>
      </c>
      <c r="I3588">
        <f>IF(MONTH(DateTable[[#This Row],[Date]])&lt;10,YEAR(DateTable[[#This Row],[Date]]),YEAR(DateTable[[#This Row],[Date]])+1)</f>
        <v>2025</v>
      </c>
    </row>
    <row r="3589" spans="1:9" x14ac:dyDescent="0.3">
      <c r="A3589" s="6">
        <v>45592</v>
      </c>
      <c r="B3589">
        <f t="shared" si="56"/>
        <v>10</v>
      </c>
      <c r="C3589" t="str">
        <f>TEXT(DateTable[[#This Row],[Date]],"mmm")</f>
        <v>Oct</v>
      </c>
      <c r="D3589">
        <f>CHOOSE(MONTH(DateTable[[#This Row],[Date]]),1,1,1,2,2,2,3,3,3,4,4,4)</f>
        <v>4</v>
      </c>
      <c r="E3589" t="str">
        <f>"Q"&amp;(DateTable[[#This Row],[QuarterNumber]])</f>
        <v>Q4</v>
      </c>
      <c r="F3589" t="str">
        <f>TEXT(DateTable[[#This Row],[Date]],"yyyy")</f>
        <v>2024</v>
      </c>
      <c r="G3589">
        <f>CHOOSE(MONTH(DateTable[[#This Row],[Date]]),2,2,2,3,3,3,4,4,4,1,1,1)</f>
        <v>1</v>
      </c>
      <c r="H3589" t="str">
        <f>"Q"&amp;DateTable[[#This Row],[FiscalQuarterNumber]]</f>
        <v>Q1</v>
      </c>
      <c r="I3589">
        <f>IF(MONTH(DateTable[[#This Row],[Date]])&lt;10,YEAR(DateTable[[#This Row],[Date]]),YEAR(DateTable[[#This Row],[Date]])+1)</f>
        <v>2025</v>
      </c>
    </row>
    <row r="3590" spans="1:9" x14ac:dyDescent="0.3">
      <c r="A3590" s="6">
        <v>45593</v>
      </c>
      <c r="B3590">
        <f t="shared" si="56"/>
        <v>10</v>
      </c>
      <c r="C3590" t="str">
        <f>TEXT(DateTable[[#This Row],[Date]],"mmm")</f>
        <v>Oct</v>
      </c>
      <c r="D3590">
        <f>CHOOSE(MONTH(DateTable[[#This Row],[Date]]),1,1,1,2,2,2,3,3,3,4,4,4)</f>
        <v>4</v>
      </c>
      <c r="E3590" t="str">
        <f>"Q"&amp;(DateTable[[#This Row],[QuarterNumber]])</f>
        <v>Q4</v>
      </c>
      <c r="F3590" t="str">
        <f>TEXT(DateTable[[#This Row],[Date]],"yyyy")</f>
        <v>2024</v>
      </c>
      <c r="G3590">
        <f>CHOOSE(MONTH(DateTable[[#This Row],[Date]]),2,2,2,3,3,3,4,4,4,1,1,1)</f>
        <v>1</v>
      </c>
      <c r="H3590" t="str">
        <f>"Q"&amp;DateTable[[#This Row],[FiscalQuarterNumber]]</f>
        <v>Q1</v>
      </c>
      <c r="I3590">
        <f>IF(MONTH(DateTable[[#This Row],[Date]])&lt;10,YEAR(DateTable[[#This Row],[Date]]),YEAR(DateTable[[#This Row],[Date]])+1)</f>
        <v>2025</v>
      </c>
    </row>
    <row r="3591" spans="1:9" x14ac:dyDescent="0.3">
      <c r="A3591" s="6">
        <v>45594</v>
      </c>
      <c r="B3591">
        <f t="shared" si="56"/>
        <v>10</v>
      </c>
      <c r="C3591" t="str">
        <f>TEXT(DateTable[[#This Row],[Date]],"mmm")</f>
        <v>Oct</v>
      </c>
      <c r="D3591">
        <f>CHOOSE(MONTH(DateTable[[#This Row],[Date]]),1,1,1,2,2,2,3,3,3,4,4,4)</f>
        <v>4</v>
      </c>
      <c r="E3591" t="str">
        <f>"Q"&amp;(DateTable[[#This Row],[QuarterNumber]])</f>
        <v>Q4</v>
      </c>
      <c r="F3591" t="str">
        <f>TEXT(DateTable[[#This Row],[Date]],"yyyy")</f>
        <v>2024</v>
      </c>
      <c r="G3591">
        <f>CHOOSE(MONTH(DateTable[[#This Row],[Date]]),2,2,2,3,3,3,4,4,4,1,1,1)</f>
        <v>1</v>
      </c>
      <c r="H3591" t="str">
        <f>"Q"&amp;DateTable[[#This Row],[FiscalQuarterNumber]]</f>
        <v>Q1</v>
      </c>
      <c r="I3591">
        <f>IF(MONTH(DateTable[[#This Row],[Date]])&lt;10,YEAR(DateTable[[#This Row],[Date]]),YEAR(DateTable[[#This Row],[Date]])+1)</f>
        <v>2025</v>
      </c>
    </row>
    <row r="3592" spans="1:9" x14ac:dyDescent="0.3">
      <c r="A3592" s="6">
        <v>45595</v>
      </c>
      <c r="B3592">
        <f t="shared" si="56"/>
        <v>10</v>
      </c>
      <c r="C3592" t="str">
        <f>TEXT(DateTable[[#This Row],[Date]],"mmm")</f>
        <v>Oct</v>
      </c>
      <c r="D3592">
        <f>CHOOSE(MONTH(DateTable[[#This Row],[Date]]),1,1,1,2,2,2,3,3,3,4,4,4)</f>
        <v>4</v>
      </c>
      <c r="E3592" t="str">
        <f>"Q"&amp;(DateTable[[#This Row],[QuarterNumber]])</f>
        <v>Q4</v>
      </c>
      <c r="F3592" t="str">
        <f>TEXT(DateTable[[#This Row],[Date]],"yyyy")</f>
        <v>2024</v>
      </c>
      <c r="G3592">
        <f>CHOOSE(MONTH(DateTable[[#This Row],[Date]]),2,2,2,3,3,3,4,4,4,1,1,1)</f>
        <v>1</v>
      </c>
      <c r="H3592" t="str">
        <f>"Q"&amp;DateTable[[#This Row],[FiscalQuarterNumber]]</f>
        <v>Q1</v>
      </c>
      <c r="I3592">
        <f>IF(MONTH(DateTable[[#This Row],[Date]])&lt;10,YEAR(DateTable[[#This Row],[Date]]),YEAR(DateTable[[#This Row],[Date]])+1)</f>
        <v>2025</v>
      </c>
    </row>
    <row r="3593" spans="1:9" x14ac:dyDescent="0.3">
      <c r="A3593" s="6">
        <v>45596</v>
      </c>
      <c r="B3593">
        <f t="shared" si="56"/>
        <v>10</v>
      </c>
      <c r="C3593" t="str">
        <f>TEXT(DateTable[[#This Row],[Date]],"mmm")</f>
        <v>Oct</v>
      </c>
      <c r="D3593">
        <f>CHOOSE(MONTH(DateTable[[#This Row],[Date]]),1,1,1,2,2,2,3,3,3,4,4,4)</f>
        <v>4</v>
      </c>
      <c r="E3593" t="str">
        <f>"Q"&amp;(DateTable[[#This Row],[QuarterNumber]])</f>
        <v>Q4</v>
      </c>
      <c r="F3593" t="str">
        <f>TEXT(DateTable[[#This Row],[Date]],"yyyy")</f>
        <v>2024</v>
      </c>
      <c r="G3593">
        <f>CHOOSE(MONTH(DateTable[[#This Row],[Date]]),2,2,2,3,3,3,4,4,4,1,1,1)</f>
        <v>1</v>
      </c>
      <c r="H3593" t="str">
        <f>"Q"&amp;DateTable[[#This Row],[FiscalQuarterNumber]]</f>
        <v>Q1</v>
      </c>
      <c r="I3593">
        <f>IF(MONTH(DateTable[[#This Row],[Date]])&lt;10,YEAR(DateTable[[#This Row],[Date]]),YEAR(DateTable[[#This Row],[Date]])+1)</f>
        <v>2025</v>
      </c>
    </row>
    <row r="3594" spans="1:9" x14ac:dyDescent="0.3">
      <c r="A3594" s="6">
        <v>45597</v>
      </c>
      <c r="B3594">
        <f t="shared" si="56"/>
        <v>11</v>
      </c>
      <c r="C3594" t="str">
        <f>TEXT(DateTable[[#This Row],[Date]],"mmm")</f>
        <v>Nov</v>
      </c>
      <c r="D3594">
        <f>CHOOSE(MONTH(DateTable[[#This Row],[Date]]),1,1,1,2,2,2,3,3,3,4,4,4)</f>
        <v>4</v>
      </c>
      <c r="E3594" t="str">
        <f>"Q"&amp;(DateTable[[#This Row],[QuarterNumber]])</f>
        <v>Q4</v>
      </c>
      <c r="F3594" t="str">
        <f>TEXT(DateTable[[#This Row],[Date]],"yyyy")</f>
        <v>2024</v>
      </c>
      <c r="G3594">
        <f>CHOOSE(MONTH(DateTable[[#This Row],[Date]]),2,2,2,3,3,3,4,4,4,1,1,1)</f>
        <v>1</v>
      </c>
      <c r="H3594" t="str">
        <f>"Q"&amp;DateTable[[#This Row],[FiscalQuarterNumber]]</f>
        <v>Q1</v>
      </c>
      <c r="I3594">
        <f>IF(MONTH(DateTable[[#This Row],[Date]])&lt;10,YEAR(DateTable[[#This Row],[Date]]),YEAR(DateTable[[#This Row],[Date]])+1)</f>
        <v>2025</v>
      </c>
    </row>
    <row r="3595" spans="1:9" x14ac:dyDescent="0.3">
      <c r="A3595" s="6">
        <v>45598</v>
      </c>
      <c r="B3595">
        <f t="shared" si="56"/>
        <v>11</v>
      </c>
      <c r="C3595" t="str">
        <f>TEXT(DateTable[[#This Row],[Date]],"mmm")</f>
        <v>Nov</v>
      </c>
      <c r="D3595">
        <f>CHOOSE(MONTH(DateTable[[#This Row],[Date]]),1,1,1,2,2,2,3,3,3,4,4,4)</f>
        <v>4</v>
      </c>
      <c r="E3595" t="str">
        <f>"Q"&amp;(DateTable[[#This Row],[QuarterNumber]])</f>
        <v>Q4</v>
      </c>
      <c r="F3595" t="str">
        <f>TEXT(DateTable[[#This Row],[Date]],"yyyy")</f>
        <v>2024</v>
      </c>
      <c r="G3595">
        <f>CHOOSE(MONTH(DateTable[[#This Row],[Date]]),2,2,2,3,3,3,4,4,4,1,1,1)</f>
        <v>1</v>
      </c>
      <c r="H3595" t="str">
        <f>"Q"&amp;DateTable[[#This Row],[FiscalQuarterNumber]]</f>
        <v>Q1</v>
      </c>
      <c r="I3595">
        <f>IF(MONTH(DateTable[[#This Row],[Date]])&lt;10,YEAR(DateTable[[#This Row],[Date]]),YEAR(DateTable[[#This Row],[Date]])+1)</f>
        <v>2025</v>
      </c>
    </row>
    <row r="3596" spans="1:9" x14ac:dyDescent="0.3">
      <c r="A3596" s="6">
        <v>45599</v>
      </c>
      <c r="B3596">
        <f t="shared" si="56"/>
        <v>11</v>
      </c>
      <c r="C3596" t="str">
        <f>TEXT(DateTable[[#This Row],[Date]],"mmm")</f>
        <v>Nov</v>
      </c>
      <c r="D3596">
        <f>CHOOSE(MONTH(DateTable[[#This Row],[Date]]),1,1,1,2,2,2,3,3,3,4,4,4)</f>
        <v>4</v>
      </c>
      <c r="E3596" t="str">
        <f>"Q"&amp;(DateTable[[#This Row],[QuarterNumber]])</f>
        <v>Q4</v>
      </c>
      <c r="F3596" t="str">
        <f>TEXT(DateTable[[#This Row],[Date]],"yyyy")</f>
        <v>2024</v>
      </c>
      <c r="G3596">
        <f>CHOOSE(MONTH(DateTable[[#This Row],[Date]]),2,2,2,3,3,3,4,4,4,1,1,1)</f>
        <v>1</v>
      </c>
      <c r="H3596" t="str">
        <f>"Q"&amp;DateTable[[#This Row],[FiscalQuarterNumber]]</f>
        <v>Q1</v>
      </c>
      <c r="I3596">
        <f>IF(MONTH(DateTable[[#This Row],[Date]])&lt;10,YEAR(DateTable[[#This Row],[Date]]),YEAR(DateTable[[#This Row],[Date]])+1)</f>
        <v>2025</v>
      </c>
    </row>
    <row r="3597" spans="1:9" x14ac:dyDescent="0.3">
      <c r="A3597" s="6">
        <v>45600</v>
      </c>
      <c r="B3597">
        <f t="shared" si="56"/>
        <v>11</v>
      </c>
      <c r="C3597" t="str">
        <f>TEXT(DateTable[[#This Row],[Date]],"mmm")</f>
        <v>Nov</v>
      </c>
      <c r="D3597">
        <f>CHOOSE(MONTH(DateTable[[#This Row],[Date]]),1,1,1,2,2,2,3,3,3,4,4,4)</f>
        <v>4</v>
      </c>
      <c r="E3597" t="str">
        <f>"Q"&amp;(DateTable[[#This Row],[QuarterNumber]])</f>
        <v>Q4</v>
      </c>
      <c r="F3597" t="str">
        <f>TEXT(DateTable[[#This Row],[Date]],"yyyy")</f>
        <v>2024</v>
      </c>
      <c r="G3597">
        <f>CHOOSE(MONTH(DateTable[[#This Row],[Date]]),2,2,2,3,3,3,4,4,4,1,1,1)</f>
        <v>1</v>
      </c>
      <c r="H3597" t="str">
        <f>"Q"&amp;DateTable[[#This Row],[FiscalQuarterNumber]]</f>
        <v>Q1</v>
      </c>
      <c r="I3597">
        <f>IF(MONTH(DateTable[[#This Row],[Date]])&lt;10,YEAR(DateTable[[#This Row],[Date]]),YEAR(DateTable[[#This Row],[Date]])+1)</f>
        <v>2025</v>
      </c>
    </row>
    <row r="3598" spans="1:9" x14ac:dyDescent="0.3">
      <c r="A3598" s="6">
        <v>45601</v>
      </c>
      <c r="B3598">
        <f t="shared" si="56"/>
        <v>11</v>
      </c>
      <c r="C3598" t="str">
        <f>TEXT(DateTable[[#This Row],[Date]],"mmm")</f>
        <v>Nov</v>
      </c>
      <c r="D3598">
        <f>CHOOSE(MONTH(DateTable[[#This Row],[Date]]),1,1,1,2,2,2,3,3,3,4,4,4)</f>
        <v>4</v>
      </c>
      <c r="E3598" t="str">
        <f>"Q"&amp;(DateTable[[#This Row],[QuarterNumber]])</f>
        <v>Q4</v>
      </c>
      <c r="F3598" t="str">
        <f>TEXT(DateTable[[#This Row],[Date]],"yyyy")</f>
        <v>2024</v>
      </c>
      <c r="G3598">
        <f>CHOOSE(MONTH(DateTable[[#This Row],[Date]]),2,2,2,3,3,3,4,4,4,1,1,1)</f>
        <v>1</v>
      </c>
      <c r="H3598" t="str">
        <f>"Q"&amp;DateTable[[#This Row],[FiscalQuarterNumber]]</f>
        <v>Q1</v>
      </c>
      <c r="I3598">
        <f>IF(MONTH(DateTable[[#This Row],[Date]])&lt;10,YEAR(DateTable[[#This Row],[Date]]),YEAR(DateTable[[#This Row],[Date]])+1)</f>
        <v>2025</v>
      </c>
    </row>
    <row r="3599" spans="1:9" x14ac:dyDescent="0.3">
      <c r="A3599" s="6">
        <v>45602</v>
      </c>
      <c r="B3599">
        <f t="shared" si="56"/>
        <v>11</v>
      </c>
      <c r="C3599" t="str">
        <f>TEXT(DateTable[[#This Row],[Date]],"mmm")</f>
        <v>Nov</v>
      </c>
      <c r="D3599">
        <f>CHOOSE(MONTH(DateTable[[#This Row],[Date]]),1,1,1,2,2,2,3,3,3,4,4,4)</f>
        <v>4</v>
      </c>
      <c r="E3599" t="str">
        <f>"Q"&amp;(DateTable[[#This Row],[QuarterNumber]])</f>
        <v>Q4</v>
      </c>
      <c r="F3599" t="str">
        <f>TEXT(DateTable[[#This Row],[Date]],"yyyy")</f>
        <v>2024</v>
      </c>
      <c r="G3599">
        <f>CHOOSE(MONTH(DateTable[[#This Row],[Date]]),2,2,2,3,3,3,4,4,4,1,1,1)</f>
        <v>1</v>
      </c>
      <c r="H3599" t="str">
        <f>"Q"&amp;DateTable[[#This Row],[FiscalQuarterNumber]]</f>
        <v>Q1</v>
      </c>
      <c r="I3599">
        <f>IF(MONTH(DateTable[[#This Row],[Date]])&lt;10,YEAR(DateTable[[#This Row],[Date]]),YEAR(DateTable[[#This Row],[Date]])+1)</f>
        <v>2025</v>
      </c>
    </row>
    <row r="3600" spans="1:9" x14ac:dyDescent="0.3">
      <c r="A3600" s="6">
        <v>45603</v>
      </c>
      <c r="B3600">
        <f t="shared" si="56"/>
        <v>11</v>
      </c>
      <c r="C3600" t="str">
        <f>TEXT(DateTable[[#This Row],[Date]],"mmm")</f>
        <v>Nov</v>
      </c>
      <c r="D3600">
        <f>CHOOSE(MONTH(DateTable[[#This Row],[Date]]),1,1,1,2,2,2,3,3,3,4,4,4)</f>
        <v>4</v>
      </c>
      <c r="E3600" t="str">
        <f>"Q"&amp;(DateTable[[#This Row],[QuarterNumber]])</f>
        <v>Q4</v>
      </c>
      <c r="F3600" t="str">
        <f>TEXT(DateTable[[#This Row],[Date]],"yyyy")</f>
        <v>2024</v>
      </c>
      <c r="G3600">
        <f>CHOOSE(MONTH(DateTable[[#This Row],[Date]]),2,2,2,3,3,3,4,4,4,1,1,1)</f>
        <v>1</v>
      </c>
      <c r="H3600" t="str">
        <f>"Q"&amp;DateTable[[#This Row],[FiscalQuarterNumber]]</f>
        <v>Q1</v>
      </c>
      <c r="I3600">
        <f>IF(MONTH(DateTable[[#This Row],[Date]])&lt;10,YEAR(DateTable[[#This Row],[Date]]),YEAR(DateTable[[#This Row],[Date]])+1)</f>
        <v>2025</v>
      </c>
    </row>
    <row r="3601" spans="1:9" x14ac:dyDescent="0.3">
      <c r="A3601" s="6">
        <v>45604</v>
      </c>
      <c r="B3601">
        <f t="shared" si="56"/>
        <v>11</v>
      </c>
      <c r="C3601" t="str">
        <f>TEXT(DateTable[[#This Row],[Date]],"mmm")</f>
        <v>Nov</v>
      </c>
      <c r="D3601">
        <f>CHOOSE(MONTH(DateTable[[#This Row],[Date]]),1,1,1,2,2,2,3,3,3,4,4,4)</f>
        <v>4</v>
      </c>
      <c r="E3601" t="str">
        <f>"Q"&amp;(DateTable[[#This Row],[QuarterNumber]])</f>
        <v>Q4</v>
      </c>
      <c r="F3601" t="str">
        <f>TEXT(DateTable[[#This Row],[Date]],"yyyy")</f>
        <v>2024</v>
      </c>
      <c r="G3601">
        <f>CHOOSE(MONTH(DateTable[[#This Row],[Date]]),2,2,2,3,3,3,4,4,4,1,1,1)</f>
        <v>1</v>
      </c>
      <c r="H3601" t="str">
        <f>"Q"&amp;DateTable[[#This Row],[FiscalQuarterNumber]]</f>
        <v>Q1</v>
      </c>
      <c r="I3601">
        <f>IF(MONTH(DateTable[[#This Row],[Date]])&lt;10,YEAR(DateTable[[#This Row],[Date]]),YEAR(DateTable[[#This Row],[Date]])+1)</f>
        <v>2025</v>
      </c>
    </row>
    <row r="3602" spans="1:9" x14ac:dyDescent="0.3">
      <c r="A3602" s="6">
        <v>45605</v>
      </c>
      <c r="B3602">
        <f t="shared" si="56"/>
        <v>11</v>
      </c>
      <c r="C3602" t="str">
        <f>TEXT(DateTable[[#This Row],[Date]],"mmm")</f>
        <v>Nov</v>
      </c>
      <c r="D3602">
        <f>CHOOSE(MONTH(DateTable[[#This Row],[Date]]),1,1,1,2,2,2,3,3,3,4,4,4)</f>
        <v>4</v>
      </c>
      <c r="E3602" t="str">
        <f>"Q"&amp;(DateTable[[#This Row],[QuarterNumber]])</f>
        <v>Q4</v>
      </c>
      <c r="F3602" t="str">
        <f>TEXT(DateTable[[#This Row],[Date]],"yyyy")</f>
        <v>2024</v>
      </c>
      <c r="G3602">
        <f>CHOOSE(MONTH(DateTable[[#This Row],[Date]]),2,2,2,3,3,3,4,4,4,1,1,1)</f>
        <v>1</v>
      </c>
      <c r="H3602" t="str">
        <f>"Q"&amp;DateTable[[#This Row],[FiscalQuarterNumber]]</f>
        <v>Q1</v>
      </c>
      <c r="I3602">
        <f>IF(MONTH(DateTable[[#This Row],[Date]])&lt;10,YEAR(DateTable[[#This Row],[Date]]),YEAR(DateTable[[#This Row],[Date]])+1)</f>
        <v>2025</v>
      </c>
    </row>
    <row r="3603" spans="1:9" x14ac:dyDescent="0.3">
      <c r="A3603" s="6">
        <v>45606</v>
      </c>
      <c r="B3603">
        <f t="shared" si="56"/>
        <v>11</v>
      </c>
      <c r="C3603" t="str">
        <f>TEXT(DateTable[[#This Row],[Date]],"mmm")</f>
        <v>Nov</v>
      </c>
      <c r="D3603">
        <f>CHOOSE(MONTH(DateTable[[#This Row],[Date]]),1,1,1,2,2,2,3,3,3,4,4,4)</f>
        <v>4</v>
      </c>
      <c r="E3603" t="str">
        <f>"Q"&amp;(DateTable[[#This Row],[QuarterNumber]])</f>
        <v>Q4</v>
      </c>
      <c r="F3603" t="str">
        <f>TEXT(DateTable[[#This Row],[Date]],"yyyy")</f>
        <v>2024</v>
      </c>
      <c r="G3603">
        <f>CHOOSE(MONTH(DateTable[[#This Row],[Date]]),2,2,2,3,3,3,4,4,4,1,1,1)</f>
        <v>1</v>
      </c>
      <c r="H3603" t="str">
        <f>"Q"&amp;DateTable[[#This Row],[FiscalQuarterNumber]]</f>
        <v>Q1</v>
      </c>
      <c r="I3603">
        <f>IF(MONTH(DateTable[[#This Row],[Date]])&lt;10,YEAR(DateTable[[#This Row],[Date]]),YEAR(DateTable[[#This Row],[Date]])+1)</f>
        <v>2025</v>
      </c>
    </row>
    <row r="3604" spans="1:9" x14ac:dyDescent="0.3">
      <c r="A3604" s="6">
        <v>45607</v>
      </c>
      <c r="B3604">
        <f t="shared" si="56"/>
        <v>11</v>
      </c>
      <c r="C3604" t="str">
        <f>TEXT(DateTable[[#This Row],[Date]],"mmm")</f>
        <v>Nov</v>
      </c>
      <c r="D3604">
        <f>CHOOSE(MONTH(DateTable[[#This Row],[Date]]),1,1,1,2,2,2,3,3,3,4,4,4)</f>
        <v>4</v>
      </c>
      <c r="E3604" t="str">
        <f>"Q"&amp;(DateTable[[#This Row],[QuarterNumber]])</f>
        <v>Q4</v>
      </c>
      <c r="F3604" t="str">
        <f>TEXT(DateTable[[#This Row],[Date]],"yyyy")</f>
        <v>2024</v>
      </c>
      <c r="G3604">
        <f>CHOOSE(MONTH(DateTable[[#This Row],[Date]]),2,2,2,3,3,3,4,4,4,1,1,1)</f>
        <v>1</v>
      </c>
      <c r="H3604" t="str">
        <f>"Q"&amp;DateTable[[#This Row],[FiscalQuarterNumber]]</f>
        <v>Q1</v>
      </c>
      <c r="I3604">
        <f>IF(MONTH(DateTable[[#This Row],[Date]])&lt;10,YEAR(DateTable[[#This Row],[Date]]),YEAR(DateTable[[#This Row],[Date]])+1)</f>
        <v>2025</v>
      </c>
    </row>
    <row r="3605" spans="1:9" x14ac:dyDescent="0.3">
      <c r="A3605" s="6">
        <v>45608</v>
      </c>
      <c r="B3605">
        <f t="shared" si="56"/>
        <v>11</v>
      </c>
      <c r="C3605" t="str">
        <f>TEXT(DateTable[[#This Row],[Date]],"mmm")</f>
        <v>Nov</v>
      </c>
      <c r="D3605">
        <f>CHOOSE(MONTH(DateTable[[#This Row],[Date]]),1,1,1,2,2,2,3,3,3,4,4,4)</f>
        <v>4</v>
      </c>
      <c r="E3605" t="str">
        <f>"Q"&amp;(DateTable[[#This Row],[QuarterNumber]])</f>
        <v>Q4</v>
      </c>
      <c r="F3605" t="str">
        <f>TEXT(DateTable[[#This Row],[Date]],"yyyy")</f>
        <v>2024</v>
      </c>
      <c r="G3605">
        <f>CHOOSE(MONTH(DateTable[[#This Row],[Date]]),2,2,2,3,3,3,4,4,4,1,1,1)</f>
        <v>1</v>
      </c>
      <c r="H3605" t="str">
        <f>"Q"&amp;DateTable[[#This Row],[FiscalQuarterNumber]]</f>
        <v>Q1</v>
      </c>
      <c r="I3605">
        <f>IF(MONTH(DateTable[[#This Row],[Date]])&lt;10,YEAR(DateTable[[#This Row],[Date]]),YEAR(DateTable[[#This Row],[Date]])+1)</f>
        <v>2025</v>
      </c>
    </row>
    <row r="3606" spans="1:9" x14ac:dyDescent="0.3">
      <c r="A3606" s="6">
        <v>45609</v>
      </c>
      <c r="B3606">
        <f t="shared" si="56"/>
        <v>11</v>
      </c>
      <c r="C3606" t="str">
        <f>TEXT(DateTable[[#This Row],[Date]],"mmm")</f>
        <v>Nov</v>
      </c>
      <c r="D3606">
        <f>CHOOSE(MONTH(DateTable[[#This Row],[Date]]),1,1,1,2,2,2,3,3,3,4,4,4)</f>
        <v>4</v>
      </c>
      <c r="E3606" t="str">
        <f>"Q"&amp;(DateTable[[#This Row],[QuarterNumber]])</f>
        <v>Q4</v>
      </c>
      <c r="F3606" t="str">
        <f>TEXT(DateTable[[#This Row],[Date]],"yyyy")</f>
        <v>2024</v>
      </c>
      <c r="G3606">
        <f>CHOOSE(MONTH(DateTable[[#This Row],[Date]]),2,2,2,3,3,3,4,4,4,1,1,1)</f>
        <v>1</v>
      </c>
      <c r="H3606" t="str">
        <f>"Q"&amp;DateTable[[#This Row],[FiscalQuarterNumber]]</f>
        <v>Q1</v>
      </c>
      <c r="I3606">
        <f>IF(MONTH(DateTable[[#This Row],[Date]])&lt;10,YEAR(DateTable[[#This Row],[Date]]),YEAR(DateTable[[#This Row],[Date]])+1)</f>
        <v>2025</v>
      </c>
    </row>
    <row r="3607" spans="1:9" x14ac:dyDescent="0.3">
      <c r="A3607" s="6">
        <v>45610</v>
      </c>
      <c r="B3607">
        <f t="shared" si="56"/>
        <v>11</v>
      </c>
      <c r="C3607" t="str">
        <f>TEXT(DateTable[[#This Row],[Date]],"mmm")</f>
        <v>Nov</v>
      </c>
      <c r="D3607">
        <f>CHOOSE(MONTH(DateTable[[#This Row],[Date]]),1,1,1,2,2,2,3,3,3,4,4,4)</f>
        <v>4</v>
      </c>
      <c r="E3607" t="str">
        <f>"Q"&amp;(DateTable[[#This Row],[QuarterNumber]])</f>
        <v>Q4</v>
      </c>
      <c r="F3607" t="str">
        <f>TEXT(DateTable[[#This Row],[Date]],"yyyy")</f>
        <v>2024</v>
      </c>
      <c r="G3607">
        <f>CHOOSE(MONTH(DateTable[[#This Row],[Date]]),2,2,2,3,3,3,4,4,4,1,1,1)</f>
        <v>1</v>
      </c>
      <c r="H3607" t="str">
        <f>"Q"&amp;DateTable[[#This Row],[FiscalQuarterNumber]]</f>
        <v>Q1</v>
      </c>
      <c r="I3607">
        <f>IF(MONTH(DateTable[[#This Row],[Date]])&lt;10,YEAR(DateTable[[#This Row],[Date]]),YEAR(DateTable[[#This Row],[Date]])+1)</f>
        <v>2025</v>
      </c>
    </row>
    <row r="3608" spans="1:9" x14ac:dyDescent="0.3">
      <c r="A3608" s="6">
        <v>45611</v>
      </c>
      <c r="B3608">
        <f t="shared" si="56"/>
        <v>11</v>
      </c>
      <c r="C3608" t="str">
        <f>TEXT(DateTable[[#This Row],[Date]],"mmm")</f>
        <v>Nov</v>
      </c>
      <c r="D3608">
        <f>CHOOSE(MONTH(DateTable[[#This Row],[Date]]),1,1,1,2,2,2,3,3,3,4,4,4)</f>
        <v>4</v>
      </c>
      <c r="E3608" t="str">
        <f>"Q"&amp;(DateTable[[#This Row],[QuarterNumber]])</f>
        <v>Q4</v>
      </c>
      <c r="F3608" t="str">
        <f>TEXT(DateTable[[#This Row],[Date]],"yyyy")</f>
        <v>2024</v>
      </c>
      <c r="G3608">
        <f>CHOOSE(MONTH(DateTable[[#This Row],[Date]]),2,2,2,3,3,3,4,4,4,1,1,1)</f>
        <v>1</v>
      </c>
      <c r="H3608" t="str">
        <f>"Q"&amp;DateTable[[#This Row],[FiscalQuarterNumber]]</f>
        <v>Q1</v>
      </c>
      <c r="I3608">
        <f>IF(MONTH(DateTable[[#This Row],[Date]])&lt;10,YEAR(DateTable[[#This Row],[Date]]),YEAR(DateTable[[#This Row],[Date]])+1)</f>
        <v>2025</v>
      </c>
    </row>
    <row r="3609" spans="1:9" x14ac:dyDescent="0.3">
      <c r="A3609" s="6">
        <v>45612</v>
      </c>
      <c r="B3609">
        <f t="shared" si="56"/>
        <v>11</v>
      </c>
      <c r="C3609" t="str">
        <f>TEXT(DateTable[[#This Row],[Date]],"mmm")</f>
        <v>Nov</v>
      </c>
      <c r="D3609">
        <f>CHOOSE(MONTH(DateTable[[#This Row],[Date]]),1,1,1,2,2,2,3,3,3,4,4,4)</f>
        <v>4</v>
      </c>
      <c r="E3609" t="str">
        <f>"Q"&amp;(DateTable[[#This Row],[QuarterNumber]])</f>
        <v>Q4</v>
      </c>
      <c r="F3609" t="str">
        <f>TEXT(DateTable[[#This Row],[Date]],"yyyy")</f>
        <v>2024</v>
      </c>
      <c r="G3609">
        <f>CHOOSE(MONTH(DateTable[[#This Row],[Date]]),2,2,2,3,3,3,4,4,4,1,1,1)</f>
        <v>1</v>
      </c>
      <c r="H3609" t="str">
        <f>"Q"&amp;DateTable[[#This Row],[FiscalQuarterNumber]]</f>
        <v>Q1</v>
      </c>
      <c r="I3609">
        <f>IF(MONTH(DateTable[[#This Row],[Date]])&lt;10,YEAR(DateTable[[#This Row],[Date]]),YEAR(DateTable[[#This Row],[Date]])+1)</f>
        <v>2025</v>
      </c>
    </row>
    <row r="3610" spans="1:9" x14ac:dyDescent="0.3">
      <c r="A3610" s="6">
        <v>45613</v>
      </c>
      <c r="B3610">
        <f t="shared" si="56"/>
        <v>11</v>
      </c>
      <c r="C3610" t="str">
        <f>TEXT(DateTable[[#This Row],[Date]],"mmm")</f>
        <v>Nov</v>
      </c>
      <c r="D3610">
        <f>CHOOSE(MONTH(DateTable[[#This Row],[Date]]),1,1,1,2,2,2,3,3,3,4,4,4)</f>
        <v>4</v>
      </c>
      <c r="E3610" t="str">
        <f>"Q"&amp;(DateTable[[#This Row],[QuarterNumber]])</f>
        <v>Q4</v>
      </c>
      <c r="F3610" t="str">
        <f>TEXT(DateTable[[#This Row],[Date]],"yyyy")</f>
        <v>2024</v>
      </c>
      <c r="G3610">
        <f>CHOOSE(MONTH(DateTable[[#This Row],[Date]]),2,2,2,3,3,3,4,4,4,1,1,1)</f>
        <v>1</v>
      </c>
      <c r="H3610" t="str">
        <f>"Q"&amp;DateTable[[#This Row],[FiscalQuarterNumber]]</f>
        <v>Q1</v>
      </c>
      <c r="I3610">
        <f>IF(MONTH(DateTable[[#This Row],[Date]])&lt;10,YEAR(DateTable[[#This Row],[Date]]),YEAR(DateTable[[#This Row],[Date]])+1)</f>
        <v>2025</v>
      </c>
    </row>
    <row r="3611" spans="1:9" x14ac:dyDescent="0.3">
      <c r="A3611" s="6">
        <v>45614</v>
      </c>
      <c r="B3611">
        <f t="shared" si="56"/>
        <v>11</v>
      </c>
      <c r="C3611" t="str">
        <f>TEXT(DateTable[[#This Row],[Date]],"mmm")</f>
        <v>Nov</v>
      </c>
      <c r="D3611">
        <f>CHOOSE(MONTH(DateTable[[#This Row],[Date]]),1,1,1,2,2,2,3,3,3,4,4,4)</f>
        <v>4</v>
      </c>
      <c r="E3611" t="str">
        <f>"Q"&amp;(DateTable[[#This Row],[QuarterNumber]])</f>
        <v>Q4</v>
      </c>
      <c r="F3611" t="str">
        <f>TEXT(DateTable[[#This Row],[Date]],"yyyy")</f>
        <v>2024</v>
      </c>
      <c r="G3611">
        <f>CHOOSE(MONTH(DateTable[[#This Row],[Date]]),2,2,2,3,3,3,4,4,4,1,1,1)</f>
        <v>1</v>
      </c>
      <c r="H3611" t="str">
        <f>"Q"&amp;DateTable[[#This Row],[FiscalQuarterNumber]]</f>
        <v>Q1</v>
      </c>
      <c r="I3611">
        <f>IF(MONTH(DateTable[[#This Row],[Date]])&lt;10,YEAR(DateTable[[#This Row],[Date]]),YEAR(DateTable[[#This Row],[Date]])+1)</f>
        <v>2025</v>
      </c>
    </row>
    <row r="3612" spans="1:9" x14ac:dyDescent="0.3">
      <c r="A3612" s="6">
        <v>45615</v>
      </c>
      <c r="B3612">
        <f t="shared" si="56"/>
        <v>11</v>
      </c>
      <c r="C3612" t="str">
        <f>TEXT(DateTable[[#This Row],[Date]],"mmm")</f>
        <v>Nov</v>
      </c>
      <c r="D3612">
        <f>CHOOSE(MONTH(DateTable[[#This Row],[Date]]),1,1,1,2,2,2,3,3,3,4,4,4)</f>
        <v>4</v>
      </c>
      <c r="E3612" t="str">
        <f>"Q"&amp;(DateTable[[#This Row],[QuarterNumber]])</f>
        <v>Q4</v>
      </c>
      <c r="F3612" t="str">
        <f>TEXT(DateTable[[#This Row],[Date]],"yyyy")</f>
        <v>2024</v>
      </c>
      <c r="G3612">
        <f>CHOOSE(MONTH(DateTable[[#This Row],[Date]]),2,2,2,3,3,3,4,4,4,1,1,1)</f>
        <v>1</v>
      </c>
      <c r="H3612" t="str">
        <f>"Q"&amp;DateTable[[#This Row],[FiscalQuarterNumber]]</f>
        <v>Q1</v>
      </c>
      <c r="I3612">
        <f>IF(MONTH(DateTable[[#This Row],[Date]])&lt;10,YEAR(DateTable[[#This Row],[Date]]),YEAR(DateTable[[#This Row],[Date]])+1)</f>
        <v>2025</v>
      </c>
    </row>
    <row r="3613" spans="1:9" x14ac:dyDescent="0.3">
      <c r="A3613" s="6">
        <v>45616</v>
      </c>
      <c r="B3613">
        <f t="shared" si="56"/>
        <v>11</v>
      </c>
      <c r="C3613" t="str">
        <f>TEXT(DateTable[[#This Row],[Date]],"mmm")</f>
        <v>Nov</v>
      </c>
      <c r="D3613">
        <f>CHOOSE(MONTH(DateTable[[#This Row],[Date]]),1,1,1,2,2,2,3,3,3,4,4,4)</f>
        <v>4</v>
      </c>
      <c r="E3613" t="str">
        <f>"Q"&amp;(DateTable[[#This Row],[QuarterNumber]])</f>
        <v>Q4</v>
      </c>
      <c r="F3613" t="str">
        <f>TEXT(DateTable[[#This Row],[Date]],"yyyy")</f>
        <v>2024</v>
      </c>
      <c r="G3613">
        <f>CHOOSE(MONTH(DateTable[[#This Row],[Date]]),2,2,2,3,3,3,4,4,4,1,1,1)</f>
        <v>1</v>
      </c>
      <c r="H3613" t="str">
        <f>"Q"&amp;DateTable[[#This Row],[FiscalQuarterNumber]]</f>
        <v>Q1</v>
      </c>
      <c r="I3613">
        <f>IF(MONTH(DateTable[[#This Row],[Date]])&lt;10,YEAR(DateTable[[#This Row],[Date]]),YEAR(DateTable[[#This Row],[Date]])+1)</f>
        <v>2025</v>
      </c>
    </row>
    <row r="3614" spans="1:9" x14ac:dyDescent="0.3">
      <c r="A3614" s="6">
        <v>45617</v>
      </c>
      <c r="B3614">
        <f t="shared" si="56"/>
        <v>11</v>
      </c>
      <c r="C3614" t="str">
        <f>TEXT(DateTable[[#This Row],[Date]],"mmm")</f>
        <v>Nov</v>
      </c>
      <c r="D3614">
        <f>CHOOSE(MONTH(DateTable[[#This Row],[Date]]),1,1,1,2,2,2,3,3,3,4,4,4)</f>
        <v>4</v>
      </c>
      <c r="E3614" t="str">
        <f>"Q"&amp;(DateTable[[#This Row],[QuarterNumber]])</f>
        <v>Q4</v>
      </c>
      <c r="F3614" t="str">
        <f>TEXT(DateTable[[#This Row],[Date]],"yyyy")</f>
        <v>2024</v>
      </c>
      <c r="G3614">
        <f>CHOOSE(MONTH(DateTable[[#This Row],[Date]]),2,2,2,3,3,3,4,4,4,1,1,1)</f>
        <v>1</v>
      </c>
      <c r="H3614" t="str">
        <f>"Q"&amp;DateTable[[#This Row],[FiscalQuarterNumber]]</f>
        <v>Q1</v>
      </c>
      <c r="I3614">
        <f>IF(MONTH(DateTable[[#This Row],[Date]])&lt;10,YEAR(DateTable[[#This Row],[Date]]),YEAR(DateTable[[#This Row],[Date]])+1)</f>
        <v>2025</v>
      </c>
    </row>
    <row r="3615" spans="1:9" x14ac:dyDescent="0.3">
      <c r="A3615" s="6">
        <v>45618</v>
      </c>
      <c r="B3615">
        <f t="shared" si="56"/>
        <v>11</v>
      </c>
      <c r="C3615" t="str">
        <f>TEXT(DateTable[[#This Row],[Date]],"mmm")</f>
        <v>Nov</v>
      </c>
      <c r="D3615">
        <f>CHOOSE(MONTH(DateTable[[#This Row],[Date]]),1,1,1,2,2,2,3,3,3,4,4,4)</f>
        <v>4</v>
      </c>
      <c r="E3615" t="str">
        <f>"Q"&amp;(DateTable[[#This Row],[QuarterNumber]])</f>
        <v>Q4</v>
      </c>
      <c r="F3615" t="str">
        <f>TEXT(DateTable[[#This Row],[Date]],"yyyy")</f>
        <v>2024</v>
      </c>
      <c r="G3615">
        <f>CHOOSE(MONTH(DateTable[[#This Row],[Date]]),2,2,2,3,3,3,4,4,4,1,1,1)</f>
        <v>1</v>
      </c>
      <c r="H3615" t="str">
        <f>"Q"&amp;DateTable[[#This Row],[FiscalQuarterNumber]]</f>
        <v>Q1</v>
      </c>
      <c r="I3615">
        <f>IF(MONTH(DateTable[[#This Row],[Date]])&lt;10,YEAR(DateTable[[#This Row],[Date]]),YEAR(DateTable[[#This Row],[Date]])+1)</f>
        <v>2025</v>
      </c>
    </row>
    <row r="3616" spans="1:9" x14ac:dyDescent="0.3">
      <c r="A3616" s="6">
        <v>45619</v>
      </c>
      <c r="B3616">
        <f t="shared" si="56"/>
        <v>11</v>
      </c>
      <c r="C3616" t="str">
        <f>TEXT(DateTable[[#This Row],[Date]],"mmm")</f>
        <v>Nov</v>
      </c>
      <c r="D3616">
        <f>CHOOSE(MONTH(DateTable[[#This Row],[Date]]),1,1,1,2,2,2,3,3,3,4,4,4)</f>
        <v>4</v>
      </c>
      <c r="E3616" t="str">
        <f>"Q"&amp;(DateTable[[#This Row],[QuarterNumber]])</f>
        <v>Q4</v>
      </c>
      <c r="F3616" t="str">
        <f>TEXT(DateTable[[#This Row],[Date]],"yyyy")</f>
        <v>2024</v>
      </c>
      <c r="G3616">
        <f>CHOOSE(MONTH(DateTable[[#This Row],[Date]]),2,2,2,3,3,3,4,4,4,1,1,1)</f>
        <v>1</v>
      </c>
      <c r="H3616" t="str">
        <f>"Q"&amp;DateTable[[#This Row],[FiscalQuarterNumber]]</f>
        <v>Q1</v>
      </c>
      <c r="I3616">
        <f>IF(MONTH(DateTable[[#This Row],[Date]])&lt;10,YEAR(DateTable[[#This Row],[Date]]),YEAR(DateTable[[#This Row],[Date]])+1)</f>
        <v>2025</v>
      </c>
    </row>
    <row r="3617" spans="1:9" x14ac:dyDescent="0.3">
      <c r="A3617" s="6">
        <v>45620</v>
      </c>
      <c r="B3617">
        <f t="shared" si="56"/>
        <v>11</v>
      </c>
      <c r="C3617" t="str">
        <f>TEXT(DateTable[[#This Row],[Date]],"mmm")</f>
        <v>Nov</v>
      </c>
      <c r="D3617">
        <f>CHOOSE(MONTH(DateTable[[#This Row],[Date]]),1,1,1,2,2,2,3,3,3,4,4,4)</f>
        <v>4</v>
      </c>
      <c r="E3617" t="str">
        <f>"Q"&amp;(DateTable[[#This Row],[QuarterNumber]])</f>
        <v>Q4</v>
      </c>
      <c r="F3617" t="str">
        <f>TEXT(DateTable[[#This Row],[Date]],"yyyy")</f>
        <v>2024</v>
      </c>
      <c r="G3617">
        <f>CHOOSE(MONTH(DateTable[[#This Row],[Date]]),2,2,2,3,3,3,4,4,4,1,1,1)</f>
        <v>1</v>
      </c>
      <c r="H3617" t="str">
        <f>"Q"&amp;DateTable[[#This Row],[FiscalQuarterNumber]]</f>
        <v>Q1</v>
      </c>
      <c r="I3617">
        <f>IF(MONTH(DateTable[[#This Row],[Date]])&lt;10,YEAR(DateTable[[#This Row],[Date]]),YEAR(DateTable[[#This Row],[Date]])+1)</f>
        <v>2025</v>
      </c>
    </row>
    <row r="3618" spans="1:9" x14ac:dyDescent="0.3">
      <c r="A3618" s="6">
        <v>45621</v>
      </c>
      <c r="B3618">
        <f t="shared" si="56"/>
        <v>11</v>
      </c>
      <c r="C3618" t="str">
        <f>TEXT(DateTable[[#This Row],[Date]],"mmm")</f>
        <v>Nov</v>
      </c>
      <c r="D3618">
        <f>CHOOSE(MONTH(DateTable[[#This Row],[Date]]),1,1,1,2,2,2,3,3,3,4,4,4)</f>
        <v>4</v>
      </c>
      <c r="E3618" t="str">
        <f>"Q"&amp;(DateTable[[#This Row],[QuarterNumber]])</f>
        <v>Q4</v>
      </c>
      <c r="F3618" t="str">
        <f>TEXT(DateTable[[#This Row],[Date]],"yyyy")</f>
        <v>2024</v>
      </c>
      <c r="G3618">
        <f>CHOOSE(MONTH(DateTable[[#This Row],[Date]]),2,2,2,3,3,3,4,4,4,1,1,1)</f>
        <v>1</v>
      </c>
      <c r="H3618" t="str">
        <f>"Q"&amp;DateTable[[#This Row],[FiscalQuarterNumber]]</f>
        <v>Q1</v>
      </c>
      <c r="I3618">
        <f>IF(MONTH(DateTable[[#This Row],[Date]])&lt;10,YEAR(DateTable[[#This Row],[Date]]),YEAR(DateTable[[#This Row],[Date]])+1)</f>
        <v>2025</v>
      </c>
    </row>
    <row r="3619" spans="1:9" x14ac:dyDescent="0.3">
      <c r="A3619" s="6">
        <v>45622</v>
      </c>
      <c r="B3619">
        <f t="shared" si="56"/>
        <v>11</v>
      </c>
      <c r="C3619" t="str">
        <f>TEXT(DateTable[[#This Row],[Date]],"mmm")</f>
        <v>Nov</v>
      </c>
      <c r="D3619">
        <f>CHOOSE(MONTH(DateTable[[#This Row],[Date]]),1,1,1,2,2,2,3,3,3,4,4,4)</f>
        <v>4</v>
      </c>
      <c r="E3619" t="str">
        <f>"Q"&amp;(DateTable[[#This Row],[QuarterNumber]])</f>
        <v>Q4</v>
      </c>
      <c r="F3619" t="str">
        <f>TEXT(DateTable[[#This Row],[Date]],"yyyy")</f>
        <v>2024</v>
      </c>
      <c r="G3619">
        <f>CHOOSE(MONTH(DateTable[[#This Row],[Date]]),2,2,2,3,3,3,4,4,4,1,1,1)</f>
        <v>1</v>
      </c>
      <c r="H3619" t="str">
        <f>"Q"&amp;DateTable[[#This Row],[FiscalQuarterNumber]]</f>
        <v>Q1</v>
      </c>
      <c r="I3619">
        <f>IF(MONTH(DateTable[[#This Row],[Date]])&lt;10,YEAR(DateTable[[#This Row],[Date]]),YEAR(DateTable[[#This Row],[Date]])+1)</f>
        <v>2025</v>
      </c>
    </row>
    <row r="3620" spans="1:9" x14ac:dyDescent="0.3">
      <c r="A3620" s="6">
        <v>45623</v>
      </c>
      <c r="B3620">
        <f t="shared" si="56"/>
        <v>11</v>
      </c>
      <c r="C3620" t="str">
        <f>TEXT(DateTable[[#This Row],[Date]],"mmm")</f>
        <v>Nov</v>
      </c>
      <c r="D3620">
        <f>CHOOSE(MONTH(DateTable[[#This Row],[Date]]),1,1,1,2,2,2,3,3,3,4,4,4)</f>
        <v>4</v>
      </c>
      <c r="E3620" t="str">
        <f>"Q"&amp;(DateTable[[#This Row],[QuarterNumber]])</f>
        <v>Q4</v>
      </c>
      <c r="F3620" t="str">
        <f>TEXT(DateTable[[#This Row],[Date]],"yyyy")</f>
        <v>2024</v>
      </c>
      <c r="G3620">
        <f>CHOOSE(MONTH(DateTable[[#This Row],[Date]]),2,2,2,3,3,3,4,4,4,1,1,1)</f>
        <v>1</v>
      </c>
      <c r="H3620" t="str">
        <f>"Q"&amp;DateTable[[#This Row],[FiscalQuarterNumber]]</f>
        <v>Q1</v>
      </c>
      <c r="I3620">
        <f>IF(MONTH(DateTable[[#This Row],[Date]])&lt;10,YEAR(DateTable[[#This Row],[Date]]),YEAR(DateTable[[#This Row],[Date]])+1)</f>
        <v>2025</v>
      </c>
    </row>
    <row r="3621" spans="1:9" x14ac:dyDescent="0.3">
      <c r="A3621" s="6">
        <v>45624</v>
      </c>
      <c r="B3621">
        <f t="shared" si="56"/>
        <v>11</v>
      </c>
      <c r="C3621" t="str">
        <f>TEXT(DateTable[[#This Row],[Date]],"mmm")</f>
        <v>Nov</v>
      </c>
      <c r="D3621">
        <f>CHOOSE(MONTH(DateTable[[#This Row],[Date]]),1,1,1,2,2,2,3,3,3,4,4,4)</f>
        <v>4</v>
      </c>
      <c r="E3621" t="str">
        <f>"Q"&amp;(DateTable[[#This Row],[QuarterNumber]])</f>
        <v>Q4</v>
      </c>
      <c r="F3621" t="str">
        <f>TEXT(DateTable[[#This Row],[Date]],"yyyy")</f>
        <v>2024</v>
      </c>
      <c r="G3621">
        <f>CHOOSE(MONTH(DateTable[[#This Row],[Date]]),2,2,2,3,3,3,4,4,4,1,1,1)</f>
        <v>1</v>
      </c>
      <c r="H3621" t="str">
        <f>"Q"&amp;DateTable[[#This Row],[FiscalQuarterNumber]]</f>
        <v>Q1</v>
      </c>
      <c r="I3621">
        <f>IF(MONTH(DateTable[[#This Row],[Date]])&lt;10,YEAR(DateTable[[#This Row],[Date]]),YEAR(DateTable[[#This Row],[Date]])+1)</f>
        <v>2025</v>
      </c>
    </row>
    <row r="3622" spans="1:9" x14ac:dyDescent="0.3">
      <c r="A3622" s="6">
        <v>45625</v>
      </c>
      <c r="B3622">
        <f t="shared" si="56"/>
        <v>11</v>
      </c>
      <c r="C3622" t="str">
        <f>TEXT(DateTable[[#This Row],[Date]],"mmm")</f>
        <v>Nov</v>
      </c>
      <c r="D3622">
        <f>CHOOSE(MONTH(DateTable[[#This Row],[Date]]),1,1,1,2,2,2,3,3,3,4,4,4)</f>
        <v>4</v>
      </c>
      <c r="E3622" t="str">
        <f>"Q"&amp;(DateTable[[#This Row],[QuarterNumber]])</f>
        <v>Q4</v>
      </c>
      <c r="F3622" t="str">
        <f>TEXT(DateTable[[#This Row],[Date]],"yyyy")</f>
        <v>2024</v>
      </c>
      <c r="G3622">
        <f>CHOOSE(MONTH(DateTable[[#This Row],[Date]]),2,2,2,3,3,3,4,4,4,1,1,1)</f>
        <v>1</v>
      </c>
      <c r="H3622" t="str">
        <f>"Q"&amp;DateTable[[#This Row],[FiscalQuarterNumber]]</f>
        <v>Q1</v>
      </c>
      <c r="I3622">
        <f>IF(MONTH(DateTable[[#This Row],[Date]])&lt;10,YEAR(DateTable[[#This Row],[Date]]),YEAR(DateTable[[#This Row],[Date]])+1)</f>
        <v>2025</v>
      </c>
    </row>
    <row r="3623" spans="1:9" x14ac:dyDescent="0.3">
      <c r="A3623" s="6">
        <v>45626</v>
      </c>
      <c r="B3623">
        <f t="shared" si="56"/>
        <v>11</v>
      </c>
      <c r="C3623" t="str">
        <f>TEXT(DateTable[[#This Row],[Date]],"mmm")</f>
        <v>Nov</v>
      </c>
      <c r="D3623">
        <f>CHOOSE(MONTH(DateTable[[#This Row],[Date]]),1,1,1,2,2,2,3,3,3,4,4,4)</f>
        <v>4</v>
      </c>
      <c r="E3623" t="str">
        <f>"Q"&amp;(DateTable[[#This Row],[QuarterNumber]])</f>
        <v>Q4</v>
      </c>
      <c r="F3623" t="str">
        <f>TEXT(DateTable[[#This Row],[Date]],"yyyy")</f>
        <v>2024</v>
      </c>
      <c r="G3623">
        <f>CHOOSE(MONTH(DateTable[[#This Row],[Date]]),2,2,2,3,3,3,4,4,4,1,1,1)</f>
        <v>1</v>
      </c>
      <c r="H3623" t="str">
        <f>"Q"&amp;DateTable[[#This Row],[FiscalQuarterNumber]]</f>
        <v>Q1</v>
      </c>
      <c r="I3623">
        <f>IF(MONTH(DateTable[[#This Row],[Date]])&lt;10,YEAR(DateTable[[#This Row],[Date]]),YEAR(DateTable[[#This Row],[Date]])+1)</f>
        <v>2025</v>
      </c>
    </row>
    <row r="3624" spans="1:9" x14ac:dyDescent="0.3">
      <c r="A3624" s="6">
        <v>45627</v>
      </c>
      <c r="B3624">
        <f t="shared" si="56"/>
        <v>12</v>
      </c>
      <c r="C3624" t="str">
        <f>TEXT(DateTable[[#This Row],[Date]],"mmm")</f>
        <v>Dec</v>
      </c>
      <c r="D3624">
        <f>CHOOSE(MONTH(DateTable[[#This Row],[Date]]),1,1,1,2,2,2,3,3,3,4,4,4)</f>
        <v>4</v>
      </c>
      <c r="E3624" t="str">
        <f>"Q"&amp;(DateTable[[#This Row],[QuarterNumber]])</f>
        <v>Q4</v>
      </c>
      <c r="F3624" t="str">
        <f>TEXT(DateTable[[#This Row],[Date]],"yyyy")</f>
        <v>2024</v>
      </c>
      <c r="G3624">
        <f>CHOOSE(MONTH(DateTable[[#This Row],[Date]]),2,2,2,3,3,3,4,4,4,1,1,1)</f>
        <v>1</v>
      </c>
      <c r="H3624" t="str">
        <f>"Q"&amp;DateTable[[#This Row],[FiscalQuarterNumber]]</f>
        <v>Q1</v>
      </c>
      <c r="I3624">
        <f>IF(MONTH(DateTable[[#This Row],[Date]])&lt;10,YEAR(DateTable[[#This Row],[Date]]),YEAR(DateTable[[#This Row],[Date]])+1)</f>
        <v>2025</v>
      </c>
    </row>
    <row r="3625" spans="1:9" x14ac:dyDescent="0.3">
      <c r="A3625" s="6">
        <v>45628</v>
      </c>
      <c r="B3625">
        <f t="shared" si="56"/>
        <v>12</v>
      </c>
      <c r="C3625" t="str">
        <f>TEXT(DateTable[[#This Row],[Date]],"mmm")</f>
        <v>Dec</v>
      </c>
      <c r="D3625">
        <f>CHOOSE(MONTH(DateTable[[#This Row],[Date]]),1,1,1,2,2,2,3,3,3,4,4,4)</f>
        <v>4</v>
      </c>
      <c r="E3625" t="str">
        <f>"Q"&amp;(DateTable[[#This Row],[QuarterNumber]])</f>
        <v>Q4</v>
      </c>
      <c r="F3625" t="str">
        <f>TEXT(DateTable[[#This Row],[Date]],"yyyy")</f>
        <v>2024</v>
      </c>
      <c r="G3625">
        <f>CHOOSE(MONTH(DateTable[[#This Row],[Date]]),2,2,2,3,3,3,4,4,4,1,1,1)</f>
        <v>1</v>
      </c>
      <c r="H3625" t="str">
        <f>"Q"&amp;DateTable[[#This Row],[FiscalQuarterNumber]]</f>
        <v>Q1</v>
      </c>
      <c r="I3625">
        <f>IF(MONTH(DateTable[[#This Row],[Date]])&lt;10,YEAR(DateTable[[#This Row],[Date]]),YEAR(DateTable[[#This Row],[Date]])+1)</f>
        <v>2025</v>
      </c>
    </row>
    <row r="3626" spans="1:9" x14ac:dyDescent="0.3">
      <c r="A3626" s="6">
        <v>45629</v>
      </c>
      <c r="B3626">
        <f t="shared" si="56"/>
        <v>12</v>
      </c>
      <c r="C3626" t="str">
        <f>TEXT(DateTable[[#This Row],[Date]],"mmm")</f>
        <v>Dec</v>
      </c>
      <c r="D3626">
        <f>CHOOSE(MONTH(DateTable[[#This Row],[Date]]),1,1,1,2,2,2,3,3,3,4,4,4)</f>
        <v>4</v>
      </c>
      <c r="E3626" t="str">
        <f>"Q"&amp;(DateTable[[#This Row],[QuarterNumber]])</f>
        <v>Q4</v>
      </c>
      <c r="F3626" t="str">
        <f>TEXT(DateTable[[#This Row],[Date]],"yyyy")</f>
        <v>2024</v>
      </c>
      <c r="G3626">
        <f>CHOOSE(MONTH(DateTable[[#This Row],[Date]]),2,2,2,3,3,3,4,4,4,1,1,1)</f>
        <v>1</v>
      </c>
      <c r="H3626" t="str">
        <f>"Q"&amp;DateTable[[#This Row],[FiscalQuarterNumber]]</f>
        <v>Q1</v>
      </c>
      <c r="I3626">
        <f>IF(MONTH(DateTable[[#This Row],[Date]])&lt;10,YEAR(DateTable[[#This Row],[Date]]),YEAR(DateTable[[#This Row],[Date]])+1)</f>
        <v>2025</v>
      </c>
    </row>
    <row r="3627" spans="1:9" x14ac:dyDescent="0.3">
      <c r="A3627" s="6">
        <v>45630</v>
      </c>
      <c r="B3627">
        <f t="shared" si="56"/>
        <v>12</v>
      </c>
      <c r="C3627" t="str">
        <f>TEXT(DateTable[[#This Row],[Date]],"mmm")</f>
        <v>Dec</v>
      </c>
      <c r="D3627">
        <f>CHOOSE(MONTH(DateTable[[#This Row],[Date]]),1,1,1,2,2,2,3,3,3,4,4,4)</f>
        <v>4</v>
      </c>
      <c r="E3627" t="str">
        <f>"Q"&amp;(DateTable[[#This Row],[QuarterNumber]])</f>
        <v>Q4</v>
      </c>
      <c r="F3627" t="str">
        <f>TEXT(DateTable[[#This Row],[Date]],"yyyy")</f>
        <v>2024</v>
      </c>
      <c r="G3627">
        <f>CHOOSE(MONTH(DateTable[[#This Row],[Date]]),2,2,2,3,3,3,4,4,4,1,1,1)</f>
        <v>1</v>
      </c>
      <c r="H3627" t="str">
        <f>"Q"&amp;DateTable[[#This Row],[FiscalQuarterNumber]]</f>
        <v>Q1</v>
      </c>
      <c r="I3627">
        <f>IF(MONTH(DateTable[[#This Row],[Date]])&lt;10,YEAR(DateTable[[#This Row],[Date]]),YEAR(DateTable[[#This Row],[Date]])+1)</f>
        <v>2025</v>
      </c>
    </row>
    <row r="3628" spans="1:9" x14ac:dyDescent="0.3">
      <c r="A3628" s="6">
        <v>45631</v>
      </c>
      <c r="B3628">
        <f t="shared" si="56"/>
        <v>12</v>
      </c>
      <c r="C3628" t="str">
        <f>TEXT(DateTable[[#This Row],[Date]],"mmm")</f>
        <v>Dec</v>
      </c>
      <c r="D3628">
        <f>CHOOSE(MONTH(DateTable[[#This Row],[Date]]),1,1,1,2,2,2,3,3,3,4,4,4)</f>
        <v>4</v>
      </c>
      <c r="E3628" t="str">
        <f>"Q"&amp;(DateTable[[#This Row],[QuarterNumber]])</f>
        <v>Q4</v>
      </c>
      <c r="F3628" t="str">
        <f>TEXT(DateTable[[#This Row],[Date]],"yyyy")</f>
        <v>2024</v>
      </c>
      <c r="G3628">
        <f>CHOOSE(MONTH(DateTable[[#This Row],[Date]]),2,2,2,3,3,3,4,4,4,1,1,1)</f>
        <v>1</v>
      </c>
      <c r="H3628" t="str">
        <f>"Q"&amp;DateTable[[#This Row],[FiscalQuarterNumber]]</f>
        <v>Q1</v>
      </c>
      <c r="I3628">
        <f>IF(MONTH(DateTable[[#This Row],[Date]])&lt;10,YEAR(DateTable[[#This Row],[Date]]),YEAR(DateTable[[#This Row],[Date]])+1)</f>
        <v>2025</v>
      </c>
    </row>
    <row r="3629" spans="1:9" x14ac:dyDescent="0.3">
      <c r="A3629" s="6">
        <v>45632</v>
      </c>
      <c r="B3629">
        <f t="shared" si="56"/>
        <v>12</v>
      </c>
      <c r="C3629" t="str">
        <f>TEXT(DateTable[[#This Row],[Date]],"mmm")</f>
        <v>Dec</v>
      </c>
      <c r="D3629">
        <f>CHOOSE(MONTH(DateTable[[#This Row],[Date]]),1,1,1,2,2,2,3,3,3,4,4,4)</f>
        <v>4</v>
      </c>
      <c r="E3629" t="str">
        <f>"Q"&amp;(DateTable[[#This Row],[QuarterNumber]])</f>
        <v>Q4</v>
      </c>
      <c r="F3629" t="str">
        <f>TEXT(DateTable[[#This Row],[Date]],"yyyy")</f>
        <v>2024</v>
      </c>
      <c r="G3629">
        <f>CHOOSE(MONTH(DateTable[[#This Row],[Date]]),2,2,2,3,3,3,4,4,4,1,1,1)</f>
        <v>1</v>
      </c>
      <c r="H3629" t="str">
        <f>"Q"&amp;DateTable[[#This Row],[FiscalQuarterNumber]]</f>
        <v>Q1</v>
      </c>
      <c r="I3629">
        <f>IF(MONTH(DateTable[[#This Row],[Date]])&lt;10,YEAR(DateTable[[#This Row],[Date]]),YEAR(DateTable[[#This Row],[Date]])+1)</f>
        <v>2025</v>
      </c>
    </row>
    <row r="3630" spans="1:9" x14ac:dyDescent="0.3">
      <c r="A3630" s="6">
        <v>45633</v>
      </c>
      <c r="B3630">
        <f t="shared" si="56"/>
        <v>12</v>
      </c>
      <c r="C3630" t="str">
        <f>TEXT(DateTable[[#This Row],[Date]],"mmm")</f>
        <v>Dec</v>
      </c>
      <c r="D3630">
        <f>CHOOSE(MONTH(DateTable[[#This Row],[Date]]),1,1,1,2,2,2,3,3,3,4,4,4)</f>
        <v>4</v>
      </c>
      <c r="E3630" t="str">
        <f>"Q"&amp;(DateTable[[#This Row],[QuarterNumber]])</f>
        <v>Q4</v>
      </c>
      <c r="F3630" t="str">
        <f>TEXT(DateTable[[#This Row],[Date]],"yyyy")</f>
        <v>2024</v>
      </c>
      <c r="G3630">
        <f>CHOOSE(MONTH(DateTable[[#This Row],[Date]]),2,2,2,3,3,3,4,4,4,1,1,1)</f>
        <v>1</v>
      </c>
      <c r="H3630" t="str">
        <f>"Q"&amp;DateTable[[#This Row],[FiscalQuarterNumber]]</f>
        <v>Q1</v>
      </c>
      <c r="I3630">
        <f>IF(MONTH(DateTable[[#This Row],[Date]])&lt;10,YEAR(DateTable[[#This Row],[Date]]),YEAR(DateTable[[#This Row],[Date]])+1)</f>
        <v>2025</v>
      </c>
    </row>
    <row r="3631" spans="1:9" x14ac:dyDescent="0.3">
      <c r="A3631" s="6">
        <v>45634</v>
      </c>
      <c r="B3631">
        <f t="shared" si="56"/>
        <v>12</v>
      </c>
      <c r="C3631" t="str">
        <f>TEXT(DateTable[[#This Row],[Date]],"mmm")</f>
        <v>Dec</v>
      </c>
      <c r="D3631">
        <f>CHOOSE(MONTH(DateTable[[#This Row],[Date]]),1,1,1,2,2,2,3,3,3,4,4,4)</f>
        <v>4</v>
      </c>
      <c r="E3631" t="str">
        <f>"Q"&amp;(DateTable[[#This Row],[QuarterNumber]])</f>
        <v>Q4</v>
      </c>
      <c r="F3631" t="str">
        <f>TEXT(DateTable[[#This Row],[Date]],"yyyy")</f>
        <v>2024</v>
      </c>
      <c r="G3631">
        <f>CHOOSE(MONTH(DateTable[[#This Row],[Date]]),2,2,2,3,3,3,4,4,4,1,1,1)</f>
        <v>1</v>
      </c>
      <c r="H3631" t="str">
        <f>"Q"&amp;DateTable[[#This Row],[FiscalQuarterNumber]]</f>
        <v>Q1</v>
      </c>
      <c r="I3631">
        <f>IF(MONTH(DateTable[[#This Row],[Date]])&lt;10,YEAR(DateTable[[#This Row],[Date]]),YEAR(DateTable[[#This Row],[Date]])+1)</f>
        <v>2025</v>
      </c>
    </row>
    <row r="3632" spans="1:9" x14ac:dyDescent="0.3">
      <c r="A3632" s="6">
        <v>45635</v>
      </c>
      <c r="B3632">
        <f t="shared" si="56"/>
        <v>12</v>
      </c>
      <c r="C3632" t="str">
        <f>TEXT(DateTable[[#This Row],[Date]],"mmm")</f>
        <v>Dec</v>
      </c>
      <c r="D3632">
        <f>CHOOSE(MONTH(DateTable[[#This Row],[Date]]),1,1,1,2,2,2,3,3,3,4,4,4)</f>
        <v>4</v>
      </c>
      <c r="E3632" t="str">
        <f>"Q"&amp;(DateTable[[#This Row],[QuarterNumber]])</f>
        <v>Q4</v>
      </c>
      <c r="F3632" t="str">
        <f>TEXT(DateTable[[#This Row],[Date]],"yyyy")</f>
        <v>2024</v>
      </c>
      <c r="G3632">
        <f>CHOOSE(MONTH(DateTable[[#This Row],[Date]]),2,2,2,3,3,3,4,4,4,1,1,1)</f>
        <v>1</v>
      </c>
      <c r="H3632" t="str">
        <f>"Q"&amp;DateTable[[#This Row],[FiscalQuarterNumber]]</f>
        <v>Q1</v>
      </c>
      <c r="I3632">
        <f>IF(MONTH(DateTable[[#This Row],[Date]])&lt;10,YEAR(DateTable[[#This Row],[Date]]),YEAR(DateTable[[#This Row],[Date]])+1)</f>
        <v>2025</v>
      </c>
    </row>
    <row r="3633" spans="1:9" x14ac:dyDescent="0.3">
      <c r="A3633" s="6">
        <v>45636</v>
      </c>
      <c r="B3633">
        <f t="shared" si="56"/>
        <v>12</v>
      </c>
      <c r="C3633" t="str">
        <f>TEXT(DateTable[[#This Row],[Date]],"mmm")</f>
        <v>Dec</v>
      </c>
      <c r="D3633">
        <f>CHOOSE(MONTH(DateTable[[#This Row],[Date]]),1,1,1,2,2,2,3,3,3,4,4,4)</f>
        <v>4</v>
      </c>
      <c r="E3633" t="str">
        <f>"Q"&amp;(DateTable[[#This Row],[QuarterNumber]])</f>
        <v>Q4</v>
      </c>
      <c r="F3633" t="str">
        <f>TEXT(DateTable[[#This Row],[Date]],"yyyy")</f>
        <v>2024</v>
      </c>
      <c r="G3633">
        <f>CHOOSE(MONTH(DateTable[[#This Row],[Date]]),2,2,2,3,3,3,4,4,4,1,1,1)</f>
        <v>1</v>
      </c>
      <c r="H3633" t="str">
        <f>"Q"&amp;DateTable[[#This Row],[FiscalQuarterNumber]]</f>
        <v>Q1</v>
      </c>
      <c r="I3633">
        <f>IF(MONTH(DateTable[[#This Row],[Date]])&lt;10,YEAR(DateTable[[#This Row],[Date]]),YEAR(DateTable[[#This Row],[Date]])+1)</f>
        <v>2025</v>
      </c>
    </row>
    <row r="3634" spans="1:9" x14ac:dyDescent="0.3">
      <c r="A3634" s="6">
        <v>45637</v>
      </c>
      <c r="B3634">
        <f t="shared" si="56"/>
        <v>12</v>
      </c>
      <c r="C3634" t="str">
        <f>TEXT(DateTable[[#This Row],[Date]],"mmm")</f>
        <v>Dec</v>
      </c>
      <c r="D3634">
        <f>CHOOSE(MONTH(DateTable[[#This Row],[Date]]),1,1,1,2,2,2,3,3,3,4,4,4)</f>
        <v>4</v>
      </c>
      <c r="E3634" t="str">
        <f>"Q"&amp;(DateTable[[#This Row],[QuarterNumber]])</f>
        <v>Q4</v>
      </c>
      <c r="F3634" t="str">
        <f>TEXT(DateTable[[#This Row],[Date]],"yyyy")</f>
        <v>2024</v>
      </c>
      <c r="G3634">
        <f>CHOOSE(MONTH(DateTable[[#This Row],[Date]]),2,2,2,3,3,3,4,4,4,1,1,1)</f>
        <v>1</v>
      </c>
      <c r="H3634" t="str">
        <f>"Q"&amp;DateTable[[#This Row],[FiscalQuarterNumber]]</f>
        <v>Q1</v>
      </c>
      <c r="I3634">
        <f>IF(MONTH(DateTable[[#This Row],[Date]])&lt;10,YEAR(DateTable[[#This Row],[Date]]),YEAR(DateTable[[#This Row],[Date]])+1)</f>
        <v>2025</v>
      </c>
    </row>
    <row r="3635" spans="1:9" x14ac:dyDescent="0.3">
      <c r="A3635" s="6">
        <v>45638</v>
      </c>
      <c r="B3635">
        <f t="shared" si="56"/>
        <v>12</v>
      </c>
      <c r="C3635" t="str">
        <f>TEXT(DateTable[[#This Row],[Date]],"mmm")</f>
        <v>Dec</v>
      </c>
      <c r="D3635">
        <f>CHOOSE(MONTH(DateTable[[#This Row],[Date]]),1,1,1,2,2,2,3,3,3,4,4,4)</f>
        <v>4</v>
      </c>
      <c r="E3635" t="str">
        <f>"Q"&amp;(DateTable[[#This Row],[QuarterNumber]])</f>
        <v>Q4</v>
      </c>
      <c r="F3635" t="str">
        <f>TEXT(DateTable[[#This Row],[Date]],"yyyy")</f>
        <v>2024</v>
      </c>
      <c r="G3635">
        <f>CHOOSE(MONTH(DateTable[[#This Row],[Date]]),2,2,2,3,3,3,4,4,4,1,1,1)</f>
        <v>1</v>
      </c>
      <c r="H3635" t="str">
        <f>"Q"&amp;DateTable[[#This Row],[FiscalQuarterNumber]]</f>
        <v>Q1</v>
      </c>
      <c r="I3635">
        <f>IF(MONTH(DateTable[[#This Row],[Date]])&lt;10,YEAR(DateTable[[#This Row],[Date]]),YEAR(DateTable[[#This Row],[Date]])+1)</f>
        <v>2025</v>
      </c>
    </row>
    <row r="3636" spans="1:9" x14ac:dyDescent="0.3">
      <c r="A3636" s="6">
        <v>45639</v>
      </c>
      <c r="B3636">
        <f t="shared" si="56"/>
        <v>12</v>
      </c>
      <c r="C3636" t="str">
        <f>TEXT(DateTable[[#This Row],[Date]],"mmm")</f>
        <v>Dec</v>
      </c>
      <c r="D3636">
        <f>CHOOSE(MONTH(DateTable[[#This Row],[Date]]),1,1,1,2,2,2,3,3,3,4,4,4)</f>
        <v>4</v>
      </c>
      <c r="E3636" t="str">
        <f>"Q"&amp;(DateTable[[#This Row],[QuarterNumber]])</f>
        <v>Q4</v>
      </c>
      <c r="F3636" t="str">
        <f>TEXT(DateTable[[#This Row],[Date]],"yyyy")</f>
        <v>2024</v>
      </c>
      <c r="G3636">
        <f>CHOOSE(MONTH(DateTable[[#This Row],[Date]]),2,2,2,3,3,3,4,4,4,1,1,1)</f>
        <v>1</v>
      </c>
      <c r="H3636" t="str">
        <f>"Q"&amp;DateTable[[#This Row],[FiscalQuarterNumber]]</f>
        <v>Q1</v>
      </c>
      <c r="I3636">
        <f>IF(MONTH(DateTable[[#This Row],[Date]])&lt;10,YEAR(DateTable[[#This Row],[Date]]),YEAR(DateTable[[#This Row],[Date]])+1)</f>
        <v>2025</v>
      </c>
    </row>
    <row r="3637" spans="1:9" x14ac:dyDescent="0.3">
      <c r="A3637" s="6">
        <v>45640</v>
      </c>
      <c r="B3637">
        <f t="shared" si="56"/>
        <v>12</v>
      </c>
      <c r="C3637" t="str">
        <f>TEXT(DateTable[[#This Row],[Date]],"mmm")</f>
        <v>Dec</v>
      </c>
      <c r="D3637">
        <f>CHOOSE(MONTH(DateTable[[#This Row],[Date]]),1,1,1,2,2,2,3,3,3,4,4,4)</f>
        <v>4</v>
      </c>
      <c r="E3637" t="str">
        <f>"Q"&amp;(DateTable[[#This Row],[QuarterNumber]])</f>
        <v>Q4</v>
      </c>
      <c r="F3637" t="str">
        <f>TEXT(DateTable[[#This Row],[Date]],"yyyy")</f>
        <v>2024</v>
      </c>
      <c r="G3637">
        <f>CHOOSE(MONTH(DateTable[[#This Row],[Date]]),2,2,2,3,3,3,4,4,4,1,1,1)</f>
        <v>1</v>
      </c>
      <c r="H3637" t="str">
        <f>"Q"&amp;DateTable[[#This Row],[FiscalQuarterNumber]]</f>
        <v>Q1</v>
      </c>
      <c r="I3637">
        <f>IF(MONTH(DateTable[[#This Row],[Date]])&lt;10,YEAR(DateTable[[#This Row],[Date]]),YEAR(DateTable[[#This Row],[Date]])+1)</f>
        <v>2025</v>
      </c>
    </row>
    <row r="3638" spans="1:9" x14ac:dyDescent="0.3">
      <c r="A3638" s="6">
        <v>45641</v>
      </c>
      <c r="B3638">
        <f t="shared" si="56"/>
        <v>12</v>
      </c>
      <c r="C3638" t="str">
        <f>TEXT(DateTable[[#This Row],[Date]],"mmm")</f>
        <v>Dec</v>
      </c>
      <c r="D3638">
        <f>CHOOSE(MONTH(DateTable[[#This Row],[Date]]),1,1,1,2,2,2,3,3,3,4,4,4)</f>
        <v>4</v>
      </c>
      <c r="E3638" t="str">
        <f>"Q"&amp;(DateTable[[#This Row],[QuarterNumber]])</f>
        <v>Q4</v>
      </c>
      <c r="F3638" t="str">
        <f>TEXT(DateTable[[#This Row],[Date]],"yyyy")</f>
        <v>2024</v>
      </c>
      <c r="G3638">
        <f>CHOOSE(MONTH(DateTable[[#This Row],[Date]]),2,2,2,3,3,3,4,4,4,1,1,1)</f>
        <v>1</v>
      </c>
      <c r="H3638" t="str">
        <f>"Q"&amp;DateTable[[#This Row],[FiscalQuarterNumber]]</f>
        <v>Q1</v>
      </c>
      <c r="I3638">
        <f>IF(MONTH(DateTable[[#This Row],[Date]])&lt;10,YEAR(DateTable[[#This Row],[Date]]),YEAR(DateTable[[#This Row],[Date]])+1)</f>
        <v>2025</v>
      </c>
    </row>
    <row r="3639" spans="1:9" x14ac:dyDescent="0.3">
      <c r="A3639" s="6">
        <v>45642</v>
      </c>
      <c r="B3639">
        <f t="shared" si="56"/>
        <v>12</v>
      </c>
      <c r="C3639" t="str">
        <f>TEXT(DateTable[[#This Row],[Date]],"mmm")</f>
        <v>Dec</v>
      </c>
      <c r="D3639">
        <f>CHOOSE(MONTH(DateTable[[#This Row],[Date]]),1,1,1,2,2,2,3,3,3,4,4,4)</f>
        <v>4</v>
      </c>
      <c r="E3639" t="str">
        <f>"Q"&amp;(DateTable[[#This Row],[QuarterNumber]])</f>
        <v>Q4</v>
      </c>
      <c r="F3639" t="str">
        <f>TEXT(DateTable[[#This Row],[Date]],"yyyy")</f>
        <v>2024</v>
      </c>
      <c r="G3639">
        <f>CHOOSE(MONTH(DateTable[[#This Row],[Date]]),2,2,2,3,3,3,4,4,4,1,1,1)</f>
        <v>1</v>
      </c>
      <c r="H3639" t="str">
        <f>"Q"&amp;DateTable[[#This Row],[FiscalQuarterNumber]]</f>
        <v>Q1</v>
      </c>
      <c r="I3639">
        <f>IF(MONTH(DateTable[[#This Row],[Date]])&lt;10,YEAR(DateTable[[#This Row],[Date]]),YEAR(DateTable[[#This Row],[Date]])+1)</f>
        <v>2025</v>
      </c>
    </row>
    <row r="3640" spans="1:9" x14ac:dyDescent="0.3">
      <c r="A3640" s="6">
        <v>45643</v>
      </c>
      <c r="B3640">
        <f t="shared" si="56"/>
        <v>12</v>
      </c>
      <c r="C3640" t="str">
        <f>TEXT(DateTable[[#This Row],[Date]],"mmm")</f>
        <v>Dec</v>
      </c>
      <c r="D3640">
        <f>CHOOSE(MONTH(DateTable[[#This Row],[Date]]),1,1,1,2,2,2,3,3,3,4,4,4)</f>
        <v>4</v>
      </c>
      <c r="E3640" t="str">
        <f>"Q"&amp;(DateTable[[#This Row],[QuarterNumber]])</f>
        <v>Q4</v>
      </c>
      <c r="F3640" t="str">
        <f>TEXT(DateTable[[#This Row],[Date]],"yyyy")</f>
        <v>2024</v>
      </c>
      <c r="G3640">
        <f>CHOOSE(MONTH(DateTable[[#This Row],[Date]]),2,2,2,3,3,3,4,4,4,1,1,1)</f>
        <v>1</v>
      </c>
      <c r="H3640" t="str">
        <f>"Q"&amp;DateTable[[#This Row],[FiscalQuarterNumber]]</f>
        <v>Q1</v>
      </c>
      <c r="I3640">
        <f>IF(MONTH(DateTable[[#This Row],[Date]])&lt;10,YEAR(DateTable[[#This Row],[Date]]),YEAR(DateTable[[#This Row],[Date]])+1)</f>
        <v>2025</v>
      </c>
    </row>
    <row r="3641" spans="1:9" x14ac:dyDescent="0.3">
      <c r="A3641" s="6">
        <v>45644</v>
      </c>
      <c r="B3641">
        <f t="shared" si="56"/>
        <v>12</v>
      </c>
      <c r="C3641" t="str">
        <f>TEXT(DateTable[[#This Row],[Date]],"mmm")</f>
        <v>Dec</v>
      </c>
      <c r="D3641">
        <f>CHOOSE(MONTH(DateTable[[#This Row],[Date]]),1,1,1,2,2,2,3,3,3,4,4,4)</f>
        <v>4</v>
      </c>
      <c r="E3641" t="str">
        <f>"Q"&amp;(DateTable[[#This Row],[QuarterNumber]])</f>
        <v>Q4</v>
      </c>
      <c r="F3641" t="str">
        <f>TEXT(DateTable[[#This Row],[Date]],"yyyy")</f>
        <v>2024</v>
      </c>
      <c r="G3641">
        <f>CHOOSE(MONTH(DateTable[[#This Row],[Date]]),2,2,2,3,3,3,4,4,4,1,1,1)</f>
        <v>1</v>
      </c>
      <c r="H3641" t="str">
        <f>"Q"&amp;DateTable[[#This Row],[FiscalQuarterNumber]]</f>
        <v>Q1</v>
      </c>
      <c r="I3641">
        <f>IF(MONTH(DateTable[[#This Row],[Date]])&lt;10,YEAR(DateTable[[#This Row],[Date]]),YEAR(DateTable[[#This Row],[Date]])+1)</f>
        <v>2025</v>
      </c>
    </row>
    <row r="3642" spans="1:9" x14ac:dyDescent="0.3">
      <c r="A3642" s="6">
        <v>45645</v>
      </c>
      <c r="B3642">
        <f t="shared" si="56"/>
        <v>12</v>
      </c>
      <c r="C3642" t="str">
        <f>TEXT(DateTable[[#This Row],[Date]],"mmm")</f>
        <v>Dec</v>
      </c>
      <c r="D3642">
        <f>CHOOSE(MONTH(DateTable[[#This Row],[Date]]),1,1,1,2,2,2,3,3,3,4,4,4)</f>
        <v>4</v>
      </c>
      <c r="E3642" t="str">
        <f>"Q"&amp;(DateTable[[#This Row],[QuarterNumber]])</f>
        <v>Q4</v>
      </c>
      <c r="F3642" t="str">
        <f>TEXT(DateTable[[#This Row],[Date]],"yyyy")</f>
        <v>2024</v>
      </c>
      <c r="G3642">
        <f>CHOOSE(MONTH(DateTable[[#This Row],[Date]]),2,2,2,3,3,3,4,4,4,1,1,1)</f>
        <v>1</v>
      </c>
      <c r="H3642" t="str">
        <f>"Q"&amp;DateTable[[#This Row],[FiscalQuarterNumber]]</f>
        <v>Q1</v>
      </c>
      <c r="I3642">
        <f>IF(MONTH(DateTable[[#This Row],[Date]])&lt;10,YEAR(DateTable[[#This Row],[Date]]),YEAR(DateTable[[#This Row],[Date]])+1)</f>
        <v>2025</v>
      </c>
    </row>
    <row r="3643" spans="1:9" x14ac:dyDescent="0.3">
      <c r="A3643" s="6">
        <v>45646</v>
      </c>
      <c r="B3643">
        <f t="shared" si="56"/>
        <v>12</v>
      </c>
      <c r="C3643" t="str">
        <f>TEXT(DateTable[[#This Row],[Date]],"mmm")</f>
        <v>Dec</v>
      </c>
      <c r="D3643">
        <f>CHOOSE(MONTH(DateTable[[#This Row],[Date]]),1,1,1,2,2,2,3,3,3,4,4,4)</f>
        <v>4</v>
      </c>
      <c r="E3643" t="str">
        <f>"Q"&amp;(DateTable[[#This Row],[QuarterNumber]])</f>
        <v>Q4</v>
      </c>
      <c r="F3643" t="str">
        <f>TEXT(DateTable[[#This Row],[Date]],"yyyy")</f>
        <v>2024</v>
      </c>
      <c r="G3643">
        <f>CHOOSE(MONTH(DateTable[[#This Row],[Date]]),2,2,2,3,3,3,4,4,4,1,1,1)</f>
        <v>1</v>
      </c>
      <c r="H3643" t="str">
        <f>"Q"&amp;DateTable[[#This Row],[FiscalQuarterNumber]]</f>
        <v>Q1</v>
      </c>
      <c r="I3643">
        <f>IF(MONTH(DateTable[[#This Row],[Date]])&lt;10,YEAR(DateTable[[#This Row],[Date]]),YEAR(DateTable[[#This Row],[Date]])+1)</f>
        <v>2025</v>
      </c>
    </row>
    <row r="3644" spans="1:9" x14ac:dyDescent="0.3">
      <c r="A3644" s="6">
        <v>45647</v>
      </c>
      <c r="B3644">
        <f t="shared" si="56"/>
        <v>12</v>
      </c>
      <c r="C3644" t="str">
        <f>TEXT(DateTable[[#This Row],[Date]],"mmm")</f>
        <v>Dec</v>
      </c>
      <c r="D3644">
        <f>CHOOSE(MONTH(DateTable[[#This Row],[Date]]),1,1,1,2,2,2,3,3,3,4,4,4)</f>
        <v>4</v>
      </c>
      <c r="E3644" t="str">
        <f>"Q"&amp;(DateTable[[#This Row],[QuarterNumber]])</f>
        <v>Q4</v>
      </c>
      <c r="F3644" t="str">
        <f>TEXT(DateTable[[#This Row],[Date]],"yyyy")</f>
        <v>2024</v>
      </c>
      <c r="G3644">
        <f>CHOOSE(MONTH(DateTable[[#This Row],[Date]]),2,2,2,3,3,3,4,4,4,1,1,1)</f>
        <v>1</v>
      </c>
      <c r="H3644" t="str">
        <f>"Q"&amp;DateTable[[#This Row],[FiscalQuarterNumber]]</f>
        <v>Q1</v>
      </c>
      <c r="I3644">
        <f>IF(MONTH(DateTable[[#This Row],[Date]])&lt;10,YEAR(DateTable[[#This Row],[Date]]),YEAR(DateTable[[#This Row],[Date]])+1)</f>
        <v>2025</v>
      </c>
    </row>
    <row r="3645" spans="1:9" x14ac:dyDescent="0.3">
      <c r="A3645" s="6">
        <v>45648</v>
      </c>
      <c r="B3645">
        <f t="shared" si="56"/>
        <v>12</v>
      </c>
      <c r="C3645" t="str">
        <f>TEXT(DateTable[[#This Row],[Date]],"mmm")</f>
        <v>Dec</v>
      </c>
      <c r="D3645">
        <f>CHOOSE(MONTH(DateTable[[#This Row],[Date]]),1,1,1,2,2,2,3,3,3,4,4,4)</f>
        <v>4</v>
      </c>
      <c r="E3645" t="str">
        <f>"Q"&amp;(DateTable[[#This Row],[QuarterNumber]])</f>
        <v>Q4</v>
      </c>
      <c r="F3645" t="str">
        <f>TEXT(DateTable[[#This Row],[Date]],"yyyy")</f>
        <v>2024</v>
      </c>
      <c r="G3645">
        <f>CHOOSE(MONTH(DateTable[[#This Row],[Date]]),2,2,2,3,3,3,4,4,4,1,1,1)</f>
        <v>1</v>
      </c>
      <c r="H3645" t="str">
        <f>"Q"&amp;DateTable[[#This Row],[FiscalQuarterNumber]]</f>
        <v>Q1</v>
      </c>
      <c r="I3645">
        <f>IF(MONTH(DateTable[[#This Row],[Date]])&lt;10,YEAR(DateTable[[#This Row],[Date]]),YEAR(DateTable[[#This Row],[Date]])+1)</f>
        <v>2025</v>
      </c>
    </row>
    <row r="3646" spans="1:9" x14ac:dyDescent="0.3">
      <c r="A3646" s="6">
        <v>45649</v>
      </c>
      <c r="B3646">
        <f t="shared" si="56"/>
        <v>12</v>
      </c>
      <c r="C3646" t="str">
        <f>TEXT(DateTable[[#This Row],[Date]],"mmm")</f>
        <v>Dec</v>
      </c>
      <c r="D3646">
        <f>CHOOSE(MONTH(DateTable[[#This Row],[Date]]),1,1,1,2,2,2,3,3,3,4,4,4)</f>
        <v>4</v>
      </c>
      <c r="E3646" t="str">
        <f>"Q"&amp;(DateTable[[#This Row],[QuarterNumber]])</f>
        <v>Q4</v>
      </c>
      <c r="F3646" t="str">
        <f>TEXT(DateTable[[#This Row],[Date]],"yyyy")</f>
        <v>2024</v>
      </c>
      <c r="G3646">
        <f>CHOOSE(MONTH(DateTable[[#This Row],[Date]]),2,2,2,3,3,3,4,4,4,1,1,1)</f>
        <v>1</v>
      </c>
      <c r="H3646" t="str">
        <f>"Q"&amp;DateTable[[#This Row],[FiscalQuarterNumber]]</f>
        <v>Q1</v>
      </c>
      <c r="I3646">
        <f>IF(MONTH(DateTable[[#This Row],[Date]])&lt;10,YEAR(DateTable[[#This Row],[Date]]),YEAR(DateTable[[#This Row],[Date]])+1)</f>
        <v>2025</v>
      </c>
    </row>
    <row r="3647" spans="1:9" x14ac:dyDescent="0.3">
      <c r="A3647" s="6">
        <v>45650</v>
      </c>
      <c r="B3647">
        <f t="shared" si="56"/>
        <v>12</v>
      </c>
      <c r="C3647" t="str">
        <f>TEXT(DateTable[[#This Row],[Date]],"mmm")</f>
        <v>Dec</v>
      </c>
      <c r="D3647">
        <f>CHOOSE(MONTH(DateTable[[#This Row],[Date]]),1,1,1,2,2,2,3,3,3,4,4,4)</f>
        <v>4</v>
      </c>
      <c r="E3647" t="str">
        <f>"Q"&amp;(DateTable[[#This Row],[QuarterNumber]])</f>
        <v>Q4</v>
      </c>
      <c r="F3647" t="str">
        <f>TEXT(DateTable[[#This Row],[Date]],"yyyy")</f>
        <v>2024</v>
      </c>
      <c r="G3647">
        <f>CHOOSE(MONTH(DateTable[[#This Row],[Date]]),2,2,2,3,3,3,4,4,4,1,1,1)</f>
        <v>1</v>
      </c>
      <c r="H3647" t="str">
        <f>"Q"&amp;DateTable[[#This Row],[FiscalQuarterNumber]]</f>
        <v>Q1</v>
      </c>
      <c r="I3647">
        <f>IF(MONTH(DateTable[[#This Row],[Date]])&lt;10,YEAR(DateTable[[#This Row],[Date]]),YEAR(DateTable[[#This Row],[Date]])+1)</f>
        <v>2025</v>
      </c>
    </row>
    <row r="3648" spans="1:9" x14ac:dyDescent="0.3">
      <c r="A3648" s="6">
        <v>45651</v>
      </c>
      <c r="B3648">
        <f t="shared" si="56"/>
        <v>12</v>
      </c>
      <c r="C3648" t="str">
        <f>TEXT(DateTable[[#This Row],[Date]],"mmm")</f>
        <v>Dec</v>
      </c>
      <c r="D3648">
        <f>CHOOSE(MONTH(DateTable[[#This Row],[Date]]),1,1,1,2,2,2,3,3,3,4,4,4)</f>
        <v>4</v>
      </c>
      <c r="E3648" t="str">
        <f>"Q"&amp;(DateTable[[#This Row],[QuarterNumber]])</f>
        <v>Q4</v>
      </c>
      <c r="F3648" t="str">
        <f>TEXT(DateTable[[#This Row],[Date]],"yyyy")</f>
        <v>2024</v>
      </c>
      <c r="G3648">
        <f>CHOOSE(MONTH(DateTable[[#This Row],[Date]]),2,2,2,3,3,3,4,4,4,1,1,1)</f>
        <v>1</v>
      </c>
      <c r="H3648" t="str">
        <f>"Q"&amp;DateTable[[#This Row],[FiscalQuarterNumber]]</f>
        <v>Q1</v>
      </c>
      <c r="I3648">
        <f>IF(MONTH(DateTable[[#This Row],[Date]])&lt;10,YEAR(DateTable[[#This Row],[Date]]),YEAR(DateTable[[#This Row],[Date]])+1)</f>
        <v>2025</v>
      </c>
    </row>
    <row r="3649" spans="1:9" x14ac:dyDescent="0.3">
      <c r="A3649" s="6">
        <v>45652</v>
      </c>
      <c r="B3649">
        <f t="shared" si="56"/>
        <v>12</v>
      </c>
      <c r="C3649" t="str">
        <f>TEXT(DateTable[[#This Row],[Date]],"mmm")</f>
        <v>Dec</v>
      </c>
      <c r="D3649">
        <f>CHOOSE(MONTH(DateTable[[#This Row],[Date]]),1,1,1,2,2,2,3,3,3,4,4,4)</f>
        <v>4</v>
      </c>
      <c r="E3649" t="str">
        <f>"Q"&amp;(DateTable[[#This Row],[QuarterNumber]])</f>
        <v>Q4</v>
      </c>
      <c r="F3649" t="str">
        <f>TEXT(DateTable[[#This Row],[Date]],"yyyy")</f>
        <v>2024</v>
      </c>
      <c r="G3649">
        <f>CHOOSE(MONTH(DateTable[[#This Row],[Date]]),2,2,2,3,3,3,4,4,4,1,1,1)</f>
        <v>1</v>
      </c>
      <c r="H3649" t="str">
        <f>"Q"&amp;DateTable[[#This Row],[FiscalQuarterNumber]]</f>
        <v>Q1</v>
      </c>
      <c r="I3649">
        <f>IF(MONTH(DateTable[[#This Row],[Date]])&lt;10,YEAR(DateTable[[#This Row],[Date]]),YEAR(DateTable[[#This Row],[Date]])+1)</f>
        <v>2025</v>
      </c>
    </row>
    <row r="3650" spans="1:9" x14ac:dyDescent="0.3">
      <c r="A3650" s="6">
        <v>45653</v>
      </c>
      <c r="B3650">
        <f t="shared" si="56"/>
        <v>12</v>
      </c>
      <c r="C3650" t="str">
        <f>TEXT(DateTable[[#This Row],[Date]],"mmm")</f>
        <v>Dec</v>
      </c>
      <c r="D3650">
        <f>CHOOSE(MONTH(DateTable[[#This Row],[Date]]),1,1,1,2,2,2,3,3,3,4,4,4)</f>
        <v>4</v>
      </c>
      <c r="E3650" t="str">
        <f>"Q"&amp;(DateTable[[#This Row],[QuarterNumber]])</f>
        <v>Q4</v>
      </c>
      <c r="F3650" t="str">
        <f>TEXT(DateTable[[#This Row],[Date]],"yyyy")</f>
        <v>2024</v>
      </c>
      <c r="G3650">
        <f>CHOOSE(MONTH(DateTable[[#This Row],[Date]]),2,2,2,3,3,3,4,4,4,1,1,1)</f>
        <v>1</v>
      </c>
      <c r="H3650" t="str">
        <f>"Q"&amp;DateTable[[#This Row],[FiscalQuarterNumber]]</f>
        <v>Q1</v>
      </c>
      <c r="I3650">
        <f>IF(MONTH(DateTable[[#This Row],[Date]])&lt;10,YEAR(DateTable[[#This Row],[Date]]),YEAR(DateTable[[#This Row],[Date]])+1)</f>
        <v>2025</v>
      </c>
    </row>
    <row r="3651" spans="1:9" x14ac:dyDescent="0.3">
      <c r="A3651" s="6">
        <v>45654</v>
      </c>
      <c r="B3651">
        <f t="shared" ref="B3651:B3714" si="57">MONTH(A3651)</f>
        <v>12</v>
      </c>
      <c r="C3651" t="str">
        <f>TEXT(DateTable[[#This Row],[Date]],"mmm")</f>
        <v>Dec</v>
      </c>
      <c r="D3651">
        <f>CHOOSE(MONTH(DateTable[[#This Row],[Date]]),1,1,1,2,2,2,3,3,3,4,4,4)</f>
        <v>4</v>
      </c>
      <c r="E3651" t="str">
        <f>"Q"&amp;(DateTable[[#This Row],[QuarterNumber]])</f>
        <v>Q4</v>
      </c>
      <c r="F3651" t="str">
        <f>TEXT(DateTable[[#This Row],[Date]],"yyyy")</f>
        <v>2024</v>
      </c>
      <c r="G3651">
        <f>CHOOSE(MONTH(DateTable[[#This Row],[Date]]),2,2,2,3,3,3,4,4,4,1,1,1)</f>
        <v>1</v>
      </c>
      <c r="H3651" t="str">
        <f>"Q"&amp;DateTable[[#This Row],[FiscalQuarterNumber]]</f>
        <v>Q1</v>
      </c>
      <c r="I3651">
        <f>IF(MONTH(DateTable[[#This Row],[Date]])&lt;10,YEAR(DateTable[[#This Row],[Date]]),YEAR(DateTable[[#This Row],[Date]])+1)</f>
        <v>2025</v>
      </c>
    </row>
    <row r="3652" spans="1:9" x14ac:dyDescent="0.3">
      <c r="A3652" s="6">
        <v>45655</v>
      </c>
      <c r="B3652">
        <f t="shared" si="57"/>
        <v>12</v>
      </c>
      <c r="C3652" t="str">
        <f>TEXT(DateTable[[#This Row],[Date]],"mmm")</f>
        <v>Dec</v>
      </c>
      <c r="D3652">
        <f>CHOOSE(MONTH(DateTable[[#This Row],[Date]]),1,1,1,2,2,2,3,3,3,4,4,4)</f>
        <v>4</v>
      </c>
      <c r="E3652" t="str">
        <f>"Q"&amp;(DateTable[[#This Row],[QuarterNumber]])</f>
        <v>Q4</v>
      </c>
      <c r="F3652" t="str">
        <f>TEXT(DateTable[[#This Row],[Date]],"yyyy")</f>
        <v>2024</v>
      </c>
      <c r="G3652">
        <f>CHOOSE(MONTH(DateTable[[#This Row],[Date]]),2,2,2,3,3,3,4,4,4,1,1,1)</f>
        <v>1</v>
      </c>
      <c r="H3652" t="str">
        <f>"Q"&amp;DateTable[[#This Row],[FiscalQuarterNumber]]</f>
        <v>Q1</v>
      </c>
      <c r="I3652">
        <f>IF(MONTH(DateTable[[#This Row],[Date]])&lt;10,YEAR(DateTable[[#This Row],[Date]]),YEAR(DateTable[[#This Row],[Date]])+1)</f>
        <v>2025</v>
      </c>
    </row>
    <row r="3653" spans="1:9" x14ac:dyDescent="0.3">
      <c r="A3653" s="6">
        <v>45656</v>
      </c>
      <c r="B3653">
        <f t="shared" si="57"/>
        <v>12</v>
      </c>
      <c r="C3653" t="str">
        <f>TEXT(DateTable[[#This Row],[Date]],"mmm")</f>
        <v>Dec</v>
      </c>
      <c r="D3653">
        <f>CHOOSE(MONTH(DateTable[[#This Row],[Date]]),1,1,1,2,2,2,3,3,3,4,4,4)</f>
        <v>4</v>
      </c>
      <c r="E3653" t="str">
        <f>"Q"&amp;(DateTable[[#This Row],[QuarterNumber]])</f>
        <v>Q4</v>
      </c>
      <c r="F3653" t="str">
        <f>TEXT(DateTable[[#This Row],[Date]],"yyyy")</f>
        <v>2024</v>
      </c>
      <c r="G3653">
        <f>CHOOSE(MONTH(DateTable[[#This Row],[Date]]),2,2,2,3,3,3,4,4,4,1,1,1)</f>
        <v>1</v>
      </c>
      <c r="H3653" t="str">
        <f>"Q"&amp;DateTable[[#This Row],[FiscalQuarterNumber]]</f>
        <v>Q1</v>
      </c>
      <c r="I3653">
        <f>IF(MONTH(DateTable[[#This Row],[Date]])&lt;10,YEAR(DateTable[[#This Row],[Date]]),YEAR(DateTable[[#This Row],[Date]])+1)</f>
        <v>2025</v>
      </c>
    </row>
    <row r="3654" spans="1:9" x14ac:dyDescent="0.3">
      <c r="A3654" s="6">
        <v>45657</v>
      </c>
      <c r="B3654">
        <f t="shared" si="57"/>
        <v>12</v>
      </c>
      <c r="C3654" t="str">
        <f>TEXT(DateTable[[#This Row],[Date]],"mmm")</f>
        <v>Dec</v>
      </c>
      <c r="D3654">
        <f>CHOOSE(MONTH(DateTable[[#This Row],[Date]]),1,1,1,2,2,2,3,3,3,4,4,4)</f>
        <v>4</v>
      </c>
      <c r="E3654" t="str">
        <f>"Q"&amp;(DateTable[[#This Row],[QuarterNumber]])</f>
        <v>Q4</v>
      </c>
      <c r="F3654" t="str">
        <f>TEXT(DateTable[[#This Row],[Date]],"yyyy")</f>
        <v>2024</v>
      </c>
      <c r="G3654">
        <f>CHOOSE(MONTH(DateTable[[#This Row],[Date]]),2,2,2,3,3,3,4,4,4,1,1,1)</f>
        <v>1</v>
      </c>
      <c r="H3654" t="str">
        <f>"Q"&amp;DateTable[[#This Row],[FiscalQuarterNumber]]</f>
        <v>Q1</v>
      </c>
      <c r="I3654">
        <f>IF(MONTH(DateTable[[#This Row],[Date]])&lt;10,YEAR(DateTable[[#This Row],[Date]]),YEAR(DateTable[[#This Row],[Date]])+1)</f>
        <v>2025</v>
      </c>
    </row>
    <row r="3655" spans="1:9" x14ac:dyDescent="0.3">
      <c r="A3655" s="6">
        <v>45658</v>
      </c>
      <c r="B3655">
        <f t="shared" si="57"/>
        <v>1</v>
      </c>
      <c r="C3655" t="str">
        <f>TEXT(DateTable[[#This Row],[Date]],"mmm")</f>
        <v>Jan</v>
      </c>
      <c r="D3655">
        <f>CHOOSE(MONTH(DateTable[[#This Row],[Date]]),1,1,1,2,2,2,3,3,3,4,4,4)</f>
        <v>1</v>
      </c>
      <c r="E3655" t="str">
        <f>"Q"&amp;(DateTable[[#This Row],[QuarterNumber]])</f>
        <v>Q1</v>
      </c>
      <c r="F3655" t="str">
        <f>TEXT(DateTable[[#This Row],[Date]],"yyyy")</f>
        <v>2025</v>
      </c>
      <c r="G3655">
        <f>CHOOSE(MONTH(DateTable[[#This Row],[Date]]),2,2,2,3,3,3,4,4,4,1,1,1)</f>
        <v>2</v>
      </c>
      <c r="H3655" t="str">
        <f>"Q"&amp;DateTable[[#This Row],[FiscalQuarterNumber]]</f>
        <v>Q2</v>
      </c>
      <c r="I3655">
        <f>IF(MONTH(DateTable[[#This Row],[Date]])&lt;10,YEAR(DateTable[[#This Row],[Date]]),YEAR(DateTable[[#This Row],[Date]])+1)</f>
        <v>2025</v>
      </c>
    </row>
    <row r="3656" spans="1:9" x14ac:dyDescent="0.3">
      <c r="A3656" s="6">
        <v>45659</v>
      </c>
      <c r="B3656">
        <f t="shared" si="57"/>
        <v>1</v>
      </c>
      <c r="C3656" t="str">
        <f>TEXT(DateTable[[#This Row],[Date]],"mmm")</f>
        <v>Jan</v>
      </c>
      <c r="D3656">
        <f>CHOOSE(MONTH(DateTable[[#This Row],[Date]]),1,1,1,2,2,2,3,3,3,4,4,4)</f>
        <v>1</v>
      </c>
      <c r="E3656" t="str">
        <f>"Q"&amp;(DateTable[[#This Row],[QuarterNumber]])</f>
        <v>Q1</v>
      </c>
      <c r="F3656" t="str">
        <f>TEXT(DateTable[[#This Row],[Date]],"yyyy")</f>
        <v>2025</v>
      </c>
      <c r="G3656">
        <f>CHOOSE(MONTH(DateTable[[#This Row],[Date]]),2,2,2,3,3,3,4,4,4,1,1,1)</f>
        <v>2</v>
      </c>
      <c r="H3656" t="str">
        <f>"Q"&amp;DateTable[[#This Row],[FiscalQuarterNumber]]</f>
        <v>Q2</v>
      </c>
      <c r="I3656">
        <f>IF(MONTH(DateTable[[#This Row],[Date]])&lt;10,YEAR(DateTable[[#This Row],[Date]]),YEAR(DateTable[[#This Row],[Date]])+1)</f>
        <v>2025</v>
      </c>
    </row>
    <row r="3657" spans="1:9" x14ac:dyDescent="0.3">
      <c r="A3657" s="6">
        <v>45660</v>
      </c>
      <c r="B3657">
        <f t="shared" si="57"/>
        <v>1</v>
      </c>
      <c r="C3657" t="str">
        <f>TEXT(DateTable[[#This Row],[Date]],"mmm")</f>
        <v>Jan</v>
      </c>
      <c r="D3657">
        <f>CHOOSE(MONTH(DateTable[[#This Row],[Date]]),1,1,1,2,2,2,3,3,3,4,4,4)</f>
        <v>1</v>
      </c>
      <c r="E3657" t="str">
        <f>"Q"&amp;(DateTable[[#This Row],[QuarterNumber]])</f>
        <v>Q1</v>
      </c>
      <c r="F3657" t="str">
        <f>TEXT(DateTable[[#This Row],[Date]],"yyyy")</f>
        <v>2025</v>
      </c>
      <c r="G3657">
        <f>CHOOSE(MONTH(DateTable[[#This Row],[Date]]),2,2,2,3,3,3,4,4,4,1,1,1)</f>
        <v>2</v>
      </c>
      <c r="H3657" t="str">
        <f>"Q"&amp;DateTable[[#This Row],[FiscalQuarterNumber]]</f>
        <v>Q2</v>
      </c>
      <c r="I3657">
        <f>IF(MONTH(DateTable[[#This Row],[Date]])&lt;10,YEAR(DateTable[[#This Row],[Date]]),YEAR(DateTable[[#This Row],[Date]])+1)</f>
        <v>2025</v>
      </c>
    </row>
    <row r="3658" spans="1:9" x14ac:dyDescent="0.3">
      <c r="A3658" s="6">
        <v>45661</v>
      </c>
      <c r="B3658">
        <f t="shared" si="57"/>
        <v>1</v>
      </c>
      <c r="C3658" t="str">
        <f>TEXT(DateTable[[#This Row],[Date]],"mmm")</f>
        <v>Jan</v>
      </c>
      <c r="D3658">
        <f>CHOOSE(MONTH(DateTable[[#This Row],[Date]]),1,1,1,2,2,2,3,3,3,4,4,4)</f>
        <v>1</v>
      </c>
      <c r="E3658" t="str">
        <f>"Q"&amp;(DateTable[[#This Row],[QuarterNumber]])</f>
        <v>Q1</v>
      </c>
      <c r="F3658" t="str">
        <f>TEXT(DateTable[[#This Row],[Date]],"yyyy")</f>
        <v>2025</v>
      </c>
      <c r="G3658">
        <f>CHOOSE(MONTH(DateTable[[#This Row],[Date]]),2,2,2,3,3,3,4,4,4,1,1,1)</f>
        <v>2</v>
      </c>
      <c r="H3658" t="str">
        <f>"Q"&amp;DateTable[[#This Row],[FiscalQuarterNumber]]</f>
        <v>Q2</v>
      </c>
      <c r="I3658">
        <f>IF(MONTH(DateTable[[#This Row],[Date]])&lt;10,YEAR(DateTable[[#This Row],[Date]]),YEAR(DateTable[[#This Row],[Date]])+1)</f>
        <v>2025</v>
      </c>
    </row>
    <row r="3659" spans="1:9" x14ac:dyDescent="0.3">
      <c r="A3659" s="6">
        <v>45662</v>
      </c>
      <c r="B3659">
        <f t="shared" si="57"/>
        <v>1</v>
      </c>
      <c r="C3659" t="str">
        <f>TEXT(DateTable[[#This Row],[Date]],"mmm")</f>
        <v>Jan</v>
      </c>
      <c r="D3659">
        <f>CHOOSE(MONTH(DateTable[[#This Row],[Date]]),1,1,1,2,2,2,3,3,3,4,4,4)</f>
        <v>1</v>
      </c>
      <c r="E3659" t="str">
        <f>"Q"&amp;(DateTable[[#This Row],[QuarterNumber]])</f>
        <v>Q1</v>
      </c>
      <c r="F3659" t="str">
        <f>TEXT(DateTable[[#This Row],[Date]],"yyyy")</f>
        <v>2025</v>
      </c>
      <c r="G3659">
        <f>CHOOSE(MONTH(DateTable[[#This Row],[Date]]),2,2,2,3,3,3,4,4,4,1,1,1)</f>
        <v>2</v>
      </c>
      <c r="H3659" t="str">
        <f>"Q"&amp;DateTable[[#This Row],[FiscalQuarterNumber]]</f>
        <v>Q2</v>
      </c>
      <c r="I3659">
        <f>IF(MONTH(DateTable[[#This Row],[Date]])&lt;10,YEAR(DateTable[[#This Row],[Date]]),YEAR(DateTable[[#This Row],[Date]])+1)</f>
        <v>2025</v>
      </c>
    </row>
    <row r="3660" spans="1:9" x14ac:dyDescent="0.3">
      <c r="A3660" s="6">
        <v>45663</v>
      </c>
      <c r="B3660">
        <f t="shared" si="57"/>
        <v>1</v>
      </c>
      <c r="C3660" t="str">
        <f>TEXT(DateTable[[#This Row],[Date]],"mmm")</f>
        <v>Jan</v>
      </c>
      <c r="D3660">
        <f>CHOOSE(MONTH(DateTable[[#This Row],[Date]]),1,1,1,2,2,2,3,3,3,4,4,4)</f>
        <v>1</v>
      </c>
      <c r="E3660" t="str">
        <f>"Q"&amp;(DateTable[[#This Row],[QuarterNumber]])</f>
        <v>Q1</v>
      </c>
      <c r="F3660" t="str">
        <f>TEXT(DateTable[[#This Row],[Date]],"yyyy")</f>
        <v>2025</v>
      </c>
      <c r="G3660">
        <f>CHOOSE(MONTH(DateTable[[#This Row],[Date]]),2,2,2,3,3,3,4,4,4,1,1,1)</f>
        <v>2</v>
      </c>
      <c r="H3660" t="str">
        <f>"Q"&amp;DateTable[[#This Row],[FiscalQuarterNumber]]</f>
        <v>Q2</v>
      </c>
      <c r="I3660">
        <f>IF(MONTH(DateTable[[#This Row],[Date]])&lt;10,YEAR(DateTable[[#This Row],[Date]]),YEAR(DateTable[[#This Row],[Date]])+1)</f>
        <v>2025</v>
      </c>
    </row>
    <row r="3661" spans="1:9" x14ac:dyDescent="0.3">
      <c r="A3661" s="6">
        <v>45664</v>
      </c>
      <c r="B3661">
        <f t="shared" si="57"/>
        <v>1</v>
      </c>
      <c r="C3661" t="str">
        <f>TEXT(DateTable[[#This Row],[Date]],"mmm")</f>
        <v>Jan</v>
      </c>
      <c r="D3661">
        <f>CHOOSE(MONTH(DateTable[[#This Row],[Date]]),1,1,1,2,2,2,3,3,3,4,4,4)</f>
        <v>1</v>
      </c>
      <c r="E3661" t="str">
        <f>"Q"&amp;(DateTable[[#This Row],[QuarterNumber]])</f>
        <v>Q1</v>
      </c>
      <c r="F3661" t="str">
        <f>TEXT(DateTable[[#This Row],[Date]],"yyyy")</f>
        <v>2025</v>
      </c>
      <c r="G3661">
        <f>CHOOSE(MONTH(DateTable[[#This Row],[Date]]),2,2,2,3,3,3,4,4,4,1,1,1)</f>
        <v>2</v>
      </c>
      <c r="H3661" t="str">
        <f>"Q"&amp;DateTable[[#This Row],[FiscalQuarterNumber]]</f>
        <v>Q2</v>
      </c>
      <c r="I3661">
        <f>IF(MONTH(DateTable[[#This Row],[Date]])&lt;10,YEAR(DateTable[[#This Row],[Date]]),YEAR(DateTable[[#This Row],[Date]])+1)</f>
        <v>2025</v>
      </c>
    </row>
    <row r="3662" spans="1:9" x14ac:dyDescent="0.3">
      <c r="A3662" s="6">
        <v>45665</v>
      </c>
      <c r="B3662">
        <f t="shared" si="57"/>
        <v>1</v>
      </c>
      <c r="C3662" t="str">
        <f>TEXT(DateTable[[#This Row],[Date]],"mmm")</f>
        <v>Jan</v>
      </c>
      <c r="D3662">
        <f>CHOOSE(MONTH(DateTable[[#This Row],[Date]]),1,1,1,2,2,2,3,3,3,4,4,4)</f>
        <v>1</v>
      </c>
      <c r="E3662" t="str">
        <f>"Q"&amp;(DateTable[[#This Row],[QuarterNumber]])</f>
        <v>Q1</v>
      </c>
      <c r="F3662" t="str">
        <f>TEXT(DateTable[[#This Row],[Date]],"yyyy")</f>
        <v>2025</v>
      </c>
      <c r="G3662">
        <f>CHOOSE(MONTH(DateTable[[#This Row],[Date]]),2,2,2,3,3,3,4,4,4,1,1,1)</f>
        <v>2</v>
      </c>
      <c r="H3662" t="str">
        <f>"Q"&amp;DateTable[[#This Row],[FiscalQuarterNumber]]</f>
        <v>Q2</v>
      </c>
      <c r="I3662">
        <f>IF(MONTH(DateTable[[#This Row],[Date]])&lt;10,YEAR(DateTable[[#This Row],[Date]]),YEAR(DateTable[[#This Row],[Date]])+1)</f>
        <v>2025</v>
      </c>
    </row>
    <row r="3663" spans="1:9" x14ac:dyDescent="0.3">
      <c r="A3663" s="6">
        <v>45666</v>
      </c>
      <c r="B3663">
        <f t="shared" si="57"/>
        <v>1</v>
      </c>
      <c r="C3663" t="str">
        <f>TEXT(DateTable[[#This Row],[Date]],"mmm")</f>
        <v>Jan</v>
      </c>
      <c r="D3663">
        <f>CHOOSE(MONTH(DateTable[[#This Row],[Date]]),1,1,1,2,2,2,3,3,3,4,4,4)</f>
        <v>1</v>
      </c>
      <c r="E3663" t="str">
        <f>"Q"&amp;(DateTable[[#This Row],[QuarterNumber]])</f>
        <v>Q1</v>
      </c>
      <c r="F3663" t="str">
        <f>TEXT(DateTable[[#This Row],[Date]],"yyyy")</f>
        <v>2025</v>
      </c>
      <c r="G3663">
        <f>CHOOSE(MONTH(DateTable[[#This Row],[Date]]),2,2,2,3,3,3,4,4,4,1,1,1)</f>
        <v>2</v>
      </c>
      <c r="H3663" t="str">
        <f>"Q"&amp;DateTable[[#This Row],[FiscalQuarterNumber]]</f>
        <v>Q2</v>
      </c>
      <c r="I3663">
        <f>IF(MONTH(DateTable[[#This Row],[Date]])&lt;10,YEAR(DateTable[[#This Row],[Date]]),YEAR(DateTable[[#This Row],[Date]])+1)</f>
        <v>2025</v>
      </c>
    </row>
    <row r="3664" spans="1:9" x14ac:dyDescent="0.3">
      <c r="A3664" s="6">
        <v>45667</v>
      </c>
      <c r="B3664">
        <f t="shared" si="57"/>
        <v>1</v>
      </c>
      <c r="C3664" t="str">
        <f>TEXT(DateTable[[#This Row],[Date]],"mmm")</f>
        <v>Jan</v>
      </c>
      <c r="D3664">
        <f>CHOOSE(MONTH(DateTable[[#This Row],[Date]]),1,1,1,2,2,2,3,3,3,4,4,4)</f>
        <v>1</v>
      </c>
      <c r="E3664" t="str">
        <f>"Q"&amp;(DateTable[[#This Row],[QuarterNumber]])</f>
        <v>Q1</v>
      </c>
      <c r="F3664" t="str">
        <f>TEXT(DateTable[[#This Row],[Date]],"yyyy")</f>
        <v>2025</v>
      </c>
      <c r="G3664">
        <f>CHOOSE(MONTH(DateTable[[#This Row],[Date]]),2,2,2,3,3,3,4,4,4,1,1,1)</f>
        <v>2</v>
      </c>
      <c r="H3664" t="str">
        <f>"Q"&amp;DateTable[[#This Row],[FiscalQuarterNumber]]</f>
        <v>Q2</v>
      </c>
      <c r="I3664">
        <f>IF(MONTH(DateTable[[#This Row],[Date]])&lt;10,YEAR(DateTable[[#This Row],[Date]]),YEAR(DateTable[[#This Row],[Date]])+1)</f>
        <v>2025</v>
      </c>
    </row>
    <row r="3665" spans="1:9" x14ac:dyDescent="0.3">
      <c r="A3665" s="6">
        <v>45668</v>
      </c>
      <c r="B3665">
        <f t="shared" si="57"/>
        <v>1</v>
      </c>
      <c r="C3665" t="str">
        <f>TEXT(DateTable[[#This Row],[Date]],"mmm")</f>
        <v>Jan</v>
      </c>
      <c r="D3665">
        <f>CHOOSE(MONTH(DateTable[[#This Row],[Date]]),1,1,1,2,2,2,3,3,3,4,4,4)</f>
        <v>1</v>
      </c>
      <c r="E3665" t="str">
        <f>"Q"&amp;(DateTable[[#This Row],[QuarterNumber]])</f>
        <v>Q1</v>
      </c>
      <c r="F3665" t="str">
        <f>TEXT(DateTable[[#This Row],[Date]],"yyyy")</f>
        <v>2025</v>
      </c>
      <c r="G3665">
        <f>CHOOSE(MONTH(DateTable[[#This Row],[Date]]),2,2,2,3,3,3,4,4,4,1,1,1)</f>
        <v>2</v>
      </c>
      <c r="H3665" t="str">
        <f>"Q"&amp;DateTable[[#This Row],[FiscalQuarterNumber]]</f>
        <v>Q2</v>
      </c>
      <c r="I3665">
        <f>IF(MONTH(DateTable[[#This Row],[Date]])&lt;10,YEAR(DateTable[[#This Row],[Date]]),YEAR(DateTable[[#This Row],[Date]])+1)</f>
        <v>2025</v>
      </c>
    </row>
    <row r="3666" spans="1:9" x14ac:dyDescent="0.3">
      <c r="A3666" s="6">
        <v>45669</v>
      </c>
      <c r="B3666">
        <f t="shared" si="57"/>
        <v>1</v>
      </c>
      <c r="C3666" t="str">
        <f>TEXT(DateTable[[#This Row],[Date]],"mmm")</f>
        <v>Jan</v>
      </c>
      <c r="D3666">
        <f>CHOOSE(MONTH(DateTable[[#This Row],[Date]]),1,1,1,2,2,2,3,3,3,4,4,4)</f>
        <v>1</v>
      </c>
      <c r="E3666" t="str">
        <f>"Q"&amp;(DateTable[[#This Row],[QuarterNumber]])</f>
        <v>Q1</v>
      </c>
      <c r="F3666" t="str">
        <f>TEXT(DateTable[[#This Row],[Date]],"yyyy")</f>
        <v>2025</v>
      </c>
      <c r="G3666">
        <f>CHOOSE(MONTH(DateTable[[#This Row],[Date]]),2,2,2,3,3,3,4,4,4,1,1,1)</f>
        <v>2</v>
      </c>
      <c r="H3666" t="str">
        <f>"Q"&amp;DateTable[[#This Row],[FiscalQuarterNumber]]</f>
        <v>Q2</v>
      </c>
      <c r="I3666">
        <f>IF(MONTH(DateTable[[#This Row],[Date]])&lt;10,YEAR(DateTable[[#This Row],[Date]]),YEAR(DateTable[[#This Row],[Date]])+1)</f>
        <v>2025</v>
      </c>
    </row>
    <row r="3667" spans="1:9" x14ac:dyDescent="0.3">
      <c r="A3667" s="6">
        <v>45670</v>
      </c>
      <c r="B3667">
        <f t="shared" si="57"/>
        <v>1</v>
      </c>
      <c r="C3667" t="str">
        <f>TEXT(DateTable[[#This Row],[Date]],"mmm")</f>
        <v>Jan</v>
      </c>
      <c r="D3667">
        <f>CHOOSE(MONTH(DateTable[[#This Row],[Date]]),1,1,1,2,2,2,3,3,3,4,4,4)</f>
        <v>1</v>
      </c>
      <c r="E3667" t="str">
        <f>"Q"&amp;(DateTable[[#This Row],[QuarterNumber]])</f>
        <v>Q1</v>
      </c>
      <c r="F3667" t="str">
        <f>TEXT(DateTable[[#This Row],[Date]],"yyyy")</f>
        <v>2025</v>
      </c>
      <c r="G3667">
        <f>CHOOSE(MONTH(DateTable[[#This Row],[Date]]),2,2,2,3,3,3,4,4,4,1,1,1)</f>
        <v>2</v>
      </c>
      <c r="H3667" t="str">
        <f>"Q"&amp;DateTable[[#This Row],[FiscalQuarterNumber]]</f>
        <v>Q2</v>
      </c>
      <c r="I3667">
        <f>IF(MONTH(DateTable[[#This Row],[Date]])&lt;10,YEAR(DateTable[[#This Row],[Date]]),YEAR(DateTable[[#This Row],[Date]])+1)</f>
        <v>2025</v>
      </c>
    </row>
    <row r="3668" spans="1:9" x14ac:dyDescent="0.3">
      <c r="A3668" s="6">
        <v>45671</v>
      </c>
      <c r="B3668">
        <f t="shared" si="57"/>
        <v>1</v>
      </c>
      <c r="C3668" t="str">
        <f>TEXT(DateTable[[#This Row],[Date]],"mmm")</f>
        <v>Jan</v>
      </c>
      <c r="D3668">
        <f>CHOOSE(MONTH(DateTable[[#This Row],[Date]]),1,1,1,2,2,2,3,3,3,4,4,4)</f>
        <v>1</v>
      </c>
      <c r="E3668" t="str">
        <f>"Q"&amp;(DateTable[[#This Row],[QuarterNumber]])</f>
        <v>Q1</v>
      </c>
      <c r="F3668" t="str">
        <f>TEXT(DateTable[[#This Row],[Date]],"yyyy")</f>
        <v>2025</v>
      </c>
      <c r="G3668">
        <f>CHOOSE(MONTH(DateTable[[#This Row],[Date]]),2,2,2,3,3,3,4,4,4,1,1,1)</f>
        <v>2</v>
      </c>
      <c r="H3668" t="str">
        <f>"Q"&amp;DateTable[[#This Row],[FiscalQuarterNumber]]</f>
        <v>Q2</v>
      </c>
      <c r="I3668">
        <f>IF(MONTH(DateTable[[#This Row],[Date]])&lt;10,YEAR(DateTable[[#This Row],[Date]]),YEAR(DateTable[[#This Row],[Date]])+1)</f>
        <v>2025</v>
      </c>
    </row>
    <row r="3669" spans="1:9" x14ac:dyDescent="0.3">
      <c r="A3669" s="6">
        <v>45672</v>
      </c>
      <c r="B3669">
        <f t="shared" si="57"/>
        <v>1</v>
      </c>
      <c r="C3669" t="str">
        <f>TEXT(DateTable[[#This Row],[Date]],"mmm")</f>
        <v>Jan</v>
      </c>
      <c r="D3669">
        <f>CHOOSE(MONTH(DateTable[[#This Row],[Date]]),1,1,1,2,2,2,3,3,3,4,4,4)</f>
        <v>1</v>
      </c>
      <c r="E3669" t="str">
        <f>"Q"&amp;(DateTable[[#This Row],[QuarterNumber]])</f>
        <v>Q1</v>
      </c>
      <c r="F3669" t="str">
        <f>TEXT(DateTable[[#This Row],[Date]],"yyyy")</f>
        <v>2025</v>
      </c>
      <c r="G3669">
        <f>CHOOSE(MONTH(DateTable[[#This Row],[Date]]),2,2,2,3,3,3,4,4,4,1,1,1)</f>
        <v>2</v>
      </c>
      <c r="H3669" t="str">
        <f>"Q"&amp;DateTable[[#This Row],[FiscalQuarterNumber]]</f>
        <v>Q2</v>
      </c>
      <c r="I3669">
        <f>IF(MONTH(DateTable[[#This Row],[Date]])&lt;10,YEAR(DateTable[[#This Row],[Date]]),YEAR(DateTable[[#This Row],[Date]])+1)</f>
        <v>2025</v>
      </c>
    </row>
    <row r="3670" spans="1:9" x14ac:dyDescent="0.3">
      <c r="A3670" s="6">
        <v>45673</v>
      </c>
      <c r="B3670">
        <f t="shared" si="57"/>
        <v>1</v>
      </c>
      <c r="C3670" t="str">
        <f>TEXT(DateTable[[#This Row],[Date]],"mmm")</f>
        <v>Jan</v>
      </c>
      <c r="D3670">
        <f>CHOOSE(MONTH(DateTable[[#This Row],[Date]]),1,1,1,2,2,2,3,3,3,4,4,4)</f>
        <v>1</v>
      </c>
      <c r="E3670" t="str">
        <f>"Q"&amp;(DateTable[[#This Row],[QuarterNumber]])</f>
        <v>Q1</v>
      </c>
      <c r="F3670" t="str">
        <f>TEXT(DateTable[[#This Row],[Date]],"yyyy")</f>
        <v>2025</v>
      </c>
      <c r="G3670">
        <f>CHOOSE(MONTH(DateTable[[#This Row],[Date]]),2,2,2,3,3,3,4,4,4,1,1,1)</f>
        <v>2</v>
      </c>
      <c r="H3670" t="str">
        <f>"Q"&amp;DateTable[[#This Row],[FiscalQuarterNumber]]</f>
        <v>Q2</v>
      </c>
      <c r="I3670">
        <f>IF(MONTH(DateTable[[#This Row],[Date]])&lt;10,YEAR(DateTable[[#This Row],[Date]]),YEAR(DateTable[[#This Row],[Date]])+1)</f>
        <v>2025</v>
      </c>
    </row>
    <row r="3671" spans="1:9" x14ac:dyDescent="0.3">
      <c r="A3671" s="6">
        <v>45674</v>
      </c>
      <c r="B3671">
        <f t="shared" si="57"/>
        <v>1</v>
      </c>
      <c r="C3671" t="str">
        <f>TEXT(DateTable[[#This Row],[Date]],"mmm")</f>
        <v>Jan</v>
      </c>
      <c r="D3671">
        <f>CHOOSE(MONTH(DateTable[[#This Row],[Date]]),1,1,1,2,2,2,3,3,3,4,4,4)</f>
        <v>1</v>
      </c>
      <c r="E3671" t="str">
        <f>"Q"&amp;(DateTable[[#This Row],[QuarterNumber]])</f>
        <v>Q1</v>
      </c>
      <c r="F3671" t="str">
        <f>TEXT(DateTable[[#This Row],[Date]],"yyyy")</f>
        <v>2025</v>
      </c>
      <c r="G3671">
        <f>CHOOSE(MONTH(DateTable[[#This Row],[Date]]),2,2,2,3,3,3,4,4,4,1,1,1)</f>
        <v>2</v>
      </c>
      <c r="H3671" t="str">
        <f>"Q"&amp;DateTable[[#This Row],[FiscalQuarterNumber]]</f>
        <v>Q2</v>
      </c>
      <c r="I3671">
        <f>IF(MONTH(DateTable[[#This Row],[Date]])&lt;10,YEAR(DateTable[[#This Row],[Date]]),YEAR(DateTable[[#This Row],[Date]])+1)</f>
        <v>2025</v>
      </c>
    </row>
    <row r="3672" spans="1:9" x14ac:dyDescent="0.3">
      <c r="A3672" s="6">
        <v>45675</v>
      </c>
      <c r="B3672">
        <f t="shared" si="57"/>
        <v>1</v>
      </c>
      <c r="C3672" t="str">
        <f>TEXT(DateTable[[#This Row],[Date]],"mmm")</f>
        <v>Jan</v>
      </c>
      <c r="D3672">
        <f>CHOOSE(MONTH(DateTable[[#This Row],[Date]]),1,1,1,2,2,2,3,3,3,4,4,4)</f>
        <v>1</v>
      </c>
      <c r="E3672" t="str">
        <f>"Q"&amp;(DateTable[[#This Row],[QuarterNumber]])</f>
        <v>Q1</v>
      </c>
      <c r="F3672" t="str">
        <f>TEXT(DateTable[[#This Row],[Date]],"yyyy")</f>
        <v>2025</v>
      </c>
      <c r="G3672">
        <f>CHOOSE(MONTH(DateTable[[#This Row],[Date]]),2,2,2,3,3,3,4,4,4,1,1,1)</f>
        <v>2</v>
      </c>
      <c r="H3672" t="str">
        <f>"Q"&amp;DateTable[[#This Row],[FiscalQuarterNumber]]</f>
        <v>Q2</v>
      </c>
      <c r="I3672">
        <f>IF(MONTH(DateTable[[#This Row],[Date]])&lt;10,YEAR(DateTable[[#This Row],[Date]]),YEAR(DateTable[[#This Row],[Date]])+1)</f>
        <v>2025</v>
      </c>
    </row>
    <row r="3673" spans="1:9" x14ac:dyDescent="0.3">
      <c r="A3673" s="6">
        <v>45676</v>
      </c>
      <c r="B3673">
        <f t="shared" si="57"/>
        <v>1</v>
      </c>
      <c r="C3673" t="str">
        <f>TEXT(DateTable[[#This Row],[Date]],"mmm")</f>
        <v>Jan</v>
      </c>
      <c r="D3673">
        <f>CHOOSE(MONTH(DateTable[[#This Row],[Date]]),1,1,1,2,2,2,3,3,3,4,4,4)</f>
        <v>1</v>
      </c>
      <c r="E3673" t="str">
        <f>"Q"&amp;(DateTable[[#This Row],[QuarterNumber]])</f>
        <v>Q1</v>
      </c>
      <c r="F3673" t="str">
        <f>TEXT(DateTable[[#This Row],[Date]],"yyyy")</f>
        <v>2025</v>
      </c>
      <c r="G3673">
        <f>CHOOSE(MONTH(DateTable[[#This Row],[Date]]),2,2,2,3,3,3,4,4,4,1,1,1)</f>
        <v>2</v>
      </c>
      <c r="H3673" t="str">
        <f>"Q"&amp;DateTable[[#This Row],[FiscalQuarterNumber]]</f>
        <v>Q2</v>
      </c>
      <c r="I3673">
        <f>IF(MONTH(DateTable[[#This Row],[Date]])&lt;10,YEAR(DateTable[[#This Row],[Date]]),YEAR(DateTable[[#This Row],[Date]])+1)</f>
        <v>2025</v>
      </c>
    </row>
    <row r="3674" spans="1:9" x14ac:dyDescent="0.3">
      <c r="A3674" s="6">
        <v>45677</v>
      </c>
      <c r="B3674">
        <f t="shared" si="57"/>
        <v>1</v>
      </c>
      <c r="C3674" t="str">
        <f>TEXT(DateTable[[#This Row],[Date]],"mmm")</f>
        <v>Jan</v>
      </c>
      <c r="D3674">
        <f>CHOOSE(MONTH(DateTable[[#This Row],[Date]]),1,1,1,2,2,2,3,3,3,4,4,4)</f>
        <v>1</v>
      </c>
      <c r="E3674" t="str">
        <f>"Q"&amp;(DateTable[[#This Row],[QuarterNumber]])</f>
        <v>Q1</v>
      </c>
      <c r="F3674" t="str">
        <f>TEXT(DateTable[[#This Row],[Date]],"yyyy")</f>
        <v>2025</v>
      </c>
      <c r="G3674">
        <f>CHOOSE(MONTH(DateTable[[#This Row],[Date]]),2,2,2,3,3,3,4,4,4,1,1,1)</f>
        <v>2</v>
      </c>
      <c r="H3674" t="str">
        <f>"Q"&amp;DateTable[[#This Row],[FiscalQuarterNumber]]</f>
        <v>Q2</v>
      </c>
      <c r="I3674">
        <f>IF(MONTH(DateTable[[#This Row],[Date]])&lt;10,YEAR(DateTable[[#This Row],[Date]]),YEAR(DateTable[[#This Row],[Date]])+1)</f>
        <v>2025</v>
      </c>
    </row>
    <row r="3675" spans="1:9" x14ac:dyDescent="0.3">
      <c r="A3675" s="6">
        <v>45678</v>
      </c>
      <c r="B3675">
        <f t="shared" si="57"/>
        <v>1</v>
      </c>
      <c r="C3675" t="str">
        <f>TEXT(DateTable[[#This Row],[Date]],"mmm")</f>
        <v>Jan</v>
      </c>
      <c r="D3675">
        <f>CHOOSE(MONTH(DateTable[[#This Row],[Date]]),1,1,1,2,2,2,3,3,3,4,4,4)</f>
        <v>1</v>
      </c>
      <c r="E3675" t="str">
        <f>"Q"&amp;(DateTable[[#This Row],[QuarterNumber]])</f>
        <v>Q1</v>
      </c>
      <c r="F3675" t="str">
        <f>TEXT(DateTable[[#This Row],[Date]],"yyyy")</f>
        <v>2025</v>
      </c>
      <c r="G3675">
        <f>CHOOSE(MONTH(DateTable[[#This Row],[Date]]),2,2,2,3,3,3,4,4,4,1,1,1)</f>
        <v>2</v>
      </c>
      <c r="H3675" t="str">
        <f>"Q"&amp;DateTable[[#This Row],[FiscalQuarterNumber]]</f>
        <v>Q2</v>
      </c>
      <c r="I3675">
        <f>IF(MONTH(DateTable[[#This Row],[Date]])&lt;10,YEAR(DateTable[[#This Row],[Date]]),YEAR(DateTable[[#This Row],[Date]])+1)</f>
        <v>2025</v>
      </c>
    </row>
    <row r="3676" spans="1:9" x14ac:dyDescent="0.3">
      <c r="A3676" s="6">
        <v>45679</v>
      </c>
      <c r="B3676">
        <f t="shared" si="57"/>
        <v>1</v>
      </c>
      <c r="C3676" t="str">
        <f>TEXT(DateTable[[#This Row],[Date]],"mmm")</f>
        <v>Jan</v>
      </c>
      <c r="D3676">
        <f>CHOOSE(MONTH(DateTable[[#This Row],[Date]]),1,1,1,2,2,2,3,3,3,4,4,4)</f>
        <v>1</v>
      </c>
      <c r="E3676" t="str">
        <f>"Q"&amp;(DateTable[[#This Row],[QuarterNumber]])</f>
        <v>Q1</v>
      </c>
      <c r="F3676" t="str">
        <f>TEXT(DateTable[[#This Row],[Date]],"yyyy")</f>
        <v>2025</v>
      </c>
      <c r="G3676">
        <f>CHOOSE(MONTH(DateTable[[#This Row],[Date]]),2,2,2,3,3,3,4,4,4,1,1,1)</f>
        <v>2</v>
      </c>
      <c r="H3676" t="str">
        <f>"Q"&amp;DateTable[[#This Row],[FiscalQuarterNumber]]</f>
        <v>Q2</v>
      </c>
      <c r="I3676">
        <f>IF(MONTH(DateTable[[#This Row],[Date]])&lt;10,YEAR(DateTable[[#This Row],[Date]]),YEAR(DateTable[[#This Row],[Date]])+1)</f>
        <v>2025</v>
      </c>
    </row>
    <row r="3677" spans="1:9" x14ac:dyDescent="0.3">
      <c r="A3677" s="6">
        <v>45680</v>
      </c>
      <c r="B3677">
        <f t="shared" si="57"/>
        <v>1</v>
      </c>
      <c r="C3677" t="str">
        <f>TEXT(DateTable[[#This Row],[Date]],"mmm")</f>
        <v>Jan</v>
      </c>
      <c r="D3677">
        <f>CHOOSE(MONTH(DateTable[[#This Row],[Date]]),1,1,1,2,2,2,3,3,3,4,4,4)</f>
        <v>1</v>
      </c>
      <c r="E3677" t="str">
        <f>"Q"&amp;(DateTable[[#This Row],[QuarterNumber]])</f>
        <v>Q1</v>
      </c>
      <c r="F3677" t="str">
        <f>TEXT(DateTable[[#This Row],[Date]],"yyyy")</f>
        <v>2025</v>
      </c>
      <c r="G3677">
        <f>CHOOSE(MONTH(DateTable[[#This Row],[Date]]),2,2,2,3,3,3,4,4,4,1,1,1)</f>
        <v>2</v>
      </c>
      <c r="H3677" t="str">
        <f>"Q"&amp;DateTable[[#This Row],[FiscalQuarterNumber]]</f>
        <v>Q2</v>
      </c>
      <c r="I3677">
        <f>IF(MONTH(DateTable[[#This Row],[Date]])&lt;10,YEAR(DateTable[[#This Row],[Date]]),YEAR(DateTable[[#This Row],[Date]])+1)</f>
        <v>2025</v>
      </c>
    </row>
    <row r="3678" spans="1:9" x14ac:dyDescent="0.3">
      <c r="A3678" s="6">
        <v>45681</v>
      </c>
      <c r="B3678">
        <f t="shared" si="57"/>
        <v>1</v>
      </c>
      <c r="C3678" t="str">
        <f>TEXT(DateTable[[#This Row],[Date]],"mmm")</f>
        <v>Jan</v>
      </c>
      <c r="D3678">
        <f>CHOOSE(MONTH(DateTable[[#This Row],[Date]]),1,1,1,2,2,2,3,3,3,4,4,4)</f>
        <v>1</v>
      </c>
      <c r="E3678" t="str">
        <f>"Q"&amp;(DateTable[[#This Row],[QuarterNumber]])</f>
        <v>Q1</v>
      </c>
      <c r="F3678" t="str">
        <f>TEXT(DateTable[[#This Row],[Date]],"yyyy")</f>
        <v>2025</v>
      </c>
      <c r="G3678">
        <f>CHOOSE(MONTH(DateTable[[#This Row],[Date]]),2,2,2,3,3,3,4,4,4,1,1,1)</f>
        <v>2</v>
      </c>
      <c r="H3678" t="str">
        <f>"Q"&amp;DateTable[[#This Row],[FiscalQuarterNumber]]</f>
        <v>Q2</v>
      </c>
      <c r="I3678">
        <f>IF(MONTH(DateTable[[#This Row],[Date]])&lt;10,YEAR(DateTable[[#This Row],[Date]]),YEAR(DateTable[[#This Row],[Date]])+1)</f>
        <v>2025</v>
      </c>
    </row>
    <row r="3679" spans="1:9" x14ac:dyDescent="0.3">
      <c r="A3679" s="6">
        <v>45682</v>
      </c>
      <c r="B3679">
        <f t="shared" si="57"/>
        <v>1</v>
      </c>
      <c r="C3679" t="str">
        <f>TEXT(DateTable[[#This Row],[Date]],"mmm")</f>
        <v>Jan</v>
      </c>
      <c r="D3679">
        <f>CHOOSE(MONTH(DateTable[[#This Row],[Date]]),1,1,1,2,2,2,3,3,3,4,4,4)</f>
        <v>1</v>
      </c>
      <c r="E3679" t="str">
        <f>"Q"&amp;(DateTable[[#This Row],[QuarterNumber]])</f>
        <v>Q1</v>
      </c>
      <c r="F3679" t="str">
        <f>TEXT(DateTable[[#This Row],[Date]],"yyyy")</f>
        <v>2025</v>
      </c>
      <c r="G3679">
        <f>CHOOSE(MONTH(DateTable[[#This Row],[Date]]),2,2,2,3,3,3,4,4,4,1,1,1)</f>
        <v>2</v>
      </c>
      <c r="H3679" t="str">
        <f>"Q"&amp;DateTable[[#This Row],[FiscalQuarterNumber]]</f>
        <v>Q2</v>
      </c>
      <c r="I3679">
        <f>IF(MONTH(DateTable[[#This Row],[Date]])&lt;10,YEAR(DateTable[[#This Row],[Date]]),YEAR(DateTable[[#This Row],[Date]])+1)</f>
        <v>2025</v>
      </c>
    </row>
    <row r="3680" spans="1:9" x14ac:dyDescent="0.3">
      <c r="A3680" s="6">
        <v>45683</v>
      </c>
      <c r="B3680">
        <f t="shared" si="57"/>
        <v>1</v>
      </c>
      <c r="C3680" t="str">
        <f>TEXT(DateTable[[#This Row],[Date]],"mmm")</f>
        <v>Jan</v>
      </c>
      <c r="D3680">
        <f>CHOOSE(MONTH(DateTable[[#This Row],[Date]]),1,1,1,2,2,2,3,3,3,4,4,4)</f>
        <v>1</v>
      </c>
      <c r="E3680" t="str">
        <f>"Q"&amp;(DateTable[[#This Row],[QuarterNumber]])</f>
        <v>Q1</v>
      </c>
      <c r="F3680" t="str">
        <f>TEXT(DateTable[[#This Row],[Date]],"yyyy")</f>
        <v>2025</v>
      </c>
      <c r="G3680">
        <f>CHOOSE(MONTH(DateTable[[#This Row],[Date]]),2,2,2,3,3,3,4,4,4,1,1,1)</f>
        <v>2</v>
      </c>
      <c r="H3680" t="str">
        <f>"Q"&amp;DateTable[[#This Row],[FiscalQuarterNumber]]</f>
        <v>Q2</v>
      </c>
      <c r="I3680">
        <f>IF(MONTH(DateTable[[#This Row],[Date]])&lt;10,YEAR(DateTable[[#This Row],[Date]]),YEAR(DateTable[[#This Row],[Date]])+1)</f>
        <v>2025</v>
      </c>
    </row>
    <row r="3681" spans="1:9" x14ac:dyDescent="0.3">
      <c r="A3681" s="6">
        <v>45684</v>
      </c>
      <c r="B3681">
        <f t="shared" si="57"/>
        <v>1</v>
      </c>
      <c r="C3681" t="str">
        <f>TEXT(DateTable[[#This Row],[Date]],"mmm")</f>
        <v>Jan</v>
      </c>
      <c r="D3681">
        <f>CHOOSE(MONTH(DateTable[[#This Row],[Date]]),1,1,1,2,2,2,3,3,3,4,4,4)</f>
        <v>1</v>
      </c>
      <c r="E3681" t="str">
        <f>"Q"&amp;(DateTable[[#This Row],[QuarterNumber]])</f>
        <v>Q1</v>
      </c>
      <c r="F3681" t="str">
        <f>TEXT(DateTable[[#This Row],[Date]],"yyyy")</f>
        <v>2025</v>
      </c>
      <c r="G3681">
        <f>CHOOSE(MONTH(DateTable[[#This Row],[Date]]),2,2,2,3,3,3,4,4,4,1,1,1)</f>
        <v>2</v>
      </c>
      <c r="H3681" t="str">
        <f>"Q"&amp;DateTable[[#This Row],[FiscalQuarterNumber]]</f>
        <v>Q2</v>
      </c>
      <c r="I3681">
        <f>IF(MONTH(DateTable[[#This Row],[Date]])&lt;10,YEAR(DateTable[[#This Row],[Date]]),YEAR(DateTable[[#This Row],[Date]])+1)</f>
        <v>2025</v>
      </c>
    </row>
    <row r="3682" spans="1:9" x14ac:dyDescent="0.3">
      <c r="A3682" s="6">
        <v>45685</v>
      </c>
      <c r="B3682">
        <f t="shared" si="57"/>
        <v>1</v>
      </c>
      <c r="C3682" t="str">
        <f>TEXT(DateTable[[#This Row],[Date]],"mmm")</f>
        <v>Jan</v>
      </c>
      <c r="D3682">
        <f>CHOOSE(MONTH(DateTable[[#This Row],[Date]]),1,1,1,2,2,2,3,3,3,4,4,4)</f>
        <v>1</v>
      </c>
      <c r="E3682" t="str">
        <f>"Q"&amp;(DateTable[[#This Row],[QuarterNumber]])</f>
        <v>Q1</v>
      </c>
      <c r="F3682" t="str">
        <f>TEXT(DateTable[[#This Row],[Date]],"yyyy")</f>
        <v>2025</v>
      </c>
      <c r="G3682">
        <f>CHOOSE(MONTH(DateTable[[#This Row],[Date]]),2,2,2,3,3,3,4,4,4,1,1,1)</f>
        <v>2</v>
      </c>
      <c r="H3682" t="str">
        <f>"Q"&amp;DateTable[[#This Row],[FiscalQuarterNumber]]</f>
        <v>Q2</v>
      </c>
      <c r="I3682">
        <f>IF(MONTH(DateTable[[#This Row],[Date]])&lt;10,YEAR(DateTable[[#This Row],[Date]]),YEAR(DateTable[[#This Row],[Date]])+1)</f>
        <v>2025</v>
      </c>
    </row>
    <row r="3683" spans="1:9" x14ac:dyDescent="0.3">
      <c r="A3683" s="6">
        <v>45686</v>
      </c>
      <c r="B3683">
        <f t="shared" si="57"/>
        <v>1</v>
      </c>
      <c r="C3683" t="str">
        <f>TEXT(DateTable[[#This Row],[Date]],"mmm")</f>
        <v>Jan</v>
      </c>
      <c r="D3683">
        <f>CHOOSE(MONTH(DateTable[[#This Row],[Date]]),1,1,1,2,2,2,3,3,3,4,4,4)</f>
        <v>1</v>
      </c>
      <c r="E3683" t="str">
        <f>"Q"&amp;(DateTable[[#This Row],[QuarterNumber]])</f>
        <v>Q1</v>
      </c>
      <c r="F3683" t="str">
        <f>TEXT(DateTable[[#This Row],[Date]],"yyyy")</f>
        <v>2025</v>
      </c>
      <c r="G3683">
        <f>CHOOSE(MONTH(DateTable[[#This Row],[Date]]),2,2,2,3,3,3,4,4,4,1,1,1)</f>
        <v>2</v>
      </c>
      <c r="H3683" t="str">
        <f>"Q"&amp;DateTable[[#This Row],[FiscalQuarterNumber]]</f>
        <v>Q2</v>
      </c>
      <c r="I3683">
        <f>IF(MONTH(DateTable[[#This Row],[Date]])&lt;10,YEAR(DateTable[[#This Row],[Date]]),YEAR(DateTable[[#This Row],[Date]])+1)</f>
        <v>2025</v>
      </c>
    </row>
    <row r="3684" spans="1:9" x14ac:dyDescent="0.3">
      <c r="A3684" s="6">
        <v>45687</v>
      </c>
      <c r="B3684">
        <f t="shared" si="57"/>
        <v>1</v>
      </c>
      <c r="C3684" t="str">
        <f>TEXT(DateTable[[#This Row],[Date]],"mmm")</f>
        <v>Jan</v>
      </c>
      <c r="D3684">
        <f>CHOOSE(MONTH(DateTable[[#This Row],[Date]]),1,1,1,2,2,2,3,3,3,4,4,4)</f>
        <v>1</v>
      </c>
      <c r="E3684" t="str">
        <f>"Q"&amp;(DateTable[[#This Row],[QuarterNumber]])</f>
        <v>Q1</v>
      </c>
      <c r="F3684" t="str">
        <f>TEXT(DateTable[[#This Row],[Date]],"yyyy")</f>
        <v>2025</v>
      </c>
      <c r="G3684">
        <f>CHOOSE(MONTH(DateTable[[#This Row],[Date]]),2,2,2,3,3,3,4,4,4,1,1,1)</f>
        <v>2</v>
      </c>
      <c r="H3684" t="str">
        <f>"Q"&amp;DateTable[[#This Row],[FiscalQuarterNumber]]</f>
        <v>Q2</v>
      </c>
      <c r="I3684">
        <f>IF(MONTH(DateTable[[#This Row],[Date]])&lt;10,YEAR(DateTable[[#This Row],[Date]]),YEAR(DateTable[[#This Row],[Date]])+1)</f>
        <v>2025</v>
      </c>
    </row>
    <row r="3685" spans="1:9" x14ac:dyDescent="0.3">
      <c r="A3685" s="6">
        <v>45688</v>
      </c>
      <c r="B3685">
        <f t="shared" si="57"/>
        <v>1</v>
      </c>
      <c r="C3685" t="str">
        <f>TEXT(DateTable[[#This Row],[Date]],"mmm")</f>
        <v>Jan</v>
      </c>
      <c r="D3685">
        <f>CHOOSE(MONTH(DateTable[[#This Row],[Date]]),1,1,1,2,2,2,3,3,3,4,4,4)</f>
        <v>1</v>
      </c>
      <c r="E3685" t="str">
        <f>"Q"&amp;(DateTable[[#This Row],[QuarterNumber]])</f>
        <v>Q1</v>
      </c>
      <c r="F3685" t="str">
        <f>TEXT(DateTable[[#This Row],[Date]],"yyyy")</f>
        <v>2025</v>
      </c>
      <c r="G3685">
        <f>CHOOSE(MONTH(DateTable[[#This Row],[Date]]),2,2,2,3,3,3,4,4,4,1,1,1)</f>
        <v>2</v>
      </c>
      <c r="H3685" t="str">
        <f>"Q"&amp;DateTable[[#This Row],[FiscalQuarterNumber]]</f>
        <v>Q2</v>
      </c>
      <c r="I3685">
        <f>IF(MONTH(DateTable[[#This Row],[Date]])&lt;10,YEAR(DateTable[[#This Row],[Date]]),YEAR(DateTable[[#This Row],[Date]])+1)</f>
        <v>2025</v>
      </c>
    </row>
    <row r="3686" spans="1:9" x14ac:dyDescent="0.3">
      <c r="A3686" s="6">
        <v>45689</v>
      </c>
      <c r="B3686">
        <f t="shared" si="57"/>
        <v>2</v>
      </c>
      <c r="C3686" t="str">
        <f>TEXT(DateTable[[#This Row],[Date]],"mmm")</f>
        <v>Feb</v>
      </c>
      <c r="D3686">
        <f>CHOOSE(MONTH(DateTable[[#This Row],[Date]]),1,1,1,2,2,2,3,3,3,4,4,4)</f>
        <v>1</v>
      </c>
      <c r="E3686" t="str">
        <f>"Q"&amp;(DateTable[[#This Row],[QuarterNumber]])</f>
        <v>Q1</v>
      </c>
      <c r="F3686" t="str">
        <f>TEXT(DateTable[[#This Row],[Date]],"yyyy")</f>
        <v>2025</v>
      </c>
      <c r="G3686">
        <f>CHOOSE(MONTH(DateTable[[#This Row],[Date]]),2,2,2,3,3,3,4,4,4,1,1,1)</f>
        <v>2</v>
      </c>
      <c r="H3686" t="str">
        <f>"Q"&amp;DateTable[[#This Row],[FiscalQuarterNumber]]</f>
        <v>Q2</v>
      </c>
      <c r="I3686">
        <f>IF(MONTH(DateTable[[#This Row],[Date]])&lt;10,YEAR(DateTable[[#This Row],[Date]]),YEAR(DateTable[[#This Row],[Date]])+1)</f>
        <v>2025</v>
      </c>
    </row>
    <row r="3687" spans="1:9" x14ac:dyDescent="0.3">
      <c r="A3687" s="6">
        <v>45690</v>
      </c>
      <c r="B3687">
        <f t="shared" si="57"/>
        <v>2</v>
      </c>
      <c r="C3687" t="str">
        <f>TEXT(DateTable[[#This Row],[Date]],"mmm")</f>
        <v>Feb</v>
      </c>
      <c r="D3687">
        <f>CHOOSE(MONTH(DateTable[[#This Row],[Date]]),1,1,1,2,2,2,3,3,3,4,4,4)</f>
        <v>1</v>
      </c>
      <c r="E3687" t="str">
        <f>"Q"&amp;(DateTable[[#This Row],[QuarterNumber]])</f>
        <v>Q1</v>
      </c>
      <c r="F3687" t="str">
        <f>TEXT(DateTable[[#This Row],[Date]],"yyyy")</f>
        <v>2025</v>
      </c>
      <c r="G3687">
        <f>CHOOSE(MONTH(DateTable[[#This Row],[Date]]),2,2,2,3,3,3,4,4,4,1,1,1)</f>
        <v>2</v>
      </c>
      <c r="H3687" t="str">
        <f>"Q"&amp;DateTable[[#This Row],[FiscalQuarterNumber]]</f>
        <v>Q2</v>
      </c>
      <c r="I3687">
        <f>IF(MONTH(DateTable[[#This Row],[Date]])&lt;10,YEAR(DateTable[[#This Row],[Date]]),YEAR(DateTable[[#This Row],[Date]])+1)</f>
        <v>2025</v>
      </c>
    </row>
    <row r="3688" spans="1:9" x14ac:dyDescent="0.3">
      <c r="A3688" s="6">
        <v>45691</v>
      </c>
      <c r="B3688">
        <f t="shared" si="57"/>
        <v>2</v>
      </c>
      <c r="C3688" t="str">
        <f>TEXT(DateTable[[#This Row],[Date]],"mmm")</f>
        <v>Feb</v>
      </c>
      <c r="D3688">
        <f>CHOOSE(MONTH(DateTable[[#This Row],[Date]]),1,1,1,2,2,2,3,3,3,4,4,4)</f>
        <v>1</v>
      </c>
      <c r="E3688" t="str">
        <f>"Q"&amp;(DateTable[[#This Row],[QuarterNumber]])</f>
        <v>Q1</v>
      </c>
      <c r="F3688" t="str">
        <f>TEXT(DateTable[[#This Row],[Date]],"yyyy")</f>
        <v>2025</v>
      </c>
      <c r="G3688">
        <f>CHOOSE(MONTH(DateTable[[#This Row],[Date]]),2,2,2,3,3,3,4,4,4,1,1,1)</f>
        <v>2</v>
      </c>
      <c r="H3688" t="str">
        <f>"Q"&amp;DateTable[[#This Row],[FiscalQuarterNumber]]</f>
        <v>Q2</v>
      </c>
      <c r="I3688">
        <f>IF(MONTH(DateTable[[#This Row],[Date]])&lt;10,YEAR(DateTable[[#This Row],[Date]]),YEAR(DateTable[[#This Row],[Date]])+1)</f>
        <v>2025</v>
      </c>
    </row>
    <row r="3689" spans="1:9" x14ac:dyDescent="0.3">
      <c r="A3689" s="6">
        <v>45692</v>
      </c>
      <c r="B3689">
        <f t="shared" si="57"/>
        <v>2</v>
      </c>
      <c r="C3689" t="str">
        <f>TEXT(DateTable[[#This Row],[Date]],"mmm")</f>
        <v>Feb</v>
      </c>
      <c r="D3689">
        <f>CHOOSE(MONTH(DateTable[[#This Row],[Date]]),1,1,1,2,2,2,3,3,3,4,4,4)</f>
        <v>1</v>
      </c>
      <c r="E3689" t="str">
        <f>"Q"&amp;(DateTable[[#This Row],[QuarterNumber]])</f>
        <v>Q1</v>
      </c>
      <c r="F3689" t="str">
        <f>TEXT(DateTable[[#This Row],[Date]],"yyyy")</f>
        <v>2025</v>
      </c>
      <c r="G3689">
        <f>CHOOSE(MONTH(DateTable[[#This Row],[Date]]),2,2,2,3,3,3,4,4,4,1,1,1)</f>
        <v>2</v>
      </c>
      <c r="H3689" t="str">
        <f>"Q"&amp;DateTable[[#This Row],[FiscalQuarterNumber]]</f>
        <v>Q2</v>
      </c>
      <c r="I3689">
        <f>IF(MONTH(DateTable[[#This Row],[Date]])&lt;10,YEAR(DateTable[[#This Row],[Date]]),YEAR(DateTable[[#This Row],[Date]])+1)</f>
        <v>2025</v>
      </c>
    </row>
    <row r="3690" spans="1:9" x14ac:dyDescent="0.3">
      <c r="A3690" s="6">
        <v>45693</v>
      </c>
      <c r="B3690">
        <f t="shared" si="57"/>
        <v>2</v>
      </c>
      <c r="C3690" t="str">
        <f>TEXT(DateTable[[#This Row],[Date]],"mmm")</f>
        <v>Feb</v>
      </c>
      <c r="D3690">
        <f>CHOOSE(MONTH(DateTable[[#This Row],[Date]]),1,1,1,2,2,2,3,3,3,4,4,4)</f>
        <v>1</v>
      </c>
      <c r="E3690" t="str">
        <f>"Q"&amp;(DateTable[[#This Row],[QuarterNumber]])</f>
        <v>Q1</v>
      </c>
      <c r="F3690" t="str">
        <f>TEXT(DateTable[[#This Row],[Date]],"yyyy")</f>
        <v>2025</v>
      </c>
      <c r="G3690">
        <f>CHOOSE(MONTH(DateTable[[#This Row],[Date]]),2,2,2,3,3,3,4,4,4,1,1,1)</f>
        <v>2</v>
      </c>
      <c r="H3690" t="str">
        <f>"Q"&amp;DateTable[[#This Row],[FiscalQuarterNumber]]</f>
        <v>Q2</v>
      </c>
      <c r="I3690">
        <f>IF(MONTH(DateTable[[#This Row],[Date]])&lt;10,YEAR(DateTable[[#This Row],[Date]]),YEAR(DateTable[[#This Row],[Date]])+1)</f>
        <v>2025</v>
      </c>
    </row>
    <row r="3691" spans="1:9" x14ac:dyDescent="0.3">
      <c r="A3691" s="6">
        <v>45694</v>
      </c>
      <c r="B3691">
        <f t="shared" si="57"/>
        <v>2</v>
      </c>
      <c r="C3691" t="str">
        <f>TEXT(DateTable[[#This Row],[Date]],"mmm")</f>
        <v>Feb</v>
      </c>
      <c r="D3691">
        <f>CHOOSE(MONTH(DateTable[[#This Row],[Date]]),1,1,1,2,2,2,3,3,3,4,4,4)</f>
        <v>1</v>
      </c>
      <c r="E3691" t="str">
        <f>"Q"&amp;(DateTable[[#This Row],[QuarterNumber]])</f>
        <v>Q1</v>
      </c>
      <c r="F3691" t="str">
        <f>TEXT(DateTable[[#This Row],[Date]],"yyyy")</f>
        <v>2025</v>
      </c>
      <c r="G3691">
        <f>CHOOSE(MONTH(DateTable[[#This Row],[Date]]),2,2,2,3,3,3,4,4,4,1,1,1)</f>
        <v>2</v>
      </c>
      <c r="H3691" t="str">
        <f>"Q"&amp;DateTable[[#This Row],[FiscalQuarterNumber]]</f>
        <v>Q2</v>
      </c>
      <c r="I3691">
        <f>IF(MONTH(DateTable[[#This Row],[Date]])&lt;10,YEAR(DateTable[[#This Row],[Date]]),YEAR(DateTable[[#This Row],[Date]])+1)</f>
        <v>2025</v>
      </c>
    </row>
    <row r="3692" spans="1:9" x14ac:dyDescent="0.3">
      <c r="A3692" s="6">
        <v>45695</v>
      </c>
      <c r="B3692">
        <f t="shared" si="57"/>
        <v>2</v>
      </c>
      <c r="C3692" t="str">
        <f>TEXT(DateTable[[#This Row],[Date]],"mmm")</f>
        <v>Feb</v>
      </c>
      <c r="D3692">
        <f>CHOOSE(MONTH(DateTable[[#This Row],[Date]]),1,1,1,2,2,2,3,3,3,4,4,4)</f>
        <v>1</v>
      </c>
      <c r="E3692" t="str">
        <f>"Q"&amp;(DateTable[[#This Row],[QuarterNumber]])</f>
        <v>Q1</v>
      </c>
      <c r="F3692" t="str">
        <f>TEXT(DateTable[[#This Row],[Date]],"yyyy")</f>
        <v>2025</v>
      </c>
      <c r="G3692">
        <f>CHOOSE(MONTH(DateTable[[#This Row],[Date]]),2,2,2,3,3,3,4,4,4,1,1,1)</f>
        <v>2</v>
      </c>
      <c r="H3692" t="str">
        <f>"Q"&amp;DateTable[[#This Row],[FiscalQuarterNumber]]</f>
        <v>Q2</v>
      </c>
      <c r="I3692">
        <f>IF(MONTH(DateTable[[#This Row],[Date]])&lt;10,YEAR(DateTable[[#This Row],[Date]]),YEAR(DateTable[[#This Row],[Date]])+1)</f>
        <v>2025</v>
      </c>
    </row>
    <row r="3693" spans="1:9" x14ac:dyDescent="0.3">
      <c r="A3693" s="6">
        <v>45696</v>
      </c>
      <c r="B3693">
        <f t="shared" si="57"/>
        <v>2</v>
      </c>
      <c r="C3693" t="str">
        <f>TEXT(DateTable[[#This Row],[Date]],"mmm")</f>
        <v>Feb</v>
      </c>
      <c r="D3693">
        <f>CHOOSE(MONTH(DateTable[[#This Row],[Date]]),1,1,1,2,2,2,3,3,3,4,4,4)</f>
        <v>1</v>
      </c>
      <c r="E3693" t="str">
        <f>"Q"&amp;(DateTable[[#This Row],[QuarterNumber]])</f>
        <v>Q1</v>
      </c>
      <c r="F3693" t="str">
        <f>TEXT(DateTable[[#This Row],[Date]],"yyyy")</f>
        <v>2025</v>
      </c>
      <c r="G3693">
        <f>CHOOSE(MONTH(DateTable[[#This Row],[Date]]),2,2,2,3,3,3,4,4,4,1,1,1)</f>
        <v>2</v>
      </c>
      <c r="H3693" t="str">
        <f>"Q"&amp;DateTable[[#This Row],[FiscalQuarterNumber]]</f>
        <v>Q2</v>
      </c>
      <c r="I3693">
        <f>IF(MONTH(DateTable[[#This Row],[Date]])&lt;10,YEAR(DateTable[[#This Row],[Date]]),YEAR(DateTable[[#This Row],[Date]])+1)</f>
        <v>2025</v>
      </c>
    </row>
    <row r="3694" spans="1:9" x14ac:dyDescent="0.3">
      <c r="A3694" s="6">
        <v>45697</v>
      </c>
      <c r="B3694">
        <f t="shared" si="57"/>
        <v>2</v>
      </c>
      <c r="C3694" t="str">
        <f>TEXT(DateTable[[#This Row],[Date]],"mmm")</f>
        <v>Feb</v>
      </c>
      <c r="D3694">
        <f>CHOOSE(MONTH(DateTable[[#This Row],[Date]]),1,1,1,2,2,2,3,3,3,4,4,4)</f>
        <v>1</v>
      </c>
      <c r="E3694" t="str">
        <f>"Q"&amp;(DateTable[[#This Row],[QuarterNumber]])</f>
        <v>Q1</v>
      </c>
      <c r="F3694" t="str">
        <f>TEXT(DateTable[[#This Row],[Date]],"yyyy")</f>
        <v>2025</v>
      </c>
      <c r="G3694">
        <f>CHOOSE(MONTH(DateTable[[#This Row],[Date]]),2,2,2,3,3,3,4,4,4,1,1,1)</f>
        <v>2</v>
      </c>
      <c r="H3694" t="str">
        <f>"Q"&amp;DateTable[[#This Row],[FiscalQuarterNumber]]</f>
        <v>Q2</v>
      </c>
      <c r="I3694">
        <f>IF(MONTH(DateTable[[#This Row],[Date]])&lt;10,YEAR(DateTable[[#This Row],[Date]]),YEAR(DateTable[[#This Row],[Date]])+1)</f>
        <v>2025</v>
      </c>
    </row>
    <row r="3695" spans="1:9" x14ac:dyDescent="0.3">
      <c r="A3695" s="6">
        <v>45698</v>
      </c>
      <c r="B3695">
        <f t="shared" si="57"/>
        <v>2</v>
      </c>
      <c r="C3695" t="str">
        <f>TEXT(DateTable[[#This Row],[Date]],"mmm")</f>
        <v>Feb</v>
      </c>
      <c r="D3695">
        <f>CHOOSE(MONTH(DateTable[[#This Row],[Date]]),1,1,1,2,2,2,3,3,3,4,4,4)</f>
        <v>1</v>
      </c>
      <c r="E3695" t="str">
        <f>"Q"&amp;(DateTable[[#This Row],[QuarterNumber]])</f>
        <v>Q1</v>
      </c>
      <c r="F3695" t="str">
        <f>TEXT(DateTable[[#This Row],[Date]],"yyyy")</f>
        <v>2025</v>
      </c>
      <c r="G3695">
        <f>CHOOSE(MONTH(DateTable[[#This Row],[Date]]),2,2,2,3,3,3,4,4,4,1,1,1)</f>
        <v>2</v>
      </c>
      <c r="H3695" t="str">
        <f>"Q"&amp;DateTable[[#This Row],[FiscalQuarterNumber]]</f>
        <v>Q2</v>
      </c>
      <c r="I3695">
        <f>IF(MONTH(DateTable[[#This Row],[Date]])&lt;10,YEAR(DateTable[[#This Row],[Date]]),YEAR(DateTable[[#This Row],[Date]])+1)</f>
        <v>2025</v>
      </c>
    </row>
    <row r="3696" spans="1:9" x14ac:dyDescent="0.3">
      <c r="A3696" s="6">
        <v>45699</v>
      </c>
      <c r="B3696">
        <f t="shared" si="57"/>
        <v>2</v>
      </c>
      <c r="C3696" t="str">
        <f>TEXT(DateTable[[#This Row],[Date]],"mmm")</f>
        <v>Feb</v>
      </c>
      <c r="D3696">
        <f>CHOOSE(MONTH(DateTable[[#This Row],[Date]]),1,1,1,2,2,2,3,3,3,4,4,4)</f>
        <v>1</v>
      </c>
      <c r="E3696" t="str">
        <f>"Q"&amp;(DateTable[[#This Row],[QuarterNumber]])</f>
        <v>Q1</v>
      </c>
      <c r="F3696" t="str">
        <f>TEXT(DateTable[[#This Row],[Date]],"yyyy")</f>
        <v>2025</v>
      </c>
      <c r="G3696">
        <f>CHOOSE(MONTH(DateTable[[#This Row],[Date]]),2,2,2,3,3,3,4,4,4,1,1,1)</f>
        <v>2</v>
      </c>
      <c r="H3696" t="str">
        <f>"Q"&amp;DateTable[[#This Row],[FiscalQuarterNumber]]</f>
        <v>Q2</v>
      </c>
      <c r="I3696">
        <f>IF(MONTH(DateTable[[#This Row],[Date]])&lt;10,YEAR(DateTable[[#This Row],[Date]]),YEAR(DateTable[[#This Row],[Date]])+1)</f>
        <v>2025</v>
      </c>
    </row>
    <row r="3697" spans="1:9" x14ac:dyDescent="0.3">
      <c r="A3697" s="6">
        <v>45700</v>
      </c>
      <c r="B3697">
        <f t="shared" si="57"/>
        <v>2</v>
      </c>
      <c r="C3697" t="str">
        <f>TEXT(DateTable[[#This Row],[Date]],"mmm")</f>
        <v>Feb</v>
      </c>
      <c r="D3697">
        <f>CHOOSE(MONTH(DateTable[[#This Row],[Date]]),1,1,1,2,2,2,3,3,3,4,4,4)</f>
        <v>1</v>
      </c>
      <c r="E3697" t="str">
        <f>"Q"&amp;(DateTable[[#This Row],[QuarterNumber]])</f>
        <v>Q1</v>
      </c>
      <c r="F3697" t="str">
        <f>TEXT(DateTable[[#This Row],[Date]],"yyyy")</f>
        <v>2025</v>
      </c>
      <c r="G3697">
        <f>CHOOSE(MONTH(DateTable[[#This Row],[Date]]),2,2,2,3,3,3,4,4,4,1,1,1)</f>
        <v>2</v>
      </c>
      <c r="H3697" t="str">
        <f>"Q"&amp;DateTable[[#This Row],[FiscalQuarterNumber]]</f>
        <v>Q2</v>
      </c>
      <c r="I3697">
        <f>IF(MONTH(DateTable[[#This Row],[Date]])&lt;10,YEAR(DateTable[[#This Row],[Date]]),YEAR(DateTable[[#This Row],[Date]])+1)</f>
        <v>2025</v>
      </c>
    </row>
    <row r="3698" spans="1:9" x14ac:dyDescent="0.3">
      <c r="A3698" s="6">
        <v>45701</v>
      </c>
      <c r="B3698">
        <f t="shared" si="57"/>
        <v>2</v>
      </c>
      <c r="C3698" t="str">
        <f>TEXT(DateTable[[#This Row],[Date]],"mmm")</f>
        <v>Feb</v>
      </c>
      <c r="D3698">
        <f>CHOOSE(MONTH(DateTable[[#This Row],[Date]]),1,1,1,2,2,2,3,3,3,4,4,4)</f>
        <v>1</v>
      </c>
      <c r="E3698" t="str">
        <f>"Q"&amp;(DateTable[[#This Row],[QuarterNumber]])</f>
        <v>Q1</v>
      </c>
      <c r="F3698" t="str">
        <f>TEXT(DateTable[[#This Row],[Date]],"yyyy")</f>
        <v>2025</v>
      </c>
      <c r="G3698">
        <f>CHOOSE(MONTH(DateTable[[#This Row],[Date]]),2,2,2,3,3,3,4,4,4,1,1,1)</f>
        <v>2</v>
      </c>
      <c r="H3698" t="str">
        <f>"Q"&amp;DateTable[[#This Row],[FiscalQuarterNumber]]</f>
        <v>Q2</v>
      </c>
      <c r="I3698">
        <f>IF(MONTH(DateTable[[#This Row],[Date]])&lt;10,YEAR(DateTable[[#This Row],[Date]]),YEAR(DateTable[[#This Row],[Date]])+1)</f>
        <v>2025</v>
      </c>
    </row>
    <row r="3699" spans="1:9" x14ac:dyDescent="0.3">
      <c r="A3699" s="6">
        <v>45702</v>
      </c>
      <c r="B3699">
        <f t="shared" si="57"/>
        <v>2</v>
      </c>
      <c r="C3699" t="str">
        <f>TEXT(DateTable[[#This Row],[Date]],"mmm")</f>
        <v>Feb</v>
      </c>
      <c r="D3699">
        <f>CHOOSE(MONTH(DateTable[[#This Row],[Date]]),1,1,1,2,2,2,3,3,3,4,4,4)</f>
        <v>1</v>
      </c>
      <c r="E3699" t="str">
        <f>"Q"&amp;(DateTable[[#This Row],[QuarterNumber]])</f>
        <v>Q1</v>
      </c>
      <c r="F3699" t="str">
        <f>TEXT(DateTable[[#This Row],[Date]],"yyyy")</f>
        <v>2025</v>
      </c>
      <c r="G3699">
        <f>CHOOSE(MONTH(DateTable[[#This Row],[Date]]),2,2,2,3,3,3,4,4,4,1,1,1)</f>
        <v>2</v>
      </c>
      <c r="H3699" t="str">
        <f>"Q"&amp;DateTable[[#This Row],[FiscalQuarterNumber]]</f>
        <v>Q2</v>
      </c>
      <c r="I3699">
        <f>IF(MONTH(DateTable[[#This Row],[Date]])&lt;10,YEAR(DateTable[[#This Row],[Date]]),YEAR(DateTable[[#This Row],[Date]])+1)</f>
        <v>2025</v>
      </c>
    </row>
    <row r="3700" spans="1:9" x14ac:dyDescent="0.3">
      <c r="A3700" s="6">
        <v>45703</v>
      </c>
      <c r="B3700">
        <f t="shared" si="57"/>
        <v>2</v>
      </c>
      <c r="C3700" t="str">
        <f>TEXT(DateTable[[#This Row],[Date]],"mmm")</f>
        <v>Feb</v>
      </c>
      <c r="D3700">
        <f>CHOOSE(MONTH(DateTable[[#This Row],[Date]]),1,1,1,2,2,2,3,3,3,4,4,4)</f>
        <v>1</v>
      </c>
      <c r="E3700" t="str">
        <f>"Q"&amp;(DateTable[[#This Row],[QuarterNumber]])</f>
        <v>Q1</v>
      </c>
      <c r="F3700" t="str">
        <f>TEXT(DateTable[[#This Row],[Date]],"yyyy")</f>
        <v>2025</v>
      </c>
      <c r="G3700">
        <f>CHOOSE(MONTH(DateTable[[#This Row],[Date]]),2,2,2,3,3,3,4,4,4,1,1,1)</f>
        <v>2</v>
      </c>
      <c r="H3700" t="str">
        <f>"Q"&amp;DateTable[[#This Row],[FiscalQuarterNumber]]</f>
        <v>Q2</v>
      </c>
      <c r="I3700">
        <f>IF(MONTH(DateTable[[#This Row],[Date]])&lt;10,YEAR(DateTable[[#This Row],[Date]]),YEAR(DateTable[[#This Row],[Date]])+1)</f>
        <v>2025</v>
      </c>
    </row>
    <row r="3701" spans="1:9" x14ac:dyDescent="0.3">
      <c r="A3701" s="6">
        <v>45704</v>
      </c>
      <c r="B3701">
        <f t="shared" si="57"/>
        <v>2</v>
      </c>
      <c r="C3701" t="str">
        <f>TEXT(DateTable[[#This Row],[Date]],"mmm")</f>
        <v>Feb</v>
      </c>
      <c r="D3701">
        <f>CHOOSE(MONTH(DateTable[[#This Row],[Date]]),1,1,1,2,2,2,3,3,3,4,4,4)</f>
        <v>1</v>
      </c>
      <c r="E3701" t="str">
        <f>"Q"&amp;(DateTable[[#This Row],[QuarterNumber]])</f>
        <v>Q1</v>
      </c>
      <c r="F3701" t="str">
        <f>TEXT(DateTable[[#This Row],[Date]],"yyyy")</f>
        <v>2025</v>
      </c>
      <c r="G3701">
        <f>CHOOSE(MONTH(DateTable[[#This Row],[Date]]),2,2,2,3,3,3,4,4,4,1,1,1)</f>
        <v>2</v>
      </c>
      <c r="H3701" t="str">
        <f>"Q"&amp;DateTable[[#This Row],[FiscalQuarterNumber]]</f>
        <v>Q2</v>
      </c>
      <c r="I3701">
        <f>IF(MONTH(DateTable[[#This Row],[Date]])&lt;10,YEAR(DateTable[[#This Row],[Date]]),YEAR(DateTable[[#This Row],[Date]])+1)</f>
        <v>2025</v>
      </c>
    </row>
    <row r="3702" spans="1:9" x14ac:dyDescent="0.3">
      <c r="A3702" s="6">
        <v>45705</v>
      </c>
      <c r="B3702">
        <f t="shared" si="57"/>
        <v>2</v>
      </c>
      <c r="C3702" t="str">
        <f>TEXT(DateTable[[#This Row],[Date]],"mmm")</f>
        <v>Feb</v>
      </c>
      <c r="D3702">
        <f>CHOOSE(MONTH(DateTable[[#This Row],[Date]]),1,1,1,2,2,2,3,3,3,4,4,4)</f>
        <v>1</v>
      </c>
      <c r="E3702" t="str">
        <f>"Q"&amp;(DateTable[[#This Row],[QuarterNumber]])</f>
        <v>Q1</v>
      </c>
      <c r="F3702" t="str">
        <f>TEXT(DateTable[[#This Row],[Date]],"yyyy")</f>
        <v>2025</v>
      </c>
      <c r="G3702">
        <f>CHOOSE(MONTH(DateTable[[#This Row],[Date]]),2,2,2,3,3,3,4,4,4,1,1,1)</f>
        <v>2</v>
      </c>
      <c r="H3702" t="str">
        <f>"Q"&amp;DateTable[[#This Row],[FiscalQuarterNumber]]</f>
        <v>Q2</v>
      </c>
      <c r="I3702">
        <f>IF(MONTH(DateTable[[#This Row],[Date]])&lt;10,YEAR(DateTable[[#This Row],[Date]]),YEAR(DateTable[[#This Row],[Date]])+1)</f>
        <v>2025</v>
      </c>
    </row>
    <row r="3703" spans="1:9" x14ac:dyDescent="0.3">
      <c r="A3703" s="6">
        <v>45706</v>
      </c>
      <c r="B3703">
        <f t="shared" si="57"/>
        <v>2</v>
      </c>
      <c r="C3703" t="str">
        <f>TEXT(DateTable[[#This Row],[Date]],"mmm")</f>
        <v>Feb</v>
      </c>
      <c r="D3703">
        <f>CHOOSE(MONTH(DateTable[[#This Row],[Date]]),1,1,1,2,2,2,3,3,3,4,4,4)</f>
        <v>1</v>
      </c>
      <c r="E3703" t="str">
        <f>"Q"&amp;(DateTable[[#This Row],[QuarterNumber]])</f>
        <v>Q1</v>
      </c>
      <c r="F3703" t="str">
        <f>TEXT(DateTable[[#This Row],[Date]],"yyyy")</f>
        <v>2025</v>
      </c>
      <c r="G3703">
        <f>CHOOSE(MONTH(DateTable[[#This Row],[Date]]),2,2,2,3,3,3,4,4,4,1,1,1)</f>
        <v>2</v>
      </c>
      <c r="H3703" t="str">
        <f>"Q"&amp;DateTable[[#This Row],[FiscalQuarterNumber]]</f>
        <v>Q2</v>
      </c>
      <c r="I3703">
        <f>IF(MONTH(DateTable[[#This Row],[Date]])&lt;10,YEAR(DateTable[[#This Row],[Date]]),YEAR(DateTable[[#This Row],[Date]])+1)</f>
        <v>2025</v>
      </c>
    </row>
    <row r="3704" spans="1:9" x14ac:dyDescent="0.3">
      <c r="A3704" s="6">
        <v>45707</v>
      </c>
      <c r="B3704">
        <f t="shared" si="57"/>
        <v>2</v>
      </c>
      <c r="C3704" t="str">
        <f>TEXT(DateTable[[#This Row],[Date]],"mmm")</f>
        <v>Feb</v>
      </c>
      <c r="D3704">
        <f>CHOOSE(MONTH(DateTable[[#This Row],[Date]]),1,1,1,2,2,2,3,3,3,4,4,4)</f>
        <v>1</v>
      </c>
      <c r="E3704" t="str">
        <f>"Q"&amp;(DateTable[[#This Row],[QuarterNumber]])</f>
        <v>Q1</v>
      </c>
      <c r="F3704" t="str">
        <f>TEXT(DateTable[[#This Row],[Date]],"yyyy")</f>
        <v>2025</v>
      </c>
      <c r="G3704">
        <f>CHOOSE(MONTH(DateTable[[#This Row],[Date]]),2,2,2,3,3,3,4,4,4,1,1,1)</f>
        <v>2</v>
      </c>
      <c r="H3704" t="str">
        <f>"Q"&amp;DateTable[[#This Row],[FiscalQuarterNumber]]</f>
        <v>Q2</v>
      </c>
      <c r="I3704">
        <f>IF(MONTH(DateTable[[#This Row],[Date]])&lt;10,YEAR(DateTable[[#This Row],[Date]]),YEAR(DateTable[[#This Row],[Date]])+1)</f>
        <v>2025</v>
      </c>
    </row>
    <row r="3705" spans="1:9" x14ac:dyDescent="0.3">
      <c r="A3705" s="6">
        <v>45708</v>
      </c>
      <c r="B3705">
        <f t="shared" si="57"/>
        <v>2</v>
      </c>
      <c r="C3705" t="str">
        <f>TEXT(DateTable[[#This Row],[Date]],"mmm")</f>
        <v>Feb</v>
      </c>
      <c r="D3705">
        <f>CHOOSE(MONTH(DateTable[[#This Row],[Date]]),1,1,1,2,2,2,3,3,3,4,4,4)</f>
        <v>1</v>
      </c>
      <c r="E3705" t="str">
        <f>"Q"&amp;(DateTable[[#This Row],[QuarterNumber]])</f>
        <v>Q1</v>
      </c>
      <c r="F3705" t="str">
        <f>TEXT(DateTable[[#This Row],[Date]],"yyyy")</f>
        <v>2025</v>
      </c>
      <c r="G3705">
        <f>CHOOSE(MONTH(DateTable[[#This Row],[Date]]),2,2,2,3,3,3,4,4,4,1,1,1)</f>
        <v>2</v>
      </c>
      <c r="H3705" t="str">
        <f>"Q"&amp;DateTable[[#This Row],[FiscalQuarterNumber]]</f>
        <v>Q2</v>
      </c>
      <c r="I3705">
        <f>IF(MONTH(DateTable[[#This Row],[Date]])&lt;10,YEAR(DateTable[[#This Row],[Date]]),YEAR(DateTable[[#This Row],[Date]])+1)</f>
        <v>2025</v>
      </c>
    </row>
    <row r="3706" spans="1:9" x14ac:dyDescent="0.3">
      <c r="A3706" s="6">
        <v>45709</v>
      </c>
      <c r="B3706">
        <f t="shared" si="57"/>
        <v>2</v>
      </c>
      <c r="C3706" t="str">
        <f>TEXT(DateTable[[#This Row],[Date]],"mmm")</f>
        <v>Feb</v>
      </c>
      <c r="D3706">
        <f>CHOOSE(MONTH(DateTable[[#This Row],[Date]]),1,1,1,2,2,2,3,3,3,4,4,4)</f>
        <v>1</v>
      </c>
      <c r="E3706" t="str">
        <f>"Q"&amp;(DateTable[[#This Row],[QuarterNumber]])</f>
        <v>Q1</v>
      </c>
      <c r="F3706" t="str">
        <f>TEXT(DateTable[[#This Row],[Date]],"yyyy")</f>
        <v>2025</v>
      </c>
      <c r="G3706">
        <f>CHOOSE(MONTH(DateTable[[#This Row],[Date]]),2,2,2,3,3,3,4,4,4,1,1,1)</f>
        <v>2</v>
      </c>
      <c r="H3706" t="str">
        <f>"Q"&amp;DateTable[[#This Row],[FiscalQuarterNumber]]</f>
        <v>Q2</v>
      </c>
      <c r="I3706">
        <f>IF(MONTH(DateTable[[#This Row],[Date]])&lt;10,YEAR(DateTable[[#This Row],[Date]]),YEAR(DateTable[[#This Row],[Date]])+1)</f>
        <v>2025</v>
      </c>
    </row>
    <row r="3707" spans="1:9" x14ac:dyDescent="0.3">
      <c r="A3707" s="6">
        <v>45710</v>
      </c>
      <c r="B3707">
        <f t="shared" si="57"/>
        <v>2</v>
      </c>
      <c r="C3707" t="str">
        <f>TEXT(DateTable[[#This Row],[Date]],"mmm")</f>
        <v>Feb</v>
      </c>
      <c r="D3707">
        <f>CHOOSE(MONTH(DateTable[[#This Row],[Date]]),1,1,1,2,2,2,3,3,3,4,4,4)</f>
        <v>1</v>
      </c>
      <c r="E3707" t="str">
        <f>"Q"&amp;(DateTable[[#This Row],[QuarterNumber]])</f>
        <v>Q1</v>
      </c>
      <c r="F3707" t="str">
        <f>TEXT(DateTable[[#This Row],[Date]],"yyyy")</f>
        <v>2025</v>
      </c>
      <c r="G3707">
        <f>CHOOSE(MONTH(DateTable[[#This Row],[Date]]),2,2,2,3,3,3,4,4,4,1,1,1)</f>
        <v>2</v>
      </c>
      <c r="H3707" t="str">
        <f>"Q"&amp;DateTable[[#This Row],[FiscalQuarterNumber]]</f>
        <v>Q2</v>
      </c>
      <c r="I3707">
        <f>IF(MONTH(DateTable[[#This Row],[Date]])&lt;10,YEAR(DateTable[[#This Row],[Date]]),YEAR(DateTable[[#This Row],[Date]])+1)</f>
        <v>2025</v>
      </c>
    </row>
    <row r="3708" spans="1:9" x14ac:dyDescent="0.3">
      <c r="A3708" s="6">
        <v>45711</v>
      </c>
      <c r="B3708">
        <f t="shared" si="57"/>
        <v>2</v>
      </c>
      <c r="C3708" t="str">
        <f>TEXT(DateTable[[#This Row],[Date]],"mmm")</f>
        <v>Feb</v>
      </c>
      <c r="D3708">
        <f>CHOOSE(MONTH(DateTable[[#This Row],[Date]]),1,1,1,2,2,2,3,3,3,4,4,4)</f>
        <v>1</v>
      </c>
      <c r="E3708" t="str">
        <f>"Q"&amp;(DateTable[[#This Row],[QuarterNumber]])</f>
        <v>Q1</v>
      </c>
      <c r="F3708" t="str">
        <f>TEXT(DateTable[[#This Row],[Date]],"yyyy")</f>
        <v>2025</v>
      </c>
      <c r="G3708">
        <f>CHOOSE(MONTH(DateTable[[#This Row],[Date]]),2,2,2,3,3,3,4,4,4,1,1,1)</f>
        <v>2</v>
      </c>
      <c r="H3708" t="str">
        <f>"Q"&amp;DateTable[[#This Row],[FiscalQuarterNumber]]</f>
        <v>Q2</v>
      </c>
      <c r="I3708">
        <f>IF(MONTH(DateTable[[#This Row],[Date]])&lt;10,YEAR(DateTable[[#This Row],[Date]]),YEAR(DateTable[[#This Row],[Date]])+1)</f>
        <v>2025</v>
      </c>
    </row>
    <row r="3709" spans="1:9" x14ac:dyDescent="0.3">
      <c r="A3709" s="6">
        <v>45712</v>
      </c>
      <c r="B3709">
        <f t="shared" si="57"/>
        <v>2</v>
      </c>
      <c r="C3709" t="str">
        <f>TEXT(DateTable[[#This Row],[Date]],"mmm")</f>
        <v>Feb</v>
      </c>
      <c r="D3709">
        <f>CHOOSE(MONTH(DateTable[[#This Row],[Date]]),1,1,1,2,2,2,3,3,3,4,4,4)</f>
        <v>1</v>
      </c>
      <c r="E3709" t="str">
        <f>"Q"&amp;(DateTable[[#This Row],[QuarterNumber]])</f>
        <v>Q1</v>
      </c>
      <c r="F3709" t="str">
        <f>TEXT(DateTable[[#This Row],[Date]],"yyyy")</f>
        <v>2025</v>
      </c>
      <c r="G3709">
        <f>CHOOSE(MONTH(DateTable[[#This Row],[Date]]),2,2,2,3,3,3,4,4,4,1,1,1)</f>
        <v>2</v>
      </c>
      <c r="H3709" t="str">
        <f>"Q"&amp;DateTable[[#This Row],[FiscalQuarterNumber]]</f>
        <v>Q2</v>
      </c>
      <c r="I3709">
        <f>IF(MONTH(DateTable[[#This Row],[Date]])&lt;10,YEAR(DateTable[[#This Row],[Date]]),YEAR(DateTable[[#This Row],[Date]])+1)</f>
        <v>2025</v>
      </c>
    </row>
    <row r="3710" spans="1:9" x14ac:dyDescent="0.3">
      <c r="A3710" s="6">
        <v>45713</v>
      </c>
      <c r="B3710">
        <f t="shared" si="57"/>
        <v>2</v>
      </c>
      <c r="C3710" t="str">
        <f>TEXT(DateTable[[#This Row],[Date]],"mmm")</f>
        <v>Feb</v>
      </c>
      <c r="D3710">
        <f>CHOOSE(MONTH(DateTable[[#This Row],[Date]]),1,1,1,2,2,2,3,3,3,4,4,4)</f>
        <v>1</v>
      </c>
      <c r="E3710" t="str">
        <f>"Q"&amp;(DateTable[[#This Row],[QuarterNumber]])</f>
        <v>Q1</v>
      </c>
      <c r="F3710" t="str">
        <f>TEXT(DateTable[[#This Row],[Date]],"yyyy")</f>
        <v>2025</v>
      </c>
      <c r="G3710">
        <f>CHOOSE(MONTH(DateTable[[#This Row],[Date]]),2,2,2,3,3,3,4,4,4,1,1,1)</f>
        <v>2</v>
      </c>
      <c r="H3710" t="str">
        <f>"Q"&amp;DateTable[[#This Row],[FiscalQuarterNumber]]</f>
        <v>Q2</v>
      </c>
      <c r="I3710">
        <f>IF(MONTH(DateTable[[#This Row],[Date]])&lt;10,YEAR(DateTable[[#This Row],[Date]]),YEAR(DateTable[[#This Row],[Date]])+1)</f>
        <v>2025</v>
      </c>
    </row>
    <row r="3711" spans="1:9" x14ac:dyDescent="0.3">
      <c r="A3711" s="6">
        <v>45714</v>
      </c>
      <c r="B3711">
        <f t="shared" si="57"/>
        <v>2</v>
      </c>
      <c r="C3711" t="str">
        <f>TEXT(DateTable[[#This Row],[Date]],"mmm")</f>
        <v>Feb</v>
      </c>
      <c r="D3711">
        <f>CHOOSE(MONTH(DateTable[[#This Row],[Date]]),1,1,1,2,2,2,3,3,3,4,4,4)</f>
        <v>1</v>
      </c>
      <c r="E3711" t="str">
        <f>"Q"&amp;(DateTable[[#This Row],[QuarterNumber]])</f>
        <v>Q1</v>
      </c>
      <c r="F3711" t="str">
        <f>TEXT(DateTable[[#This Row],[Date]],"yyyy")</f>
        <v>2025</v>
      </c>
      <c r="G3711">
        <f>CHOOSE(MONTH(DateTable[[#This Row],[Date]]),2,2,2,3,3,3,4,4,4,1,1,1)</f>
        <v>2</v>
      </c>
      <c r="H3711" t="str">
        <f>"Q"&amp;DateTable[[#This Row],[FiscalQuarterNumber]]</f>
        <v>Q2</v>
      </c>
      <c r="I3711">
        <f>IF(MONTH(DateTable[[#This Row],[Date]])&lt;10,YEAR(DateTable[[#This Row],[Date]]),YEAR(DateTable[[#This Row],[Date]])+1)</f>
        <v>2025</v>
      </c>
    </row>
    <row r="3712" spans="1:9" x14ac:dyDescent="0.3">
      <c r="A3712" s="6">
        <v>45715</v>
      </c>
      <c r="B3712">
        <f t="shared" si="57"/>
        <v>2</v>
      </c>
      <c r="C3712" t="str">
        <f>TEXT(DateTable[[#This Row],[Date]],"mmm")</f>
        <v>Feb</v>
      </c>
      <c r="D3712">
        <f>CHOOSE(MONTH(DateTable[[#This Row],[Date]]),1,1,1,2,2,2,3,3,3,4,4,4)</f>
        <v>1</v>
      </c>
      <c r="E3712" t="str">
        <f>"Q"&amp;(DateTable[[#This Row],[QuarterNumber]])</f>
        <v>Q1</v>
      </c>
      <c r="F3712" t="str">
        <f>TEXT(DateTable[[#This Row],[Date]],"yyyy")</f>
        <v>2025</v>
      </c>
      <c r="G3712">
        <f>CHOOSE(MONTH(DateTable[[#This Row],[Date]]),2,2,2,3,3,3,4,4,4,1,1,1)</f>
        <v>2</v>
      </c>
      <c r="H3712" t="str">
        <f>"Q"&amp;DateTable[[#This Row],[FiscalQuarterNumber]]</f>
        <v>Q2</v>
      </c>
      <c r="I3712">
        <f>IF(MONTH(DateTable[[#This Row],[Date]])&lt;10,YEAR(DateTable[[#This Row],[Date]]),YEAR(DateTable[[#This Row],[Date]])+1)</f>
        <v>2025</v>
      </c>
    </row>
    <row r="3713" spans="1:9" x14ac:dyDescent="0.3">
      <c r="A3713" s="6">
        <v>45716</v>
      </c>
      <c r="B3713">
        <f t="shared" si="57"/>
        <v>2</v>
      </c>
      <c r="C3713" t="str">
        <f>TEXT(DateTable[[#This Row],[Date]],"mmm")</f>
        <v>Feb</v>
      </c>
      <c r="D3713">
        <f>CHOOSE(MONTH(DateTable[[#This Row],[Date]]),1,1,1,2,2,2,3,3,3,4,4,4)</f>
        <v>1</v>
      </c>
      <c r="E3713" t="str">
        <f>"Q"&amp;(DateTable[[#This Row],[QuarterNumber]])</f>
        <v>Q1</v>
      </c>
      <c r="F3713" t="str">
        <f>TEXT(DateTable[[#This Row],[Date]],"yyyy")</f>
        <v>2025</v>
      </c>
      <c r="G3713">
        <f>CHOOSE(MONTH(DateTable[[#This Row],[Date]]),2,2,2,3,3,3,4,4,4,1,1,1)</f>
        <v>2</v>
      </c>
      <c r="H3713" t="str">
        <f>"Q"&amp;DateTable[[#This Row],[FiscalQuarterNumber]]</f>
        <v>Q2</v>
      </c>
      <c r="I3713">
        <f>IF(MONTH(DateTable[[#This Row],[Date]])&lt;10,YEAR(DateTable[[#This Row],[Date]]),YEAR(DateTable[[#This Row],[Date]])+1)</f>
        <v>2025</v>
      </c>
    </row>
    <row r="3714" spans="1:9" x14ac:dyDescent="0.3">
      <c r="A3714" s="6">
        <v>45717</v>
      </c>
      <c r="B3714">
        <f t="shared" si="57"/>
        <v>3</v>
      </c>
      <c r="C3714" t="str">
        <f>TEXT(DateTable[[#This Row],[Date]],"mmm")</f>
        <v>Mar</v>
      </c>
      <c r="D3714">
        <f>CHOOSE(MONTH(DateTable[[#This Row],[Date]]),1,1,1,2,2,2,3,3,3,4,4,4)</f>
        <v>1</v>
      </c>
      <c r="E3714" t="str">
        <f>"Q"&amp;(DateTable[[#This Row],[QuarterNumber]])</f>
        <v>Q1</v>
      </c>
      <c r="F3714" t="str">
        <f>TEXT(DateTable[[#This Row],[Date]],"yyyy")</f>
        <v>2025</v>
      </c>
      <c r="G3714">
        <f>CHOOSE(MONTH(DateTable[[#This Row],[Date]]),2,2,2,3,3,3,4,4,4,1,1,1)</f>
        <v>2</v>
      </c>
      <c r="H3714" t="str">
        <f>"Q"&amp;DateTable[[#This Row],[FiscalQuarterNumber]]</f>
        <v>Q2</v>
      </c>
      <c r="I3714">
        <f>IF(MONTH(DateTable[[#This Row],[Date]])&lt;10,YEAR(DateTable[[#This Row],[Date]]),YEAR(DateTable[[#This Row],[Date]])+1)</f>
        <v>2025</v>
      </c>
    </row>
    <row r="3715" spans="1:9" x14ac:dyDescent="0.3">
      <c r="A3715" s="6">
        <v>45718</v>
      </c>
      <c r="B3715">
        <f t="shared" ref="B3715:B3778" si="58">MONTH(A3715)</f>
        <v>3</v>
      </c>
      <c r="C3715" t="str">
        <f>TEXT(DateTable[[#This Row],[Date]],"mmm")</f>
        <v>Mar</v>
      </c>
      <c r="D3715">
        <f>CHOOSE(MONTH(DateTable[[#This Row],[Date]]),1,1,1,2,2,2,3,3,3,4,4,4)</f>
        <v>1</v>
      </c>
      <c r="E3715" t="str">
        <f>"Q"&amp;(DateTable[[#This Row],[QuarterNumber]])</f>
        <v>Q1</v>
      </c>
      <c r="F3715" t="str">
        <f>TEXT(DateTable[[#This Row],[Date]],"yyyy")</f>
        <v>2025</v>
      </c>
      <c r="G3715">
        <f>CHOOSE(MONTH(DateTable[[#This Row],[Date]]),2,2,2,3,3,3,4,4,4,1,1,1)</f>
        <v>2</v>
      </c>
      <c r="H3715" t="str">
        <f>"Q"&amp;DateTable[[#This Row],[FiscalQuarterNumber]]</f>
        <v>Q2</v>
      </c>
      <c r="I3715">
        <f>IF(MONTH(DateTable[[#This Row],[Date]])&lt;10,YEAR(DateTable[[#This Row],[Date]]),YEAR(DateTable[[#This Row],[Date]])+1)</f>
        <v>2025</v>
      </c>
    </row>
    <row r="3716" spans="1:9" x14ac:dyDescent="0.3">
      <c r="A3716" s="6">
        <v>45719</v>
      </c>
      <c r="B3716">
        <f t="shared" si="58"/>
        <v>3</v>
      </c>
      <c r="C3716" t="str">
        <f>TEXT(DateTable[[#This Row],[Date]],"mmm")</f>
        <v>Mar</v>
      </c>
      <c r="D3716">
        <f>CHOOSE(MONTH(DateTable[[#This Row],[Date]]),1,1,1,2,2,2,3,3,3,4,4,4)</f>
        <v>1</v>
      </c>
      <c r="E3716" t="str">
        <f>"Q"&amp;(DateTable[[#This Row],[QuarterNumber]])</f>
        <v>Q1</v>
      </c>
      <c r="F3716" t="str">
        <f>TEXT(DateTable[[#This Row],[Date]],"yyyy")</f>
        <v>2025</v>
      </c>
      <c r="G3716">
        <f>CHOOSE(MONTH(DateTable[[#This Row],[Date]]),2,2,2,3,3,3,4,4,4,1,1,1)</f>
        <v>2</v>
      </c>
      <c r="H3716" t="str">
        <f>"Q"&amp;DateTable[[#This Row],[FiscalQuarterNumber]]</f>
        <v>Q2</v>
      </c>
      <c r="I3716">
        <f>IF(MONTH(DateTable[[#This Row],[Date]])&lt;10,YEAR(DateTable[[#This Row],[Date]]),YEAR(DateTable[[#This Row],[Date]])+1)</f>
        <v>2025</v>
      </c>
    </row>
    <row r="3717" spans="1:9" x14ac:dyDescent="0.3">
      <c r="A3717" s="6">
        <v>45720</v>
      </c>
      <c r="B3717">
        <f t="shared" si="58"/>
        <v>3</v>
      </c>
      <c r="C3717" t="str">
        <f>TEXT(DateTable[[#This Row],[Date]],"mmm")</f>
        <v>Mar</v>
      </c>
      <c r="D3717">
        <f>CHOOSE(MONTH(DateTable[[#This Row],[Date]]),1,1,1,2,2,2,3,3,3,4,4,4)</f>
        <v>1</v>
      </c>
      <c r="E3717" t="str">
        <f>"Q"&amp;(DateTable[[#This Row],[QuarterNumber]])</f>
        <v>Q1</v>
      </c>
      <c r="F3717" t="str">
        <f>TEXT(DateTable[[#This Row],[Date]],"yyyy")</f>
        <v>2025</v>
      </c>
      <c r="G3717">
        <f>CHOOSE(MONTH(DateTable[[#This Row],[Date]]),2,2,2,3,3,3,4,4,4,1,1,1)</f>
        <v>2</v>
      </c>
      <c r="H3717" t="str">
        <f>"Q"&amp;DateTable[[#This Row],[FiscalQuarterNumber]]</f>
        <v>Q2</v>
      </c>
      <c r="I3717">
        <f>IF(MONTH(DateTable[[#This Row],[Date]])&lt;10,YEAR(DateTable[[#This Row],[Date]]),YEAR(DateTable[[#This Row],[Date]])+1)</f>
        <v>2025</v>
      </c>
    </row>
    <row r="3718" spans="1:9" x14ac:dyDescent="0.3">
      <c r="A3718" s="6">
        <v>45721</v>
      </c>
      <c r="B3718">
        <f t="shared" si="58"/>
        <v>3</v>
      </c>
      <c r="C3718" t="str">
        <f>TEXT(DateTable[[#This Row],[Date]],"mmm")</f>
        <v>Mar</v>
      </c>
      <c r="D3718">
        <f>CHOOSE(MONTH(DateTable[[#This Row],[Date]]),1,1,1,2,2,2,3,3,3,4,4,4)</f>
        <v>1</v>
      </c>
      <c r="E3718" t="str">
        <f>"Q"&amp;(DateTable[[#This Row],[QuarterNumber]])</f>
        <v>Q1</v>
      </c>
      <c r="F3718" t="str">
        <f>TEXT(DateTable[[#This Row],[Date]],"yyyy")</f>
        <v>2025</v>
      </c>
      <c r="G3718">
        <f>CHOOSE(MONTH(DateTable[[#This Row],[Date]]),2,2,2,3,3,3,4,4,4,1,1,1)</f>
        <v>2</v>
      </c>
      <c r="H3718" t="str">
        <f>"Q"&amp;DateTable[[#This Row],[FiscalQuarterNumber]]</f>
        <v>Q2</v>
      </c>
      <c r="I3718">
        <f>IF(MONTH(DateTable[[#This Row],[Date]])&lt;10,YEAR(DateTable[[#This Row],[Date]]),YEAR(DateTable[[#This Row],[Date]])+1)</f>
        <v>2025</v>
      </c>
    </row>
    <row r="3719" spans="1:9" x14ac:dyDescent="0.3">
      <c r="A3719" s="6">
        <v>45722</v>
      </c>
      <c r="B3719">
        <f t="shared" si="58"/>
        <v>3</v>
      </c>
      <c r="C3719" t="str">
        <f>TEXT(DateTable[[#This Row],[Date]],"mmm")</f>
        <v>Mar</v>
      </c>
      <c r="D3719">
        <f>CHOOSE(MONTH(DateTable[[#This Row],[Date]]),1,1,1,2,2,2,3,3,3,4,4,4)</f>
        <v>1</v>
      </c>
      <c r="E3719" t="str">
        <f>"Q"&amp;(DateTable[[#This Row],[QuarterNumber]])</f>
        <v>Q1</v>
      </c>
      <c r="F3719" t="str">
        <f>TEXT(DateTable[[#This Row],[Date]],"yyyy")</f>
        <v>2025</v>
      </c>
      <c r="G3719">
        <f>CHOOSE(MONTH(DateTable[[#This Row],[Date]]),2,2,2,3,3,3,4,4,4,1,1,1)</f>
        <v>2</v>
      </c>
      <c r="H3719" t="str">
        <f>"Q"&amp;DateTable[[#This Row],[FiscalQuarterNumber]]</f>
        <v>Q2</v>
      </c>
      <c r="I3719">
        <f>IF(MONTH(DateTable[[#This Row],[Date]])&lt;10,YEAR(DateTable[[#This Row],[Date]]),YEAR(DateTable[[#This Row],[Date]])+1)</f>
        <v>2025</v>
      </c>
    </row>
    <row r="3720" spans="1:9" x14ac:dyDescent="0.3">
      <c r="A3720" s="6">
        <v>45723</v>
      </c>
      <c r="B3720">
        <f t="shared" si="58"/>
        <v>3</v>
      </c>
      <c r="C3720" t="str">
        <f>TEXT(DateTable[[#This Row],[Date]],"mmm")</f>
        <v>Mar</v>
      </c>
      <c r="D3720">
        <f>CHOOSE(MONTH(DateTable[[#This Row],[Date]]),1,1,1,2,2,2,3,3,3,4,4,4)</f>
        <v>1</v>
      </c>
      <c r="E3720" t="str">
        <f>"Q"&amp;(DateTable[[#This Row],[QuarterNumber]])</f>
        <v>Q1</v>
      </c>
      <c r="F3720" t="str">
        <f>TEXT(DateTable[[#This Row],[Date]],"yyyy")</f>
        <v>2025</v>
      </c>
      <c r="G3720">
        <f>CHOOSE(MONTH(DateTable[[#This Row],[Date]]),2,2,2,3,3,3,4,4,4,1,1,1)</f>
        <v>2</v>
      </c>
      <c r="H3720" t="str">
        <f>"Q"&amp;DateTable[[#This Row],[FiscalQuarterNumber]]</f>
        <v>Q2</v>
      </c>
      <c r="I3720">
        <f>IF(MONTH(DateTable[[#This Row],[Date]])&lt;10,YEAR(DateTable[[#This Row],[Date]]),YEAR(DateTable[[#This Row],[Date]])+1)</f>
        <v>2025</v>
      </c>
    </row>
    <row r="3721" spans="1:9" x14ac:dyDescent="0.3">
      <c r="A3721" s="6">
        <v>45724</v>
      </c>
      <c r="B3721">
        <f t="shared" si="58"/>
        <v>3</v>
      </c>
      <c r="C3721" t="str">
        <f>TEXT(DateTable[[#This Row],[Date]],"mmm")</f>
        <v>Mar</v>
      </c>
      <c r="D3721">
        <f>CHOOSE(MONTH(DateTable[[#This Row],[Date]]),1,1,1,2,2,2,3,3,3,4,4,4)</f>
        <v>1</v>
      </c>
      <c r="E3721" t="str">
        <f>"Q"&amp;(DateTable[[#This Row],[QuarterNumber]])</f>
        <v>Q1</v>
      </c>
      <c r="F3721" t="str">
        <f>TEXT(DateTable[[#This Row],[Date]],"yyyy")</f>
        <v>2025</v>
      </c>
      <c r="G3721">
        <f>CHOOSE(MONTH(DateTable[[#This Row],[Date]]),2,2,2,3,3,3,4,4,4,1,1,1)</f>
        <v>2</v>
      </c>
      <c r="H3721" t="str">
        <f>"Q"&amp;DateTable[[#This Row],[FiscalQuarterNumber]]</f>
        <v>Q2</v>
      </c>
      <c r="I3721">
        <f>IF(MONTH(DateTable[[#This Row],[Date]])&lt;10,YEAR(DateTable[[#This Row],[Date]]),YEAR(DateTable[[#This Row],[Date]])+1)</f>
        <v>2025</v>
      </c>
    </row>
    <row r="3722" spans="1:9" x14ac:dyDescent="0.3">
      <c r="A3722" s="6">
        <v>45725</v>
      </c>
      <c r="B3722">
        <f t="shared" si="58"/>
        <v>3</v>
      </c>
      <c r="C3722" t="str">
        <f>TEXT(DateTable[[#This Row],[Date]],"mmm")</f>
        <v>Mar</v>
      </c>
      <c r="D3722">
        <f>CHOOSE(MONTH(DateTable[[#This Row],[Date]]),1,1,1,2,2,2,3,3,3,4,4,4)</f>
        <v>1</v>
      </c>
      <c r="E3722" t="str">
        <f>"Q"&amp;(DateTable[[#This Row],[QuarterNumber]])</f>
        <v>Q1</v>
      </c>
      <c r="F3722" t="str">
        <f>TEXT(DateTable[[#This Row],[Date]],"yyyy")</f>
        <v>2025</v>
      </c>
      <c r="G3722">
        <f>CHOOSE(MONTH(DateTable[[#This Row],[Date]]),2,2,2,3,3,3,4,4,4,1,1,1)</f>
        <v>2</v>
      </c>
      <c r="H3722" t="str">
        <f>"Q"&amp;DateTable[[#This Row],[FiscalQuarterNumber]]</f>
        <v>Q2</v>
      </c>
      <c r="I3722">
        <f>IF(MONTH(DateTable[[#This Row],[Date]])&lt;10,YEAR(DateTable[[#This Row],[Date]]),YEAR(DateTable[[#This Row],[Date]])+1)</f>
        <v>2025</v>
      </c>
    </row>
    <row r="3723" spans="1:9" x14ac:dyDescent="0.3">
      <c r="A3723" s="6">
        <v>45726</v>
      </c>
      <c r="B3723">
        <f t="shared" si="58"/>
        <v>3</v>
      </c>
      <c r="C3723" t="str">
        <f>TEXT(DateTable[[#This Row],[Date]],"mmm")</f>
        <v>Mar</v>
      </c>
      <c r="D3723">
        <f>CHOOSE(MONTH(DateTable[[#This Row],[Date]]),1,1,1,2,2,2,3,3,3,4,4,4)</f>
        <v>1</v>
      </c>
      <c r="E3723" t="str">
        <f>"Q"&amp;(DateTable[[#This Row],[QuarterNumber]])</f>
        <v>Q1</v>
      </c>
      <c r="F3723" t="str">
        <f>TEXT(DateTable[[#This Row],[Date]],"yyyy")</f>
        <v>2025</v>
      </c>
      <c r="G3723">
        <f>CHOOSE(MONTH(DateTable[[#This Row],[Date]]),2,2,2,3,3,3,4,4,4,1,1,1)</f>
        <v>2</v>
      </c>
      <c r="H3723" t="str">
        <f>"Q"&amp;DateTable[[#This Row],[FiscalQuarterNumber]]</f>
        <v>Q2</v>
      </c>
      <c r="I3723">
        <f>IF(MONTH(DateTable[[#This Row],[Date]])&lt;10,YEAR(DateTable[[#This Row],[Date]]),YEAR(DateTable[[#This Row],[Date]])+1)</f>
        <v>2025</v>
      </c>
    </row>
    <row r="3724" spans="1:9" x14ac:dyDescent="0.3">
      <c r="A3724" s="6">
        <v>45727</v>
      </c>
      <c r="B3724">
        <f t="shared" si="58"/>
        <v>3</v>
      </c>
      <c r="C3724" t="str">
        <f>TEXT(DateTable[[#This Row],[Date]],"mmm")</f>
        <v>Mar</v>
      </c>
      <c r="D3724">
        <f>CHOOSE(MONTH(DateTable[[#This Row],[Date]]),1,1,1,2,2,2,3,3,3,4,4,4)</f>
        <v>1</v>
      </c>
      <c r="E3724" t="str">
        <f>"Q"&amp;(DateTable[[#This Row],[QuarterNumber]])</f>
        <v>Q1</v>
      </c>
      <c r="F3724" t="str">
        <f>TEXT(DateTable[[#This Row],[Date]],"yyyy")</f>
        <v>2025</v>
      </c>
      <c r="G3724">
        <f>CHOOSE(MONTH(DateTable[[#This Row],[Date]]),2,2,2,3,3,3,4,4,4,1,1,1)</f>
        <v>2</v>
      </c>
      <c r="H3724" t="str">
        <f>"Q"&amp;DateTable[[#This Row],[FiscalQuarterNumber]]</f>
        <v>Q2</v>
      </c>
      <c r="I3724">
        <f>IF(MONTH(DateTable[[#This Row],[Date]])&lt;10,YEAR(DateTable[[#This Row],[Date]]),YEAR(DateTable[[#This Row],[Date]])+1)</f>
        <v>2025</v>
      </c>
    </row>
    <row r="3725" spans="1:9" x14ac:dyDescent="0.3">
      <c r="A3725" s="6">
        <v>45728</v>
      </c>
      <c r="B3725">
        <f t="shared" si="58"/>
        <v>3</v>
      </c>
      <c r="C3725" t="str">
        <f>TEXT(DateTable[[#This Row],[Date]],"mmm")</f>
        <v>Mar</v>
      </c>
      <c r="D3725">
        <f>CHOOSE(MONTH(DateTable[[#This Row],[Date]]),1,1,1,2,2,2,3,3,3,4,4,4)</f>
        <v>1</v>
      </c>
      <c r="E3725" t="str">
        <f>"Q"&amp;(DateTable[[#This Row],[QuarterNumber]])</f>
        <v>Q1</v>
      </c>
      <c r="F3725" t="str">
        <f>TEXT(DateTable[[#This Row],[Date]],"yyyy")</f>
        <v>2025</v>
      </c>
      <c r="G3725">
        <f>CHOOSE(MONTH(DateTable[[#This Row],[Date]]),2,2,2,3,3,3,4,4,4,1,1,1)</f>
        <v>2</v>
      </c>
      <c r="H3725" t="str">
        <f>"Q"&amp;DateTable[[#This Row],[FiscalQuarterNumber]]</f>
        <v>Q2</v>
      </c>
      <c r="I3725">
        <f>IF(MONTH(DateTable[[#This Row],[Date]])&lt;10,YEAR(DateTable[[#This Row],[Date]]),YEAR(DateTable[[#This Row],[Date]])+1)</f>
        <v>2025</v>
      </c>
    </row>
    <row r="3726" spans="1:9" x14ac:dyDescent="0.3">
      <c r="A3726" s="6">
        <v>45729</v>
      </c>
      <c r="B3726">
        <f t="shared" si="58"/>
        <v>3</v>
      </c>
      <c r="C3726" t="str">
        <f>TEXT(DateTable[[#This Row],[Date]],"mmm")</f>
        <v>Mar</v>
      </c>
      <c r="D3726">
        <f>CHOOSE(MONTH(DateTable[[#This Row],[Date]]),1,1,1,2,2,2,3,3,3,4,4,4)</f>
        <v>1</v>
      </c>
      <c r="E3726" t="str">
        <f>"Q"&amp;(DateTable[[#This Row],[QuarterNumber]])</f>
        <v>Q1</v>
      </c>
      <c r="F3726" t="str">
        <f>TEXT(DateTable[[#This Row],[Date]],"yyyy")</f>
        <v>2025</v>
      </c>
      <c r="G3726">
        <f>CHOOSE(MONTH(DateTable[[#This Row],[Date]]),2,2,2,3,3,3,4,4,4,1,1,1)</f>
        <v>2</v>
      </c>
      <c r="H3726" t="str">
        <f>"Q"&amp;DateTable[[#This Row],[FiscalQuarterNumber]]</f>
        <v>Q2</v>
      </c>
      <c r="I3726">
        <f>IF(MONTH(DateTable[[#This Row],[Date]])&lt;10,YEAR(DateTable[[#This Row],[Date]]),YEAR(DateTable[[#This Row],[Date]])+1)</f>
        <v>2025</v>
      </c>
    </row>
    <row r="3727" spans="1:9" x14ac:dyDescent="0.3">
      <c r="A3727" s="6">
        <v>45730</v>
      </c>
      <c r="B3727">
        <f t="shared" si="58"/>
        <v>3</v>
      </c>
      <c r="C3727" t="str">
        <f>TEXT(DateTable[[#This Row],[Date]],"mmm")</f>
        <v>Mar</v>
      </c>
      <c r="D3727">
        <f>CHOOSE(MONTH(DateTable[[#This Row],[Date]]),1,1,1,2,2,2,3,3,3,4,4,4)</f>
        <v>1</v>
      </c>
      <c r="E3727" t="str">
        <f>"Q"&amp;(DateTable[[#This Row],[QuarterNumber]])</f>
        <v>Q1</v>
      </c>
      <c r="F3727" t="str">
        <f>TEXT(DateTable[[#This Row],[Date]],"yyyy")</f>
        <v>2025</v>
      </c>
      <c r="G3727">
        <f>CHOOSE(MONTH(DateTable[[#This Row],[Date]]),2,2,2,3,3,3,4,4,4,1,1,1)</f>
        <v>2</v>
      </c>
      <c r="H3727" t="str">
        <f>"Q"&amp;DateTable[[#This Row],[FiscalQuarterNumber]]</f>
        <v>Q2</v>
      </c>
      <c r="I3727">
        <f>IF(MONTH(DateTable[[#This Row],[Date]])&lt;10,YEAR(DateTable[[#This Row],[Date]]),YEAR(DateTable[[#This Row],[Date]])+1)</f>
        <v>2025</v>
      </c>
    </row>
    <row r="3728" spans="1:9" x14ac:dyDescent="0.3">
      <c r="A3728" s="6">
        <v>45731</v>
      </c>
      <c r="B3728">
        <f t="shared" si="58"/>
        <v>3</v>
      </c>
      <c r="C3728" t="str">
        <f>TEXT(DateTable[[#This Row],[Date]],"mmm")</f>
        <v>Mar</v>
      </c>
      <c r="D3728">
        <f>CHOOSE(MONTH(DateTable[[#This Row],[Date]]),1,1,1,2,2,2,3,3,3,4,4,4)</f>
        <v>1</v>
      </c>
      <c r="E3728" t="str">
        <f>"Q"&amp;(DateTable[[#This Row],[QuarterNumber]])</f>
        <v>Q1</v>
      </c>
      <c r="F3728" t="str">
        <f>TEXT(DateTable[[#This Row],[Date]],"yyyy")</f>
        <v>2025</v>
      </c>
      <c r="G3728">
        <f>CHOOSE(MONTH(DateTable[[#This Row],[Date]]),2,2,2,3,3,3,4,4,4,1,1,1)</f>
        <v>2</v>
      </c>
      <c r="H3728" t="str">
        <f>"Q"&amp;DateTable[[#This Row],[FiscalQuarterNumber]]</f>
        <v>Q2</v>
      </c>
      <c r="I3728">
        <f>IF(MONTH(DateTable[[#This Row],[Date]])&lt;10,YEAR(DateTable[[#This Row],[Date]]),YEAR(DateTable[[#This Row],[Date]])+1)</f>
        <v>2025</v>
      </c>
    </row>
    <row r="3729" spans="1:9" x14ac:dyDescent="0.3">
      <c r="A3729" s="6">
        <v>45732</v>
      </c>
      <c r="B3729">
        <f t="shared" si="58"/>
        <v>3</v>
      </c>
      <c r="C3729" t="str">
        <f>TEXT(DateTable[[#This Row],[Date]],"mmm")</f>
        <v>Mar</v>
      </c>
      <c r="D3729">
        <f>CHOOSE(MONTH(DateTable[[#This Row],[Date]]),1,1,1,2,2,2,3,3,3,4,4,4)</f>
        <v>1</v>
      </c>
      <c r="E3729" t="str">
        <f>"Q"&amp;(DateTable[[#This Row],[QuarterNumber]])</f>
        <v>Q1</v>
      </c>
      <c r="F3729" t="str">
        <f>TEXT(DateTable[[#This Row],[Date]],"yyyy")</f>
        <v>2025</v>
      </c>
      <c r="G3729">
        <f>CHOOSE(MONTH(DateTable[[#This Row],[Date]]),2,2,2,3,3,3,4,4,4,1,1,1)</f>
        <v>2</v>
      </c>
      <c r="H3729" t="str">
        <f>"Q"&amp;DateTable[[#This Row],[FiscalQuarterNumber]]</f>
        <v>Q2</v>
      </c>
      <c r="I3729">
        <f>IF(MONTH(DateTable[[#This Row],[Date]])&lt;10,YEAR(DateTable[[#This Row],[Date]]),YEAR(DateTable[[#This Row],[Date]])+1)</f>
        <v>2025</v>
      </c>
    </row>
    <row r="3730" spans="1:9" x14ac:dyDescent="0.3">
      <c r="A3730" s="6">
        <v>45733</v>
      </c>
      <c r="B3730">
        <f t="shared" si="58"/>
        <v>3</v>
      </c>
      <c r="C3730" t="str">
        <f>TEXT(DateTable[[#This Row],[Date]],"mmm")</f>
        <v>Mar</v>
      </c>
      <c r="D3730">
        <f>CHOOSE(MONTH(DateTable[[#This Row],[Date]]),1,1,1,2,2,2,3,3,3,4,4,4)</f>
        <v>1</v>
      </c>
      <c r="E3730" t="str">
        <f>"Q"&amp;(DateTable[[#This Row],[QuarterNumber]])</f>
        <v>Q1</v>
      </c>
      <c r="F3730" t="str">
        <f>TEXT(DateTable[[#This Row],[Date]],"yyyy")</f>
        <v>2025</v>
      </c>
      <c r="G3730">
        <f>CHOOSE(MONTH(DateTable[[#This Row],[Date]]),2,2,2,3,3,3,4,4,4,1,1,1)</f>
        <v>2</v>
      </c>
      <c r="H3730" t="str">
        <f>"Q"&amp;DateTable[[#This Row],[FiscalQuarterNumber]]</f>
        <v>Q2</v>
      </c>
      <c r="I3730">
        <f>IF(MONTH(DateTable[[#This Row],[Date]])&lt;10,YEAR(DateTable[[#This Row],[Date]]),YEAR(DateTable[[#This Row],[Date]])+1)</f>
        <v>2025</v>
      </c>
    </row>
    <row r="3731" spans="1:9" x14ac:dyDescent="0.3">
      <c r="A3731" s="6">
        <v>45734</v>
      </c>
      <c r="B3731">
        <f t="shared" si="58"/>
        <v>3</v>
      </c>
      <c r="C3731" t="str">
        <f>TEXT(DateTable[[#This Row],[Date]],"mmm")</f>
        <v>Mar</v>
      </c>
      <c r="D3731">
        <f>CHOOSE(MONTH(DateTable[[#This Row],[Date]]),1,1,1,2,2,2,3,3,3,4,4,4)</f>
        <v>1</v>
      </c>
      <c r="E3731" t="str">
        <f>"Q"&amp;(DateTable[[#This Row],[QuarterNumber]])</f>
        <v>Q1</v>
      </c>
      <c r="F3731" t="str">
        <f>TEXT(DateTable[[#This Row],[Date]],"yyyy")</f>
        <v>2025</v>
      </c>
      <c r="G3731">
        <f>CHOOSE(MONTH(DateTable[[#This Row],[Date]]),2,2,2,3,3,3,4,4,4,1,1,1)</f>
        <v>2</v>
      </c>
      <c r="H3731" t="str">
        <f>"Q"&amp;DateTable[[#This Row],[FiscalQuarterNumber]]</f>
        <v>Q2</v>
      </c>
      <c r="I3731">
        <f>IF(MONTH(DateTable[[#This Row],[Date]])&lt;10,YEAR(DateTable[[#This Row],[Date]]),YEAR(DateTable[[#This Row],[Date]])+1)</f>
        <v>2025</v>
      </c>
    </row>
    <row r="3732" spans="1:9" x14ac:dyDescent="0.3">
      <c r="A3732" s="6">
        <v>45735</v>
      </c>
      <c r="B3732">
        <f t="shared" si="58"/>
        <v>3</v>
      </c>
      <c r="C3732" t="str">
        <f>TEXT(DateTable[[#This Row],[Date]],"mmm")</f>
        <v>Mar</v>
      </c>
      <c r="D3732">
        <f>CHOOSE(MONTH(DateTable[[#This Row],[Date]]),1,1,1,2,2,2,3,3,3,4,4,4)</f>
        <v>1</v>
      </c>
      <c r="E3732" t="str">
        <f>"Q"&amp;(DateTable[[#This Row],[QuarterNumber]])</f>
        <v>Q1</v>
      </c>
      <c r="F3732" t="str">
        <f>TEXT(DateTable[[#This Row],[Date]],"yyyy")</f>
        <v>2025</v>
      </c>
      <c r="G3732">
        <f>CHOOSE(MONTH(DateTable[[#This Row],[Date]]),2,2,2,3,3,3,4,4,4,1,1,1)</f>
        <v>2</v>
      </c>
      <c r="H3732" t="str">
        <f>"Q"&amp;DateTable[[#This Row],[FiscalQuarterNumber]]</f>
        <v>Q2</v>
      </c>
      <c r="I3732">
        <f>IF(MONTH(DateTable[[#This Row],[Date]])&lt;10,YEAR(DateTable[[#This Row],[Date]]),YEAR(DateTable[[#This Row],[Date]])+1)</f>
        <v>2025</v>
      </c>
    </row>
    <row r="3733" spans="1:9" x14ac:dyDescent="0.3">
      <c r="A3733" s="6">
        <v>45736</v>
      </c>
      <c r="B3733">
        <f t="shared" si="58"/>
        <v>3</v>
      </c>
      <c r="C3733" t="str">
        <f>TEXT(DateTable[[#This Row],[Date]],"mmm")</f>
        <v>Mar</v>
      </c>
      <c r="D3733">
        <f>CHOOSE(MONTH(DateTable[[#This Row],[Date]]),1,1,1,2,2,2,3,3,3,4,4,4)</f>
        <v>1</v>
      </c>
      <c r="E3733" t="str">
        <f>"Q"&amp;(DateTable[[#This Row],[QuarterNumber]])</f>
        <v>Q1</v>
      </c>
      <c r="F3733" t="str">
        <f>TEXT(DateTable[[#This Row],[Date]],"yyyy")</f>
        <v>2025</v>
      </c>
      <c r="G3733">
        <f>CHOOSE(MONTH(DateTable[[#This Row],[Date]]),2,2,2,3,3,3,4,4,4,1,1,1)</f>
        <v>2</v>
      </c>
      <c r="H3733" t="str">
        <f>"Q"&amp;DateTable[[#This Row],[FiscalQuarterNumber]]</f>
        <v>Q2</v>
      </c>
      <c r="I3733">
        <f>IF(MONTH(DateTable[[#This Row],[Date]])&lt;10,YEAR(DateTable[[#This Row],[Date]]),YEAR(DateTable[[#This Row],[Date]])+1)</f>
        <v>2025</v>
      </c>
    </row>
    <row r="3734" spans="1:9" x14ac:dyDescent="0.3">
      <c r="A3734" s="6">
        <v>45737</v>
      </c>
      <c r="B3734">
        <f t="shared" si="58"/>
        <v>3</v>
      </c>
      <c r="C3734" t="str">
        <f>TEXT(DateTable[[#This Row],[Date]],"mmm")</f>
        <v>Mar</v>
      </c>
      <c r="D3734">
        <f>CHOOSE(MONTH(DateTable[[#This Row],[Date]]),1,1,1,2,2,2,3,3,3,4,4,4)</f>
        <v>1</v>
      </c>
      <c r="E3734" t="str">
        <f>"Q"&amp;(DateTable[[#This Row],[QuarterNumber]])</f>
        <v>Q1</v>
      </c>
      <c r="F3734" t="str">
        <f>TEXT(DateTable[[#This Row],[Date]],"yyyy")</f>
        <v>2025</v>
      </c>
      <c r="G3734">
        <f>CHOOSE(MONTH(DateTable[[#This Row],[Date]]),2,2,2,3,3,3,4,4,4,1,1,1)</f>
        <v>2</v>
      </c>
      <c r="H3734" t="str">
        <f>"Q"&amp;DateTable[[#This Row],[FiscalQuarterNumber]]</f>
        <v>Q2</v>
      </c>
      <c r="I3734">
        <f>IF(MONTH(DateTable[[#This Row],[Date]])&lt;10,YEAR(DateTable[[#This Row],[Date]]),YEAR(DateTable[[#This Row],[Date]])+1)</f>
        <v>2025</v>
      </c>
    </row>
    <row r="3735" spans="1:9" x14ac:dyDescent="0.3">
      <c r="A3735" s="6">
        <v>45738</v>
      </c>
      <c r="B3735">
        <f t="shared" si="58"/>
        <v>3</v>
      </c>
      <c r="C3735" t="str">
        <f>TEXT(DateTable[[#This Row],[Date]],"mmm")</f>
        <v>Mar</v>
      </c>
      <c r="D3735">
        <f>CHOOSE(MONTH(DateTable[[#This Row],[Date]]),1,1,1,2,2,2,3,3,3,4,4,4)</f>
        <v>1</v>
      </c>
      <c r="E3735" t="str">
        <f>"Q"&amp;(DateTable[[#This Row],[QuarterNumber]])</f>
        <v>Q1</v>
      </c>
      <c r="F3735" t="str">
        <f>TEXT(DateTable[[#This Row],[Date]],"yyyy")</f>
        <v>2025</v>
      </c>
      <c r="G3735">
        <f>CHOOSE(MONTH(DateTable[[#This Row],[Date]]),2,2,2,3,3,3,4,4,4,1,1,1)</f>
        <v>2</v>
      </c>
      <c r="H3735" t="str">
        <f>"Q"&amp;DateTable[[#This Row],[FiscalQuarterNumber]]</f>
        <v>Q2</v>
      </c>
      <c r="I3735">
        <f>IF(MONTH(DateTable[[#This Row],[Date]])&lt;10,YEAR(DateTable[[#This Row],[Date]]),YEAR(DateTable[[#This Row],[Date]])+1)</f>
        <v>2025</v>
      </c>
    </row>
    <row r="3736" spans="1:9" x14ac:dyDescent="0.3">
      <c r="A3736" s="6">
        <v>45739</v>
      </c>
      <c r="B3736">
        <f t="shared" si="58"/>
        <v>3</v>
      </c>
      <c r="C3736" t="str">
        <f>TEXT(DateTable[[#This Row],[Date]],"mmm")</f>
        <v>Mar</v>
      </c>
      <c r="D3736">
        <f>CHOOSE(MONTH(DateTable[[#This Row],[Date]]),1,1,1,2,2,2,3,3,3,4,4,4)</f>
        <v>1</v>
      </c>
      <c r="E3736" t="str">
        <f>"Q"&amp;(DateTable[[#This Row],[QuarterNumber]])</f>
        <v>Q1</v>
      </c>
      <c r="F3736" t="str">
        <f>TEXT(DateTable[[#This Row],[Date]],"yyyy")</f>
        <v>2025</v>
      </c>
      <c r="G3736">
        <f>CHOOSE(MONTH(DateTable[[#This Row],[Date]]),2,2,2,3,3,3,4,4,4,1,1,1)</f>
        <v>2</v>
      </c>
      <c r="H3736" t="str">
        <f>"Q"&amp;DateTable[[#This Row],[FiscalQuarterNumber]]</f>
        <v>Q2</v>
      </c>
      <c r="I3736">
        <f>IF(MONTH(DateTable[[#This Row],[Date]])&lt;10,YEAR(DateTable[[#This Row],[Date]]),YEAR(DateTable[[#This Row],[Date]])+1)</f>
        <v>2025</v>
      </c>
    </row>
    <row r="3737" spans="1:9" x14ac:dyDescent="0.3">
      <c r="A3737" s="6">
        <v>45740</v>
      </c>
      <c r="B3737">
        <f t="shared" si="58"/>
        <v>3</v>
      </c>
      <c r="C3737" t="str">
        <f>TEXT(DateTable[[#This Row],[Date]],"mmm")</f>
        <v>Mar</v>
      </c>
      <c r="D3737">
        <f>CHOOSE(MONTH(DateTable[[#This Row],[Date]]),1,1,1,2,2,2,3,3,3,4,4,4)</f>
        <v>1</v>
      </c>
      <c r="E3737" t="str">
        <f>"Q"&amp;(DateTable[[#This Row],[QuarterNumber]])</f>
        <v>Q1</v>
      </c>
      <c r="F3737" t="str">
        <f>TEXT(DateTable[[#This Row],[Date]],"yyyy")</f>
        <v>2025</v>
      </c>
      <c r="G3737">
        <f>CHOOSE(MONTH(DateTable[[#This Row],[Date]]),2,2,2,3,3,3,4,4,4,1,1,1)</f>
        <v>2</v>
      </c>
      <c r="H3737" t="str">
        <f>"Q"&amp;DateTable[[#This Row],[FiscalQuarterNumber]]</f>
        <v>Q2</v>
      </c>
      <c r="I3737">
        <f>IF(MONTH(DateTable[[#This Row],[Date]])&lt;10,YEAR(DateTable[[#This Row],[Date]]),YEAR(DateTable[[#This Row],[Date]])+1)</f>
        <v>2025</v>
      </c>
    </row>
    <row r="3738" spans="1:9" x14ac:dyDescent="0.3">
      <c r="A3738" s="6">
        <v>45741</v>
      </c>
      <c r="B3738">
        <f t="shared" si="58"/>
        <v>3</v>
      </c>
      <c r="C3738" t="str">
        <f>TEXT(DateTable[[#This Row],[Date]],"mmm")</f>
        <v>Mar</v>
      </c>
      <c r="D3738">
        <f>CHOOSE(MONTH(DateTable[[#This Row],[Date]]),1,1,1,2,2,2,3,3,3,4,4,4)</f>
        <v>1</v>
      </c>
      <c r="E3738" t="str">
        <f>"Q"&amp;(DateTable[[#This Row],[QuarterNumber]])</f>
        <v>Q1</v>
      </c>
      <c r="F3738" t="str">
        <f>TEXT(DateTable[[#This Row],[Date]],"yyyy")</f>
        <v>2025</v>
      </c>
      <c r="G3738">
        <f>CHOOSE(MONTH(DateTable[[#This Row],[Date]]),2,2,2,3,3,3,4,4,4,1,1,1)</f>
        <v>2</v>
      </c>
      <c r="H3738" t="str">
        <f>"Q"&amp;DateTable[[#This Row],[FiscalQuarterNumber]]</f>
        <v>Q2</v>
      </c>
      <c r="I3738">
        <f>IF(MONTH(DateTable[[#This Row],[Date]])&lt;10,YEAR(DateTable[[#This Row],[Date]]),YEAR(DateTable[[#This Row],[Date]])+1)</f>
        <v>2025</v>
      </c>
    </row>
    <row r="3739" spans="1:9" x14ac:dyDescent="0.3">
      <c r="A3739" s="6">
        <v>45742</v>
      </c>
      <c r="B3739">
        <f t="shared" si="58"/>
        <v>3</v>
      </c>
      <c r="C3739" t="str">
        <f>TEXT(DateTable[[#This Row],[Date]],"mmm")</f>
        <v>Mar</v>
      </c>
      <c r="D3739">
        <f>CHOOSE(MONTH(DateTable[[#This Row],[Date]]),1,1,1,2,2,2,3,3,3,4,4,4)</f>
        <v>1</v>
      </c>
      <c r="E3739" t="str">
        <f>"Q"&amp;(DateTable[[#This Row],[QuarterNumber]])</f>
        <v>Q1</v>
      </c>
      <c r="F3739" t="str">
        <f>TEXT(DateTable[[#This Row],[Date]],"yyyy")</f>
        <v>2025</v>
      </c>
      <c r="G3739">
        <f>CHOOSE(MONTH(DateTable[[#This Row],[Date]]),2,2,2,3,3,3,4,4,4,1,1,1)</f>
        <v>2</v>
      </c>
      <c r="H3739" t="str">
        <f>"Q"&amp;DateTable[[#This Row],[FiscalQuarterNumber]]</f>
        <v>Q2</v>
      </c>
      <c r="I3739">
        <f>IF(MONTH(DateTable[[#This Row],[Date]])&lt;10,YEAR(DateTable[[#This Row],[Date]]),YEAR(DateTable[[#This Row],[Date]])+1)</f>
        <v>2025</v>
      </c>
    </row>
    <row r="3740" spans="1:9" x14ac:dyDescent="0.3">
      <c r="A3740" s="6">
        <v>45743</v>
      </c>
      <c r="B3740">
        <f t="shared" si="58"/>
        <v>3</v>
      </c>
      <c r="C3740" t="str">
        <f>TEXT(DateTable[[#This Row],[Date]],"mmm")</f>
        <v>Mar</v>
      </c>
      <c r="D3740">
        <f>CHOOSE(MONTH(DateTable[[#This Row],[Date]]),1,1,1,2,2,2,3,3,3,4,4,4)</f>
        <v>1</v>
      </c>
      <c r="E3740" t="str">
        <f>"Q"&amp;(DateTable[[#This Row],[QuarterNumber]])</f>
        <v>Q1</v>
      </c>
      <c r="F3740" t="str">
        <f>TEXT(DateTable[[#This Row],[Date]],"yyyy")</f>
        <v>2025</v>
      </c>
      <c r="G3740">
        <f>CHOOSE(MONTH(DateTable[[#This Row],[Date]]),2,2,2,3,3,3,4,4,4,1,1,1)</f>
        <v>2</v>
      </c>
      <c r="H3740" t="str">
        <f>"Q"&amp;DateTable[[#This Row],[FiscalQuarterNumber]]</f>
        <v>Q2</v>
      </c>
      <c r="I3740">
        <f>IF(MONTH(DateTable[[#This Row],[Date]])&lt;10,YEAR(DateTable[[#This Row],[Date]]),YEAR(DateTable[[#This Row],[Date]])+1)</f>
        <v>2025</v>
      </c>
    </row>
    <row r="3741" spans="1:9" x14ac:dyDescent="0.3">
      <c r="A3741" s="6">
        <v>45744</v>
      </c>
      <c r="B3741">
        <f t="shared" si="58"/>
        <v>3</v>
      </c>
      <c r="C3741" t="str">
        <f>TEXT(DateTable[[#This Row],[Date]],"mmm")</f>
        <v>Mar</v>
      </c>
      <c r="D3741">
        <f>CHOOSE(MONTH(DateTable[[#This Row],[Date]]),1,1,1,2,2,2,3,3,3,4,4,4)</f>
        <v>1</v>
      </c>
      <c r="E3741" t="str">
        <f>"Q"&amp;(DateTable[[#This Row],[QuarterNumber]])</f>
        <v>Q1</v>
      </c>
      <c r="F3741" t="str">
        <f>TEXT(DateTable[[#This Row],[Date]],"yyyy")</f>
        <v>2025</v>
      </c>
      <c r="G3741">
        <f>CHOOSE(MONTH(DateTable[[#This Row],[Date]]),2,2,2,3,3,3,4,4,4,1,1,1)</f>
        <v>2</v>
      </c>
      <c r="H3741" t="str">
        <f>"Q"&amp;DateTable[[#This Row],[FiscalQuarterNumber]]</f>
        <v>Q2</v>
      </c>
      <c r="I3741">
        <f>IF(MONTH(DateTable[[#This Row],[Date]])&lt;10,YEAR(DateTable[[#This Row],[Date]]),YEAR(DateTable[[#This Row],[Date]])+1)</f>
        <v>2025</v>
      </c>
    </row>
    <row r="3742" spans="1:9" x14ac:dyDescent="0.3">
      <c r="A3742" s="6">
        <v>45745</v>
      </c>
      <c r="B3742">
        <f t="shared" si="58"/>
        <v>3</v>
      </c>
      <c r="C3742" t="str">
        <f>TEXT(DateTable[[#This Row],[Date]],"mmm")</f>
        <v>Mar</v>
      </c>
      <c r="D3742">
        <f>CHOOSE(MONTH(DateTable[[#This Row],[Date]]),1,1,1,2,2,2,3,3,3,4,4,4)</f>
        <v>1</v>
      </c>
      <c r="E3742" t="str">
        <f>"Q"&amp;(DateTable[[#This Row],[QuarterNumber]])</f>
        <v>Q1</v>
      </c>
      <c r="F3742" t="str">
        <f>TEXT(DateTable[[#This Row],[Date]],"yyyy")</f>
        <v>2025</v>
      </c>
      <c r="G3742">
        <f>CHOOSE(MONTH(DateTable[[#This Row],[Date]]),2,2,2,3,3,3,4,4,4,1,1,1)</f>
        <v>2</v>
      </c>
      <c r="H3742" t="str">
        <f>"Q"&amp;DateTable[[#This Row],[FiscalQuarterNumber]]</f>
        <v>Q2</v>
      </c>
      <c r="I3742">
        <f>IF(MONTH(DateTable[[#This Row],[Date]])&lt;10,YEAR(DateTable[[#This Row],[Date]]),YEAR(DateTable[[#This Row],[Date]])+1)</f>
        <v>2025</v>
      </c>
    </row>
    <row r="3743" spans="1:9" x14ac:dyDescent="0.3">
      <c r="A3743" s="6">
        <v>45746</v>
      </c>
      <c r="B3743">
        <f t="shared" si="58"/>
        <v>3</v>
      </c>
      <c r="C3743" t="str">
        <f>TEXT(DateTable[[#This Row],[Date]],"mmm")</f>
        <v>Mar</v>
      </c>
      <c r="D3743">
        <f>CHOOSE(MONTH(DateTable[[#This Row],[Date]]),1,1,1,2,2,2,3,3,3,4,4,4)</f>
        <v>1</v>
      </c>
      <c r="E3743" t="str">
        <f>"Q"&amp;(DateTable[[#This Row],[QuarterNumber]])</f>
        <v>Q1</v>
      </c>
      <c r="F3743" t="str">
        <f>TEXT(DateTable[[#This Row],[Date]],"yyyy")</f>
        <v>2025</v>
      </c>
      <c r="G3743">
        <f>CHOOSE(MONTH(DateTable[[#This Row],[Date]]),2,2,2,3,3,3,4,4,4,1,1,1)</f>
        <v>2</v>
      </c>
      <c r="H3743" t="str">
        <f>"Q"&amp;DateTable[[#This Row],[FiscalQuarterNumber]]</f>
        <v>Q2</v>
      </c>
      <c r="I3743">
        <f>IF(MONTH(DateTable[[#This Row],[Date]])&lt;10,YEAR(DateTable[[#This Row],[Date]]),YEAR(DateTable[[#This Row],[Date]])+1)</f>
        <v>2025</v>
      </c>
    </row>
    <row r="3744" spans="1:9" x14ac:dyDescent="0.3">
      <c r="A3744" s="6">
        <v>45747</v>
      </c>
      <c r="B3744">
        <f t="shared" si="58"/>
        <v>3</v>
      </c>
      <c r="C3744" t="str">
        <f>TEXT(DateTable[[#This Row],[Date]],"mmm")</f>
        <v>Mar</v>
      </c>
      <c r="D3744">
        <f>CHOOSE(MONTH(DateTable[[#This Row],[Date]]),1,1,1,2,2,2,3,3,3,4,4,4)</f>
        <v>1</v>
      </c>
      <c r="E3744" t="str">
        <f>"Q"&amp;(DateTable[[#This Row],[QuarterNumber]])</f>
        <v>Q1</v>
      </c>
      <c r="F3744" t="str">
        <f>TEXT(DateTable[[#This Row],[Date]],"yyyy")</f>
        <v>2025</v>
      </c>
      <c r="G3744">
        <f>CHOOSE(MONTH(DateTable[[#This Row],[Date]]),2,2,2,3,3,3,4,4,4,1,1,1)</f>
        <v>2</v>
      </c>
      <c r="H3744" t="str">
        <f>"Q"&amp;DateTable[[#This Row],[FiscalQuarterNumber]]</f>
        <v>Q2</v>
      </c>
      <c r="I3744">
        <f>IF(MONTH(DateTable[[#This Row],[Date]])&lt;10,YEAR(DateTable[[#This Row],[Date]]),YEAR(DateTable[[#This Row],[Date]])+1)</f>
        <v>2025</v>
      </c>
    </row>
    <row r="3745" spans="1:9" x14ac:dyDescent="0.3">
      <c r="A3745" s="6">
        <v>45748</v>
      </c>
      <c r="B3745">
        <f t="shared" si="58"/>
        <v>4</v>
      </c>
      <c r="C3745" t="str">
        <f>TEXT(DateTable[[#This Row],[Date]],"mmm")</f>
        <v>Apr</v>
      </c>
      <c r="D3745">
        <f>CHOOSE(MONTH(DateTable[[#This Row],[Date]]),1,1,1,2,2,2,3,3,3,4,4,4)</f>
        <v>2</v>
      </c>
      <c r="E3745" t="str">
        <f>"Q"&amp;(DateTable[[#This Row],[QuarterNumber]])</f>
        <v>Q2</v>
      </c>
      <c r="F3745" t="str">
        <f>TEXT(DateTable[[#This Row],[Date]],"yyyy")</f>
        <v>2025</v>
      </c>
      <c r="G3745">
        <f>CHOOSE(MONTH(DateTable[[#This Row],[Date]]),2,2,2,3,3,3,4,4,4,1,1,1)</f>
        <v>3</v>
      </c>
      <c r="H3745" t="str">
        <f>"Q"&amp;DateTable[[#This Row],[FiscalQuarterNumber]]</f>
        <v>Q3</v>
      </c>
      <c r="I3745">
        <f>IF(MONTH(DateTable[[#This Row],[Date]])&lt;10,YEAR(DateTable[[#This Row],[Date]]),YEAR(DateTable[[#This Row],[Date]])+1)</f>
        <v>2025</v>
      </c>
    </row>
    <row r="3746" spans="1:9" x14ac:dyDescent="0.3">
      <c r="A3746" s="6">
        <v>45749</v>
      </c>
      <c r="B3746">
        <f t="shared" si="58"/>
        <v>4</v>
      </c>
      <c r="C3746" t="str">
        <f>TEXT(DateTable[[#This Row],[Date]],"mmm")</f>
        <v>Apr</v>
      </c>
      <c r="D3746">
        <f>CHOOSE(MONTH(DateTable[[#This Row],[Date]]),1,1,1,2,2,2,3,3,3,4,4,4)</f>
        <v>2</v>
      </c>
      <c r="E3746" t="str">
        <f>"Q"&amp;(DateTable[[#This Row],[QuarterNumber]])</f>
        <v>Q2</v>
      </c>
      <c r="F3746" t="str">
        <f>TEXT(DateTable[[#This Row],[Date]],"yyyy")</f>
        <v>2025</v>
      </c>
      <c r="G3746">
        <f>CHOOSE(MONTH(DateTable[[#This Row],[Date]]),2,2,2,3,3,3,4,4,4,1,1,1)</f>
        <v>3</v>
      </c>
      <c r="H3746" t="str">
        <f>"Q"&amp;DateTable[[#This Row],[FiscalQuarterNumber]]</f>
        <v>Q3</v>
      </c>
      <c r="I3746">
        <f>IF(MONTH(DateTable[[#This Row],[Date]])&lt;10,YEAR(DateTable[[#This Row],[Date]]),YEAR(DateTable[[#This Row],[Date]])+1)</f>
        <v>2025</v>
      </c>
    </row>
    <row r="3747" spans="1:9" x14ac:dyDescent="0.3">
      <c r="A3747" s="6">
        <v>45750</v>
      </c>
      <c r="B3747">
        <f t="shared" si="58"/>
        <v>4</v>
      </c>
      <c r="C3747" t="str">
        <f>TEXT(DateTable[[#This Row],[Date]],"mmm")</f>
        <v>Apr</v>
      </c>
      <c r="D3747">
        <f>CHOOSE(MONTH(DateTable[[#This Row],[Date]]),1,1,1,2,2,2,3,3,3,4,4,4)</f>
        <v>2</v>
      </c>
      <c r="E3747" t="str">
        <f>"Q"&amp;(DateTable[[#This Row],[QuarterNumber]])</f>
        <v>Q2</v>
      </c>
      <c r="F3747" t="str">
        <f>TEXT(DateTable[[#This Row],[Date]],"yyyy")</f>
        <v>2025</v>
      </c>
      <c r="G3747">
        <f>CHOOSE(MONTH(DateTable[[#This Row],[Date]]),2,2,2,3,3,3,4,4,4,1,1,1)</f>
        <v>3</v>
      </c>
      <c r="H3747" t="str">
        <f>"Q"&amp;DateTable[[#This Row],[FiscalQuarterNumber]]</f>
        <v>Q3</v>
      </c>
      <c r="I3747">
        <f>IF(MONTH(DateTable[[#This Row],[Date]])&lt;10,YEAR(DateTable[[#This Row],[Date]]),YEAR(DateTable[[#This Row],[Date]])+1)</f>
        <v>2025</v>
      </c>
    </row>
    <row r="3748" spans="1:9" x14ac:dyDescent="0.3">
      <c r="A3748" s="6">
        <v>45751</v>
      </c>
      <c r="B3748">
        <f t="shared" si="58"/>
        <v>4</v>
      </c>
      <c r="C3748" t="str">
        <f>TEXT(DateTable[[#This Row],[Date]],"mmm")</f>
        <v>Apr</v>
      </c>
      <c r="D3748">
        <f>CHOOSE(MONTH(DateTable[[#This Row],[Date]]),1,1,1,2,2,2,3,3,3,4,4,4)</f>
        <v>2</v>
      </c>
      <c r="E3748" t="str">
        <f>"Q"&amp;(DateTable[[#This Row],[QuarterNumber]])</f>
        <v>Q2</v>
      </c>
      <c r="F3748" t="str">
        <f>TEXT(DateTable[[#This Row],[Date]],"yyyy")</f>
        <v>2025</v>
      </c>
      <c r="G3748">
        <f>CHOOSE(MONTH(DateTable[[#This Row],[Date]]),2,2,2,3,3,3,4,4,4,1,1,1)</f>
        <v>3</v>
      </c>
      <c r="H3748" t="str">
        <f>"Q"&amp;DateTable[[#This Row],[FiscalQuarterNumber]]</f>
        <v>Q3</v>
      </c>
      <c r="I3748">
        <f>IF(MONTH(DateTable[[#This Row],[Date]])&lt;10,YEAR(DateTable[[#This Row],[Date]]),YEAR(DateTable[[#This Row],[Date]])+1)</f>
        <v>2025</v>
      </c>
    </row>
    <row r="3749" spans="1:9" x14ac:dyDescent="0.3">
      <c r="A3749" s="6">
        <v>45752</v>
      </c>
      <c r="B3749">
        <f t="shared" si="58"/>
        <v>4</v>
      </c>
      <c r="C3749" t="str">
        <f>TEXT(DateTable[[#This Row],[Date]],"mmm")</f>
        <v>Apr</v>
      </c>
      <c r="D3749">
        <f>CHOOSE(MONTH(DateTable[[#This Row],[Date]]),1,1,1,2,2,2,3,3,3,4,4,4)</f>
        <v>2</v>
      </c>
      <c r="E3749" t="str">
        <f>"Q"&amp;(DateTable[[#This Row],[QuarterNumber]])</f>
        <v>Q2</v>
      </c>
      <c r="F3749" t="str">
        <f>TEXT(DateTable[[#This Row],[Date]],"yyyy")</f>
        <v>2025</v>
      </c>
      <c r="G3749">
        <f>CHOOSE(MONTH(DateTable[[#This Row],[Date]]),2,2,2,3,3,3,4,4,4,1,1,1)</f>
        <v>3</v>
      </c>
      <c r="H3749" t="str">
        <f>"Q"&amp;DateTable[[#This Row],[FiscalQuarterNumber]]</f>
        <v>Q3</v>
      </c>
      <c r="I3749">
        <f>IF(MONTH(DateTable[[#This Row],[Date]])&lt;10,YEAR(DateTable[[#This Row],[Date]]),YEAR(DateTable[[#This Row],[Date]])+1)</f>
        <v>2025</v>
      </c>
    </row>
    <row r="3750" spans="1:9" x14ac:dyDescent="0.3">
      <c r="A3750" s="6">
        <v>45753</v>
      </c>
      <c r="B3750">
        <f t="shared" si="58"/>
        <v>4</v>
      </c>
      <c r="C3750" t="str">
        <f>TEXT(DateTable[[#This Row],[Date]],"mmm")</f>
        <v>Apr</v>
      </c>
      <c r="D3750">
        <f>CHOOSE(MONTH(DateTable[[#This Row],[Date]]),1,1,1,2,2,2,3,3,3,4,4,4)</f>
        <v>2</v>
      </c>
      <c r="E3750" t="str">
        <f>"Q"&amp;(DateTable[[#This Row],[QuarterNumber]])</f>
        <v>Q2</v>
      </c>
      <c r="F3750" t="str">
        <f>TEXT(DateTable[[#This Row],[Date]],"yyyy")</f>
        <v>2025</v>
      </c>
      <c r="G3750">
        <f>CHOOSE(MONTH(DateTable[[#This Row],[Date]]),2,2,2,3,3,3,4,4,4,1,1,1)</f>
        <v>3</v>
      </c>
      <c r="H3750" t="str">
        <f>"Q"&amp;DateTable[[#This Row],[FiscalQuarterNumber]]</f>
        <v>Q3</v>
      </c>
      <c r="I3750">
        <f>IF(MONTH(DateTable[[#This Row],[Date]])&lt;10,YEAR(DateTable[[#This Row],[Date]]),YEAR(DateTable[[#This Row],[Date]])+1)</f>
        <v>2025</v>
      </c>
    </row>
    <row r="3751" spans="1:9" x14ac:dyDescent="0.3">
      <c r="A3751" s="6">
        <v>45754</v>
      </c>
      <c r="B3751">
        <f t="shared" si="58"/>
        <v>4</v>
      </c>
      <c r="C3751" t="str">
        <f>TEXT(DateTable[[#This Row],[Date]],"mmm")</f>
        <v>Apr</v>
      </c>
      <c r="D3751">
        <f>CHOOSE(MONTH(DateTable[[#This Row],[Date]]),1,1,1,2,2,2,3,3,3,4,4,4)</f>
        <v>2</v>
      </c>
      <c r="E3751" t="str">
        <f>"Q"&amp;(DateTable[[#This Row],[QuarterNumber]])</f>
        <v>Q2</v>
      </c>
      <c r="F3751" t="str">
        <f>TEXT(DateTable[[#This Row],[Date]],"yyyy")</f>
        <v>2025</v>
      </c>
      <c r="G3751">
        <f>CHOOSE(MONTH(DateTable[[#This Row],[Date]]),2,2,2,3,3,3,4,4,4,1,1,1)</f>
        <v>3</v>
      </c>
      <c r="H3751" t="str">
        <f>"Q"&amp;DateTable[[#This Row],[FiscalQuarterNumber]]</f>
        <v>Q3</v>
      </c>
      <c r="I3751">
        <f>IF(MONTH(DateTable[[#This Row],[Date]])&lt;10,YEAR(DateTable[[#This Row],[Date]]),YEAR(DateTable[[#This Row],[Date]])+1)</f>
        <v>2025</v>
      </c>
    </row>
    <row r="3752" spans="1:9" x14ac:dyDescent="0.3">
      <c r="A3752" s="6">
        <v>45755</v>
      </c>
      <c r="B3752">
        <f t="shared" si="58"/>
        <v>4</v>
      </c>
      <c r="C3752" t="str">
        <f>TEXT(DateTable[[#This Row],[Date]],"mmm")</f>
        <v>Apr</v>
      </c>
      <c r="D3752">
        <f>CHOOSE(MONTH(DateTable[[#This Row],[Date]]),1,1,1,2,2,2,3,3,3,4,4,4)</f>
        <v>2</v>
      </c>
      <c r="E3752" t="str">
        <f>"Q"&amp;(DateTable[[#This Row],[QuarterNumber]])</f>
        <v>Q2</v>
      </c>
      <c r="F3752" t="str">
        <f>TEXT(DateTable[[#This Row],[Date]],"yyyy")</f>
        <v>2025</v>
      </c>
      <c r="G3752">
        <f>CHOOSE(MONTH(DateTable[[#This Row],[Date]]),2,2,2,3,3,3,4,4,4,1,1,1)</f>
        <v>3</v>
      </c>
      <c r="H3752" t="str">
        <f>"Q"&amp;DateTable[[#This Row],[FiscalQuarterNumber]]</f>
        <v>Q3</v>
      </c>
      <c r="I3752">
        <f>IF(MONTH(DateTable[[#This Row],[Date]])&lt;10,YEAR(DateTable[[#This Row],[Date]]),YEAR(DateTable[[#This Row],[Date]])+1)</f>
        <v>2025</v>
      </c>
    </row>
    <row r="3753" spans="1:9" x14ac:dyDescent="0.3">
      <c r="A3753" s="6">
        <v>45756</v>
      </c>
      <c r="B3753">
        <f t="shared" si="58"/>
        <v>4</v>
      </c>
      <c r="C3753" t="str">
        <f>TEXT(DateTable[[#This Row],[Date]],"mmm")</f>
        <v>Apr</v>
      </c>
      <c r="D3753">
        <f>CHOOSE(MONTH(DateTable[[#This Row],[Date]]),1,1,1,2,2,2,3,3,3,4,4,4)</f>
        <v>2</v>
      </c>
      <c r="E3753" t="str">
        <f>"Q"&amp;(DateTable[[#This Row],[QuarterNumber]])</f>
        <v>Q2</v>
      </c>
      <c r="F3753" t="str">
        <f>TEXT(DateTable[[#This Row],[Date]],"yyyy")</f>
        <v>2025</v>
      </c>
      <c r="G3753">
        <f>CHOOSE(MONTH(DateTable[[#This Row],[Date]]),2,2,2,3,3,3,4,4,4,1,1,1)</f>
        <v>3</v>
      </c>
      <c r="H3753" t="str">
        <f>"Q"&amp;DateTable[[#This Row],[FiscalQuarterNumber]]</f>
        <v>Q3</v>
      </c>
      <c r="I3753">
        <f>IF(MONTH(DateTable[[#This Row],[Date]])&lt;10,YEAR(DateTable[[#This Row],[Date]]),YEAR(DateTable[[#This Row],[Date]])+1)</f>
        <v>2025</v>
      </c>
    </row>
    <row r="3754" spans="1:9" x14ac:dyDescent="0.3">
      <c r="A3754" s="6">
        <v>45757</v>
      </c>
      <c r="B3754">
        <f t="shared" si="58"/>
        <v>4</v>
      </c>
      <c r="C3754" t="str">
        <f>TEXT(DateTable[[#This Row],[Date]],"mmm")</f>
        <v>Apr</v>
      </c>
      <c r="D3754">
        <f>CHOOSE(MONTH(DateTable[[#This Row],[Date]]),1,1,1,2,2,2,3,3,3,4,4,4)</f>
        <v>2</v>
      </c>
      <c r="E3754" t="str">
        <f>"Q"&amp;(DateTable[[#This Row],[QuarterNumber]])</f>
        <v>Q2</v>
      </c>
      <c r="F3754" t="str">
        <f>TEXT(DateTable[[#This Row],[Date]],"yyyy")</f>
        <v>2025</v>
      </c>
      <c r="G3754">
        <f>CHOOSE(MONTH(DateTable[[#This Row],[Date]]),2,2,2,3,3,3,4,4,4,1,1,1)</f>
        <v>3</v>
      </c>
      <c r="H3754" t="str">
        <f>"Q"&amp;DateTable[[#This Row],[FiscalQuarterNumber]]</f>
        <v>Q3</v>
      </c>
      <c r="I3754">
        <f>IF(MONTH(DateTable[[#This Row],[Date]])&lt;10,YEAR(DateTable[[#This Row],[Date]]),YEAR(DateTable[[#This Row],[Date]])+1)</f>
        <v>2025</v>
      </c>
    </row>
    <row r="3755" spans="1:9" x14ac:dyDescent="0.3">
      <c r="A3755" s="6">
        <v>45758</v>
      </c>
      <c r="B3755">
        <f t="shared" si="58"/>
        <v>4</v>
      </c>
      <c r="C3755" t="str">
        <f>TEXT(DateTable[[#This Row],[Date]],"mmm")</f>
        <v>Apr</v>
      </c>
      <c r="D3755">
        <f>CHOOSE(MONTH(DateTable[[#This Row],[Date]]),1,1,1,2,2,2,3,3,3,4,4,4)</f>
        <v>2</v>
      </c>
      <c r="E3755" t="str">
        <f>"Q"&amp;(DateTable[[#This Row],[QuarterNumber]])</f>
        <v>Q2</v>
      </c>
      <c r="F3755" t="str">
        <f>TEXT(DateTable[[#This Row],[Date]],"yyyy")</f>
        <v>2025</v>
      </c>
      <c r="G3755">
        <f>CHOOSE(MONTH(DateTable[[#This Row],[Date]]),2,2,2,3,3,3,4,4,4,1,1,1)</f>
        <v>3</v>
      </c>
      <c r="H3755" t="str">
        <f>"Q"&amp;DateTable[[#This Row],[FiscalQuarterNumber]]</f>
        <v>Q3</v>
      </c>
      <c r="I3755">
        <f>IF(MONTH(DateTable[[#This Row],[Date]])&lt;10,YEAR(DateTable[[#This Row],[Date]]),YEAR(DateTable[[#This Row],[Date]])+1)</f>
        <v>2025</v>
      </c>
    </row>
    <row r="3756" spans="1:9" x14ac:dyDescent="0.3">
      <c r="A3756" s="6">
        <v>45759</v>
      </c>
      <c r="B3756">
        <f t="shared" si="58"/>
        <v>4</v>
      </c>
      <c r="C3756" t="str">
        <f>TEXT(DateTable[[#This Row],[Date]],"mmm")</f>
        <v>Apr</v>
      </c>
      <c r="D3756">
        <f>CHOOSE(MONTH(DateTable[[#This Row],[Date]]),1,1,1,2,2,2,3,3,3,4,4,4)</f>
        <v>2</v>
      </c>
      <c r="E3756" t="str">
        <f>"Q"&amp;(DateTable[[#This Row],[QuarterNumber]])</f>
        <v>Q2</v>
      </c>
      <c r="F3756" t="str">
        <f>TEXT(DateTable[[#This Row],[Date]],"yyyy")</f>
        <v>2025</v>
      </c>
      <c r="G3756">
        <f>CHOOSE(MONTH(DateTable[[#This Row],[Date]]),2,2,2,3,3,3,4,4,4,1,1,1)</f>
        <v>3</v>
      </c>
      <c r="H3756" t="str">
        <f>"Q"&amp;DateTable[[#This Row],[FiscalQuarterNumber]]</f>
        <v>Q3</v>
      </c>
      <c r="I3756">
        <f>IF(MONTH(DateTable[[#This Row],[Date]])&lt;10,YEAR(DateTable[[#This Row],[Date]]),YEAR(DateTable[[#This Row],[Date]])+1)</f>
        <v>2025</v>
      </c>
    </row>
    <row r="3757" spans="1:9" x14ac:dyDescent="0.3">
      <c r="A3757" s="6">
        <v>45760</v>
      </c>
      <c r="B3757">
        <f t="shared" si="58"/>
        <v>4</v>
      </c>
      <c r="C3757" t="str">
        <f>TEXT(DateTable[[#This Row],[Date]],"mmm")</f>
        <v>Apr</v>
      </c>
      <c r="D3757">
        <f>CHOOSE(MONTH(DateTable[[#This Row],[Date]]),1,1,1,2,2,2,3,3,3,4,4,4)</f>
        <v>2</v>
      </c>
      <c r="E3757" t="str">
        <f>"Q"&amp;(DateTable[[#This Row],[QuarterNumber]])</f>
        <v>Q2</v>
      </c>
      <c r="F3757" t="str">
        <f>TEXT(DateTable[[#This Row],[Date]],"yyyy")</f>
        <v>2025</v>
      </c>
      <c r="G3757">
        <f>CHOOSE(MONTH(DateTable[[#This Row],[Date]]),2,2,2,3,3,3,4,4,4,1,1,1)</f>
        <v>3</v>
      </c>
      <c r="H3757" t="str">
        <f>"Q"&amp;DateTable[[#This Row],[FiscalQuarterNumber]]</f>
        <v>Q3</v>
      </c>
      <c r="I3757">
        <f>IF(MONTH(DateTable[[#This Row],[Date]])&lt;10,YEAR(DateTable[[#This Row],[Date]]),YEAR(DateTable[[#This Row],[Date]])+1)</f>
        <v>2025</v>
      </c>
    </row>
    <row r="3758" spans="1:9" x14ac:dyDescent="0.3">
      <c r="A3758" s="6">
        <v>45761</v>
      </c>
      <c r="B3758">
        <f t="shared" si="58"/>
        <v>4</v>
      </c>
      <c r="C3758" t="str">
        <f>TEXT(DateTable[[#This Row],[Date]],"mmm")</f>
        <v>Apr</v>
      </c>
      <c r="D3758">
        <f>CHOOSE(MONTH(DateTable[[#This Row],[Date]]),1,1,1,2,2,2,3,3,3,4,4,4)</f>
        <v>2</v>
      </c>
      <c r="E3758" t="str">
        <f>"Q"&amp;(DateTable[[#This Row],[QuarterNumber]])</f>
        <v>Q2</v>
      </c>
      <c r="F3758" t="str">
        <f>TEXT(DateTable[[#This Row],[Date]],"yyyy")</f>
        <v>2025</v>
      </c>
      <c r="G3758">
        <f>CHOOSE(MONTH(DateTable[[#This Row],[Date]]),2,2,2,3,3,3,4,4,4,1,1,1)</f>
        <v>3</v>
      </c>
      <c r="H3758" t="str">
        <f>"Q"&amp;DateTable[[#This Row],[FiscalQuarterNumber]]</f>
        <v>Q3</v>
      </c>
      <c r="I3758">
        <f>IF(MONTH(DateTable[[#This Row],[Date]])&lt;10,YEAR(DateTable[[#This Row],[Date]]),YEAR(DateTable[[#This Row],[Date]])+1)</f>
        <v>2025</v>
      </c>
    </row>
    <row r="3759" spans="1:9" x14ac:dyDescent="0.3">
      <c r="A3759" s="6">
        <v>45762</v>
      </c>
      <c r="B3759">
        <f t="shared" si="58"/>
        <v>4</v>
      </c>
      <c r="C3759" t="str">
        <f>TEXT(DateTable[[#This Row],[Date]],"mmm")</f>
        <v>Apr</v>
      </c>
      <c r="D3759">
        <f>CHOOSE(MONTH(DateTable[[#This Row],[Date]]),1,1,1,2,2,2,3,3,3,4,4,4)</f>
        <v>2</v>
      </c>
      <c r="E3759" t="str">
        <f>"Q"&amp;(DateTable[[#This Row],[QuarterNumber]])</f>
        <v>Q2</v>
      </c>
      <c r="F3759" t="str">
        <f>TEXT(DateTable[[#This Row],[Date]],"yyyy")</f>
        <v>2025</v>
      </c>
      <c r="G3759">
        <f>CHOOSE(MONTH(DateTable[[#This Row],[Date]]),2,2,2,3,3,3,4,4,4,1,1,1)</f>
        <v>3</v>
      </c>
      <c r="H3759" t="str">
        <f>"Q"&amp;DateTable[[#This Row],[FiscalQuarterNumber]]</f>
        <v>Q3</v>
      </c>
      <c r="I3759">
        <f>IF(MONTH(DateTable[[#This Row],[Date]])&lt;10,YEAR(DateTable[[#This Row],[Date]]),YEAR(DateTable[[#This Row],[Date]])+1)</f>
        <v>2025</v>
      </c>
    </row>
    <row r="3760" spans="1:9" x14ac:dyDescent="0.3">
      <c r="A3760" s="6">
        <v>45763</v>
      </c>
      <c r="B3760">
        <f t="shared" si="58"/>
        <v>4</v>
      </c>
      <c r="C3760" t="str">
        <f>TEXT(DateTable[[#This Row],[Date]],"mmm")</f>
        <v>Apr</v>
      </c>
      <c r="D3760">
        <f>CHOOSE(MONTH(DateTable[[#This Row],[Date]]),1,1,1,2,2,2,3,3,3,4,4,4)</f>
        <v>2</v>
      </c>
      <c r="E3760" t="str">
        <f>"Q"&amp;(DateTable[[#This Row],[QuarterNumber]])</f>
        <v>Q2</v>
      </c>
      <c r="F3760" t="str">
        <f>TEXT(DateTable[[#This Row],[Date]],"yyyy")</f>
        <v>2025</v>
      </c>
      <c r="G3760">
        <f>CHOOSE(MONTH(DateTable[[#This Row],[Date]]),2,2,2,3,3,3,4,4,4,1,1,1)</f>
        <v>3</v>
      </c>
      <c r="H3760" t="str">
        <f>"Q"&amp;DateTable[[#This Row],[FiscalQuarterNumber]]</f>
        <v>Q3</v>
      </c>
      <c r="I3760">
        <f>IF(MONTH(DateTable[[#This Row],[Date]])&lt;10,YEAR(DateTable[[#This Row],[Date]]),YEAR(DateTable[[#This Row],[Date]])+1)</f>
        <v>2025</v>
      </c>
    </row>
    <row r="3761" spans="1:9" x14ac:dyDescent="0.3">
      <c r="A3761" s="6">
        <v>45764</v>
      </c>
      <c r="B3761">
        <f t="shared" si="58"/>
        <v>4</v>
      </c>
      <c r="C3761" t="str">
        <f>TEXT(DateTable[[#This Row],[Date]],"mmm")</f>
        <v>Apr</v>
      </c>
      <c r="D3761">
        <f>CHOOSE(MONTH(DateTable[[#This Row],[Date]]),1,1,1,2,2,2,3,3,3,4,4,4)</f>
        <v>2</v>
      </c>
      <c r="E3761" t="str">
        <f>"Q"&amp;(DateTable[[#This Row],[QuarterNumber]])</f>
        <v>Q2</v>
      </c>
      <c r="F3761" t="str">
        <f>TEXT(DateTable[[#This Row],[Date]],"yyyy")</f>
        <v>2025</v>
      </c>
      <c r="G3761">
        <f>CHOOSE(MONTH(DateTable[[#This Row],[Date]]),2,2,2,3,3,3,4,4,4,1,1,1)</f>
        <v>3</v>
      </c>
      <c r="H3761" t="str">
        <f>"Q"&amp;DateTable[[#This Row],[FiscalQuarterNumber]]</f>
        <v>Q3</v>
      </c>
      <c r="I3761">
        <f>IF(MONTH(DateTable[[#This Row],[Date]])&lt;10,YEAR(DateTable[[#This Row],[Date]]),YEAR(DateTable[[#This Row],[Date]])+1)</f>
        <v>2025</v>
      </c>
    </row>
    <row r="3762" spans="1:9" x14ac:dyDescent="0.3">
      <c r="A3762" s="6">
        <v>45765</v>
      </c>
      <c r="B3762">
        <f t="shared" si="58"/>
        <v>4</v>
      </c>
      <c r="C3762" t="str">
        <f>TEXT(DateTable[[#This Row],[Date]],"mmm")</f>
        <v>Apr</v>
      </c>
      <c r="D3762">
        <f>CHOOSE(MONTH(DateTable[[#This Row],[Date]]),1,1,1,2,2,2,3,3,3,4,4,4)</f>
        <v>2</v>
      </c>
      <c r="E3762" t="str">
        <f>"Q"&amp;(DateTable[[#This Row],[QuarterNumber]])</f>
        <v>Q2</v>
      </c>
      <c r="F3762" t="str">
        <f>TEXT(DateTable[[#This Row],[Date]],"yyyy")</f>
        <v>2025</v>
      </c>
      <c r="G3762">
        <f>CHOOSE(MONTH(DateTable[[#This Row],[Date]]),2,2,2,3,3,3,4,4,4,1,1,1)</f>
        <v>3</v>
      </c>
      <c r="H3762" t="str">
        <f>"Q"&amp;DateTable[[#This Row],[FiscalQuarterNumber]]</f>
        <v>Q3</v>
      </c>
      <c r="I3762">
        <f>IF(MONTH(DateTable[[#This Row],[Date]])&lt;10,YEAR(DateTable[[#This Row],[Date]]),YEAR(DateTable[[#This Row],[Date]])+1)</f>
        <v>2025</v>
      </c>
    </row>
    <row r="3763" spans="1:9" x14ac:dyDescent="0.3">
      <c r="A3763" s="6">
        <v>45766</v>
      </c>
      <c r="B3763">
        <f t="shared" si="58"/>
        <v>4</v>
      </c>
      <c r="C3763" t="str">
        <f>TEXT(DateTable[[#This Row],[Date]],"mmm")</f>
        <v>Apr</v>
      </c>
      <c r="D3763">
        <f>CHOOSE(MONTH(DateTable[[#This Row],[Date]]),1,1,1,2,2,2,3,3,3,4,4,4)</f>
        <v>2</v>
      </c>
      <c r="E3763" t="str">
        <f>"Q"&amp;(DateTable[[#This Row],[QuarterNumber]])</f>
        <v>Q2</v>
      </c>
      <c r="F3763" t="str">
        <f>TEXT(DateTable[[#This Row],[Date]],"yyyy")</f>
        <v>2025</v>
      </c>
      <c r="G3763">
        <f>CHOOSE(MONTH(DateTable[[#This Row],[Date]]),2,2,2,3,3,3,4,4,4,1,1,1)</f>
        <v>3</v>
      </c>
      <c r="H3763" t="str">
        <f>"Q"&amp;DateTable[[#This Row],[FiscalQuarterNumber]]</f>
        <v>Q3</v>
      </c>
      <c r="I3763">
        <f>IF(MONTH(DateTable[[#This Row],[Date]])&lt;10,YEAR(DateTable[[#This Row],[Date]]),YEAR(DateTable[[#This Row],[Date]])+1)</f>
        <v>2025</v>
      </c>
    </row>
    <row r="3764" spans="1:9" x14ac:dyDescent="0.3">
      <c r="A3764" s="6">
        <v>45767</v>
      </c>
      <c r="B3764">
        <f t="shared" si="58"/>
        <v>4</v>
      </c>
      <c r="C3764" t="str">
        <f>TEXT(DateTable[[#This Row],[Date]],"mmm")</f>
        <v>Apr</v>
      </c>
      <c r="D3764">
        <f>CHOOSE(MONTH(DateTable[[#This Row],[Date]]),1,1,1,2,2,2,3,3,3,4,4,4)</f>
        <v>2</v>
      </c>
      <c r="E3764" t="str">
        <f>"Q"&amp;(DateTable[[#This Row],[QuarterNumber]])</f>
        <v>Q2</v>
      </c>
      <c r="F3764" t="str">
        <f>TEXT(DateTable[[#This Row],[Date]],"yyyy")</f>
        <v>2025</v>
      </c>
      <c r="G3764">
        <f>CHOOSE(MONTH(DateTable[[#This Row],[Date]]),2,2,2,3,3,3,4,4,4,1,1,1)</f>
        <v>3</v>
      </c>
      <c r="H3764" t="str">
        <f>"Q"&amp;DateTable[[#This Row],[FiscalQuarterNumber]]</f>
        <v>Q3</v>
      </c>
      <c r="I3764">
        <f>IF(MONTH(DateTable[[#This Row],[Date]])&lt;10,YEAR(DateTable[[#This Row],[Date]]),YEAR(DateTable[[#This Row],[Date]])+1)</f>
        <v>2025</v>
      </c>
    </row>
    <row r="3765" spans="1:9" x14ac:dyDescent="0.3">
      <c r="A3765" s="6">
        <v>45768</v>
      </c>
      <c r="B3765">
        <f t="shared" si="58"/>
        <v>4</v>
      </c>
      <c r="C3765" t="str">
        <f>TEXT(DateTable[[#This Row],[Date]],"mmm")</f>
        <v>Apr</v>
      </c>
      <c r="D3765">
        <f>CHOOSE(MONTH(DateTable[[#This Row],[Date]]),1,1,1,2,2,2,3,3,3,4,4,4)</f>
        <v>2</v>
      </c>
      <c r="E3765" t="str">
        <f>"Q"&amp;(DateTable[[#This Row],[QuarterNumber]])</f>
        <v>Q2</v>
      </c>
      <c r="F3765" t="str">
        <f>TEXT(DateTable[[#This Row],[Date]],"yyyy")</f>
        <v>2025</v>
      </c>
      <c r="G3765">
        <f>CHOOSE(MONTH(DateTable[[#This Row],[Date]]),2,2,2,3,3,3,4,4,4,1,1,1)</f>
        <v>3</v>
      </c>
      <c r="H3765" t="str">
        <f>"Q"&amp;DateTable[[#This Row],[FiscalQuarterNumber]]</f>
        <v>Q3</v>
      </c>
      <c r="I3765">
        <f>IF(MONTH(DateTable[[#This Row],[Date]])&lt;10,YEAR(DateTable[[#This Row],[Date]]),YEAR(DateTable[[#This Row],[Date]])+1)</f>
        <v>2025</v>
      </c>
    </row>
    <row r="3766" spans="1:9" x14ac:dyDescent="0.3">
      <c r="A3766" s="6">
        <v>45769</v>
      </c>
      <c r="B3766">
        <f t="shared" si="58"/>
        <v>4</v>
      </c>
      <c r="C3766" t="str">
        <f>TEXT(DateTable[[#This Row],[Date]],"mmm")</f>
        <v>Apr</v>
      </c>
      <c r="D3766">
        <f>CHOOSE(MONTH(DateTable[[#This Row],[Date]]),1,1,1,2,2,2,3,3,3,4,4,4)</f>
        <v>2</v>
      </c>
      <c r="E3766" t="str">
        <f>"Q"&amp;(DateTable[[#This Row],[QuarterNumber]])</f>
        <v>Q2</v>
      </c>
      <c r="F3766" t="str">
        <f>TEXT(DateTable[[#This Row],[Date]],"yyyy")</f>
        <v>2025</v>
      </c>
      <c r="G3766">
        <f>CHOOSE(MONTH(DateTable[[#This Row],[Date]]),2,2,2,3,3,3,4,4,4,1,1,1)</f>
        <v>3</v>
      </c>
      <c r="H3766" t="str">
        <f>"Q"&amp;DateTable[[#This Row],[FiscalQuarterNumber]]</f>
        <v>Q3</v>
      </c>
      <c r="I3766">
        <f>IF(MONTH(DateTable[[#This Row],[Date]])&lt;10,YEAR(DateTable[[#This Row],[Date]]),YEAR(DateTable[[#This Row],[Date]])+1)</f>
        <v>2025</v>
      </c>
    </row>
    <row r="3767" spans="1:9" x14ac:dyDescent="0.3">
      <c r="A3767" s="6">
        <v>45770</v>
      </c>
      <c r="B3767">
        <f t="shared" si="58"/>
        <v>4</v>
      </c>
      <c r="C3767" t="str">
        <f>TEXT(DateTable[[#This Row],[Date]],"mmm")</f>
        <v>Apr</v>
      </c>
      <c r="D3767">
        <f>CHOOSE(MONTH(DateTable[[#This Row],[Date]]),1,1,1,2,2,2,3,3,3,4,4,4)</f>
        <v>2</v>
      </c>
      <c r="E3767" t="str">
        <f>"Q"&amp;(DateTable[[#This Row],[QuarterNumber]])</f>
        <v>Q2</v>
      </c>
      <c r="F3767" t="str">
        <f>TEXT(DateTable[[#This Row],[Date]],"yyyy")</f>
        <v>2025</v>
      </c>
      <c r="G3767">
        <f>CHOOSE(MONTH(DateTable[[#This Row],[Date]]),2,2,2,3,3,3,4,4,4,1,1,1)</f>
        <v>3</v>
      </c>
      <c r="H3767" t="str">
        <f>"Q"&amp;DateTable[[#This Row],[FiscalQuarterNumber]]</f>
        <v>Q3</v>
      </c>
      <c r="I3767">
        <f>IF(MONTH(DateTable[[#This Row],[Date]])&lt;10,YEAR(DateTable[[#This Row],[Date]]),YEAR(DateTable[[#This Row],[Date]])+1)</f>
        <v>2025</v>
      </c>
    </row>
    <row r="3768" spans="1:9" x14ac:dyDescent="0.3">
      <c r="A3768" s="6">
        <v>45771</v>
      </c>
      <c r="B3768">
        <f t="shared" si="58"/>
        <v>4</v>
      </c>
      <c r="C3768" t="str">
        <f>TEXT(DateTable[[#This Row],[Date]],"mmm")</f>
        <v>Apr</v>
      </c>
      <c r="D3768">
        <f>CHOOSE(MONTH(DateTable[[#This Row],[Date]]),1,1,1,2,2,2,3,3,3,4,4,4)</f>
        <v>2</v>
      </c>
      <c r="E3768" t="str">
        <f>"Q"&amp;(DateTable[[#This Row],[QuarterNumber]])</f>
        <v>Q2</v>
      </c>
      <c r="F3768" t="str">
        <f>TEXT(DateTable[[#This Row],[Date]],"yyyy")</f>
        <v>2025</v>
      </c>
      <c r="G3768">
        <f>CHOOSE(MONTH(DateTable[[#This Row],[Date]]),2,2,2,3,3,3,4,4,4,1,1,1)</f>
        <v>3</v>
      </c>
      <c r="H3768" t="str">
        <f>"Q"&amp;DateTable[[#This Row],[FiscalQuarterNumber]]</f>
        <v>Q3</v>
      </c>
      <c r="I3768">
        <f>IF(MONTH(DateTable[[#This Row],[Date]])&lt;10,YEAR(DateTable[[#This Row],[Date]]),YEAR(DateTable[[#This Row],[Date]])+1)</f>
        <v>2025</v>
      </c>
    </row>
    <row r="3769" spans="1:9" x14ac:dyDescent="0.3">
      <c r="A3769" s="6">
        <v>45772</v>
      </c>
      <c r="B3769">
        <f t="shared" si="58"/>
        <v>4</v>
      </c>
      <c r="C3769" t="str">
        <f>TEXT(DateTable[[#This Row],[Date]],"mmm")</f>
        <v>Apr</v>
      </c>
      <c r="D3769">
        <f>CHOOSE(MONTH(DateTable[[#This Row],[Date]]),1,1,1,2,2,2,3,3,3,4,4,4)</f>
        <v>2</v>
      </c>
      <c r="E3769" t="str">
        <f>"Q"&amp;(DateTable[[#This Row],[QuarterNumber]])</f>
        <v>Q2</v>
      </c>
      <c r="F3769" t="str">
        <f>TEXT(DateTable[[#This Row],[Date]],"yyyy")</f>
        <v>2025</v>
      </c>
      <c r="G3769">
        <f>CHOOSE(MONTH(DateTable[[#This Row],[Date]]),2,2,2,3,3,3,4,4,4,1,1,1)</f>
        <v>3</v>
      </c>
      <c r="H3769" t="str">
        <f>"Q"&amp;DateTable[[#This Row],[FiscalQuarterNumber]]</f>
        <v>Q3</v>
      </c>
      <c r="I3769">
        <f>IF(MONTH(DateTable[[#This Row],[Date]])&lt;10,YEAR(DateTable[[#This Row],[Date]]),YEAR(DateTable[[#This Row],[Date]])+1)</f>
        <v>2025</v>
      </c>
    </row>
    <row r="3770" spans="1:9" x14ac:dyDescent="0.3">
      <c r="A3770" s="6">
        <v>45773</v>
      </c>
      <c r="B3770">
        <f t="shared" si="58"/>
        <v>4</v>
      </c>
      <c r="C3770" t="str">
        <f>TEXT(DateTable[[#This Row],[Date]],"mmm")</f>
        <v>Apr</v>
      </c>
      <c r="D3770">
        <f>CHOOSE(MONTH(DateTable[[#This Row],[Date]]),1,1,1,2,2,2,3,3,3,4,4,4)</f>
        <v>2</v>
      </c>
      <c r="E3770" t="str">
        <f>"Q"&amp;(DateTable[[#This Row],[QuarterNumber]])</f>
        <v>Q2</v>
      </c>
      <c r="F3770" t="str">
        <f>TEXT(DateTable[[#This Row],[Date]],"yyyy")</f>
        <v>2025</v>
      </c>
      <c r="G3770">
        <f>CHOOSE(MONTH(DateTable[[#This Row],[Date]]),2,2,2,3,3,3,4,4,4,1,1,1)</f>
        <v>3</v>
      </c>
      <c r="H3770" t="str">
        <f>"Q"&amp;DateTable[[#This Row],[FiscalQuarterNumber]]</f>
        <v>Q3</v>
      </c>
      <c r="I3770">
        <f>IF(MONTH(DateTable[[#This Row],[Date]])&lt;10,YEAR(DateTable[[#This Row],[Date]]),YEAR(DateTable[[#This Row],[Date]])+1)</f>
        <v>2025</v>
      </c>
    </row>
    <row r="3771" spans="1:9" x14ac:dyDescent="0.3">
      <c r="A3771" s="6">
        <v>45774</v>
      </c>
      <c r="B3771">
        <f t="shared" si="58"/>
        <v>4</v>
      </c>
      <c r="C3771" t="str">
        <f>TEXT(DateTable[[#This Row],[Date]],"mmm")</f>
        <v>Apr</v>
      </c>
      <c r="D3771">
        <f>CHOOSE(MONTH(DateTable[[#This Row],[Date]]),1,1,1,2,2,2,3,3,3,4,4,4)</f>
        <v>2</v>
      </c>
      <c r="E3771" t="str">
        <f>"Q"&amp;(DateTable[[#This Row],[QuarterNumber]])</f>
        <v>Q2</v>
      </c>
      <c r="F3771" t="str">
        <f>TEXT(DateTable[[#This Row],[Date]],"yyyy")</f>
        <v>2025</v>
      </c>
      <c r="G3771">
        <f>CHOOSE(MONTH(DateTable[[#This Row],[Date]]),2,2,2,3,3,3,4,4,4,1,1,1)</f>
        <v>3</v>
      </c>
      <c r="H3771" t="str">
        <f>"Q"&amp;DateTable[[#This Row],[FiscalQuarterNumber]]</f>
        <v>Q3</v>
      </c>
      <c r="I3771">
        <f>IF(MONTH(DateTable[[#This Row],[Date]])&lt;10,YEAR(DateTable[[#This Row],[Date]]),YEAR(DateTable[[#This Row],[Date]])+1)</f>
        <v>2025</v>
      </c>
    </row>
    <row r="3772" spans="1:9" x14ac:dyDescent="0.3">
      <c r="A3772" s="6">
        <v>45775</v>
      </c>
      <c r="B3772">
        <f t="shared" si="58"/>
        <v>4</v>
      </c>
      <c r="C3772" t="str">
        <f>TEXT(DateTable[[#This Row],[Date]],"mmm")</f>
        <v>Apr</v>
      </c>
      <c r="D3772">
        <f>CHOOSE(MONTH(DateTable[[#This Row],[Date]]),1,1,1,2,2,2,3,3,3,4,4,4)</f>
        <v>2</v>
      </c>
      <c r="E3772" t="str">
        <f>"Q"&amp;(DateTable[[#This Row],[QuarterNumber]])</f>
        <v>Q2</v>
      </c>
      <c r="F3772" t="str">
        <f>TEXT(DateTable[[#This Row],[Date]],"yyyy")</f>
        <v>2025</v>
      </c>
      <c r="G3772">
        <f>CHOOSE(MONTH(DateTable[[#This Row],[Date]]),2,2,2,3,3,3,4,4,4,1,1,1)</f>
        <v>3</v>
      </c>
      <c r="H3772" t="str">
        <f>"Q"&amp;DateTable[[#This Row],[FiscalQuarterNumber]]</f>
        <v>Q3</v>
      </c>
      <c r="I3772">
        <f>IF(MONTH(DateTable[[#This Row],[Date]])&lt;10,YEAR(DateTable[[#This Row],[Date]]),YEAR(DateTable[[#This Row],[Date]])+1)</f>
        <v>2025</v>
      </c>
    </row>
    <row r="3773" spans="1:9" x14ac:dyDescent="0.3">
      <c r="A3773" s="6">
        <v>45776</v>
      </c>
      <c r="B3773">
        <f t="shared" si="58"/>
        <v>4</v>
      </c>
      <c r="C3773" t="str">
        <f>TEXT(DateTable[[#This Row],[Date]],"mmm")</f>
        <v>Apr</v>
      </c>
      <c r="D3773">
        <f>CHOOSE(MONTH(DateTable[[#This Row],[Date]]),1,1,1,2,2,2,3,3,3,4,4,4)</f>
        <v>2</v>
      </c>
      <c r="E3773" t="str">
        <f>"Q"&amp;(DateTable[[#This Row],[QuarterNumber]])</f>
        <v>Q2</v>
      </c>
      <c r="F3773" t="str">
        <f>TEXT(DateTable[[#This Row],[Date]],"yyyy")</f>
        <v>2025</v>
      </c>
      <c r="G3773">
        <f>CHOOSE(MONTH(DateTable[[#This Row],[Date]]),2,2,2,3,3,3,4,4,4,1,1,1)</f>
        <v>3</v>
      </c>
      <c r="H3773" t="str">
        <f>"Q"&amp;DateTable[[#This Row],[FiscalQuarterNumber]]</f>
        <v>Q3</v>
      </c>
      <c r="I3773">
        <f>IF(MONTH(DateTable[[#This Row],[Date]])&lt;10,YEAR(DateTable[[#This Row],[Date]]),YEAR(DateTable[[#This Row],[Date]])+1)</f>
        <v>2025</v>
      </c>
    </row>
    <row r="3774" spans="1:9" x14ac:dyDescent="0.3">
      <c r="A3774" s="6">
        <v>45777</v>
      </c>
      <c r="B3774">
        <f t="shared" si="58"/>
        <v>4</v>
      </c>
      <c r="C3774" t="str">
        <f>TEXT(DateTable[[#This Row],[Date]],"mmm")</f>
        <v>Apr</v>
      </c>
      <c r="D3774">
        <f>CHOOSE(MONTH(DateTable[[#This Row],[Date]]),1,1,1,2,2,2,3,3,3,4,4,4)</f>
        <v>2</v>
      </c>
      <c r="E3774" t="str">
        <f>"Q"&amp;(DateTable[[#This Row],[QuarterNumber]])</f>
        <v>Q2</v>
      </c>
      <c r="F3774" t="str">
        <f>TEXT(DateTable[[#This Row],[Date]],"yyyy")</f>
        <v>2025</v>
      </c>
      <c r="G3774">
        <f>CHOOSE(MONTH(DateTable[[#This Row],[Date]]),2,2,2,3,3,3,4,4,4,1,1,1)</f>
        <v>3</v>
      </c>
      <c r="H3774" t="str">
        <f>"Q"&amp;DateTable[[#This Row],[FiscalQuarterNumber]]</f>
        <v>Q3</v>
      </c>
      <c r="I3774">
        <f>IF(MONTH(DateTable[[#This Row],[Date]])&lt;10,YEAR(DateTable[[#This Row],[Date]]),YEAR(DateTable[[#This Row],[Date]])+1)</f>
        <v>2025</v>
      </c>
    </row>
    <row r="3775" spans="1:9" x14ac:dyDescent="0.3">
      <c r="A3775" s="6">
        <v>45778</v>
      </c>
      <c r="B3775">
        <f t="shared" si="58"/>
        <v>5</v>
      </c>
      <c r="C3775" t="str">
        <f>TEXT(DateTable[[#This Row],[Date]],"mmm")</f>
        <v>May</v>
      </c>
      <c r="D3775">
        <f>CHOOSE(MONTH(DateTable[[#This Row],[Date]]),1,1,1,2,2,2,3,3,3,4,4,4)</f>
        <v>2</v>
      </c>
      <c r="E3775" t="str">
        <f>"Q"&amp;(DateTable[[#This Row],[QuarterNumber]])</f>
        <v>Q2</v>
      </c>
      <c r="F3775" t="str">
        <f>TEXT(DateTable[[#This Row],[Date]],"yyyy")</f>
        <v>2025</v>
      </c>
      <c r="G3775">
        <f>CHOOSE(MONTH(DateTable[[#This Row],[Date]]),2,2,2,3,3,3,4,4,4,1,1,1)</f>
        <v>3</v>
      </c>
      <c r="H3775" t="str">
        <f>"Q"&amp;DateTable[[#This Row],[FiscalQuarterNumber]]</f>
        <v>Q3</v>
      </c>
      <c r="I3775">
        <f>IF(MONTH(DateTable[[#This Row],[Date]])&lt;10,YEAR(DateTable[[#This Row],[Date]]),YEAR(DateTable[[#This Row],[Date]])+1)</f>
        <v>2025</v>
      </c>
    </row>
    <row r="3776" spans="1:9" x14ac:dyDescent="0.3">
      <c r="A3776" s="6">
        <v>45779</v>
      </c>
      <c r="B3776">
        <f t="shared" si="58"/>
        <v>5</v>
      </c>
      <c r="C3776" t="str">
        <f>TEXT(DateTable[[#This Row],[Date]],"mmm")</f>
        <v>May</v>
      </c>
      <c r="D3776">
        <f>CHOOSE(MONTH(DateTable[[#This Row],[Date]]),1,1,1,2,2,2,3,3,3,4,4,4)</f>
        <v>2</v>
      </c>
      <c r="E3776" t="str">
        <f>"Q"&amp;(DateTable[[#This Row],[QuarterNumber]])</f>
        <v>Q2</v>
      </c>
      <c r="F3776" t="str">
        <f>TEXT(DateTable[[#This Row],[Date]],"yyyy")</f>
        <v>2025</v>
      </c>
      <c r="G3776">
        <f>CHOOSE(MONTH(DateTable[[#This Row],[Date]]),2,2,2,3,3,3,4,4,4,1,1,1)</f>
        <v>3</v>
      </c>
      <c r="H3776" t="str">
        <f>"Q"&amp;DateTable[[#This Row],[FiscalQuarterNumber]]</f>
        <v>Q3</v>
      </c>
      <c r="I3776">
        <f>IF(MONTH(DateTable[[#This Row],[Date]])&lt;10,YEAR(DateTable[[#This Row],[Date]]),YEAR(DateTable[[#This Row],[Date]])+1)</f>
        <v>2025</v>
      </c>
    </row>
    <row r="3777" spans="1:9" x14ac:dyDescent="0.3">
      <c r="A3777" s="6">
        <v>45780</v>
      </c>
      <c r="B3777">
        <f t="shared" si="58"/>
        <v>5</v>
      </c>
      <c r="C3777" t="str">
        <f>TEXT(DateTable[[#This Row],[Date]],"mmm")</f>
        <v>May</v>
      </c>
      <c r="D3777">
        <f>CHOOSE(MONTH(DateTable[[#This Row],[Date]]),1,1,1,2,2,2,3,3,3,4,4,4)</f>
        <v>2</v>
      </c>
      <c r="E3777" t="str">
        <f>"Q"&amp;(DateTable[[#This Row],[QuarterNumber]])</f>
        <v>Q2</v>
      </c>
      <c r="F3777" t="str">
        <f>TEXT(DateTable[[#This Row],[Date]],"yyyy")</f>
        <v>2025</v>
      </c>
      <c r="G3777">
        <f>CHOOSE(MONTH(DateTable[[#This Row],[Date]]),2,2,2,3,3,3,4,4,4,1,1,1)</f>
        <v>3</v>
      </c>
      <c r="H3777" t="str">
        <f>"Q"&amp;DateTable[[#This Row],[FiscalQuarterNumber]]</f>
        <v>Q3</v>
      </c>
      <c r="I3777">
        <f>IF(MONTH(DateTable[[#This Row],[Date]])&lt;10,YEAR(DateTable[[#This Row],[Date]]),YEAR(DateTable[[#This Row],[Date]])+1)</f>
        <v>2025</v>
      </c>
    </row>
    <row r="3778" spans="1:9" x14ac:dyDescent="0.3">
      <c r="A3778" s="6">
        <v>45781</v>
      </c>
      <c r="B3778">
        <f t="shared" si="58"/>
        <v>5</v>
      </c>
      <c r="C3778" t="str">
        <f>TEXT(DateTable[[#This Row],[Date]],"mmm")</f>
        <v>May</v>
      </c>
      <c r="D3778">
        <f>CHOOSE(MONTH(DateTable[[#This Row],[Date]]),1,1,1,2,2,2,3,3,3,4,4,4)</f>
        <v>2</v>
      </c>
      <c r="E3778" t="str">
        <f>"Q"&amp;(DateTable[[#This Row],[QuarterNumber]])</f>
        <v>Q2</v>
      </c>
      <c r="F3778" t="str">
        <f>TEXT(DateTable[[#This Row],[Date]],"yyyy")</f>
        <v>2025</v>
      </c>
      <c r="G3778">
        <f>CHOOSE(MONTH(DateTable[[#This Row],[Date]]),2,2,2,3,3,3,4,4,4,1,1,1)</f>
        <v>3</v>
      </c>
      <c r="H3778" t="str">
        <f>"Q"&amp;DateTable[[#This Row],[FiscalQuarterNumber]]</f>
        <v>Q3</v>
      </c>
      <c r="I3778">
        <f>IF(MONTH(DateTable[[#This Row],[Date]])&lt;10,YEAR(DateTable[[#This Row],[Date]]),YEAR(DateTable[[#This Row],[Date]])+1)</f>
        <v>2025</v>
      </c>
    </row>
    <row r="3779" spans="1:9" x14ac:dyDescent="0.3">
      <c r="A3779" s="6">
        <v>45782</v>
      </c>
      <c r="B3779">
        <f t="shared" ref="B3779:B3842" si="59">MONTH(A3779)</f>
        <v>5</v>
      </c>
      <c r="C3779" t="str">
        <f>TEXT(DateTable[[#This Row],[Date]],"mmm")</f>
        <v>May</v>
      </c>
      <c r="D3779">
        <f>CHOOSE(MONTH(DateTable[[#This Row],[Date]]),1,1,1,2,2,2,3,3,3,4,4,4)</f>
        <v>2</v>
      </c>
      <c r="E3779" t="str">
        <f>"Q"&amp;(DateTable[[#This Row],[QuarterNumber]])</f>
        <v>Q2</v>
      </c>
      <c r="F3779" t="str">
        <f>TEXT(DateTable[[#This Row],[Date]],"yyyy")</f>
        <v>2025</v>
      </c>
      <c r="G3779">
        <f>CHOOSE(MONTH(DateTable[[#This Row],[Date]]),2,2,2,3,3,3,4,4,4,1,1,1)</f>
        <v>3</v>
      </c>
      <c r="H3779" t="str">
        <f>"Q"&amp;DateTable[[#This Row],[FiscalQuarterNumber]]</f>
        <v>Q3</v>
      </c>
      <c r="I3779">
        <f>IF(MONTH(DateTable[[#This Row],[Date]])&lt;10,YEAR(DateTable[[#This Row],[Date]]),YEAR(DateTable[[#This Row],[Date]])+1)</f>
        <v>2025</v>
      </c>
    </row>
    <row r="3780" spans="1:9" x14ac:dyDescent="0.3">
      <c r="A3780" s="6">
        <v>45783</v>
      </c>
      <c r="B3780">
        <f t="shared" si="59"/>
        <v>5</v>
      </c>
      <c r="C3780" t="str">
        <f>TEXT(DateTable[[#This Row],[Date]],"mmm")</f>
        <v>May</v>
      </c>
      <c r="D3780">
        <f>CHOOSE(MONTH(DateTable[[#This Row],[Date]]),1,1,1,2,2,2,3,3,3,4,4,4)</f>
        <v>2</v>
      </c>
      <c r="E3780" t="str">
        <f>"Q"&amp;(DateTable[[#This Row],[QuarterNumber]])</f>
        <v>Q2</v>
      </c>
      <c r="F3780" t="str">
        <f>TEXT(DateTable[[#This Row],[Date]],"yyyy")</f>
        <v>2025</v>
      </c>
      <c r="G3780">
        <f>CHOOSE(MONTH(DateTable[[#This Row],[Date]]),2,2,2,3,3,3,4,4,4,1,1,1)</f>
        <v>3</v>
      </c>
      <c r="H3780" t="str">
        <f>"Q"&amp;DateTable[[#This Row],[FiscalQuarterNumber]]</f>
        <v>Q3</v>
      </c>
      <c r="I3780">
        <f>IF(MONTH(DateTable[[#This Row],[Date]])&lt;10,YEAR(DateTable[[#This Row],[Date]]),YEAR(DateTable[[#This Row],[Date]])+1)</f>
        <v>2025</v>
      </c>
    </row>
    <row r="3781" spans="1:9" x14ac:dyDescent="0.3">
      <c r="A3781" s="6">
        <v>45784</v>
      </c>
      <c r="B3781">
        <f t="shared" si="59"/>
        <v>5</v>
      </c>
      <c r="C3781" t="str">
        <f>TEXT(DateTable[[#This Row],[Date]],"mmm")</f>
        <v>May</v>
      </c>
      <c r="D3781">
        <f>CHOOSE(MONTH(DateTable[[#This Row],[Date]]),1,1,1,2,2,2,3,3,3,4,4,4)</f>
        <v>2</v>
      </c>
      <c r="E3781" t="str">
        <f>"Q"&amp;(DateTable[[#This Row],[QuarterNumber]])</f>
        <v>Q2</v>
      </c>
      <c r="F3781" t="str">
        <f>TEXT(DateTable[[#This Row],[Date]],"yyyy")</f>
        <v>2025</v>
      </c>
      <c r="G3781">
        <f>CHOOSE(MONTH(DateTable[[#This Row],[Date]]),2,2,2,3,3,3,4,4,4,1,1,1)</f>
        <v>3</v>
      </c>
      <c r="H3781" t="str">
        <f>"Q"&amp;DateTable[[#This Row],[FiscalQuarterNumber]]</f>
        <v>Q3</v>
      </c>
      <c r="I3781">
        <f>IF(MONTH(DateTable[[#This Row],[Date]])&lt;10,YEAR(DateTable[[#This Row],[Date]]),YEAR(DateTable[[#This Row],[Date]])+1)</f>
        <v>2025</v>
      </c>
    </row>
    <row r="3782" spans="1:9" x14ac:dyDescent="0.3">
      <c r="A3782" s="6">
        <v>45785</v>
      </c>
      <c r="B3782">
        <f t="shared" si="59"/>
        <v>5</v>
      </c>
      <c r="C3782" t="str">
        <f>TEXT(DateTable[[#This Row],[Date]],"mmm")</f>
        <v>May</v>
      </c>
      <c r="D3782">
        <f>CHOOSE(MONTH(DateTable[[#This Row],[Date]]),1,1,1,2,2,2,3,3,3,4,4,4)</f>
        <v>2</v>
      </c>
      <c r="E3782" t="str">
        <f>"Q"&amp;(DateTable[[#This Row],[QuarterNumber]])</f>
        <v>Q2</v>
      </c>
      <c r="F3782" t="str">
        <f>TEXT(DateTable[[#This Row],[Date]],"yyyy")</f>
        <v>2025</v>
      </c>
      <c r="G3782">
        <f>CHOOSE(MONTH(DateTable[[#This Row],[Date]]),2,2,2,3,3,3,4,4,4,1,1,1)</f>
        <v>3</v>
      </c>
      <c r="H3782" t="str">
        <f>"Q"&amp;DateTable[[#This Row],[FiscalQuarterNumber]]</f>
        <v>Q3</v>
      </c>
      <c r="I3782">
        <f>IF(MONTH(DateTable[[#This Row],[Date]])&lt;10,YEAR(DateTable[[#This Row],[Date]]),YEAR(DateTable[[#This Row],[Date]])+1)</f>
        <v>2025</v>
      </c>
    </row>
    <row r="3783" spans="1:9" x14ac:dyDescent="0.3">
      <c r="A3783" s="6">
        <v>45786</v>
      </c>
      <c r="B3783">
        <f t="shared" si="59"/>
        <v>5</v>
      </c>
      <c r="C3783" t="str">
        <f>TEXT(DateTable[[#This Row],[Date]],"mmm")</f>
        <v>May</v>
      </c>
      <c r="D3783">
        <f>CHOOSE(MONTH(DateTable[[#This Row],[Date]]),1,1,1,2,2,2,3,3,3,4,4,4)</f>
        <v>2</v>
      </c>
      <c r="E3783" t="str">
        <f>"Q"&amp;(DateTable[[#This Row],[QuarterNumber]])</f>
        <v>Q2</v>
      </c>
      <c r="F3783" t="str">
        <f>TEXT(DateTable[[#This Row],[Date]],"yyyy")</f>
        <v>2025</v>
      </c>
      <c r="G3783">
        <f>CHOOSE(MONTH(DateTable[[#This Row],[Date]]),2,2,2,3,3,3,4,4,4,1,1,1)</f>
        <v>3</v>
      </c>
      <c r="H3783" t="str">
        <f>"Q"&amp;DateTable[[#This Row],[FiscalQuarterNumber]]</f>
        <v>Q3</v>
      </c>
      <c r="I3783">
        <f>IF(MONTH(DateTable[[#This Row],[Date]])&lt;10,YEAR(DateTable[[#This Row],[Date]]),YEAR(DateTable[[#This Row],[Date]])+1)</f>
        <v>2025</v>
      </c>
    </row>
    <row r="3784" spans="1:9" x14ac:dyDescent="0.3">
      <c r="A3784" s="6">
        <v>45787</v>
      </c>
      <c r="B3784">
        <f t="shared" si="59"/>
        <v>5</v>
      </c>
      <c r="C3784" t="str">
        <f>TEXT(DateTable[[#This Row],[Date]],"mmm")</f>
        <v>May</v>
      </c>
      <c r="D3784">
        <f>CHOOSE(MONTH(DateTable[[#This Row],[Date]]),1,1,1,2,2,2,3,3,3,4,4,4)</f>
        <v>2</v>
      </c>
      <c r="E3784" t="str">
        <f>"Q"&amp;(DateTable[[#This Row],[QuarterNumber]])</f>
        <v>Q2</v>
      </c>
      <c r="F3784" t="str">
        <f>TEXT(DateTable[[#This Row],[Date]],"yyyy")</f>
        <v>2025</v>
      </c>
      <c r="G3784">
        <f>CHOOSE(MONTH(DateTable[[#This Row],[Date]]),2,2,2,3,3,3,4,4,4,1,1,1)</f>
        <v>3</v>
      </c>
      <c r="H3784" t="str">
        <f>"Q"&amp;DateTable[[#This Row],[FiscalQuarterNumber]]</f>
        <v>Q3</v>
      </c>
      <c r="I3784">
        <f>IF(MONTH(DateTable[[#This Row],[Date]])&lt;10,YEAR(DateTable[[#This Row],[Date]]),YEAR(DateTable[[#This Row],[Date]])+1)</f>
        <v>2025</v>
      </c>
    </row>
    <row r="3785" spans="1:9" x14ac:dyDescent="0.3">
      <c r="A3785" s="6">
        <v>45788</v>
      </c>
      <c r="B3785">
        <f t="shared" si="59"/>
        <v>5</v>
      </c>
      <c r="C3785" t="str">
        <f>TEXT(DateTable[[#This Row],[Date]],"mmm")</f>
        <v>May</v>
      </c>
      <c r="D3785">
        <f>CHOOSE(MONTH(DateTable[[#This Row],[Date]]),1,1,1,2,2,2,3,3,3,4,4,4)</f>
        <v>2</v>
      </c>
      <c r="E3785" t="str">
        <f>"Q"&amp;(DateTable[[#This Row],[QuarterNumber]])</f>
        <v>Q2</v>
      </c>
      <c r="F3785" t="str">
        <f>TEXT(DateTable[[#This Row],[Date]],"yyyy")</f>
        <v>2025</v>
      </c>
      <c r="G3785">
        <f>CHOOSE(MONTH(DateTable[[#This Row],[Date]]),2,2,2,3,3,3,4,4,4,1,1,1)</f>
        <v>3</v>
      </c>
      <c r="H3785" t="str">
        <f>"Q"&amp;DateTable[[#This Row],[FiscalQuarterNumber]]</f>
        <v>Q3</v>
      </c>
      <c r="I3785">
        <f>IF(MONTH(DateTable[[#This Row],[Date]])&lt;10,YEAR(DateTable[[#This Row],[Date]]),YEAR(DateTable[[#This Row],[Date]])+1)</f>
        <v>2025</v>
      </c>
    </row>
    <row r="3786" spans="1:9" x14ac:dyDescent="0.3">
      <c r="A3786" s="6">
        <v>45789</v>
      </c>
      <c r="B3786">
        <f t="shared" si="59"/>
        <v>5</v>
      </c>
      <c r="C3786" t="str">
        <f>TEXT(DateTable[[#This Row],[Date]],"mmm")</f>
        <v>May</v>
      </c>
      <c r="D3786">
        <f>CHOOSE(MONTH(DateTable[[#This Row],[Date]]),1,1,1,2,2,2,3,3,3,4,4,4)</f>
        <v>2</v>
      </c>
      <c r="E3786" t="str">
        <f>"Q"&amp;(DateTable[[#This Row],[QuarterNumber]])</f>
        <v>Q2</v>
      </c>
      <c r="F3786" t="str">
        <f>TEXT(DateTable[[#This Row],[Date]],"yyyy")</f>
        <v>2025</v>
      </c>
      <c r="G3786">
        <f>CHOOSE(MONTH(DateTable[[#This Row],[Date]]),2,2,2,3,3,3,4,4,4,1,1,1)</f>
        <v>3</v>
      </c>
      <c r="H3786" t="str">
        <f>"Q"&amp;DateTable[[#This Row],[FiscalQuarterNumber]]</f>
        <v>Q3</v>
      </c>
      <c r="I3786">
        <f>IF(MONTH(DateTable[[#This Row],[Date]])&lt;10,YEAR(DateTable[[#This Row],[Date]]),YEAR(DateTable[[#This Row],[Date]])+1)</f>
        <v>2025</v>
      </c>
    </row>
    <row r="3787" spans="1:9" x14ac:dyDescent="0.3">
      <c r="A3787" s="6">
        <v>45790</v>
      </c>
      <c r="B3787">
        <f t="shared" si="59"/>
        <v>5</v>
      </c>
      <c r="C3787" t="str">
        <f>TEXT(DateTable[[#This Row],[Date]],"mmm")</f>
        <v>May</v>
      </c>
      <c r="D3787">
        <f>CHOOSE(MONTH(DateTable[[#This Row],[Date]]),1,1,1,2,2,2,3,3,3,4,4,4)</f>
        <v>2</v>
      </c>
      <c r="E3787" t="str">
        <f>"Q"&amp;(DateTable[[#This Row],[QuarterNumber]])</f>
        <v>Q2</v>
      </c>
      <c r="F3787" t="str">
        <f>TEXT(DateTable[[#This Row],[Date]],"yyyy")</f>
        <v>2025</v>
      </c>
      <c r="G3787">
        <f>CHOOSE(MONTH(DateTable[[#This Row],[Date]]),2,2,2,3,3,3,4,4,4,1,1,1)</f>
        <v>3</v>
      </c>
      <c r="H3787" t="str">
        <f>"Q"&amp;DateTable[[#This Row],[FiscalQuarterNumber]]</f>
        <v>Q3</v>
      </c>
      <c r="I3787">
        <f>IF(MONTH(DateTable[[#This Row],[Date]])&lt;10,YEAR(DateTable[[#This Row],[Date]]),YEAR(DateTable[[#This Row],[Date]])+1)</f>
        <v>2025</v>
      </c>
    </row>
    <row r="3788" spans="1:9" x14ac:dyDescent="0.3">
      <c r="A3788" s="6">
        <v>45791</v>
      </c>
      <c r="B3788">
        <f t="shared" si="59"/>
        <v>5</v>
      </c>
      <c r="C3788" t="str">
        <f>TEXT(DateTable[[#This Row],[Date]],"mmm")</f>
        <v>May</v>
      </c>
      <c r="D3788">
        <f>CHOOSE(MONTH(DateTable[[#This Row],[Date]]),1,1,1,2,2,2,3,3,3,4,4,4)</f>
        <v>2</v>
      </c>
      <c r="E3788" t="str">
        <f>"Q"&amp;(DateTable[[#This Row],[QuarterNumber]])</f>
        <v>Q2</v>
      </c>
      <c r="F3788" t="str">
        <f>TEXT(DateTable[[#This Row],[Date]],"yyyy")</f>
        <v>2025</v>
      </c>
      <c r="G3788">
        <f>CHOOSE(MONTH(DateTable[[#This Row],[Date]]),2,2,2,3,3,3,4,4,4,1,1,1)</f>
        <v>3</v>
      </c>
      <c r="H3788" t="str">
        <f>"Q"&amp;DateTable[[#This Row],[FiscalQuarterNumber]]</f>
        <v>Q3</v>
      </c>
      <c r="I3788">
        <f>IF(MONTH(DateTable[[#This Row],[Date]])&lt;10,YEAR(DateTable[[#This Row],[Date]]),YEAR(DateTable[[#This Row],[Date]])+1)</f>
        <v>2025</v>
      </c>
    </row>
    <row r="3789" spans="1:9" x14ac:dyDescent="0.3">
      <c r="A3789" s="6">
        <v>45792</v>
      </c>
      <c r="B3789">
        <f t="shared" si="59"/>
        <v>5</v>
      </c>
      <c r="C3789" t="str">
        <f>TEXT(DateTable[[#This Row],[Date]],"mmm")</f>
        <v>May</v>
      </c>
      <c r="D3789">
        <f>CHOOSE(MONTH(DateTable[[#This Row],[Date]]),1,1,1,2,2,2,3,3,3,4,4,4)</f>
        <v>2</v>
      </c>
      <c r="E3789" t="str">
        <f>"Q"&amp;(DateTable[[#This Row],[QuarterNumber]])</f>
        <v>Q2</v>
      </c>
      <c r="F3789" t="str">
        <f>TEXT(DateTable[[#This Row],[Date]],"yyyy")</f>
        <v>2025</v>
      </c>
      <c r="G3789">
        <f>CHOOSE(MONTH(DateTable[[#This Row],[Date]]),2,2,2,3,3,3,4,4,4,1,1,1)</f>
        <v>3</v>
      </c>
      <c r="H3789" t="str">
        <f>"Q"&amp;DateTable[[#This Row],[FiscalQuarterNumber]]</f>
        <v>Q3</v>
      </c>
      <c r="I3789">
        <f>IF(MONTH(DateTable[[#This Row],[Date]])&lt;10,YEAR(DateTable[[#This Row],[Date]]),YEAR(DateTable[[#This Row],[Date]])+1)</f>
        <v>2025</v>
      </c>
    </row>
    <row r="3790" spans="1:9" x14ac:dyDescent="0.3">
      <c r="A3790" s="6">
        <v>45793</v>
      </c>
      <c r="B3790">
        <f t="shared" si="59"/>
        <v>5</v>
      </c>
      <c r="C3790" t="str">
        <f>TEXT(DateTable[[#This Row],[Date]],"mmm")</f>
        <v>May</v>
      </c>
      <c r="D3790">
        <f>CHOOSE(MONTH(DateTable[[#This Row],[Date]]),1,1,1,2,2,2,3,3,3,4,4,4)</f>
        <v>2</v>
      </c>
      <c r="E3790" t="str">
        <f>"Q"&amp;(DateTable[[#This Row],[QuarterNumber]])</f>
        <v>Q2</v>
      </c>
      <c r="F3790" t="str">
        <f>TEXT(DateTable[[#This Row],[Date]],"yyyy")</f>
        <v>2025</v>
      </c>
      <c r="G3790">
        <f>CHOOSE(MONTH(DateTable[[#This Row],[Date]]),2,2,2,3,3,3,4,4,4,1,1,1)</f>
        <v>3</v>
      </c>
      <c r="H3790" t="str">
        <f>"Q"&amp;DateTable[[#This Row],[FiscalQuarterNumber]]</f>
        <v>Q3</v>
      </c>
      <c r="I3790">
        <f>IF(MONTH(DateTable[[#This Row],[Date]])&lt;10,YEAR(DateTable[[#This Row],[Date]]),YEAR(DateTable[[#This Row],[Date]])+1)</f>
        <v>2025</v>
      </c>
    </row>
    <row r="3791" spans="1:9" x14ac:dyDescent="0.3">
      <c r="A3791" s="6">
        <v>45794</v>
      </c>
      <c r="B3791">
        <f t="shared" si="59"/>
        <v>5</v>
      </c>
      <c r="C3791" t="str">
        <f>TEXT(DateTable[[#This Row],[Date]],"mmm")</f>
        <v>May</v>
      </c>
      <c r="D3791">
        <f>CHOOSE(MONTH(DateTable[[#This Row],[Date]]),1,1,1,2,2,2,3,3,3,4,4,4)</f>
        <v>2</v>
      </c>
      <c r="E3791" t="str">
        <f>"Q"&amp;(DateTable[[#This Row],[QuarterNumber]])</f>
        <v>Q2</v>
      </c>
      <c r="F3791" t="str">
        <f>TEXT(DateTable[[#This Row],[Date]],"yyyy")</f>
        <v>2025</v>
      </c>
      <c r="G3791">
        <f>CHOOSE(MONTH(DateTable[[#This Row],[Date]]),2,2,2,3,3,3,4,4,4,1,1,1)</f>
        <v>3</v>
      </c>
      <c r="H3791" t="str">
        <f>"Q"&amp;DateTable[[#This Row],[FiscalQuarterNumber]]</f>
        <v>Q3</v>
      </c>
      <c r="I3791">
        <f>IF(MONTH(DateTable[[#This Row],[Date]])&lt;10,YEAR(DateTable[[#This Row],[Date]]),YEAR(DateTable[[#This Row],[Date]])+1)</f>
        <v>2025</v>
      </c>
    </row>
    <row r="3792" spans="1:9" x14ac:dyDescent="0.3">
      <c r="A3792" s="6">
        <v>45795</v>
      </c>
      <c r="B3792">
        <f t="shared" si="59"/>
        <v>5</v>
      </c>
      <c r="C3792" t="str">
        <f>TEXT(DateTable[[#This Row],[Date]],"mmm")</f>
        <v>May</v>
      </c>
      <c r="D3792">
        <f>CHOOSE(MONTH(DateTable[[#This Row],[Date]]),1,1,1,2,2,2,3,3,3,4,4,4)</f>
        <v>2</v>
      </c>
      <c r="E3792" t="str">
        <f>"Q"&amp;(DateTable[[#This Row],[QuarterNumber]])</f>
        <v>Q2</v>
      </c>
      <c r="F3792" t="str">
        <f>TEXT(DateTable[[#This Row],[Date]],"yyyy")</f>
        <v>2025</v>
      </c>
      <c r="G3792">
        <f>CHOOSE(MONTH(DateTable[[#This Row],[Date]]),2,2,2,3,3,3,4,4,4,1,1,1)</f>
        <v>3</v>
      </c>
      <c r="H3792" t="str">
        <f>"Q"&amp;DateTable[[#This Row],[FiscalQuarterNumber]]</f>
        <v>Q3</v>
      </c>
      <c r="I3792">
        <f>IF(MONTH(DateTable[[#This Row],[Date]])&lt;10,YEAR(DateTable[[#This Row],[Date]]),YEAR(DateTable[[#This Row],[Date]])+1)</f>
        <v>2025</v>
      </c>
    </row>
    <row r="3793" spans="1:9" x14ac:dyDescent="0.3">
      <c r="A3793" s="6">
        <v>45796</v>
      </c>
      <c r="B3793">
        <f t="shared" si="59"/>
        <v>5</v>
      </c>
      <c r="C3793" t="str">
        <f>TEXT(DateTable[[#This Row],[Date]],"mmm")</f>
        <v>May</v>
      </c>
      <c r="D3793">
        <f>CHOOSE(MONTH(DateTable[[#This Row],[Date]]),1,1,1,2,2,2,3,3,3,4,4,4)</f>
        <v>2</v>
      </c>
      <c r="E3793" t="str">
        <f>"Q"&amp;(DateTable[[#This Row],[QuarterNumber]])</f>
        <v>Q2</v>
      </c>
      <c r="F3793" t="str">
        <f>TEXT(DateTable[[#This Row],[Date]],"yyyy")</f>
        <v>2025</v>
      </c>
      <c r="G3793">
        <f>CHOOSE(MONTH(DateTable[[#This Row],[Date]]),2,2,2,3,3,3,4,4,4,1,1,1)</f>
        <v>3</v>
      </c>
      <c r="H3793" t="str">
        <f>"Q"&amp;DateTable[[#This Row],[FiscalQuarterNumber]]</f>
        <v>Q3</v>
      </c>
      <c r="I3793">
        <f>IF(MONTH(DateTable[[#This Row],[Date]])&lt;10,YEAR(DateTable[[#This Row],[Date]]),YEAR(DateTable[[#This Row],[Date]])+1)</f>
        <v>2025</v>
      </c>
    </row>
    <row r="3794" spans="1:9" x14ac:dyDescent="0.3">
      <c r="A3794" s="6">
        <v>45797</v>
      </c>
      <c r="B3794">
        <f t="shared" si="59"/>
        <v>5</v>
      </c>
      <c r="C3794" t="str">
        <f>TEXT(DateTable[[#This Row],[Date]],"mmm")</f>
        <v>May</v>
      </c>
      <c r="D3794">
        <f>CHOOSE(MONTH(DateTable[[#This Row],[Date]]),1,1,1,2,2,2,3,3,3,4,4,4)</f>
        <v>2</v>
      </c>
      <c r="E3794" t="str">
        <f>"Q"&amp;(DateTable[[#This Row],[QuarterNumber]])</f>
        <v>Q2</v>
      </c>
      <c r="F3794" t="str">
        <f>TEXT(DateTable[[#This Row],[Date]],"yyyy")</f>
        <v>2025</v>
      </c>
      <c r="G3794">
        <f>CHOOSE(MONTH(DateTable[[#This Row],[Date]]),2,2,2,3,3,3,4,4,4,1,1,1)</f>
        <v>3</v>
      </c>
      <c r="H3794" t="str">
        <f>"Q"&amp;DateTable[[#This Row],[FiscalQuarterNumber]]</f>
        <v>Q3</v>
      </c>
      <c r="I3794">
        <f>IF(MONTH(DateTable[[#This Row],[Date]])&lt;10,YEAR(DateTable[[#This Row],[Date]]),YEAR(DateTable[[#This Row],[Date]])+1)</f>
        <v>2025</v>
      </c>
    </row>
    <row r="3795" spans="1:9" x14ac:dyDescent="0.3">
      <c r="A3795" s="6">
        <v>45798</v>
      </c>
      <c r="B3795">
        <f t="shared" si="59"/>
        <v>5</v>
      </c>
      <c r="C3795" t="str">
        <f>TEXT(DateTable[[#This Row],[Date]],"mmm")</f>
        <v>May</v>
      </c>
      <c r="D3795">
        <f>CHOOSE(MONTH(DateTable[[#This Row],[Date]]),1,1,1,2,2,2,3,3,3,4,4,4)</f>
        <v>2</v>
      </c>
      <c r="E3795" t="str">
        <f>"Q"&amp;(DateTable[[#This Row],[QuarterNumber]])</f>
        <v>Q2</v>
      </c>
      <c r="F3795" t="str">
        <f>TEXT(DateTable[[#This Row],[Date]],"yyyy")</f>
        <v>2025</v>
      </c>
      <c r="G3795">
        <f>CHOOSE(MONTH(DateTable[[#This Row],[Date]]),2,2,2,3,3,3,4,4,4,1,1,1)</f>
        <v>3</v>
      </c>
      <c r="H3795" t="str">
        <f>"Q"&amp;DateTable[[#This Row],[FiscalQuarterNumber]]</f>
        <v>Q3</v>
      </c>
      <c r="I3795">
        <f>IF(MONTH(DateTable[[#This Row],[Date]])&lt;10,YEAR(DateTable[[#This Row],[Date]]),YEAR(DateTable[[#This Row],[Date]])+1)</f>
        <v>2025</v>
      </c>
    </row>
    <row r="3796" spans="1:9" x14ac:dyDescent="0.3">
      <c r="A3796" s="6">
        <v>45799</v>
      </c>
      <c r="B3796">
        <f t="shared" si="59"/>
        <v>5</v>
      </c>
      <c r="C3796" t="str">
        <f>TEXT(DateTable[[#This Row],[Date]],"mmm")</f>
        <v>May</v>
      </c>
      <c r="D3796">
        <f>CHOOSE(MONTH(DateTable[[#This Row],[Date]]),1,1,1,2,2,2,3,3,3,4,4,4)</f>
        <v>2</v>
      </c>
      <c r="E3796" t="str">
        <f>"Q"&amp;(DateTable[[#This Row],[QuarterNumber]])</f>
        <v>Q2</v>
      </c>
      <c r="F3796" t="str">
        <f>TEXT(DateTable[[#This Row],[Date]],"yyyy")</f>
        <v>2025</v>
      </c>
      <c r="G3796">
        <f>CHOOSE(MONTH(DateTable[[#This Row],[Date]]),2,2,2,3,3,3,4,4,4,1,1,1)</f>
        <v>3</v>
      </c>
      <c r="H3796" t="str">
        <f>"Q"&amp;DateTable[[#This Row],[FiscalQuarterNumber]]</f>
        <v>Q3</v>
      </c>
      <c r="I3796">
        <f>IF(MONTH(DateTable[[#This Row],[Date]])&lt;10,YEAR(DateTable[[#This Row],[Date]]),YEAR(DateTable[[#This Row],[Date]])+1)</f>
        <v>2025</v>
      </c>
    </row>
    <row r="3797" spans="1:9" x14ac:dyDescent="0.3">
      <c r="A3797" s="6">
        <v>45800</v>
      </c>
      <c r="B3797">
        <f t="shared" si="59"/>
        <v>5</v>
      </c>
      <c r="C3797" t="str">
        <f>TEXT(DateTable[[#This Row],[Date]],"mmm")</f>
        <v>May</v>
      </c>
      <c r="D3797">
        <f>CHOOSE(MONTH(DateTable[[#This Row],[Date]]),1,1,1,2,2,2,3,3,3,4,4,4)</f>
        <v>2</v>
      </c>
      <c r="E3797" t="str">
        <f>"Q"&amp;(DateTable[[#This Row],[QuarterNumber]])</f>
        <v>Q2</v>
      </c>
      <c r="F3797" t="str">
        <f>TEXT(DateTable[[#This Row],[Date]],"yyyy")</f>
        <v>2025</v>
      </c>
      <c r="G3797">
        <f>CHOOSE(MONTH(DateTable[[#This Row],[Date]]),2,2,2,3,3,3,4,4,4,1,1,1)</f>
        <v>3</v>
      </c>
      <c r="H3797" t="str">
        <f>"Q"&amp;DateTable[[#This Row],[FiscalQuarterNumber]]</f>
        <v>Q3</v>
      </c>
      <c r="I3797">
        <f>IF(MONTH(DateTable[[#This Row],[Date]])&lt;10,YEAR(DateTable[[#This Row],[Date]]),YEAR(DateTable[[#This Row],[Date]])+1)</f>
        <v>2025</v>
      </c>
    </row>
    <row r="3798" spans="1:9" x14ac:dyDescent="0.3">
      <c r="A3798" s="6">
        <v>45801</v>
      </c>
      <c r="B3798">
        <f t="shared" si="59"/>
        <v>5</v>
      </c>
      <c r="C3798" t="str">
        <f>TEXT(DateTable[[#This Row],[Date]],"mmm")</f>
        <v>May</v>
      </c>
      <c r="D3798">
        <f>CHOOSE(MONTH(DateTable[[#This Row],[Date]]),1,1,1,2,2,2,3,3,3,4,4,4)</f>
        <v>2</v>
      </c>
      <c r="E3798" t="str">
        <f>"Q"&amp;(DateTable[[#This Row],[QuarterNumber]])</f>
        <v>Q2</v>
      </c>
      <c r="F3798" t="str">
        <f>TEXT(DateTable[[#This Row],[Date]],"yyyy")</f>
        <v>2025</v>
      </c>
      <c r="G3798">
        <f>CHOOSE(MONTH(DateTable[[#This Row],[Date]]),2,2,2,3,3,3,4,4,4,1,1,1)</f>
        <v>3</v>
      </c>
      <c r="H3798" t="str">
        <f>"Q"&amp;DateTable[[#This Row],[FiscalQuarterNumber]]</f>
        <v>Q3</v>
      </c>
      <c r="I3798">
        <f>IF(MONTH(DateTable[[#This Row],[Date]])&lt;10,YEAR(DateTable[[#This Row],[Date]]),YEAR(DateTable[[#This Row],[Date]])+1)</f>
        <v>2025</v>
      </c>
    </row>
    <row r="3799" spans="1:9" x14ac:dyDescent="0.3">
      <c r="A3799" s="6">
        <v>45802</v>
      </c>
      <c r="B3799">
        <f t="shared" si="59"/>
        <v>5</v>
      </c>
      <c r="C3799" t="str">
        <f>TEXT(DateTable[[#This Row],[Date]],"mmm")</f>
        <v>May</v>
      </c>
      <c r="D3799">
        <f>CHOOSE(MONTH(DateTable[[#This Row],[Date]]),1,1,1,2,2,2,3,3,3,4,4,4)</f>
        <v>2</v>
      </c>
      <c r="E3799" t="str">
        <f>"Q"&amp;(DateTable[[#This Row],[QuarterNumber]])</f>
        <v>Q2</v>
      </c>
      <c r="F3799" t="str">
        <f>TEXT(DateTable[[#This Row],[Date]],"yyyy")</f>
        <v>2025</v>
      </c>
      <c r="G3799">
        <f>CHOOSE(MONTH(DateTable[[#This Row],[Date]]),2,2,2,3,3,3,4,4,4,1,1,1)</f>
        <v>3</v>
      </c>
      <c r="H3799" t="str">
        <f>"Q"&amp;DateTable[[#This Row],[FiscalQuarterNumber]]</f>
        <v>Q3</v>
      </c>
      <c r="I3799">
        <f>IF(MONTH(DateTable[[#This Row],[Date]])&lt;10,YEAR(DateTable[[#This Row],[Date]]),YEAR(DateTable[[#This Row],[Date]])+1)</f>
        <v>2025</v>
      </c>
    </row>
    <row r="3800" spans="1:9" x14ac:dyDescent="0.3">
      <c r="A3800" s="6">
        <v>45803</v>
      </c>
      <c r="B3800">
        <f t="shared" si="59"/>
        <v>5</v>
      </c>
      <c r="C3800" t="str">
        <f>TEXT(DateTable[[#This Row],[Date]],"mmm")</f>
        <v>May</v>
      </c>
      <c r="D3800">
        <f>CHOOSE(MONTH(DateTable[[#This Row],[Date]]),1,1,1,2,2,2,3,3,3,4,4,4)</f>
        <v>2</v>
      </c>
      <c r="E3800" t="str">
        <f>"Q"&amp;(DateTable[[#This Row],[QuarterNumber]])</f>
        <v>Q2</v>
      </c>
      <c r="F3800" t="str">
        <f>TEXT(DateTable[[#This Row],[Date]],"yyyy")</f>
        <v>2025</v>
      </c>
      <c r="G3800">
        <f>CHOOSE(MONTH(DateTable[[#This Row],[Date]]),2,2,2,3,3,3,4,4,4,1,1,1)</f>
        <v>3</v>
      </c>
      <c r="H3800" t="str">
        <f>"Q"&amp;DateTable[[#This Row],[FiscalQuarterNumber]]</f>
        <v>Q3</v>
      </c>
      <c r="I3800">
        <f>IF(MONTH(DateTable[[#This Row],[Date]])&lt;10,YEAR(DateTable[[#This Row],[Date]]),YEAR(DateTable[[#This Row],[Date]])+1)</f>
        <v>2025</v>
      </c>
    </row>
    <row r="3801" spans="1:9" x14ac:dyDescent="0.3">
      <c r="A3801" s="6">
        <v>45804</v>
      </c>
      <c r="B3801">
        <f t="shared" si="59"/>
        <v>5</v>
      </c>
      <c r="C3801" t="str">
        <f>TEXT(DateTable[[#This Row],[Date]],"mmm")</f>
        <v>May</v>
      </c>
      <c r="D3801">
        <f>CHOOSE(MONTH(DateTable[[#This Row],[Date]]),1,1,1,2,2,2,3,3,3,4,4,4)</f>
        <v>2</v>
      </c>
      <c r="E3801" t="str">
        <f>"Q"&amp;(DateTable[[#This Row],[QuarterNumber]])</f>
        <v>Q2</v>
      </c>
      <c r="F3801" t="str">
        <f>TEXT(DateTable[[#This Row],[Date]],"yyyy")</f>
        <v>2025</v>
      </c>
      <c r="G3801">
        <f>CHOOSE(MONTH(DateTable[[#This Row],[Date]]),2,2,2,3,3,3,4,4,4,1,1,1)</f>
        <v>3</v>
      </c>
      <c r="H3801" t="str">
        <f>"Q"&amp;DateTable[[#This Row],[FiscalQuarterNumber]]</f>
        <v>Q3</v>
      </c>
      <c r="I3801">
        <f>IF(MONTH(DateTable[[#This Row],[Date]])&lt;10,YEAR(DateTable[[#This Row],[Date]]),YEAR(DateTable[[#This Row],[Date]])+1)</f>
        <v>2025</v>
      </c>
    </row>
    <row r="3802" spans="1:9" x14ac:dyDescent="0.3">
      <c r="A3802" s="6">
        <v>45805</v>
      </c>
      <c r="B3802">
        <f t="shared" si="59"/>
        <v>5</v>
      </c>
      <c r="C3802" t="str">
        <f>TEXT(DateTable[[#This Row],[Date]],"mmm")</f>
        <v>May</v>
      </c>
      <c r="D3802">
        <f>CHOOSE(MONTH(DateTable[[#This Row],[Date]]),1,1,1,2,2,2,3,3,3,4,4,4)</f>
        <v>2</v>
      </c>
      <c r="E3802" t="str">
        <f>"Q"&amp;(DateTable[[#This Row],[QuarterNumber]])</f>
        <v>Q2</v>
      </c>
      <c r="F3802" t="str">
        <f>TEXT(DateTable[[#This Row],[Date]],"yyyy")</f>
        <v>2025</v>
      </c>
      <c r="G3802">
        <f>CHOOSE(MONTH(DateTable[[#This Row],[Date]]),2,2,2,3,3,3,4,4,4,1,1,1)</f>
        <v>3</v>
      </c>
      <c r="H3802" t="str">
        <f>"Q"&amp;DateTable[[#This Row],[FiscalQuarterNumber]]</f>
        <v>Q3</v>
      </c>
      <c r="I3802">
        <f>IF(MONTH(DateTable[[#This Row],[Date]])&lt;10,YEAR(DateTable[[#This Row],[Date]]),YEAR(DateTable[[#This Row],[Date]])+1)</f>
        <v>2025</v>
      </c>
    </row>
    <row r="3803" spans="1:9" x14ac:dyDescent="0.3">
      <c r="A3803" s="6">
        <v>45806</v>
      </c>
      <c r="B3803">
        <f t="shared" si="59"/>
        <v>5</v>
      </c>
      <c r="C3803" t="str">
        <f>TEXT(DateTable[[#This Row],[Date]],"mmm")</f>
        <v>May</v>
      </c>
      <c r="D3803">
        <f>CHOOSE(MONTH(DateTable[[#This Row],[Date]]),1,1,1,2,2,2,3,3,3,4,4,4)</f>
        <v>2</v>
      </c>
      <c r="E3803" t="str">
        <f>"Q"&amp;(DateTable[[#This Row],[QuarterNumber]])</f>
        <v>Q2</v>
      </c>
      <c r="F3803" t="str">
        <f>TEXT(DateTable[[#This Row],[Date]],"yyyy")</f>
        <v>2025</v>
      </c>
      <c r="G3803">
        <f>CHOOSE(MONTH(DateTable[[#This Row],[Date]]),2,2,2,3,3,3,4,4,4,1,1,1)</f>
        <v>3</v>
      </c>
      <c r="H3803" t="str">
        <f>"Q"&amp;DateTable[[#This Row],[FiscalQuarterNumber]]</f>
        <v>Q3</v>
      </c>
      <c r="I3803">
        <f>IF(MONTH(DateTable[[#This Row],[Date]])&lt;10,YEAR(DateTable[[#This Row],[Date]]),YEAR(DateTable[[#This Row],[Date]])+1)</f>
        <v>2025</v>
      </c>
    </row>
    <row r="3804" spans="1:9" x14ac:dyDescent="0.3">
      <c r="A3804" s="6">
        <v>45807</v>
      </c>
      <c r="B3804">
        <f t="shared" si="59"/>
        <v>5</v>
      </c>
      <c r="C3804" t="str">
        <f>TEXT(DateTable[[#This Row],[Date]],"mmm")</f>
        <v>May</v>
      </c>
      <c r="D3804">
        <f>CHOOSE(MONTH(DateTable[[#This Row],[Date]]),1,1,1,2,2,2,3,3,3,4,4,4)</f>
        <v>2</v>
      </c>
      <c r="E3804" t="str">
        <f>"Q"&amp;(DateTable[[#This Row],[QuarterNumber]])</f>
        <v>Q2</v>
      </c>
      <c r="F3804" t="str">
        <f>TEXT(DateTable[[#This Row],[Date]],"yyyy")</f>
        <v>2025</v>
      </c>
      <c r="G3804">
        <f>CHOOSE(MONTH(DateTable[[#This Row],[Date]]),2,2,2,3,3,3,4,4,4,1,1,1)</f>
        <v>3</v>
      </c>
      <c r="H3804" t="str">
        <f>"Q"&amp;DateTable[[#This Row],[FiscalQuarterNumber]]</f>
        <v>Q3</v>
      </c>
      <c r="I3804">
        <f>IF(MONTH(DateTable[[#This Row],[Date]])&lt;10,YEAR(DateTable[[#This Row],[Date]]),YEAR(DateTable[[#This Row],[Date]])+1)</f>
        <v>2025</v>
      </c>
    </row>
    <row r="3805" spans="1:9" x14ac:dyDescent="0.3">
      <c r="A3805" s="6">
        <v>45808</v>
      </c>
      <c r="B3805">
        <f t="shared" si="59"/>
        <v>5</v>
      </c>
      <c r="C3805" t="str">
        <f>TEXT(DateTable[[#This Row],[Date]],"mmm")</f>
        <v>May</v>
      </c>
      <c r="D3805">
        <f>CHOOSE(MONTH(DateTable[[#This Row],[Date]]),1,1,1,2,2,2,3,3,3,4,4,4)</f>
        <v>2</v>
      </c>
      <c r="E3805" t="str">
        <f>"Q"&amp;(DateTable[[#This Row],[QuarterNumber]])</f>
        <v>Q2</v>
      </c>
      <c r="F3805" t="str">
        <f>TEXT(DateTable[[#This Row],[Date]],"yyyy")</f>
        <v>2025</v>
      </c>
      <c r="G3805">
        <f>CHOOSE(MONTH(DateTable[[#This Row],[Date]]),2,2,2,3,3,3,4,4,4,1,1,1)</f>
        <v>3</v>
      </c>
      <c r="H3805" t="str">
        <f>"Q"&amp;DateTable[[#This Row],[FiscalQuarterNumber]]</f>
        <v>Q3</v>
      </c>
      <c r="I3805">
        <f>IF(MONTH(DateTable[[#This Row],[Date]])&lt;10,YEAR(DateTable[[#This Row],[Date]]),YEAR(DateTable[[#This Row],[Date]])+1)</f>
        <v>2025</v>
      </c>
    </row>
    <row r="3806" spans="1:9" x14ac:dyDescent="0.3">
      <c r="A3806" s="6">
        <v>45809</v>
      </c>
      <c r="B3806">
        <f t="shared" si="59"/>
        <v>6</v>
      </c>
      <c r="C3806" t="str">
        <f>TEXT(DateTable[[#This Row],[Date]],"mmm")</f>
        <v>Jun</v>
      </c>
      <c r="D3806">
        <f>CHOOSE(MONTH(DateTable[[#This Row],[Date]]),1,1,1,2,2,2,3,3,3,4,4,4)</f>
        <v>2</v>
      </c>
      <c r="E3806" t="str">
        <f>"Q"&amp;(DateTable[[#This Row],[QuarterNumber]])</f>
        <v>Q2</v>
      </c>
      <c r="F3806" t="str">
        <f>TEXT(DateTable[[#This Row],[Date]],"yyyy")</f>
        <v>2025</v>
      </c>
      <c r="G3806">
        <f>CHOOSE(MONTH(DateTable[[#This Row],[Date]]),2,2,2,3,3,3,4,4,4,1,1,1)</f>
        <v>3</v>
      </c>
      <c r="H3806" t="str">
        <f>"Q"&amp;DateTable[[#This Row],[FiscalQuarterNumber]]</f>
        <v>Q3</v>
      </c>
      <c r="I3806">
        <f>IF(MONTH(DateTable[[#This Row],[Date]])&lt;10,YEAR(DateTable[[#This Row],[Date]]),YEAR(DateTable[[#This Row],[Date]])+1)</f>
        <v>2025</v>
      </c>
    </row>
    <row r="3807" spans="1:9" x14ac:dyDescent="0.3">
      <c r="A3807" s="6">
        <v>45810</v>
      </c>
      <c r="B3807">
        <f t="shared" si="59"/>
        <v>6</v>
      </c>
      <c r="C3807" t="str">
        <f>TEXT(DateTable[[#This Row],[Date]],"mmm")</f>
        <v>Jun</v>
      </c>
      <c r="D3807">
        <f>CHOOSE(MONTH(DateTable[[#This Row],[Date]]),1,1,1,2,2,2,3,3,3,4,4,4)</f>
        <v>2</v>
      </c>
      <c r="E3807" t="str">
        <f>"Q"&amp;(DateTable[[#This Row],[QuarterNumber]])</f>
        <v>Q2</v>
      </c>
      <c r="F3807" t="str">
        <f>TEXT(DateTable[[#This Row],[Date]],"yyyy")</f>
        <v>2025</v>
      </c>
      <c r="G3807">
        <f>CHOOSE(MONTH(DateTable[[#This Row],[Date]]),2,2,2,3,3,3,4,4,4,1,1,1)</f>
        <v>3</v>
      </c>
      <c r="H3807" t="str">
        <f>"Q"&amp;DateTable[[#This Row],[FiscalQuarterNumber]]</f>
        <v>Q3</v>
      </c>
      <c r="I3807">
        <f>IF(MONTH(DateTable[[#This Row],[Date]])&lt;10,YEAR(DateTable[[#This Row],[Date]]),YEAR(DateTable[[#This Row],[Date]])+1)</f>
        <v>2025</v>
      </c>
    </row>
    <row r="3808" spans="1:9" x14ac:dyDescent="0.3">
      <c r="A3808" s="6">
        <v>45811</v>
      </c>
      <c r="B3808">
        <f t="shared" si="59"/>
        <v>6</v>
      </c>
      <c r="C3808" t="str">
        <f>TEXT(DateTable[[#This Row],[Date]],"mmm")</f>
        <v>Jun</v>
      </c>
      <c r="D3808">
        <f>CHOOSE(MONTH(DateTable[[#This Row],[Date]]),1,1,1,2,2,2,3,3,3,4,4,4)</f>
        <v>2</v>
      </c>
      <c r="E3808" t="str">
        <f>"Q"&amp;(DateTable[[#This Row],[QuarterNumber]])</f>
        <v>Q2</v>
      </c>
      <c r="F3808" t="str">
        <f>TEXT(DateTable[[#This Row],[Date]],"yyyy")</f>
        <v>2025</v>
      </c>
      <c r="G3808">
        <f>CHOOSE(MONTH(DateTable[[#This Row],[Date]]),2,2,2,3,3,3,4,4,4,1,1,1)</f>
        <v>3</v>
      </c>
      <c r="H3808" t="str">
        <f>"Q"&amp;DateTable[[#This Row],[FiscalQuarterNumber]]</f>
        <v>Q3</v>
      </c>
      <c r="I3808">
        <f>IF(MONTH(DateTable[[#This Row],[Date]])&lt;10,YEAR(DateTable[[#This Row],[Date]]),YEAR(DateTable[[#This Row],[Date]])+1)</f>
        <v>2025</v>
      </c>
    </row>
    <row r="3809" spans="1:9" x14ac:dyDescent="0.3">
      <c r="A3809" s="6">
        <v>45812</v>
      </c>
      <c r="B3809">
        <f t="shared" si="59"/>
        <v>6</v>
      </c>
      <c r="C3809" t="str">
        <f>TEXT(DateTable[[#This Row],[Date]],"mmm")</f>
        <v>Jun</v>
      </c>
      <c r="D3809">
        <f>CHOOSE(MONTH(DateTable[[#This Row],[Date]]),1,1,1,2,2,2,3,3,3,4,4,4)</f>
        <v>2</v>
      </c>
      <c r="E3809" t="str">
        <f>"Q"&amp;(DateTable[[#This Row],[QuarterNumber]])</f>
        <v>Q2</v>
      </c>
      <c r="F3809" t="str">
        <f>TEXT(DateTable[[#This Row],[Date]],"yyyy")</f>
        <v>2025</v>
      </c>
      <c r="G3809">
        <f>CHOOSE(MONTH(DateTable[[#This Row],[Date]]),2,2,2,3,3,3,4,4,4,1,1,1)</f>
        <v>3</v>
      </c>
      <c r="H3809" t="str">
        <f>"Q"&amp;DateTable[[#This Row],[FiscalQuarterNumber]]</f>
        <v>Q3</v>
      </c>
      <c r="I3809">
        <f>IF(MONTH(DateTable[[#This Row],[Date]])&lt;10,YEAR(DateTable[[#This Row],[Date]]),YEAR(DateTable[[#This Row],[Date]])+1)</f>
        <v>2025</v>
      </c>
    </row>
    <row r="3810" spans="1:9" x14ac:dyDescent="0.3">
      <c r="A3810" s="6">
        <v>45813</v>
      </c>
      <c r="B3810">
        <f t="shared" si="59"/>
        <v>6</v>
      </c>
      <c r="C3810" t="str">
        <f>TEXT(DateTable[[#This Row],[Date]],"mmm")</f>
        <v>Jun</v>
      </c>
      <c r="D3810">
        <f>CHOOSE(MONTH(DateTable[[#This Row],[Date]]),1,1,1,2,2,2,3,3,3,4,4,4)</f>
        <v>2</v>
      </c>
      <c r="E3810" t="str">
        <f>"Q"&amp;(DateTable[[#This Row],[QuarterNumber]])</f>
        <v>Q2</v>
      </c>
      <c r="F3810" t="str">
        <f>TEXT(DateTable[[#This Row],[Date]],"yyyy")</f>
        <v>2025</v>
      </c>
      <c r="G3810">
        <f>CHOOSE(MONTH(DateTable[[#This Row],[Date]]),2,2,2,3,3,3,4,4,4,1,1,1)</f>
        <v>3</v>
      </c>
      <c r="H3810" t="str">
        <f>"Q"&amp;DateTable[[#This Row],[FiscalQuarterNumber]]</f>
        <v>Q3</v>
      </c>
      <c r="I3810">
        <f>IF(MONTH(DateTable[[#This Row],[Date]])&lt;10,YEAR(DateTable[[#This Row],[Date]]),YEAR(DateTable[[#This Row],[Date]])+1)</f>
        <v>2025</v>
      </c>
    </row>
    <row r="3811" spans="1:9" x14ac:dyDescent="0.3">
      <c r="A3811" s="6">
        <v>45814</v>
      </c>
      <c r="B3811">
        <f t="shared" si="59"/>
        <v>6</v>
      </c>
      <c r="C3811" t="str">
        <f>TEXT(DateTable[[#This Row],[Date]],"mmm")</f>
        <v>Jun</v>
      </c>
      <c r="D3811">
        <f>CHOOSE(MONTH(DateTable[[#This Row],[Date]]),1,1,1,2,2,2,3,3,3,4,4,4)</f>
        <v>2</v>
      </c>
      <c r="E3811" t="str">
        <f>"Q"&amp;(DateTable[[#This Row],[QuarterNumber]])</f>
        <v>Q2</v>
      </c>
      <c r="F3811" t="str">
        <f>TEXT(DateTable[[#This Row],[Date]],"yyyy")</f>
        <v>2025</v>
      </c>
      <c r="G3811">
        <f>CHOOSE(MONTH(DateTable[[#This Row],[Date]]),2,2,2,3,3,3,4,4,4,1,1,1)</f>
        <v>3</v>
      </c>
      <c r="H3811" t="str">
        <f>"Q"&amp;DateTable[[#This Row],[FiscalQuarterNumber]]</f>
        <v>Q3</v>
      </c>
      <c r="I3811">
        <f>IF(MONTH(DateTable[[#This Row],[Date]])&lt;10,YEAR(DateTable[[#This Row],[Date]]),YEAR(DateTable[[#This Row],[Date]])+1)</f>
        <v>2025</v>
      </c>
    </row>
    <row r="3812" spans="1:9" x14ac:dyDescent="0.3">
      <c r="A3812" s="6">
        <v>45815</v>
      </c>
      <c r="B3812">
        <f t="shared" si="59"/>
        <v>6</v>
      </c>
      <c r="C3812" t="str">
        <f>TEXT(DateTable[[#This Row],[Date]],"mmm")</f>
        <v>Jun</v>
      </c>
      <c r="D3812">
        <f>CHOOSE(MONTH(DateTable[[#This Row],[Date]]),1,1,1,2,2,2,3,3,3,4,4,4)</f>
        <v>2</v>
      </c>
      <c r="E3812" t="str">
        <f>"Q"&amp;(DateTable[[#This Row],[QuarterNumber]])</f>
        <v>Q2</v>
      </c>
      <c r="F3812" t="str">
        <f>TEXT(DateTable[[#This Row],[Date]],"yyyy")</f>
        <v>2025</v>
      </c>
      <c r="G3812">
        <f>CHOOSE(MONTH(DateTable[[#This Row],[Date]]),2,2,2,3,3,3,4,4,4,1,1,1)</f>
        <v>3</v>
      </c>
      <c r="H3812" t="str">
        <f>"Q"&amp;DateTable[[#This Row],[FiscalQuarterNumber]]</f>
        <v>Q3</v>
      </c>
      <c r="I3812">
        <f>IF(MONTH(DateTable[[#This Row],[Date]])&lt;10,YEAR(DateTable[[#This Row],[Date]]),YEAR(DateTable[[#This Row],[Date]])+1)</f>
        <v>2025</v>
      </c>
    </row>
    <row r="3813" spans="1:9" x14ac:dyDescent="0.3">
      <c r="A3813" s="6">
        <v>45816</v>
      </c>
      <c r="B3813">
        <f t="shared" si="59"/>
        <v>6</v>
      </c>
      <c r="C3813" t="str">
        <f>TEXT(DateTable[[#This Row],[Date]],"mmm")</f>
        <v>Jun</v>
      </c>
      <c r="D3813">
        <f>CHOOSE(MONTH(DateTable[[#This Row],[Date]]),1,1,1,2,2,2,3,3,3,4,4,4)</f>
        <v>2</v>
      </c>
      <c r="E3813" t="str">
        <f>"Q"&amp;(DateTable[[#This Row],[QuarterNumber]])</f>
        <v>Q2</v>
      </c>
      <c r="F3813" t="str">
        <f>TEXT(DateTable[[#This Row],[Date]],"yyyy")</f>
        <v>2025</v>
      </c>
      <c r="G3813">
        <f>CHOOSE(MONTH(DateTable[[#This Row],[Date]]),2,2,2,3,3,3,4,4,4,1,1,1)</f>
        <v>3</v>
      </c>
      <c r="H3813" t="str">
        <f>"Q"&amp;DateTable[[#This Row],[FiscalQuarterNumber]]</f>
        <v>Q3</v>
      </c>
      <c r="I3813">
        <f>IF(MONTH(DateTable[[#This Row],[Date]])&lt;10,YEAR(DateTable[[#This Row],[Date]]),YEAR(DateTable[[#This Row],[Date]])+1)</f>
        <v>2025</v>
      </c>
    </row>
    <row r="3814" spans="1:9" x14ac:dyDescent="0.3">
      <c r="A3814" s="6">
        <v>45817</v>
      </c>
      <c r="B3814">
        <f t="shared" si="59"/>
        <v>6</v>
      </c>
      <c r="C3814" t="str">
        <f>TEXT(DateTable[[#This Row],[Date]],"mmm")</f>
        <v>Jun</v>
      </c>
      <c r="D3814">
        <f>CHOOSE(MONTH(DateTable[[#This Row],[Date]]),1,1,1,2,2,2,3,3,3,4,4,4)</f>
        <v>2</v>
      </c>
      <c r="E3814" t="str">
        <f>"Q"&amp;(DateTable[[#This Row],[QuarterNumber]])</f>
        <v>Q2</v>
      </c>
      <c r="F3814" t="str">
        <f>TEXT(DateTable[[#This Row],[Date]],"yyyy")</f>
        <v>2025</v>
      </c>
      <c r="G3814">
        <f>CHOOSE(MONTH(DateTable[[#This Row],[Date]]),2,2,2,3,3,3,4,4,4,1,1,1)</f>
        <v>3</v>
      </c>
      <c r="H3814" t="str">
        <f>"Q"&amp;DateTable[[#This Row],[FiscalQuarterNumber]]</f>
        <v>Q3</v>
      </c>
      <c r="I3814">
        <f>IF(MONTH(DateTable[[#This Row],[Date]])&lt;10,YEAR(DateTable[[#This Row],[Date]]),YEAR(DateTable[[#This Row],[Date]])+1)</f>
        <v>2025</v>
      </c>
    </row>
    <row r="3815" spans="1:9" x14ac:dyDescent="0.3">
      <c r="A3815" s="6">
        <v>45818</v>
      </c>
      <c r="B3815">
        <f t="shared" si="59"/>
        <v>6</v>
      </c>
      <c r="C3815" t="str">
        <f>TEXT(DateTable[[#This Row],[Date]],"mmm")</f>
        <v>Jun</v>
      </c>
      <c r="D3815">
        <f>CHOOSE(MONTH(DateTable[[#This Row],[Date]]),1,1,1,2,2,2,3,3,3,4,4,4)</f>
        <v>2</v>
      </c>
      <c r="E3815" t="str">
        <f>"Q"&amp;(DateTable[[#This Row],[QuarterNumber]])</f>
        <v>Q2</v>
      </c>
      <c r="F3815" t="str">
        <f>TEXT(DateTable[[#This Row],[Date]],"yyyy")</f>
        <v>2025</v>
      </c>
      <c r="G3815">
        <f>CHOOSE(MONTH(DateTable[[#This Row],[Date]]),2,2,2,3,3,3,4,4,4,1,1,1)</f>
        <v>3</v>
      </c>
      <c r="H3815" t="str">
        <f>"Q"&amp;DateTable[[#This Row],[FiscalQuarterNumber]]</f>
        <v>Q3</v>
      </c>
      <c r="I3815">
        <f>IF(MONTH(DateTable[[#This Row],[Date]])&lt;10,YEAR(DateTable[[#This Row],[Date]]),YEAR(DateTable[[#This Row],[Date]])+1)</f>
        <v>2025</v>
      </c>
    </row>
    <row r="3816" spans="1:9" x14ac:dyDescent="0.3">
      <c r="A3816" s="6">
        <v>45819</v>
      </c>
      <c r="B3816">
        <f t="shared" si="59"/>
        <v>6</v>
      </c>
      <c r="C3816" t="str">
        <f>TEXT(DateTable[[#This Row],[Date]],"mmm")</f>
        <v>Jun</v>
      </c>
      <c r="D3816">
        <f>CHOOSE(MONTH(DateTable[[#This Row],[Date]]),1,1,1,2,2,2,3,3,3,4,4,4)</f>
        <v>2</v>
      </c>
      <c r="E3816" t="str">
        <f>"Q"&amp;(DateTable[[#This Row],[QuarterNumber]])</f>
        <v>Q2</v>
      </c>
      <c r="F3816" t="str">
        <f>TEXT(DateTable[[#This Row],[Date]],"yyyy")</f>
        <v>2025</v>
      </c>
      <c r="G3816">
        <f>CHOOSE(MONTH(DateTable[[#This Row],[Date]]),2,2,2,3,3,3,4,4,4,1,1,1)</f>
        <v>3</v>
      </c>
      <c r="H3816" t="str">
        <f>"Q"&amp;DateTable[[#This Row],[FiscalQuarterNumber]]</f>
        <v>Q3</v>
      </c>
      <c r="I3816">
        <f>IF(MONTH(DateTable[[#This Row],[Date]])&lt;10,YEAR(DateTable[[#This Row],[Date]]),YEAR(DateTable[[#This Row],[Date]])+1)</f>
        <v>2025</v>
      </c>
    </row>
    <row r="3817" spans="1:9" x14ac:dyDescent="0.3">
      <c r="A3817" s="6">
        <v>45820</v>
      </c>
      <c r="B3817">
        <f t="shared" si="59"/>
        <v>6</v>
      </c>
      <c r="C3817" t="str">
        <f>TEXT(DateTable[[#This Row],[Date]],"mmm")</f>
        <v>Jun</v>
      </c>
      <c r="D3817">
        <f>CHOOSE(MONTH(DateTable[[#This Row],[Date]]),1,1,1,2,2,2,3,3,3,4,4,4)</f>
        <v>2</v>
      </c>
      <c r="E3817" t="str">
        <f>"Q"&amp;(DateTable[[#This Row],[QuarterNumber]])</f>
        <v>Q2</v>
      </c>
      <c r="F3817" t="str">
        <f>TEXT(DateTable[[#This Row],[Date]],"yyyy")</f>
        <v>2025</v>
      </c>
      <c r="G3817">
        <f>CHOOSE(MONTH(DateTable[[#This Row],[Date]]),2,2,2,3,3,3,4,4,4,1,1,1)</f>
        <v>3</v>
      </c>
      <c r="H3817" t="str">
        <f>"Q"&amp;DateTable[[#This Row],[FiscalQuarterNumber]]</f>
        <v>Q3</v>
      </c>
      <c r="I3817">
        <f>IF(MONTH(DateTable[[#This Row],[Date]])&lt;10,YEAR(DateTable[[#This Row],[Date]]),YEAR(DateTable[[#This Row],[Date]])+1)</f>
        <v>2025</v>
      </c>
    </row>
    <row r="3818" spans="1:9" x14ac:dyDescent="0.3">
      <c r="A3818" s="6">
        <v>45821</v>
      </c>
      <c r="B3818">
        <f t="shared" si="59"/>
        <v>6</v>
      </c>
      <c r="C3818" t="str">
        <f>TEXT(DateTable[[#This Row],[Date]],"mmm")</f>
        <v>Jun</v>
      </c>
      <c r="D3818">
        <f>CHOOSE(MONTH(DateTable[[#This Row],[Date]]),1,1,1,2,2,2,3,3,3,4,4,4)</f>
        <v>2</v>
      </c>
      <c r="E3818" t="str">
        <f>"Q"&amp;(DateTable[[#This Row],[QuarterNumber]])</f>
        <v>Q2</v>
      </c>
      <c r="F3818" t="str">
        <f>TEXT(DateTable[[#This Row],[Date]],"yyyy")</f>
        <v>2025</v>
      </c>
      <c r="G3818">
        <f>CHOOSE(MONTH(DateTable[[#This Row],[Date]]),2,2,2,3,3,3,4,4,4,1,1,1)</f>
        <v>3</v>
      </c>
      <c r="H3818" t="str">
        <f>"Q"&amp;DateTable[[#This Row],[FiscalQuarterNumber]]</f>
        <v>Q3</v>
      </c>
      <c r="I3818">
        <f>IF(MONTH(DateTable[[#This Row],[Date]])&lt;10,YEAR(DateTable[[#This Row],[Date]]),YEAR(DateTable[[#This Row],[Date]])+1)</f>
        <v>2025</v>
      </c>
    </row>
    <row r="3819" spans="1:9" x14ac:dyDescent="0.3">
      <c r="A3819" s="6">
        <v>45822</v>
      </c>
      <c r="B3819">
        <f t="shared" si="59"/>
        <v>6</v>
      </c>
      <c r="C3819" t="str">
        <f>TEXT(DateTable[[#This Row],[Date]],"mmm")</f>
        <v>Jun</v>
      </c>
      <c r="D3819">
        <f>CHOOSE(MONTH(DateTable[[#This Row],[Date]]),1,1,1,2,2,2,3,3,3,4,4,4)</f>
        <v>2</v>
      </c>
      <c r="E3819" t="str">
        <f>"Q"&amp;(DateTable[[#This Row],[QuarterNumber]])</f>
        <v>Q2</v>
      </c>
      <c r="F3819" t="str">
        <f>TEXT(DateTable[[#This Row],[Date]],"yyyy")</f>
        <v>2025</v>
      </c>
      <c r="G3819">
        <f>CHOOSE(MONTH(DateTable[[#This Row],[Date]]),2,2,2,3,3,3,4,4,4,1,1,1)</f>
        <v>3</v>
      </c>
      <c r="H3819" t="str">
        <f>"Q"&amp;DateTable[[#This Row],[FiscalQuarterNumber]]</f>
        <v>Q3</v>
      </c>
      <c r="I3819">
        <f>IF(MONTH(DateTable[[#This Row],[Date]])&lt;10,YEAR(DateTable[[#This Row],[Date]]),YEAR(DateTable[[#This Row],[Date]])+1)</f>
        <v>2025</v>
      </c>
    </row>
    <row r="3820" spans="1:9" x14ac:dyDescent="0.3">
      <c r="A3820" s="6">
        <v>45823</v>
      </c>
      <c r="B3820">
        <f t="shared" si="59"/>
        <v>6</v>
      </c>
      <c r="C3820" t="str">
        <f>TEXT(DateTable[[#This Row],[Date]],"mmm")</f>
        <v>Jun</v>
      </c>
      <c r="D3820">
        <f>CHOOSE(MONTH(DateTable[[#This Row],[Date]]),1,1,1,2,2,2,3,3,3,4,4,4)</f>
        <v>2</v>
      </c>
      <c r="E3820" t="str">
        <f>"Q"&amp;(DateTable[[#This Row],[QuarterNumber]])</f>
        <v>Q2</v>
      </c>
      <c r="F3820" t="str">
        <f>TEXT(DateTable[[#This Row],[Date]],"yyyy")</f>
        <v>2025</v>
      </c>
      <c r="G3820">
        <f>CHOOSE(MONTH(DateTable[[#This Row],[Date]]),2,2,2,3,3,3,4,4,4,1,1,1)</f>
        <v>3</v>
      </c>
      <c r="H3820" t="str">
        <f>"Q"&amp;DateTable[[#This Row],[FiscalQuarterNumber]]</f>
        <v>Q3</v>
      </c>
      <c r="I3820">
        <f>IF(MONTH(DateTable[[#This Row],[Date]])&lt;10,YEAR(DateTable[[#This Row],[Date]]),YEAR(DateTable[[#This Row],[Date]])+1)</f>
        <v>2025</v>
      </c>
    </row>
    <row r="3821" spans="1:9" x14ac:dyDescent="0.3">
      <c r="A3821" s="6">
        <v>45824</v>
      </c>
      <c r="B3821">
        <f t="shared" si="59"/>
        <v>6</v>
      </c>
      <c r="C3821" t="str">
        <f>TEXT(DateTable[[#This Row],[Date]],"mmm")</f>
        <v>Jun</v>
      </c>
      <c r="D3821">
        <f>CHOOSE(MONTH(DateTable[[#This Row],[Date]]),1,1,1,2,2,2,3,3,3,4,4,4)</f>
        <v>2</v>
      </c>
      <c r="E3821" t="str">
        <f>"Q"&amp;(DateTable[[#This Row],[QuarterNumber]])</f>
        <v>Q2</v>
      </c>
      <c r="F3821" t="str">
        <f>TEXT(DateTable[[#This Row],[Date]],"yyyy")</f>
        <v>2025</v>
      </c>
      <c r="G3821">
        <f>CHOOSE(MONTH(DateTable[[#This Row],[Date]]),2,2,2,3,3,3,4,4,4,1,1,1)</f>
        <v>3</v>
      </c>
      <c r="H3821" t="str">
        <f>"Q"&amp;DateTable[[#This Row],[FiscalQuarterNumber]]</f>
        <v>Q3</v>
      </c>
      <c r="I3821">
        <f>IF(MONTH(DateTable[[#This Row],[Date]])&lt;10,YEAR(DateTable[[#This Row],[Date]]),YEAR(DateTable[[#This Row],[Date]])+1)</f>
        <v>2025</v>
      </c>
    </row>
    <row r="3822" spans="1:9" x14ac:dyDescent="0.3">
      <c r="A3822" s="6">
        <v>45825</v>
      </c>
      <c r="B3822">
        <f t="shared" si="59"/>
        <v>6</v>
      </c>
      <c r="C3822" t="str">
        <f>TEXT(DateTable[[#This Row],[Date]],"mmm")</f>
        <v>Jun</v>
      </c>
      <c r="D3822">
        <f>CHOOSE(MONTH(DateTable[[#This Row],[Date]]),1,1,1,2,2,2,3,3,3,4,4,4)</f>
        <v>2</v>
      </c>
      <c r="E3822" t="str">
        <f>"Q"&amp;(DateTable[[#This Row],[QuarterNumber]])</f>
        <v>Q2</v>
      </c>
      <c r="F3822" t="str">
        <f>TEXT(DateTable[[#This Row],[Date]],"yyyy")</f>
        <v>2025</v>
      </c>
      <c r="G3822">
        <f>CHOOSE(MONTH(DateTable[[#This Row],[Date]]),2,2,2,3,3,3,4,4,4,1,1,1)</f>
        <v>3</v>
      </c>
      <c r="H3822" t="str">
        <f>"Q"&amp;DateTable[[#This Row],[FiscalQuarterNumber]]</f>
        <v>Q3</v>
      </c>
      <c r="I3822">
        <f>IF(MONTH(DateTable[[#This Row],[Date]])&lt;10,YEAR(DateTable[[#This Row],[Date]]),YEAR(DateTable[[#This Row],[Date]])+1)</f>
        <v>2025</v>
      </c>
    </row>
    <row r="3823" spans="1:9" x14ac:dyDescent="0.3">
      <c r="A3823" s="6">
        <v>45826</v>
      </c>
      <c r="B3823">
        <f t="shared" si="59"/>
        <v>6</v>
      </c>
      <c r="C3823" t="str">
        <f>TEXT(DateTable[[#This Row],[Date]],"mmm")</f>
        <v>Jun</v>
      </c>
      <c r="D3823">
        <f>CHOOSE(MONTH(DateTable[[#This Row],[Date]]),1,1,1,2,2,2,3,3,3,4,4,4)</f>
        <v>2</v>
      </c>
      <c r="E3823" t="str">
        <f>"Q"&amp;(DateTable[[#This Row],[QuarterNumber]])</f>
        <v>Q2</v>
      </c>
      <c r="F3823" t="str">
        <f>TEXT(DateTable[[#This Row],[Date]],"yyyy")</f>
        <v>2025</v>
      </c>
      <c r="G3823">
        <f>CHOOSE(MONTH(DateTable[[#This Row],[Date]]),2,2,2,3,3,3,4,4,4,1,1,1)</f>
        <v>3</v>
      </c>
      <c r="H3823" t="str">
        <f>"Q"&amp;DateTable[[#This Row],[FiscalQuarterNumber]]</f>
        <v>Q3</v>
      </c>
      <c r="I3823">
        <f>IF(MONTH(DateTable[[#This Row],[Date]])&lt;10,YEAR(DateTable[[#This Row],[Date]]),YEAR(DateTable[[#This Row],[Date]])+1)</f>
        <v>2025</v>
      </c>
    </row>
    <row r="3824" spans="1:9" x14ac:dyDescent="0.3">
      <c r="A3824" s="6">
        <v>45827</v>
      </c>
      <c r="B3824">
        <f t="shared" si="59"/>
        <v>6</v>
      </c>
      <c r="C3824" t="str">
        <f>TEXT(DateTable[[#This Row],[Date]],"mmm")</f>
        <v>Jun</v>
      </c>
      <c r="D3824">
        <f>CHOOSE(MONTH(DateTable[[#This Row],[Date]]),1,1,1,2,2,2,3,3,3,4,4,4)</f>
        <v>2</v>
      </c>
      <c r="E3824" t="str">
        <f>"Q"&amp;(DateTable[[#This Row],[QuarterNumber]])</f>
        <v>Q2</v>
      </c>
      <c r="F3824" t="str">
        <f>TEXT(DateTable[[#This Row],[Date]],"yyyy")</f>
        <v>2025</v>
      </c>
      <c r="G3824">
        <f>CHOOSE(MONTH(DateTable[[#This Row],[Date]]),2,2,2,3,3,3,4,4,4,1,1,1)</f>
        <v>3</v>
      </c>
      <c r="H3824" t="str">
        <f>"Q"&amp;DateTable[[#This Row],[FiscalQuarterNumber]]</f>
        <v>Q3</v>
      </c>
      <c r="I3824">
        <f>IF(MONTH(DateTable[[#This Row],[Date]])&lt;10,YEAR(DateTable[[#This Row],[Date]]),YEAR(DateTable[[#This Row],[Date]])+1)</f>
        <v>2025</v>
      </c>
    </row>
    <row r="3825" spans="1:9" x14ac:dyDescent="0.3">
      <c r="A3825" s="6">
        <v>45828</v>
      </c>
      <c r="B3825">
        <f t="shared" si="59"/>
        <v>6</v>
      </c>
      <c r="C3825" t="str">
        <f>TEXT(DateTable[[#This Row],[Date]],"mmm")</f>
        <v>Jun</v>
      </c>
      <c r="D3825">
        <f>CHOOSE(MONTH(DateTable[[#This Row],[Date]]),1,1,1,2,2,2,3,3,3,4,4,4)</f>
        <v>2</v>
      </c>
      <c r="E3825" t="str">
        <f>"Q"&amp;(DateTable[[#This Row],[QuarterNumber]])</f>
        <v>Q2</v>
      </c>
      <c r="F3825" t="str">
        <f>TEXT(DateTable[[#This Row],[Date]],"yyyy")</f>
        <v>2025</v>
      </c>
      <c r="G3825">
        <f>CHOOSE(MONTH(DateTable[[#This Row],[Date]]),2,2,2,3,3,3,4,4,4,1,1,1)</f>
        <v>3</v>
      </c>
      <c r="H3825" t="str">
        <f>"Q"&amp;DateTable[[#This Row],[FiscalQuarterNumber]]</f>
        <v>Q3</v>
      </c>
      <c r="I3825">
        <f>IF(MONTH(DateTable[[#This Row],[Date]])&lt;10,YEAR(DateTable[[#This Row],[Date]]),YEAR(DateTable[[#This Row],[Date]])+1)</f>
        <v>2025</v>
      </c>
    </row>
    <row r="3826" spans="1:9" x14ac:dyDescent="0.3">
      <c r="A3826" s="6">
        <v>45829</v>
      </c>
      <c r="B3826">
        <f t="shared" si="59"/>
        <v>6</v>
      </c>
      <c r="C3826" t="str">
        <f>TEXT(DateTable[[#This Row],[Date]],"mmm")</f>
        <v>Jun</v>
      </c>
      <c r="D3826">
        <f>CHOOSE(MONTH(DateTable[[#This Row],[Date]]),1,1,1,2,2,2,3,3,3,4,4,4)</f>
        <v>2</v>
      </c>
      <c r="E3826" t="str">
        <f>"Q"&amp;(DateTable[[#This Row],[QuarterNumber]])</f>
        <v>Q2</v>
      </c>
      <c r="F3826" t="str">
        <f>TEXT(DateTable[[#This Row],[Date]],"yyyy")</f>
        <v>2025</v>
      </c>
      <c r="G3826">
        <f>CHOOSE(MONTH(DateTable[[#This Row],[Date]]),2,2,2,3,3,3,4,4,4,1,1,1)</f>
        <v>3</v>
      </c>
      <c r="H3826" t="str">
        <f>"Q"&amp;DateTable[[#This Row],[FiscalQuarterNumber]]</f>
        <v>Q3</v>
      </c>
      <c r="I3826">
        <f>IF(MONTH(DateTable[[#This Row],[Date]])&lt;10,YEAR(DateTable[[#This Row],[Date]]),YEAR(DateTable[[#This Row],[Date]])+1)</f>
        <v>2025</v>
      </c>
    </row>
    <row r="3827" spans="1:9" x14ac:dyDescent="0.3">
      <c r="A3827" s="6">
        <v>45830</v>
      </c>
      <c r="B3827">
        <f t="shared" si="59"/>
        <v>6</v>
      </c>
      <c r="C3827" t="str">
        <f>TEXT(DateTable[[#This Row],[Date]],"mmm")</f>
        <v>Jun</v>
      </c>
      <c r="D3827">
        <f>CHOOSE(MONTH(DateTable[[#This Row],[Date]]),1,1,1,2,2,2,3,3,3,4,4,4)</f>
        <v>2</v>
      </c>
      <c r="E3827" t="str">
        <f>"Q"&amp;(DateTable[[#This Row],[QuarterNumber]])</f>
        <v>Q2</v>
      </c>
      <c r="F3827" t="str">
        <f>TEXT(DateTable[[#This Row],[Date]],"yyyy")</f>
        <v>2025</v>
      </c>
      <c r="G3827">
        <f>CHOOSE(MONTH(DateTable[[#This Row],[Date]]),2,2,2,3,3,3,4,4,4,1,1,1)</f>
        <v>3</v>
      </c>
      <c r="H3827" t="str">
        <f>"Q"&amp;DateTable[[#This Row],[FiscalQuarterNumber]]</f>
        <v>Q3</v>
      </c>
      <c r="I3827">
        <f>IF(MONTH(DateTable[[#This Row],[Date]])&lt;10,YEAR(DateTable[[#This Row],[Date]]),YEAR(DateTable[[#This Row],[Date]])+1)</f>
        <v>2025</v>
      </c>
    </row>
    <row r="3828" spans="1:9" x14ac:dyDescent="0.3">
      <c r="A3828" s="6">
        <v>45831</v>
      </c>
      <c r="B3828">
        <f t="shared" si="59"/>
        <v>6</v>
      </c>
      <c r="C3828" t="str">
        <f>TEXT(DateTable[[#This Row],[Date]],"mmm")</f>
        <v>Jun</v>
      </c>
      <c r="D3828">
        <f>CHOOSE(MONTH(DateTable[[#This Row],[Date]]),1,1,1,2,2,2,3,3,3,4,4,4)</f>
        <v>2</v>
      </c>
      <c r="E3828" t="str">
        <f>"Q"&amp;(DateTable[[#This Row],[QuarterNumber]])</f>
        <v>Q2</v>
      </c>
      <c r="F3828" t="str">
        <f>TEXT(DateTable[[#This Row],[Date]],"yyyy")</f>
        <v>2025</v>
      </c>
      <c r="G3828">
        <f>CHOOSE(MONTH(DateTable[[#This Row],[Date]]),2,2,2,3,3,3,4,4,4,1,1,1)</f>
        <v>3</v>
      </c>
      <c r="H3828" t="str">
        <f>"Q"&amp;DateTable[[#This Row],[FiscalQuarterNumber]]</f>
        <v>Q3</v>
      </c>
      <c r="I3828">
        <f>IF(MONTH(DateTable[[#This Row],[Date]])&lt;10,YEAR(DateTable[[#This Row],[Date]]),YEAR(DateTable[[#This Row],[Date]])+1)</f>
        <v>2025</v>
      </c>
    </row>
    <row r="3829" spans="1:9" x14ac:dyDescent="0.3">
      <c r="A3829" s="6">
        <v>45832</v>
      </c>
      <c r="B3829">
        <f t="shared" si="59"/>
        <v>6</v>
      </c>
      <c r="C3829" t="str">
        <f>TEXT(DateTable[[#This Row],[Date]],"mmm")</f>
        <v>Jun</v>
      </c>
      <c r="D3829">
        <f>CHOOSE(MONTH(DateTable[[#This Row],[Date]]),1,1,1,2,2,2,3,3,3,4,4,4)</f>
        <v>2</v>
      </c>
      <c r="E3829" t="str">
        <f>"Q"&amp;(DateTable[[#This Row],[QuarterNumber]])</f>
        <v>Q2</v>
      </c>
      <c r="F3829" t="str">
        <f>TEXT(DateTable[[#This Row],[Date]],"yyyy")</f>
        <v>2025</v>
      </c>
      <c r="G3829">
        <f>CHOOSE(MONTH(DateTable[[#This Row],[Date]]),2,2,2,3,3,3,4,4,4,1,1,1)</f>
        <v>3</v>
      </c>
      <c r="H3829" t="str">
        <f>"Q"&amp;DateTable[[#This Row],[FiscalQuarterNumber]]</f>
        <v>Q3</v>
      </c>
      <c r="I3829">
        <f>IF(MONTH(DateTable[[#This Row],[Date]])&lt;10,YEAR(DateTable[[#This Row],[Date]]),YEAR(DateTable[[#This Row],[Date]])+1)</f>
        <v>2025</v>
      </c>
    </row>
    <row r="3830" spans="1:9" x14ac:dyDescent="0.3">
      <c r="A3830" s="6">
        <v>45833</v>
      </c>
      <c r="B3830">
        <f t="shared" si="59"/>
        <v>6</v>
      </c>
      <c r="C3830" t="str">
        <f>TEXT(DateTable[[#This Row],[Date]],"mmm")</f>
        <v>Jun</v>
      </c>
      <c r="D3830">
        <f>CHOOSE(MONTH(DateTable[[#This Row],[Date]]),1,1,1,2,2,2,3,3,3,4,4,4)</f>
        <v>2</v>
      </c>
      <c r="E3830" t="str">
        <f>"Q"&amp;(DateTable[[#This Row],[QuarterNumber]])</f>
        <v>Q2</v>
      </c>
      <c r="F3830" t="str">
        <f>TEXT(DateTable[[#This Row],[Date]],"yyyy")</f>
        <v>2025</v>
      </c>
      <c r="G3830">
        <f>CHOOSE(MONTH(DateTable[[#This Row],[Date]]),2,2,2,3,3,3,4,4,4,1,1,1)</f>
        <v>3</v>
      </c>
      <c r="H3830" t="str">
        <f>"Q"&amp;DateTable[[#This Row],[FiscalQuarterNumber]]</f>
        <v>Q3</v>
      </c>
      <c r="I3830">
        <f>IF(MONTH(DateTable[[#This Row],[Date]])&lt;10,YEAR(DateTable[[#This Row],[Date]]),YEAR(DateTable[[#This Row],[Date]])+1)</f>
        <v>2025</v>
      </c>
    </row>
    <row r="3831" spans="1:9" x14ac:dyDescent="0.3">
      <c r="A3831" s="6">
        <v>45834</v>
      </c>
      <c r="B3831">
        <f t="shared" si="59"/>
        <v>6</v>
      </c>
      <c r="C3831" t="str">
        <f>TEXT(DateTable[[#This Row],[Date]],"mmm")</f>
        <v>Jun</v>
      </c>
      <c r="D3831">
        <f>CHOOSE(MONTH(DateTable[[#This Row],[Date]]),1,1,1,2,2,2,3,3,3,4,4,4)</f>
        <v>2</v>
      </c>
      <c r="E3831" t="str">
        <f>"Q"&amp;(DateTable[[#This Row],[QuarterNumber]])</f>
        <v>Q2</v>
      </c>
      <c r="F3831" t="str">
        <f>TEXT(DateTable[[#This Row],[Date]],"yyyy")</f>
        <v>2025</v>
      </c>
      <c r="G3831">
        <f>CHOOSE(MONTH(DateTable[[#This Row],[Date]]),2,2,2,3,3,3,4,4,4,1,1,1)</f>
        <v>3</v>
      </c>
      <c r="H3831" t="str">
        <f>"Q"&amp;DateTable[[#This Row],[FiscalQuarterNumber]]</f>
        <v>Q3</v>
      </c>
      <c r="I3831">
        <f>IF(MONTH(DateTable[[#This Row],[Date]])&lt;10,YEAR(DateTable[[#This Row],[Date]]),YEAR(DateTable[[#This Row],[Date]])+1)</f>
        <v>2025</v>
      </c>
    </row>
    <row r="3832" spans="1:9" x14ac:dyDescent="0.3">
      <c r="A3832" s="6">
        <v>45835</v>
      </c>
      <c r="B3832">
        <f t="shared" si="59"/>
        <v>6</v>
      </c>
      <c r="C3832" t="str">
        <f>TEXT(DateTable[[#This Row],[Date]],"mmm")</f>
        <v>Jun</v>
      </c>
      <c r="D3832">
        <f>CHOOSE(MONTH(DateTable[[#This Row],[Date]]),1,1,1,2,2,2,3,3,3,4,4,4)</f>
        <v>2</v>
      </c>
      <c r="E3832" t="str">
        <f>"Q"&amp;(DateTable[[#This Row],[QuarterNumber]])</f>
        <v>Q2</v>
      </c>
      <c r="F3832" t="str">
        <f>TEXT(DateTable[[#This Row],[Date]],"yyyy")</f>
        <v>2025</v>
      </c>
      <c r="G3832">
        <f>CHOOSE(MONTH(DateTable[[#This Row],[Date]]),2,2,2,3,3,3,4,4,4,1,1,1)</f>
        <v>3</v>
      </c>
      <c r="H3832" t="str">
        <f>"Q"&amp;DateTable[[#This Row],[FiscalQuarterNumber]]</f>
        <v>Q3</v>
      </c>
      <c r="I3832">
        <f>IF(MONTH(DateTable[[#This Row],[Date]])&lt;10,YEAR(DateTable[[#This Row],[Date]]),YEAR(DateTable[[#This Row],[Date]])+1)</f>
        <v>2025</v>
      </c>
    </row>
    <row r="3833" spans="1:9" x14ac:dyDescent="0.3">
      <c r="A3833" s="6">
        <v>45836</v>
      </c>
      <c r="B3833">
        <f t="shared" si="59"/>
        <v>6</v>
      </c>
      <c r="C3833" t="str">
        <f>TEXT(DateTable[[#This Row],[Date]],"mmm")</f>
        <v>Jun</v>
      </c>
      <c r="D3833">
        <f>CHOOSE(MONTH(DateTable[[#This Row],[Date]]),1,1,1,2,2,2,3,3,3,4,4,4)</f>
        <v>2</v>
      </c>
      <c r="E3833" t="str">
        <f>"Q"&amp;(DateTable[[#This Row],[QuarterNumber]])</f>
        <v>Q2</v>
      </c>
      <c r="F3833" t="str">
        <f>TEXT(DateTable[[#This Row],[Date]],"yyyy")</f>
        <v>2025</v>
      </c>
      <c r="G3833">
        <f>CHOOSE(MONTH(DateTable[[#This Row],[Date]]),2,2,2,3,3,3,4,4,4,1,1,1)</f>
        <v>3</v>
      </c>
      <c r="H3833" t="str">
        <f>"Q"&amp;DateTable[[#This Row],[FiscalQuarterNumber]]</f>
        <v>Q3</v>
      </c>
      <c r="I3833">
        <f>IF(MONTH(DateTable[[#This Row],[Date]])&lt;10,YEAR(DateTable[[#This Row],[Date]]),YEAR(DateTable[[#This Row],[Date]])+1)</f>
        <v>2025</v>
      </c>
    </row>
    <row r="3834" spans="1:9" x14ac:dyDescent="0.3">
      <c r="A3834" s="6">
        <v>45837</v>
      </c>
      <c r="B3834">
        <f t="shared" si="59"/>
        <v>6</v>
      </c>
      <c r="C3834" t="str">
        <f>TEXT(DateTable[[#This Row],[Date]],"mmm")</f>
        <v>Jun</v>
      </c>
      <c r="D3834">
        <f>CHOOSE(MONTH(DateTable[[#This Row],[Date]]),1,1,1,2,2,2,3,3,3,4,4,4)</f>
        <v>2</v>
      </c>
      <c r="E3834" t="str">
        <f>"Q"&amp;(DateTable[[#This Row],[QuarterNumber]])</f>
        <v>Q2</v>
      </c>
      <c r="F3834" t="str">
        <f>TEXT(DateTable[[#This Row],[Date]],"yyyy")</f>
        <v>2025</v>
      </c>
      <c r="G3834">
        <f>CHOOSE(MONTH(DateTable[[#This Row],[Date]]),2,2,2,3,3,3,4,4,4,1,1,1)</f>
        <v>3</v>
      </c>
      <c r="H3834" t="str">
        <f>"Q"&amp;DateTable[[#This Row],[FiscalQuarterNumber]]</f>
        <v>Q3</v>
      </c>
      <c r="I3834">
        <f>IF(MONTH(DateTable[[#This Row],[Date]])&lt;10,YEAR(DateTable[[#This Row],[Date]]),YEAR(DateTable[[#This Row],[Date]])+1)</f>
        <v>2025</v>
      </c>
    </row>
    <row r="3835" spans="1:9" x14ac:dyDescent="0.3">
      <c r="A3835" s="6">
        <v>45838</v>
      </c>
      <c r="B3835">
        <f t="shared" si="59"/>
        <v>6</v>
      </c>
      <c r="C3835" t="str">
        <f>TEXT(DateTable[[#This Row],[Date]],"mmm")</f>
        <v>Jun</v>
      </c>
      <c r="D3835">
        <f>CHOOSE(MONTH(DateTable[[#This Row],[Date]]),1,1,1,2,2,2,3,3,3,4,4,4)</f>
        <v>2</v>
      </c>
      <c r="E3835" t="str">
        <f>"Q"&amp;(DateTable[[#This Row],[QuarterNumber]])</f>
        <v>Q2</v>
      </c>
      <c r="F3835" t="str">
        <f>TEXT(DateTable[[#This Row],[Date]],"yyyy")</f>
        <v>2025</v>
      </c>
      <c r="G3835">
        <f>CHOOSE(MONTH(DateTable[[#This Row],[Date]]),2,2,2,3,3,3,4,4,4,1,1,1)</f>
        <v>3</v>
      </c>
      <c r="H3835" t="str">
        <f>"Q"&amp;DateTable[[#This Row],[FiscalQuarterNumber]]</f>
        <v>Q3</v>
      </c>
      <c r="I3835">
        <f>IF(MONTH(DateTable[[#This Row],[Date]])&lt;10,YEAR(DateTable[[#This Row],[Date]]),YEAR(DateTable[[#This Row],[Date]])+1)</f>
        <v>2025</v>
      </c>
    </row>
    <row r="3836" spans="1:9" x14ac:dyDescent="0.3">
      <c r="A3836" s="6">
        <v>45839</v>
      </c>
      <c r="B3836">
        <f t="shared" si="59"/>
        <v>7</v>
      </c>
      <c r="C3836" t="str">
        <f>TEXT(DateTable[[#This Row],[Date]],"mmm")</f>
        <v>Jul</v>
      </c>
      <c r="D3836">
        <f>CHOOSE(MONTH(DateTable[[#This Row],[Date]]),1,1,1,2,2,2,3,3,3,4,4,4)</f>
        <v>3</v>
      </c>
      <c r="E3836" t="str">
        <f>"Q"&amp;(DateTable[[#This Row],[QuarterNumber]])</f>
        <v>Q3</v>
      </c>
      <c r="F3836" t="str">
        <f>TEXT(DateTable[[#This Row],[Date]],"yyyy")</f>
        <v>2025</v>
      </c>
      <c r="G3836">
        <f>CHOOSE(MONTH(DateTable[[#This Row],[Date]]),2,2,2,3,3,3,4,4,4,1,1,1)</f>
        <v>4</v>
      </c>
      <c r="H3836" t="str">
        <f>"Q"&amp;DateTable[[#This Row],[FiscalQuarterNumber]]</f>
        <v>Q4</v>
      </c>
      <c r="I3836">
        <f>IF(MONTH(DateTable[[#This Row],[Date]])&lt;10,YEAR(DateTable[[#This Row],[Date]]),YEAR(DateTable[[#This Row],[Date]])+1)</f>
        <v>2025</v>
      </c>
    </row>
    <row r="3837" spans="1:9" x14ac:dyDescent="0.3">
      <c r="A3837" s="6">
        <v>45840</v>
      </c>
      <c r="B3837">
        <f t="shared" si="59"/>
        <v>7</v>
      </c>
      <c r="C3837" t="str">
        <f>TEXT(DateTable[[#This Row],[Date]],"mmm")</f>
        <v>Jul</v>
      </c>
      <c r="D3837">
        <f>CHOOSE(MONTH(DateTable[[#This Row],[Date]]),1,1,1,2,2,2,3,3,3,4,4,4)</f>
        <v>3</v>
      </c>
      <c r="E3837" t="str">
        <f>"Q"&amp;(DateTable[[#This Row],[QuarterNumber]])</f>
        <v>Q3</v>
      </c>
      <c r="F3837" t="str">
        <f>TEXT(DateTable[[#This Row],[Date]],"yyyy")</f>
        <v>2025</v>
      </c>
      <c r="G3837">
        <f>CHOOSE(MONTH(DateTable[[#This Row],[Date]]),2,2,2,3,3,3,4,4,4,1,1,1)</f>
        <v>4</v>
      </c>
      <c r="H3837" t="str">
        <f>"Q"&amp;DateTable[[#This Row],[FiscalQuarterNumber]]</f>
        <v>Q4</v>
      </c>
      <c r="I3837">
        <f>IF(MONTH(DateTable[[#This Row],[Date]])&lt;10,YEAR(DateTable[[#This Row],[Date]]),YEAR(DateTable[[#This Row],[Date]])+1)</f>
        <v>2025</v>
      </c>
    </row>
    <row r="3838" spans="1:9" x14ac:dyDescent="0.3">
      <c r="A3838" s="6">
        <v>45841</v>
      </c>
      <c r="B3838">
        <f t="shared" si="59"/>
        <v>7</v>
      </c>
      <c r="C3838" t="str">
        <f>TEXT(DateTable[[#This Row],[Date]],"mmm")</f>
        <v>Jul</v>
      </c>
      <c r="D3838">
        <f>CHOOSE(MONTH(DateTable[[#This Row],[Date]]),1,1,1,2,2,2,3,3,3,4,4,4)</f>
        <v>3</v>
      </c>
      <c r="E3838" t="str">
        <f>"Q"&amp;(DateTable[[#This Row],[QuarterNumber]])</f>
        <v>Q3</v>
      </c>
      <c r="F3838" t="str">
        <f>TEXT(DateTable[[#This Row],[Date]],"yyyy")</f>
        <v>2025</v>
      </c>
      <c r="G3838">
        <f>CHOOSE(MONTH(DateTable[[#This Row],[Date]]),2,2,2,3,3,3,4,4,4,1,1,1)</f>
        <v>4</v>
      </c>
      <c r="H3838" t="str">
        <f>"Q"&amp;DateTable[[#This Row],[FiscalQuarterNumber]]</f>
        <v>Q4</v>
      </c>
      <c r="I3838">
        <f>IF(MONTH(DateTable[[#This Row],[Date]])&lt;10,YEAR(DateTable[[#This Row],[Date]]),YEAR(DateTable[[#This Row],[Date]])+1)</f>
        <v>2025</v>
      </c>
    </row>
    <row r="3839" spans="1:9" x14ac:dyDescent="0.3">
      <c r="A3839" s="6">
        <v>45842</v>
      </c>
      <c r="B3839">
        <f t="shared" si="59"/>
        <v>7</v>
      </c>
      <c r="C3839" t="str">
        <f>TEXT(DateTable[[#This Row],[Date]],"mmm")</f>
        <v>Jul</v>
      </c>
      <c r="D3839">
        <f>CHOOSE(MONTH(DateTable[[#This Row],[Date]]),1,1,1,2,2,2,3,3,3,4,4,4)</f>
        <v>3</v>
      </c>
      <c r="E3839" t="str">
        <f>"Q"&amp;(DateTable[[#This Row],[QuarterNumber]])</f>
        <v>Q3</v>
      </c>
      <c r="F3839" t="str">
        <f>TEXT(DateTable[[#This Row],[Date]],"yyyy")</f>
        <v>2025</v>
      </c>
      <c r="G3839">
        <f>CHOOSE(MONTH(DateTable[[#This Row],[Date]]),2,2,2,3,3,3,4,4,4,1,1,1)</f>
        <v>4</v>
      </c>
      <c r="H3839" t="str">
        <f>"Q"&amp;DateTable[[#This Row],[FiscalQuarterNumber]]</f>
        <v>Q4</v>
      </c>
      <c r="I3839">
        <f>IF(MONTH(DateTable[[#This Row],[Date]])&lt;10,YEAR(DateTable[[#This Row],[Date]]),YEAR(DateTable[[#This Row],[Date]])+1)</f>
        <v>2025</v>
      </c>
    </row>
    <row r="3840" spans="1:9" x14ac:dyDescent="0.3">
      <c r="A3840" s="6">
        <v>45843</v>
      </c>
      <c r="B3840">
        <f t="shared" si="59"/>
        <v>7</v>
      </c>
      <c r="C3840" t="str">
        <f>TEXT(DateTable[[#This Row],[Date]],"mmm")</f>
        <v>Jul</v>
      </c>
      <c r="D3840">
        <f>CHOOSE(MONTH(DateTable[[#This Row],[Date]]),1,1,1,2,2,2,3,3,3,4,4,4)</f>
        <v>3</v>
      </c>
      <c r="E3840" t="str">
        <f>"Q"&amp;(DateTable[[#This Row],[QuarterNumber]])</f>
        <v>Q3</v>
      </c>
      <c r="F3840" t="str">
        <f>TEXT(DateTable[[#This Row],[Date]],"yyyy")</f>
        <v>2025</v>
      </c>
      <c r="G3840">
        <f>CHOOSE(MONTH(DateTable[[#This Row],[Date]]),2,2,2,3,3,3,4,4,4,1,1,1)</f>
        <v>4</v>
      </c>
      <c r="H3840" t="str">
        <f>"Q"&amp;DateTable[[#This Row],[FiscalQuarterNumber]]</f>
        <v>Q4</v>
      </c>
      <c r="I3840">
        <f>IF(MONTH(DateTable[[#This Row],[Date]])&lt;10,YEAR(DateTable[[#This Row],[Date]]),YEAR(DateTable[[#This Row],[Date]])+1)</f>
        <v>2025</v>
      </c>
    </row>
    <row r="3841" spans="1:9" x14ac:dyDescent="0.3">
      <c r="A3841" s="6">
        <v>45844</v>
      </c>
      <c r="B3841">
        <f t="shared" si="59"/>
        <v>7</v>
      </c>
      <c r="C3841" t="str">
        <f>TEXT(DateTable[[#This Row],[Date]],"mmm")</f>
        <v>Jul</v>
      </c>
      <c r="D3841">
        <f>CHOOSE(MONTH(DateTable[[#This Row],[Date]]),1,1,1,2,2,2,3,3,3,4,4,4)</f>
        <v>3</v>
      </c>
      <c r="E3841" t="str">
        <f>"Q"&amp;(DateTable[[#This Row],[QuarterNumber]])</f>
        <v>Q3</v>
      </c>
      <c r="F3841" t="str">
        <f>TEXT(DateTable[[#This Row],[Date]],"yyyy")</f>
        <v>2025</v>
      </c>
      <c r="G3841">
        <f>CHOOSE(MONTH(DateTable[[#This Row],[Date]]),2,2,2,3,3,3,4,4,4,1,1,1)</f>
        <v>4</v>
      </c>
      <c r="H3841" t="str">
        <f>"Q"&amp;DateTable[[#This Row],[FiscalQuarterNumber]]</f>
        <v>Q4</v>
      </c>
      <c r="I3841">
        <f>IF(MONTH(DateTable[[#This Row],[Date]])&lt;10,YEAR(DateTable[[#This Row],[Date]]),YEAR(DateTable[[#This Row],[Date]])+1)</f>
        <v>2025</v>
      </c>
    </row>
    <row r="3842" spans="1:9" x14ac:dyDescent="0.3">
      <c r="A3842" s="6">
        <v>45845</v>
      </c>
      <c r="B3842">
        <f t="shared" si="59"/>
        <v>7</v>
      </c>
      <c r="C3842" t="str">
        <f>TEXT(DateTable[[#This Row],[Date]],"mmm")</f>
        <v>Jul</v>
      </c>
      <c r="D3842">
        <f>CHOOSE(MONTH(DateTable[[#This Row],[Date]]),1,1,1,2,2,2,3,3,3,4,4,4)</f>
        <v>3</v>
      </c>
      <c r="E3842" t="str">
        <f>"Q"&amp;(DateTable[[#This Row],[QuarterNumber]])</f>
        <v>Q3</v>
      </c>
      <c r="F3842" t="str">
        <f>TEXT(DateTable[[#This Row],[Date]],"yyyy")</f>
        <v>2025</v>
      </c>
      <c r="G3842">
        <f>CHOOSE(MONTH(DateTable[[#This Row],[Date]]),2,2,2,3,3,3,4,4,4,1,1,1)</f>
        <v>4</v>
      </c>
      <c r="H3842" t="str">
        <f>"Q"&amp;DateTable[[#This Row],[FiscalQuarterNumber]]</f>
        <v>Q4</v>
      </c>
      <c r="I3842">
        <f>IF(MONTH(DateTable[[#This Row],[Date]])&lt;10,YEAR(DateTable[[#This Row],[Date]]),YEAR(DateTable[[#This Row],[Date]])+1)</f>
        <v>2025</v>
      </c>
    </row>
    <row r="3843" spans="1:9" x14ac:dyDescent="0.3">
      <c r="A3843" s="6">
        <v>45846</v>
      </c>
      <c r="B3843">
        <f t="shared" ref="B3843:B3906" si="60">MONTH(A3843)</f>
        <v>7</v>
      </c>
      <c r="C3843" t="str">
        <f>TEXT(DateTable[[#This Row],[Date]],"mmm")</f>
        <v>Jul</v>
      </c>
      <c r="D3843">
        <f>CHOOSE(MONTH(DateTable[[#This Row],[Date]]),1,1,1,2,2,2,3,3,3,4,4,4)</f>
        <v>3</v>
      </c>
      <c r="E3843" t="str">
        <f>"Q"&amp;(DateTable[[#This Row],[QuarterNumber]])</f>
        <v>Q3</v>
      </c>
      <c r="F3843" t="str">
        <f>TEXT(DateTable[[#This Row],[Date]],"yyyy")</f>
        <v>2025</v>
      </c>
      <c r="G3843">
        <f>CHOOSE(MONTH(DateTable[[#This Row],[Date]]),2,2,2,3,3,3,4,4,4,1,1,1)</f>
        <v>4</v>
      </c>
      <c r="H3843" t="str">
        <f>"Q"&amp;DateTable[[#This Row],[FiscalQuarterNumber]]</f>
        <v>Q4</v>
      </c>
      <c r="I3843">
        <f>IF(MONTH(DateTable[[#This Row],[Date]])&lt;10,YEAR(DateTable[[#This Row],[Date]]),YEAR(DateTable[[#This Row],[Date]])+1)</f>
        <v>2025</v>
      </c>
    </row>
    <row r="3844" spans="1:9" x14ac:dyDescent="0.3">
      <c r="A3844" s="6">
        <v>45847</v>
      </c>
      <c r="B3844">
        <f t="shared" si="60"/>
        <v>7</v>
      </c>
      <c r="C3844" t="str">
        <f>TEXT(DateTable[[#This Row],[Date]],"mmm")</f>
        <v>Jul</v>
      </c>
      <c r="D3844">
        <f>CHOOSE(MONTH(DateTable[[#This Row],[Date]]),1,1,1,2,2,2,3,3,3,4,4,4)</f>
        <v>3</v>
      </c>
      <c r="E3844" t="str">
        <f>"Q"&amp;(DateTable[[#This Row],[QuarterNumber]])</f>
        <v>Q3</v>
      </c>
      <c r="F3844" t="str">
        <f>TEXT(DateTable[[#This Row],[Date]],"yyyy")</f>
        <v>2025</v>
      </c>
      <c r="G3844">
        <f>CHOOSE(MONTH(DateTable[[#This Row],[Date]]),2,2,2,3,3,3,4,4,4,1,1,1)</f>
        <v>4</v>
      </c>
      <c r="H3844" t="str">
        <f>"Q"&amp;DateTable[[#This Row],[FiscalQuarterNumber]]</f>
        <v>Q4</v>
      </c>
      <c r="I3844">
        <f>IF(MONTH(DateTable[[#This Row],[Date]])&lt;10,YEAR(DateTable[[#This Row],[Date]]),YEAR(DateTable[[#This Row],[Date]])+1)</f>
        <v>2025</v>
      </c>
    </row>
    <row r="3845" spans="1:9" x14ac:dyDescent="0.3">
      <c r="A3845" s="6">
        <v>45848</v>
      </c>
      <c r="B3845">
        <f t="shared" si="60"/>
        <v>7</v>
      </c>
      <c r="C3845" t="str">
        <f>TEXT(DateTable[[#This Row],[Date]],"mmm")</f>
        <v>Jul</v>
      </c>
      <c r="D3845">
        <f>CHOOSE(MONTH(DateTable[[#This Row],[Date]]),1,1,1,2,2,2,3,3,3,4,4,4)</f>
        <v>3</v>
      </c>
      <c r="E3845" t="str">
        <f>"Q"&amp;(DateTable[[#This Row],[QuarterNumber]])</f>
        <v>Q3</v>
      </c>
      <c r="F3845" t="str">
        <f>TEXT(DateTable[[#This Row],[Date]],"yyyy")</f>
        <v>2025</v>
      </c>
      <c r="G3845">
        <f>CHOOSE(MONTH(DateTable[[#This Row],[Date]]),2,2,2,3,3,3,4,4,4,1,1,1)</f>
        <v>4</v>
      </c>
      <c r="H3845" t="str">
        <f>"Q"&amp;DateTable[[#This Row],[FiscalQuarterNumber]]</f>
        <v>Q4</v>
      </c>
      <c r="I3845">
        <f>IF(MONTH(DateTable[[#This Row],[Date]])&lt;10,YEAR(DateTable[[#This Row],[Date]]),YEAR(DateTable[[#This Row],[Date]])+1)</f>
        <v>2025</v>
      </c>
    </row>
    <row r="3846" spans="1:9" x14ac:dyDescent="0.3">
      <c r="A3846" s="6">
        <v>45849</v>
      </c>
      <c r="B3846">
        <f t="shared" si="60"/>
        <v>7</v>
      </c>
      <c r="C3846" t="str">
        <f>TEXT(DateTable[[#This Row],[Date]],"mmm")</f>
        <v>Jul</v>
      </c>
      <c r="D3846">
        <f>CHOOSE(MONTH(DateTable[[#This Row],[Date]]),1,1,1,2,2,2,3,3,3,4,4,4)</f>
        <v>3</v>
      </c>
      <c r="E3846" t="str">
        <f>"Q"&amp;(DateTable[[#This Row],[QuarterNumber]])</f>
        <v>Q3</v>
      </c>
      <c r="F3846" t="str">
        <f>TEXT(DateTable[[#This Row],[Date]],"yyyy")</f>
        <v>2025</v>
      </c>
      <c r="G3846">
        <f>CHOOSE(MONTH(DateTable[[#This Row],[Date]]),2,2,2,3,3,3,4,4,4,1,1,1)</f>
        <v>4</v>
      </c>
      <c r="H3846" t="str">
        <f>"Q"&amp;DateTable[[#This Row],[FiscalQuarterNumber]]</f>
        <v>Q4</v>
      </c>
      <c r="I3846">
        <f>IF(MONTH(DateTable[[#This Row],[Date]])&lt;10,YEAR(DateTable[[#This Row],[Date]]),YEAR(DateTable[[#This Row],[Date]])+1)</f>
        <v>2025</v>
      </c>
    </row>
    <row r="3847" spans="1:9" x14ac:dyDescent="0.3">
      <c r="A3847" s="6">
        <v>45850</v>
      </c>
      <c r="B3847">
        <f t="shared" si="60"/>
        <v>7</v>
      </c>
      <c r="C3847" t="str">
        <f>TEXT(DateTable[[#This Row],[Date]],"mmm")</f>
        <v>Jul</v>
      </c>
      <c r="D3847">
        <f>CHOOSE(MONTH(DateTable[[#This Row],[Date]]),1,1,1,2,2,2,3,3,3,4,4,4)</f>
        <v>3</v>
      </c>
      <c r="E3847" t="str">
        <f>"Q"&amp;(DateTable[[#This Row],[QuarterNumber]])</f>
        <v>Q3</v>
      </c>
      <c r="F3847" t="str">
        <f>TEXT(DateTable[[#This Row],[Date]],"yyyy")</f>
        <v>2025</v>
      </c>
      <c r="G3847">
        <f>CHOOSE(MONTH(DateTable[[#This Row],[Date]]),2,2,2,3,3,3,4,4,4,1,1,1)</f>
        <v>4</v>
      </c>
      <c r="H3847" t="str">
        <f>"Q"&amp;DateTable[[#This Row],[FiscalQuarterNumber]]</f>
        <v>Q4</v>
      </c>
      <c r="I3847">
        <f>IF(MONTH(DateTable[[#This Row],[Date]])&lt;10,YEAR(DateTable[[#This Row],[Date]]),YEAR(DateTable[[#This Row],[Date]])+1)</f>
        <v>2025</v>
      </c>
    </row>
    <row r="3848" spans="1:9" x14ac:dyDescent="0.3">
      <c r="A3848" s="6">
        <v>45851</v>
      </c>
      <c r="B3848">
        <f t="shared" si="60"/>
        <v>7</v>
      </c>
      <c r="C3848" t="str">
        <f>TEXT(DateTable[[#This Row],[Date]],"mmm")</f>
        <v>Jul</v>
      </c>
      <c r="D3848">
        <f>CHOOSE(MONTH(DateTable[[#This Row],[Date]]),1,1,1,2,2,2,3,3,3,4,4,4)</f>
        <v>3</v>
      </c>
      <c r="E3848" t="str">
        <f>"Q"&amp;(DateTable[[#This Row],[QuarterNumber]])</f>
        <v>Q3</v>
      </c>
      <c r="F3848" t="str">
        <f>TEXT(DateTable[[#This Row],[Date]],"yyyy")</f>
        <v>2025</v>
      </c>
      <c r="G3848">
        <f>CHOOSE(MONTH(DateTable[[#This Row],[Date]]),2,2,2,3,3,3,4,4,4,1,1,1)</f>
        <v>4</v>
      </c>
      <c r="H3848" t="str">
        <f>"Q"&amp;DateTable[[#This Row],[FiscalQuarterNumber]]</f>
        <v>Q4</v>
      </c>
      <c r="I3848">
        <f>IF(MONTH(DateTable[[#This Row],[Date]])&lt;10,YEAR(DateTable[[#This Row],[Date]]),YEAR(DateTable[[#This Row],[Date]])+1)</f>
        <v>2025</v>
      </c>
    </row>
    <row r="3849" spans="1:9" x14ac:dyDescent="0.3">
      <c r="A3849" s="6">
        <v>45852</v>
      </c>
      <c r="B3849">
        <f t="shared" si="60"/>
        <v>7</v>
      </c>
      <c r="C3849" t="str">
        <f>TEXT(DateTable[[#This Row],[Date]],"mmm")</f>
        <v>Jul</v>
      </c>
      <c r="D3849">
        <f>CHOOSE(MONTH(DateTable[[#This Row],[Date]]),1,1,1,2,2,2,3,3,3,4,4,4)</f>
        <v>3</v>
      </c>
      <c r="E3849" t="str">
        <f>"Q"&amp;(DateTable[[#This Row],[QuarterNumber]])</f>
        <v>Q3</v>
      </c>
      <c r="F3849" t="str">
        <f>TEXT(DateTable[[#This Row],[Date]],"yyyy")</f>
        <v>2025</v>
      </c>
      <c r="G3849">
        <f>CHOOSE(MONTH(DateTable[[#This Row],[Date]]),2,2,2,3,3,3,4,4,4,1,1,1)</f>
        <v>4</v>
      </c>
      <c r="H3849" t="str">
        <f>"Q"&amp;DateTable[[#This Row],[FiscalQuarterNumber]]</f>
        <v>Q4</v>
      </c>
      <c r="I3849">
        <f>IF(MONTH(DateTable[[#This Row],[Date]])&lt;10,YEAR(DateTable[[#This Row],[Date]]),YEAR(DateTable[[#This Row],[Date]])+1)</f>
        <v>2025</v>
      </c>
    </row>
    <row r="3850" spans="1:9" x14ac:dyDescent="0.3">
      <c r="A3850" s="6">
        <v>45853</v>
      </c>
      <c r="B3850">
        <f t="shared" si="60"/>
        <v>7</v>
      </c>
      <c r="C3850" t="str">
        <f>TEXT(DateTable[[#This Row],[Date]],"mmm")</f>
        <v>Jul</v>
      </c>
      <c r="D3850">
        <f>CHOOSE(MONTH(DateTable[[#This Row],[Date]]),1,1,1,2,2,2,3,3,3,4,4,4)</f>
        <v>3</v>
      </c>
      <c r="E3850" t="str">
        <f>"Q"&amp;(DateTable[[#This Row],[QuarterNumber]])</f>
        <v>Q3</v>
      </c>
      <c r="F3850" t="str">
        <f>TEXT(DateTable[[#This Row],[Date]],"yyyy")</f>
        <v>2025</v>
      </c>
      <c r="G3850">
        <f>CHOOSE(MONTH(DateTable[[#This Row],[Date]]),2,2,2,3,3,3,4,4,4,1,1,1)</f>
        <v>4</v>
      </c>
      <c r="H3850" t="str">
        <f>"Q"&amp;DateTable[[#This Row],[FiscalQuarterNumber]]</f>
        <v>Q4</v>
      </c>
      <c r="I3850">
        <f>IF(MONTH(DateTable[[#This Row],[Date]])&lt;10,YEAR(DateTable[[#This Row],[Date]]),YEAR(DateTable[[#This Row],[Date]])+1)</f>
        <v>2025</v>
      </c>
    </row>
    <row r="3851" spans="1:9" x14ac:dyDescent="0.3">
      <c r="A3851" s="6">
        <v>45854</v>
      </c>
      <c r="B3851">
        <f t="shared" si="60"/>
        <v>7</v>
      </c>
      <c r="C3851" t="str">
        <f>TEXT(DateTable[[#This Row],[Date]],"mmm")</f>
        <v>Jul</v>
      </c>
      <c r="D3851">
        <f>CHOOSE(MONTH(DateTable[[#This Row],[Date]]),1,1,1,2,2,2,3,3,3,4,4,4)</f>
        <v>3</v>
      </c>
      <c r="E3851" t="str">
        <f>"Q"&amp;(DateTable[[#This Row],[QuarterNumber]])</f>
        <v>Q3</v>
      </c>
      <c r="F3851" t="str">
        <f>TEXT(DateTable[[#This Row],[Date]],"yyyy")</f>
        <v>2025</v>
      </c>
      <c r="G3851">
        <f>CHOOSE(MONTH(DateTable[[#This Row],[Date]]),2,2,2,3,3,3,4,4,4,1,1,1)</f>
        <v>4</v>
      </c>
      <c r="H3851" t="str">
        <f>"Q"&amp;DateTable[[#This Row],[FiscalQuarterNumber]]</f>
        <v>Q4</v>
      </c>
      <c r="I3851">
        <f>IF(MONTH(DateTable[[#This Row],[Date]])&lt;10,YEAR(DateTable[[#This Row],[Date]]),YEAR(DateTable[[#This Row],[Date]])+1)</f>
        <v>2025</v>
      </c>
    </row>
    <row r="3852" spans="1:9" x14ac:dyDescent="0.3">
      <c r="A3852" s="6">
        <v>45855</v>
      </c>
      <c r="B3852">
        <f t="shared" si="60"/>
        <v>7</v>
      </c>
      <c r="C3852" t="str">
        <f>TEXT(DateTable[[#This Row],[Date]],"mmm")</f>
        <v>Jul</v>
      </c>
      <c r="D3852">
        <f>CHOOSE(MONTH(DateTable[[#This Row],[Date]]),1,1,1,2,2,2,3,3,3,4,4,4)</f>
        <v>3</v>
      </c>
      <c r="E3852" t="str">
        <f>"Q"&amp;(DateTable[[#This Row],[QuarterNumber]])</f>
        <v>Q3</v>
      </c>
      <c r="F3852" t="str">
        <f>TEXT(DateTable[[#This Row],[Date]],"yyyy")</f>
        <v>2025</v>
      </c>
      <c r="G3852">
        <f>CHOOSE(MONTH(DateTable[[#This Row],[Date]]),2,2,2,3,3,3,4,4,4,1,1,1)</f>
        <v>4</v>
      </c>
      <c r="H3852" t="str">
        <f>"Q"&amp;DateTable[[#This Row],[FiscalQuarterNumber]]</f>
        <v>Q4</v>
      </c>
      <c r="I3852">
        <f>IF(MONTH(DateTable[[#This Row],[Date]])&lt;10,YEAR(DateTable[[#This Row],[Date]]),YEAR(DateTable[[#This Row],[Date]])+1)</f>
        <v>2025</v>
      </c>
    </row>
    <row r="3853" spans="1:9" x14ac:dyDescent="0.3">
      <c r="A3853" s="6">
        <v>45856</v>
      </c>
      <c r="B3853">
        <f t="shared" si="60"/>
        <v>7</v>
      </c>
      <c r="C3853" t="str">
        <f>TEXT(DateTable[[#This Row],[Date]],"mmm")</f>
        <v>Jul</v>
      </c>
      <c r="D3853">
        <f>CHOOSE(MONTH(DateTable[[#This Row],[Date]]),1,1,1,2,2,2,3,3,3,4,4,4)</f>
        <v>3</v>
      </c>
      <c r="E3853" t="str">
        <f>"Q"&amp;(DateTable[[#This Row],[QuarterNumber]])</f>
        <v>Q3</v>
      </c>
      <c r="F3853" t="str">
        <f>TEXT(DateTable[[#This Row],[Date]],"yyyy")</f>
        <v>2025</v>
      </c>
      <c r="G3853">
        <f>CHOOSE(MONTH(DateTable[[#This Row],[Date]]),2,2,2,3,3,3,4,4,4,1,1,1)</f>
        <v>4</v>
      </c>
      <c r="H3853" t="str">
        <f>"Q"&amp;DateTable[[#This Row],[FiscalQuarterNumber]]</f>
        <v>Q4</v>
      </c>
      <c r="I3853">
        <f>IF(MONTH(DateTable[[#This Row],[Date]])&lt;10,YEAR(DateTable[[#This Row],[Date]]),YEAR(DateTable[[#This Row],[Date]])+1)</f>
        <v>2025</v>
      </c>
    </row>
    <row r="3854" spans="1:9" x14ac:dyDescent="0.3">
      <c r="A3854" s="6">
        <v>45857</v>
      </c>
      <c r="B3854">
        <f t="shared" si="60"/>
        <v>7</v>
      </c>
      <c r="C3854" t="str">
        <f>TEXT(DateTable[[#This Row],[Date]],"mmm")</f>
        <v>Jul</v>
      </c>
      <c r="D3854">
        <f>CHOOSE(MONTH(DateTable[[#This Row],[Date]]),1,1,1,2,2,2,3,3,3,4,4,4)</f>
        <v>3</v>
      </c>
      <c r="E3854" t="str">
        <f>"Q"&amp;(DateTable[[#This Row],[QuarterNumber]])</f>
        <v>Q3</v>
      </c>
      <c r="F3854" t="str">
        <f>TEXT(DateTable[[#This Row],[Date]],"yyyy")</f>
        <v>2025</v>
      </c>
      <c r="G3854">
        <f>CHOOSE(MONTH(DateTable[[#This Row],[Date]]),2,2,2,3,3,3,4,4,4,1,1,1)</f>
        <v>4</v>
      </c>
      <c r="H3854" t="str">
        <f>"Q"&amp;DateTable[[#This Row],[FiscalQuarterNumber]]</f>
        <v>Q4</v>
      </c>
      <c r="I3854">
        <f>IF(MONTH(DateTable[[#This Row],[Date]])&lt;10,YEAR(DateTable[[#This Row],[Date]]),YEAR(DateTable[[#This Row],[Date]])+1)</f>
        <v>2025</v>
      </c>
    </row>
    <row r="3855" spans="1:9" x14ac:dyDescent="0.3">
      <c r="A3855" s="6">
        <v>45858</v>
      </c>
      <c r="B3855">
        <f t="shared" si="60"/>
        <v>7</v>
      </c>
      <c r="C3855" t="str">
        <f>TEXT(DateTable[[#This Row],[Date]],"mmm")</f>
        <v>Jul</v>
      </c>
      <c r="D3855">
        <f>CHOOSE(MONTH(DateTable[[#This Row],[Date]]),1,1,1,2,2,2,3,3,3,4,4,4)</f>
        <v>3</v>
      </c>
      <c r="E3855" t="str">
        <f>"Q"&amp;(DateTable[[#This Row],[QuarterNumber]])</f>
        <v>Q3</v>
      </c>
      <c r="F3855" t="str">
        <f>TEXT(DateTable[[#This Row],[Date]],"yyyy")</f>
        <v>2025</v>
      </c>
      <c r="G3855">
        <f>CHOOSE(MONTH(DateTable[[#This Row],[Date]]),2,2,2,3,3,3,4,4,4,1,1,1)</f>
        <v>4</v>
      </c>
      <c r="H3855" t="str">
        <f>"Q"&amp;DateTable[[#This Row],[FiscalQuarterNumber]]</f>
        <v>Q4</v>
      </c>
      <c r="I3855">
        <f>IF(MONTH(DateTable[[#This Row],[Date]])&lt;10,YEAR(DateTable[[#This Row],[Date]]),YEAR(DateTable[[#This Row],[Date]])+1)</f>
        <v>2025</v>
      </c>
    </row>
    <row r="3856" spans="1:9" x14ac:dyDescent="0.3">
      <c r="A3856" s="6">
        <v>45859</v>
      </c>
      <c r="B3856">
        <f t="shared" si="60"/>
        <v>7</v>
      </c>
      <c r="C3856" t="str">
        <f>TEXT(DateTable[[#This Row],[Date]],"mmm")</f>
        <v>Jul</v>
      </c>
      <c r="D3856">
        <f>CHOOSE(MONTH(DateTable[[#This Row],[Date]]),1,1,1,2,2,2,3,3,3,4,4,4)</f>
        <v>3</v>
      </c>
      <c r="E3856" t="str">
        <f>"Q"&amp;(DateTable[[#This Row],[QuarterNumber]])</f>
        <v>Q3</v>
      </c>
      <c r="F3856" t="str">
        <f>TEXT(DateTable[[#This Row],[Date]],"yyyy")</f>
        <v>2025</v>
      </c>
      <c r="G3856">
        <f>CHOOSE(MONTH(DateTable[[#This Row],[Date]]),2,2,2,3,3,3,4,4,4,1,1,1)</f>
        <v>4</v>
      </c>
      <c r="H3856" t="str">
        <f>"Q"&amp;DateTable[[#This Row],[FiscalQuarterNumber]]</f>
        <v>Q4</v>
      </c>
      <c r="I3856">
        <f>IF(MONTH(DateTable[[#This Row],[Date]])&lt;10,YEAR(DateTable[[#This Row],[Date]]),YEAR(DateTable[[#This Row],[Date]])+1)</f>
        <v>2025</v>
      </c>
    </row>
    <row r="3857" spans="1:9" x14ac:dyDescent="0.3">
      <c r="A3857" s="6">
        <v>45860</v>
      </c>
      <c r="B3857">
        <f t="shared" si="60"/>
        <v>7</v>
      </c>
      <c r="C3857" t="str">
        <f>TEXT(DateTable[[#This Row],[Date]],"mmm")</f>
        <v>Jul</v>
      </c>
      <c r="D3857">
        <f>CHOOSE(MONTH(DateTable[[#This Row],[Date]]),1,1,1,2,2,2,3,3,3,4,4,4)</f>
        <v>3</v>
      </c>
      <c r="E3857" t="str">
        <f>"Q"&amp;(DateTable[[#This Row],[QuarterNumber]])</f>
        <v>Q3</v>
      </c>
      <c r="F3857" t="str">
        <f>TEXT(DateTable[[#This Row],[Date]],"yyyy")</f>
        <v>2025</v>
      </c>
      <c r="G3857">
        <f>CHOOSE(MONTH(DateTable[[#This Row],[Date]]),2,2,2,3,3,3,4,4,4,1,1,1)</f>
        <v>4</v>
      </c>
      <c r="H3857" t="str">
        <f>"Q"&amp;DateTable[[#This Row],[FiscalQuarterNumber]]</f>
        <v>Q4</v>
      </c>
      <c r="I3857">
        <f>IF(MONTH(DateTable[[#This Row],[Date]])&lt;10,YEAR(DateTable[[#This Row],[Date]]),YEAR(DateTable[[#This Row],[Date]])+1)</f>
        <v>2025</v>
      </c>
    </row>
    <row r="3858" spans="1:9" x14ac:dyDescent="0.3">
      <c r="A3858" s="6">
        <v>45861</v>
      </c>
      <c r="B3858">
        <f t="shared" si="60"/>
        <v>7</v>
      </c>
      <c r="C3858" t="str">
        <f>TEXT(DateTable[[#This Row],[Date]],"mmm")</f>
        <v>Jul</v>
      </c>
      <c r="D3858">
        <f>CHOOSE(MONTH(DateTable[[#This Row],[Date]]),1,1,1,2,2,2,3,3,3,4,4,4)</f>
        <v>3</v>
      </c>
      <c r="E3858" t="str">
        <f>"Q"&amp;(DateTable[[#This Row],[QuarterNumber]])</f>
        <v>Q3</v>
      </c>
      <c r="F3858" t="str">
        <f>TEXT(DateTable[[#This Row],[Date]],"yyyy")</f>
        <v>2025</v>
      </c>
      <c r="G3858">
        <f>CHOOSE(MONTH(DateTable[[#This Row],[Date]]),2,2,2,3,3,3,4,4,4,1,1,1)</f>
        <v>4</v>
      </c>
      <c r="H3858" t="str">
        <f>"Q"&amp;DateTable[[#This Row],[FiscalQuarterNumber]]</f>
        <v>Q4</v>
      </c>
      <c r="I3858">
        <f>IF(MONTH(DateTable[[#This Row],[Date]])&lt;10,YEAR(DateTable[[#This Row],[Date]]),YEAR(DateTable[[#This Row],[Date]])+1)</f>
        <v>2025</v>
      </c>
    </row>
    <row r="3859" spans="1:9" x14ac:dyDescent="0.3">
      <c r="A3859" s="6">
        <v>45862</v>
      </c>
      <c r="B3859">
        <f t="shared" si="60"/>
        <v>7</v>
      </c>
      <c r="C3859" t="str">
        <f>TEXT(DateTable[[#This Row],[Date]],"mmm")</f>
        <v>Jul</v>
      </c>
      <c r="D3859">
        <f>CHOOSE(MONTH(DateTable[[#This Row],[Date]]),1,1,1,2,2,2,3,3,3,4,4,4)</f>
        <v>3</v>
      </c>
      <c r="E3859" t="str">
        <f>"Q"&amp;(DateTable[[#This Row],[QuarterNumber]])</f>
        <v>Q3</v>
      </c>
      <c r="F3859" t="str">
        <f>TEXT(DateTable[[#This Row],[Date]],"yyyy")</f>
        <v>2025</v>
      </c>
      <c r="G3859">
        <f>CHOOSE(MONTH(DateTable[[#This Row],[Date]]),2,2,2,3,3,3,4,4,4,1,1,1)</f>
        <v>4</v>
      </c>
      <c r="H3859" t="str">
        <f>"Q"&amp;DateTable[[#This Row],[FiscalQuarterNumber]]</f>
        <v>Q4</v>
      </c>
      <c r="I3859">
        <f>IF(MONTH(DateTable[[#This Row],[Date]])&lt;10,YEAR(DateTable[[#This Row],[Date]]),YEAR(DateTable[[#This Row],[Date]])+1)</f>
        <v>2025</v>
      </c>
    </row>
    <row r="3860" spans="1:9" x14ac:dyDescent="0.3">
      <c r="A3860" s="6">
        <v>45863</v>
      </c>
      <c r="B3860">
        <f t="shared" si="60"/>
        <v>7</v>
      </c>
      <c r="C3860" t="str">
        <f>TEXT(DateTable[[#This Row],[Date]],"mmm")</f>
        <v>Jul</v>
      </c>
      <c r="D3860">
        <f>CHOOSE(MONTH(DateTable[[#This Row],[Date]]),1,1,1,2,2,2,3,3,3,4,4,4)</f>
        <v>3</v>
      </c>
      <c r="E3860" t="str">
        <f>"Q"&amp;(DateTable[[#This Row],[QuarterNumber]])</f>
        <v>Q3</v>
      </c>
      <c r="F3860" t="str">
        <f>TEXT(DateTable[[#This Row],[Date]],"yyyy")</f>
        <v>2025</v>
      </c>
      <c r="G3860">
        <f>CHOOSE(MONTH(DateTable[[#This Row],[Date]]),2,2,2,3,3,3,4,4,4,1,1,1)</f>
        <v>4</v>
      </c>
      <c r="H3860" t="str">
        <f>"Q"&amp;DateTable[[#This Row],[FiscalQuarterNumber]]</f>
        <v>Q4</v>
      </c>
      <c r="I3860">
        <f>IF(MONTH(DateTable[[#This Row],[Date]])&lt;10,YEAR(DateTable[[#This Row],[Date]]),YEAR(DateTable[[#This Row],[Date]])+1)</f>
        <v>2025</v>
      </c>
    </row>
    <row r="3861" spans="1:9" x14ac:dyDescent="0.3">
      <c r="A3861" s="6">
        <v>45864</v>
      </c>
      <c r="B3861">
        <f t="shared" si="60"/>
        <v>7</v>
      </c>
      <c r="C3861" t="str">
        <f>TEXT(DateTable[[#This Row],[Date]],"mmm")</f>
        <v>Jul</v>
      </c>
      <c r="D3861">
        <f>CHOOSE(MONTH(DateTable[[#This Row],[Date]]),1,1,1,2,2,2,3,3,3,4,4,4)</f>
        <v>3</v>
      </c>
      <c r="E3861" t="str">
        <f>"Q"&amp;(DateTable[[#This Row],[QuarterNumber]])</f>
        <v>Q3</v>
      </c>
      <c r="F3861" t="str">
        <f>TEXT(DateTable[[#This Row],[Date]],"yyyy")</f>
        <v>2025</v>
      </c>
      <c r="G3861">
        <f>CHOOSE(MONTH(DateTable[[#This Row],[Date]]),2,2,2,3,3,3,4,4,4,1,1,1)</f>
        <v>4</v>
      </c>
      <c r="H3861" t="str">
        <f>"Q"&amp;DateTable[[#This Row],[FiscalQuarterNumber]]</f>
        <v>Q4</v>
      </c>
      <c r="I3861">
        <f>IF(MONTH(DateTable[[#This Row],[Date]])&lt;10,YEAR(DateTable[[#This Row],[Date]]),YEAR(DateTable[[#This Row],[Date]])+1)</f>
        <v>2025</v>
      </c>
    </row>
    <row r="3862" spans="1:9" x14ac:dyDescent="0.3">
      <c r="A3862" s="6">
        <v>45865</v>
      </c>
      <c r="B3862">
        <f t="shared" si="60"/>
        <v>7</v>
      </c>
      <c r="C3862" t="str">
        <f>TEXT(DateTable[[#This Row],[Date]],"mmm")</f>
        <v>Jul</v>
      </c>
      <c r="D3862">
        <f>CHOOSE(MONTH(DateTable[[#This Row],[Date]]),1,1,1,2,2,2,3,3,3,4,4,4)</f>
        <v>3</v>
      </c>
      <c r="E3862" t="str">
        <f>"Q"&amp;(DateTable[[#This Row],[QuarterNumber]])</f>
        <v>Q3</v>
      </c>
      <c r="F3862" t="str">
        <f>TEXT(DateTable[[#This Row],[Date]],"yyyy")</f>
        <v>2025</v>
      </c>
      <c r="G3862">
        <f>CHOOSE(MONTH(DateTable[[#This Row],[Date]]),2,2,2,3,3,3,4,4,4,1,1,1)</f>
        <v>4</v>
      </c>
      <c r="H3862" t="str">
        <f>"Q"&amp;DateTable[[#This Row],[FiscalQuarterNumber]]</f>
        <v>Q4</v>
      </c>
      <c r="I3862">
        <f>IF(MONTH(DateTable[[#This Row],[Date]])&lt;10,YEAR(DateTable[[#This Row],[Date]]),YEAR(DateTable[[#This Row],[Date]])+1)</f>
        <v>2025</v>
      </c>
    </row>
    <row r="3863" spans="1:9" x14ac:dyDescent="0.3">
      <c r="A3863" s="6">
        <v>45866</v>
      </c>
      <c r="B3863">
        <f t="shared" si="60"/>
        <v>7</v>
      </c>
      <c r="C3863" t="str">
        <f>TEXT(DateTable[[#This Row],[Date]],"mmm")</f>
        <v>Jul</v>
      </c>
      <c r="D3863">
        <f>CHOOSE(MONTH(DateTable[[#This Row],[Date]]),1,1,1,2,2,2,3,3,3,4,4,4)</f>
        <v>3</v>
      </c>
      <c r="E3863" t="str">
        <f>"Q"&amp;(DateTable[[#This Row],[QuarterNumber]])</f>
        <v>Q3</v>
      </c>
      <c r="F3863" t="str">
        <f>TEXT(DateTable[[#This Row],[Date]],"yyyy")</f>
        <v>2025</v>
      </c>
      <c r="G3863">
        <f>CHOOSE(MONTH(DateTable[[#This Row],[Date]]),2,2,2,3,3,3,4,4,4,1,1,1)</f>
        <v>4</v>
      </c>
      <c r="H3863" t="str">
        <f>"Q"&amp;DateTable[[#This Row],[FiscalQuarterNumber]]</f>
        <v>Q4</v>
      </c>
      <c r="I3863">
        <f>IF(MONTH(DateTable[[#This Row],[Date]])&lt;10,YEAR(DateTable[[#This Row],[Date]]),YEAR(DateTable[[#This Row],[Date]])+1)</f>
        <v>2025</v>
      </c>
    </row>
    <row r="3864" spans="1:9" x14ac:dyDescent="0.3">
      <c r="A3864" s="6">
        <v>45867</v>
      </c>
      <c r="B3864">
        <f t="shared" si="60"/>
        <v>7</v>
      </c>
      <c r="C3864" t="str">
        <f>TEXT(DateTable[[#This Row],[Date]],"mmm")</f>
        <v>Jul</v>
      </c>
      <c r="D3864">
        <f>CHOOSE(MONTH(DateTable[[#This Row],[Date]]),1,1,1,2,2,2,3,3,3,4,4,4)</f>
        <v>3</v>
      </c>
      <c r="E3864" t="str">
        <f>"Q"&amp;(DateTable[[#This Row],[QuarterNumber]])</f>
        <v>Q3</v>
      </c>
      <c r="F3864" t="str">
        <f>TEXT(DateTable[[#This Row],[Date]],"yyyy")</f>
        <v>2025</v>
      </c>
      <c r="G3864">
        <f>CHOOSE(MONTH(DateTable[[#This Row],[Date]]),2,2,2,3,3,3,4,4,4,1,1,1)</f>
        <v>4</v>
      </c>
      <c r="H3864" t="str">
        <f>"Q"&amp;DateTable[[#This Row],[FiscalQuarterNumber]]</f>
        <v>Q4</v>
      </c>
      <c r="I3864">
        <f>IF(MONTH(DateTable[[#This Row],[Date]])&lt;10,YEAR(DateTable[[#This Row],[Date]]),YEAR(DateTable[[#This Row],[Date]])+1)</f>
        <v>2025</v>
      </c>
    </row>
    <row r="3865" spans="1:9" x14ac:dyDescent="0.3">
      <c r="A3865" s="6">
        <v>45868</v>
      </c>
      <c r="B3865">
        <f t="shared" si="60"/>
        <v>7</v>
      </c>
      <c r="C3865" t="str">
        <f>TEXT(DateTable[[#This Row],[Date]],"mmm")</f>
        <v>Jul</v>
      </c>
      <c r="D3865">
        <f>CHOOSE(MONTH(DateTable[[#This Row],[Date]]),1,1,1,2,2,2,3,3,3,4,4,4)</f>
        <v>3</v>
      </c>
      <c r="E3865" t="str">
        <f>"Q"&amp;(DateTable[[#This Row],[QuarterNumber]])</f>
        <v>Q3</v>
      </c>
      <c r="F3865" t="str">
        <f>TEXT(DateTable[[#This Row],[Date]],"yyyy")</f>
        <v>2025</v>
      </c>
      <c r="G3865">
        <f>CHOOSE(MONTH(DateTable[[#This Row],[Date]]),2,2,2,3,3,3,4,4,4,1,1,1)</f>
        <v>4</v>
      </c>
      <c r="H3865" t="str">
        <f>"Q"&amp;DateTable[[#This Row],[FiscalQuarterNumber]]</f>
        <v>Q4</v>
      </c>
      <c r="I3865">
        <f>IF(MONTH(DateTable[[#This Row],[Date]])&lt;10,YEAR(DateTable[[#This Row],[Date]]),YEAR(DateTable[[#This Row],[Date]])+1)</f>
        <v>2025</v>
      </c>
    </row>
    <row r="3866" spans="1:9" x14ac:dyDescent="0.3">
      <c r="A3866" s="6">
        <v>45869</v>
      </c>
      <c r="B3866">
        <f t="shared" si="60"/>
        <v>7</v>
      </c>
      <c r="C3866" t="str">
        <f>TEXT(DateTable[[#This Row],[Date]],"mmm")</f>
        <v>Jul</v>
      </c>
      <c r="D3866">
        <f>CHOOSE(MONTH(DateTable[[#This Row],[Date]]),1,1,1,2,2,2,3,3,3,4,4,4)</f>
        <v>3</v>
      </c>
      <c r="E3866" t="str">
        <f>"Q"&amp;(DateTable[[#This Row],[QuarterNumber]])</f>
        <v>Q3</v>
      </c>
      <c r="F3866" t="str">
        <f>TEXT(DateTable[[#This Row],[Date]],"yyyy")</f>
        <v>2025</v>
      </c>
      <c r="G3866">
        <f>CHOOSE(MONTH(DateTable[[#This Row],[Date]]),2,2,2,3,3,3,4,4,4,1,1,1)</f>
        <v>4</v>
      </c>
      <c r="H3866" t="str">
        <f>"Q"&amp;DateTable[[#This Row],[FiscalQuarterNumber]]</f>
        <v>Q4</v>
      </c>
      <c r="I3866">
        <f>IF(MONTH(DateTable[[#This Row],[Date]])&lt;10,YEAR(DateTable[[#This Row],[Date]]),YEAR(DateTable[[#This Row],[Date]])+1)</f>
        <v>2025</v>
      </c>
    </row>
    <row r="3867" spans="1:9" x14ac:dyDescent="0.3">
      <c r="A3867" s="6">
        <v>45870</v>
      </c>
      <c r="B3867">
        <f t="shared" si="60"/>
        <v>8</v>
      </c>
      <c r="C3867" t="str">
        <f>TEXT(DateTable[[#This Row],[Date]],"mmm")</f>
        <v>Aug</v>
      </c>
      <c r="D3867">
        <f>CHOOSE(MONTH(DateTable[[#This Row],[Date]]),1,1,1,2,2,2,3,3,3,4,4,4)</f>
        <v>3</v>
      </c>
      <c r="E3867" t="str">
        <f>"Q"&amp;(DateTable[[#This Row],[QuarterNumber]])</f>
        <v>Q3</v>
      </c>
      <c r="F3867" t="str">
        <f>TEXT(DateTable[[#This Row],[Date]],"yyyy")</f>
        <v>2025</v>
      </c>
      <c r="G3867">
        <f>CHOOSE(MONTH(DateTable[[#This Row],[Date]]),2,2,2,3,3,3,4,4,4,1,1,1)</f>
        <v>4</v>
      </c>
      <c r="H3867" t="str">
        <f>"Q"&amp;DateTable[[#This Row],[FiscalQuarterNumber]]</f>
        <v>Q4</v>
      </c>
      <c r="I3867">
        <f>IF(MONTH(DateTable[[#This Row],[Date]])&lt;10,YEAR(DateTable[[#This Row],[Date]]),YEAR(DateTable[[#This Row],[Date]])+1)</f>
        <v>2025</v>
      </c>
    </row>
    <row r="3868" spans="1:9" x14ac:dyDescent="0.3">
      <c r="A3868" s="6">
        <v>45871</v>
      </c>
      <c r="B3868">
        <f t="shared" si="60"/>
        <v>8</v>
      </c>
      <c r="C3868" t="str">
        <f>TEXT(DateTable[[#This Row],[Date]],"mmm")</f>
        <v>Aug</v>
      </c>
      <c r="D3868">
        <f>CHOOSE(MONTH(DateTable[[#This Row],[Date]]),1,1,1,2,2,2,3,3,3,4,4,4)</f>
        <v>3</v>
      </c>
      <c r="E3868" t="str">
        <f>"Q"&amp;(DateTable[[#This Row],[QuarterNumber]])</f>
        <v>Q3</v>
      </c>
      <c r="F3868" t="str">
        <f>TEXT(DateTable[[#This Row],[Date]],"yyyy")</f>
        <v>2025</v>
      </c>
      <c r="G3868">
        <f>CHOOSE(MONTH(DateTable[[#This Row],[Date]]),2,2,2,3,3,3,4,4,4,1,1,1)</f>
        <v>4</v>
      </c>
      <c r="H3868" t="str">
        <f>"Q"&amp;DateTable[[#This Row],[FiscalQuarterNumber]]</f>
        <v>Q4</v>
      </c>
      <c r="I3868">
        <f>IF(MONTH(DateTable[[#This Row],[Date]])&lt;10,YEAR(DateTable[[#This Row],[Date]]),YEAR(DateTable[[#This Row],[Date]])+1)</f>
        <v>2025</v>
      </c>
    </row>
    <row r="3869" spans="1:9" x14ac:dyDescent="0.3">
      <c r="A3869" s="6">
        <v>45872</v>
      </c>
      <c r="B3869">
        <f t="shared" si="60"/>
        <v>8</v>
      </c>
      <c r="C3869" t="str">
        <f>TEXT(DateTable[[#This Row],[Date]],"mmm")</f>
        <v>Aug</v>
      </c>
      <c r="D3869">
        <f>CHOOSE(MONTH(DateTable[[#This Row],[Date]]),1,1,1,2,2,2,3,3,3,4,4,4)</f>
        <v>3</v>
      </c>
      <c r="E3869" t="str">
        <f>"Q"&amp;(DateTable[[#This Row],[QuarterNumber]])</f>
        <v>Q3</v>
      </c>
      <c r="F3869" t="str">
        <f>TEXT(DateTable[[#This Row],[Date]],"yyyy")</f>
        <v>2025</v>
      </c>
      <c r="G3869">
        <f>CHOOSE(MONTH(DateTable[[#This Row],[Date]]),2,2,2,3,3,3,4,4,4,1,1,1)</f>
        <v>4</v>
      </c>
      <c r="H3869" t="str">
        <f>"Q"&amp;DateTable[[#This Row],[FiscalQuarterNumber]]</f>
        <v>Q4</v>
      </c>
      <c r="I3869">
        <f>IF(MONTH(DateTable[[#This Row],[Date]])&lt;10,YEAR(DateTable[[#This Row],[Date]]),YEAR(DateTable[[#This Row],[Date]])+1)</f>
        <v>2025</v>
      </c>
    </row>
    <row r="3870" spans="1:9" x14ac:dyDescent="0.3">
      <c r="A3870" s="6">
        <v>45873</v>
      </c>
      <c r="B3870">
        <f t="shared" si="60"/>
        <v>8</v>
      </c>
      <c r="C3870" t="str">
        <f>TEXT(DateTable[[#This Row],[Date]],"mmm")</f>
        <v>Aug</v>
      </c>
      <c r="D3870">
        <f>CHOOSE(MONTH(DateTable[[#This Row],[Date]]),1,1,1,2,2,2,3,3,3,4,4,4)</f>
        <v>3</v>
      </c>
      <c r="E3870" t="str">
        <f>"Q"&amp;(DateTable[[#This Row],[QuarterNumber]])</f>
        <v>Q3</v>
      </c>
      <c r="F3870" t="str">
        <f>TEXT(DateTable[[#This Row],[Date]],"yyyy")</f>
        <v>2025</v>
      </c>
      <c r="G3870">
        <f>CHOOSE(MONTH(DateTable[[#This Row],[Date]]),2,2,2,3,3,3,4,4,4,1,1,1)</f>
        <v>4</v>
      </c>
      <c r="H3870" t="str">
        <f>"Q"&amp;DateTable[[#This Row],[FiscalQuarterNumber]]</f>
        <v>Q4</v>
      </c>
      <c r="I3870">
        <f>IF(MONTH(DateTable[[#This Row],[Date]])&lt;10,YEAR(DateTable[[#This Row],[Date]]),YEAR(DateTable[[#This Row],[Date]])+1)</f>
        <v>2025</v>
      </c>
    </row>
    <row r="3871" spans="1:9" x14ac:dyDescent="0.3">
      <c r="A3871" s="6">
        <v>45874</v>
      </c>
      <c r="B3871">
        <f t="shared" si="60"/>
        <v>8</v>
      </c>
      <c r="C3871" t="str">
        <f>TEXT(DateTable[[#This Row],[Date]],"mmm")</f>
        <v>Aug</v>
      </c>
      <c r="D3871">
        <f>CHOOSE(MONTH(DateTable[[#This Row],[Date]]),1,1,1,2,2,2,3,3,3,4,4,4)</f>
        <v>3</v>
      </c>
      <c r="E3871" t="str">
        <f>"Q"&amp;(DateTable[[#This Row],[QuarterNumber]])</f>
        <v>Q3</v>
      </c>
      <c r="F3871" t="str">
        <f>TEXT(DateTable[[#This Row],[Date]],"yyyy")</f>
        <v>2025</v>
      </c>
      <c r="G3871">
        <f>CHOOSE(MONTH(DateTable[[#This Row],[Date]]),2,2,2,3,3,3,4,4,4,1,1,1)</f>
        <v>4</v>
      </c>
      <c r="H3871" t="str">
        <f>"Q"&amp;DateTable[[#This Row],[FiscalQuarterNumber]]</f>
        <v>Q4</v>
      </c>
      <c r="I3871">
        <f>IF(MONTH(DateTable[[#This Row],[Date]])&lt;10,YEAR(DateTable[[#This Row],[Date]]),YEAR(DateTable[[#This Row],[Date]])+1)</f>
        <v>2025</v>
      </c>
    </row>
    <row r="3872" spans="1:9" x14ac:dyDescent="0.3">
      <c r="A3872" s="6">
        <v>45875</v>
      </c>
      <c r="B3872">
        <f t="shared" si="60"/>
        <v>8</v>
      </c>
      <c r="C3872" t="str">
        <f>TEXT(DateTable[[#This Row],[Date]],"mmm")</f>
        <v>Aug</v>
      </c>
      <c r="D3872">
        <f>CHOOSE(MONTH(DateTable[[#This Row],[Date]]),1,1,1,2,2,2,3,3,3,4,4,4)</f>
        <v>3</v>
      </c>
      <c r="E3872" t="str">
        <f>"Q"&amp;(DateTable[[#This Row],[QuarterNumber]])</f>
        <v>Q3</v>
      </c>
      <c r="F3872" t="str">
        <f>TEXT(DateTable[[#This Row],[Date]],"yyyy")</f>
        <v>2025</v>
      </c>
      <c r="G3872">
        <f>CHOOSE(MONTH(DateTable[[#This Row],[Date]]),2,2,2,3,3,3,4,4,4,1,1,1)</f>
        <v>4</v>
      </c>
      <c r="H3872" t="str">
        <f>"Q"&amp;DateTable[[#This Row],[FiscalQuarterNumber]]</f>
        <v>Q4</v>
      </c>
      <c r="I3872">
        <f>IF(MONTH(DateTable[[#This Row],[Date]])&lt;10,YEAR(DateTable[[#This Row],[Date]]),YEAR(DateTable[[#This Row],[Date]])+1)</f>
        <v>2025</v>
      </c>
    </row>
    <row r="3873" spans="1:9" x14ac:dyDescent="0.3">
      <c r="A3873" s="6">
        <v>45876</v>
      </c>
      <c r="B3873">
        <f t="shared" si="60"/>
        <v>8</v>
      </c>
      <c r="C3873" t="str">
        <f>TEXT(DateTable[[#This Row],[Date]],"mmm")</f>
        <v>Aug</v>
      </c>
      <c r="D3873">
        <f>CHOOSE(MONTH(DateTable[[#This Row],[Date]]),1,1,1,2,2,2,3,3,3,4,4,4)</f>
        <v>3</v>
      </c>
      <c r="E3873" t="str">
        <f>"Q"&amp;(DateTable[[#This Row],[QuarterNumber]])</f>
        <v>Q3</v>
      </c>
      <c r="F3873" t="str">
        <f>TEXT(DateTable[[#This Row],[Date]],"yyyy")</f>
        <v>2025</v>
      </c>
      <c r="G3873">
        <f>CHOOSE(MONTH(DateTable[[#This Row],[Date]]),2,2,2,3,3,3,4,4,4,1,1,1)</f>
        <v>4</v>
      </c>
      <c r="H3873" t="str">
        <f>"Q"&amp;DateTable[[#This Row],[FiscalQuarterNumber]]</f>
        <v>Q4</v>
      </c>
      <c r="I3873">
        <f>IF(MONTH(DateTable[[#This Row],[Date]])&lt;10,YEAR(DateTable[[#This Row],[Date]]),YEAR(DateTable[[#This Row],[Date]])+1)</f>
        <v>2025</v>
      </c>
    </row>
    <row r="3874" spans="1:9" x14ac:dyDescent="0.3">
      <c r="A3874" s="6">
        <v>45877</v>
      </c>
      <c r="B3874">
        <f t="shared" si="60"/>
        <v>8</v>
      </c>
      <c r="C3874" t="str">
        <f>TEXT(DateTable[[#This Row],[Date]],"mmm")</f>
        <v>Aug</v>
      </c>
      <c r="D3874">
        <f>CHOOSE(MONTH(DateTable[[#This Row],[Date]]),1,1,1,2,2,2,3,3,3,4,4,4)</f>
        <v>3</v>
      </c>
      <c r="E3874" t="str">
        <f>"Q"&amp;(DateTable[[#This Row],[QuarterNumber]])</f>
        <v>Q3</v>
      </c>
      <c r="F3874" t="str">
        <f>TEXT(DateTable[[#This Row],[Date]],"yyyy")</f>
        <v>2025</v>
      </c>
      <c r="G3874">
        <f>CHOOSE(MONTH(DateTable[[#This Row],[Date]]),2,2,2,3,3,3,4,4,4,1,1,1)</f>
        <v>4</v>
      </c>
      <c r="H3874" t="str">
        <f>"Q"&amp;DateTable[[#This Row],[FiscalQuarterNumber]]</f>
        <v>Q4</v>
      </c>
      <c r="I3874">
        <f>IF(MONTH(DateTable[[#This Row],[Date]])&lt;10,YEAR(DateTable[[#This Row],[Date]]),YEAR(DateTable[[#This Row],[Date]])+1)</f>
        <v>2025</v>
      </c>
    </row>
    <row r="3875" spans="1:9" x14ac:dyDescent="0.3">
      <c r="A3875" s="6">
        <v>45878</v>
      </c>
      <c r="B3875">
        <f t="shared" si="60"/>
        <v>8</v>
      </c>
      <c r="C3875" t="str">
        <f>TEXT(DateTable[[#This Row],[Date]],"mmm")</f>
        <v>Aug</v>
      </c>
      <c r="D3875">
        <f>CHOOSE(MONTH(DateTable[[#This Row],[Date]]),1,1,1,2,2,2,3,3,3,4,4,4)</f>
        <v>3</v>
      </c>
      <c r="E3875" t="str">
        <f>"Q"&amp;(DateTable[[#This Row],[QuarterNumber]])</f>
        <v>Q3</v>
      </c>
      <c r="F3875" t="str">
        <f>TEXT(DateTable[[#This Row],[Date]],"yyyy")</f>
        <v>2025</v>
      </c>
      <c r="G3875">
        <f>CHOOSE(MONTH(DateTable[[#This Row],[Date]]),2,2,2,3,3,3,4,4,4,1,1,1)</f>
        <v>4</v>
      </c>
      <c r="H3875" t="str">
        <f>"Q"&amp;DateTable[[#This Row],[FiscalQuarterNumber]]</f>
        <v>Q4</v>
      </c>
      <c r="I3875">
        <f>IF(MONTH(DateTable[[#This Row],[Date]])&lt;10,YEAR(DateTable[[#This Row],[Date]]),YEAR(DateTable[[#This Row],[Date]])+1)</f>
        <v>2025</v>
      </c>
    </row>
    <row r="3876" spans="1:9" x14ac:dyDescent="0.3">
      <c r="A3876" s="6">
        <v>45879</v>
      </c>
      <c r="B3876">
        <f t="shared" si="60"/>
        <v>8</v>
      </c>
      <c r="C3876" t="str">
        <f>TEXT(DateTable[[#This Row],[Date]],"mmm")</f>
        <v>Aug</v>
      </c>
      <c r="D3876">
        <f>CHOOSE(MONTH(DateTable[[#This Row],[Date]]),1,1,1,2,2,2,3,3,3,4,4,4)</f>
        <v>3</v>
      </c>
      <c r="E3876" t="str">
        <f>"Q"&amp;(DateTable[[#This Row],[QuarterNumber]])</f>
        <v>Q3</v>
      </c>
      <c r="F3876" t="str">
        <f>TEXT(DateTable[[#This Row],[Date]],"yyyy")</f>
        <v>2025</v>
      </c>
      <c r="G3876">
        <f>CHOOSE(MONTH(DateTable[[#This Row],[Date]]),2,2,2,3,3,3,4,4,4,1,1,1)</f>
        <v>4</v>
      </c>
      <c r="H3876" t="str">
        <f>"Q"&amp;DateTable[[#This Row],[FiscalQuarterNumber]]</f>
        <v>Q4</v>
      </c>
      <c r="I3876">
        <f>IF(MONTH(DateTable[[#This Row],[Date]])&lt;10,YEAR(DateTable[[#This Row],[Date]]),YEAR(DateTable[[#This Row],[Date]])+1)</f>
        <v>2025</v>
      </c>
    </row>
    <row r="3877" spans="1:9" x14ac:dyDescent="0.3">
      <c r="A3877" s="6">
        <v>45880</v>
      </c>
      <c r="B3877">
        <f t="shared" si="60"/>
        <v>8</v>
      </c>
      <c r="C3877" t="str">
        <f>TEXT(DateTable[[#This Row],[Date]],"mmm")</f>
        <v>Aug</v>
      </c>
      <c r="D3877">
        <f>CHOOSE(MONTH(DateTable[[#This Row],[Date]]),1,1,1,2,2,2,3,3,3,4,4,4)</f>
        <v>3</v>
      </c>
      <c r="E3877" t="str">
        <f>"Q"&amp;(DateTable[[#This Row],[QuarterNumber]])</f>
        <v>Q3</v>
      </c>
      <c r="F3877" t="str">
        <f>TEXT(DateTable[[#This Row],[Date]],"yyyy")</f>
        <v>2025</v>
      </c>
      <c r="G3877">
        <f>CHOOSE(MONTH(DateTable[[#This Row],[Date]]),2,2,2,3,3,3,4,4,4,1,1,1)</f>
        <v>4</v>
      </c>
      <c r="H3877" t="str">
        <f>"Q"&amp;DateTable[[#This Row],[FiscalQuarterNumber]]</f>
        <v>Q4</v>
      </c>
      <c r="I3877">
        <f>IF(MONTH(DateTable[[#This Row],[Date]])&lt;10,YEAR(DateTable[[#This Row],[Date]]),YEAR(DateTable[[#This Row],[Date]])+1)</f>
        <v>2025</v>
      </c>
    </row>
    <row r="3878" spans="1:9" x14ac:dyDescent="0.3">
      <c r="A3878" s="6">
        <v>45881</v>
      </c>
      <c r="B3878">
        <f t="shared" si="60"/>
        <v>8</v>
      </c>
      <c r="C3878" t="str">
        <f>TEXT(DateTable[[#This Row],[Date]],"mmm")</f>
        <v>Aug</v>
      </c>
      <c r="D3878">
        <f>CHOOSE(MONTH(DateTable[[#This Row],[Date]]),1,1,1,2,2,2,3,3,3,4,4,4)</f>
        <v>3</v>
      </c>
      <c r="E3878" t="str">
        <f>"Q"&amp;(DateTable[[#This Row],[QuarterNumber]])</f>
        <v>Q3</v>
      </c>
      <c r="F3878" t="str">
        <f>TEXT(DateTable[[#This Row],[Date]],"yyyy")</f>
        <v>2025</v>
      </c>
      <c r="G3878">
        <f>CHOOSE(MONTH(DateTable[[#This Row],[Date]]),2,2,2,3,3,3,4,4,4,1,1,1)</f>
        <v>4</v>
      </c>
      <c r="H3878" t="str">
        <f>"Q"&amp;DateTable[[#This Row],[FiscalQuarterNumber]]</f>
        <v>Q4</v>
      </c>
      <c r="I3878">
        <f>IF(MONTH(DateTable[[#This Row],[Date]])&lt;10,YEAR(DateTable[[#This Row],[Date]]),YEAR(DateTable[[#This Row],[Date]])+1)</f>
        <v>2025</v>
      </c>
    </row>
    <row r="3879" spans="1:9" x14ac:dyDescent="0.3">
      <c r="A3879" s="6">
        <v>45882</v>
      </c>
      <c r="B3879">
        <f t="shared" si="60"/>
        <v>8</v>
      </c>
      <c r="C3879" t="str">
        <f>TEXT(DateTable[[#This Row],[Date]],"mmm")</f>
        <v>Aug</v>
      </c>
      <c r="D3879">
        <f>CHOOSE(MONTH(DateTable[[#This Row],[Date]]),1,1,1,2,2,2,3,3,3,4,4,4)</f>
        <v>3</v>
      </c>
      <c r="E3879" t="str">
        <f>"Q"&amp;(DateTable[[#This Row],[QuarterNumber]])</f>
        <v>Q3</v>
      </c>
      <c r="F3879" t="str">
        <f>TEXT(DateTable[[#This Row],[Date]],"yyyy")</f>
        <v>2025</v>
      </c>
      <c r="G3879">
        <f>CHOOSE(MONTH(DateTable[[#This Row],[Date]]),2,2,2,3,3,3,4,4,4,1,1,1)</f>
        <v>4</v>
      </c>
      <c r="H3879" t="str">
        <f>"Q"&amp;DateTable[[#This Row],[FiscalQuarterNumber]]</f>
        <v>Q4</v>
      </c>
      <c r="I3879">
        <f>IF(MONTH(DateTable[[#This Row],[Date]])&lt;10,YEAR(DateTable[[#This Row],[Date]]),YEAR(DateTable[[#This Row],[Date]])+1)</f>
        <v>2025</v>
      </c>
    </row>
    <row r="3880" spans="1:9" x14ac:dyDescent="0.3">
      <c r="A3880" s="6">
        <v>45883</v>
      </c>
      <c r="B3880">
        <f t="shared" si="60"/>
        <v>8</v>
      </c>
      <c r="C3880" t="str">
        <f>TEXT(DateTable[[#This Row],[Date]],"mmm")</f>
        <v>Aug</v>
      </c>
      <c r="D3880">
        <f>CHOOSE(MONTH(DateTable[[#This Row],[Date]]),1,1,1,2,2,2,3,3,3,4,4,4)</f>
        <v>3</v>
      </c>
      <c r="E3880" t="str">
        <f>"Q"&amp;(DateTable[[#This Row],[QuarterNumber]])</f>
        <v>Q3</v>
      </c>
      <c r="F3880" t="str">
        <f>TEXT(DateTable[[#This Row],[Date]],"yyyy")</f>
        <v>2025</v>
      </c>
      <c r="G3880">
        <f>CHOOSE(MONTH(DateTable[[#This Row],[Date]]),2,2,2,3,3,3,4,4,4,1,1,1)</f>
        <v>4</v>
      </c>
      <c r="H3880" t="str">
        <f>"Q"&amp;DateTable[[#This Row],[FiscalQuarterNumber]]</f>
        <v>Q4</v>
      </c>
      <c r="I3880">
        <f>IF(MONTH(DateTable[[#This Row],[Date]])&lt;10,YEAR(DateTable[[#This Row],[Date]]),YEAR(DateTable[[#This Row],[Date]])+1)</f>
        <v>2025</v>
      </c>
    </row>
    <row r="3881" spans="1:9" x14ac:dyDescent="0.3">
      <c r="A3881" s="6">
        <v>45884</v>
      </c>
      <c r="B3881">
        <f t="shared" si="60"/>
        <v>8</v>
      </c>
      <c r="C3881" t="str">
        <f>TEXT(DateTable[[#This Row],[Date]],"mmm")</f>
        <v>Aug</v>
      </c>
      <c r="D3881">
        <f>CHOOSE(MONTH(DateTable[[#This Row],[Date]]),1,1,1,2,2,2,3,3,3,4,4,4)</f>
        <v>3</v>
      </c>
      <c r="E3881" t="str">
        <f>"Q"&amp;(DateTable[[#This Row],[QuarterNumber]])</f>
        <v>Q3</v>
      </c>
      <c r="F3881" t="str">
        <f>TEXT(DateTable[[#This Row],[Date]],"yyyy")</f>
        <v>2025</v>
      </c>
      <c r="G3881">
        <f>CHOOSE(MONTH(DateTable[[#This Row],[Date]]),2,2,2,3,3,3,4,4,4,1,1,1)</f>
        <v>4</v>
      </c>
      <c r="H3881" t="str">
        <f>"Q"&amp;DateTable[[#This Row],[FiscalQuarterNumber]]</f>
        <v>Q4</v>
      </c>
      <c r="I3881">
        <f>IF(MONTH(DateTable[[#This Row],[Date]])&lt;10,YEAR(DateTable[[#This Row],[Date]]),YEAR(DateTable[[#This Row],[Date]])+1)</f>
        <v>2025</v>
      </c>
    </row>
    <row r="3882" spans="1:9" x14ac:dyDescent="0.3">
      <c r="A3882" s="6">
        <v>45885</v>
      </c>
      <c r="B3882">
        <f t="shared" si="60"/>
        <v>8</v>
      </c>
      <c r="C3882" t="str">
        <f>TEXT(DateTable[[#This Row],[Date]],"mmm")</f>
        <v>Aug</v>
      </c>
      <c r="D3882">
        <f>CHOOSE(MONTH(DateTable[[#This Row],[Date]]),1,1,1,2,2,2,3,3,3,4,4,4)</f>
        <v>3</v>
      </c>
      <c r="E3882" t="str">
        <f>"Q"&amp;(DateTable[[#This Row],[QuarterNumber]])</f>
        <v>Q3</v>
      </c>
      <c r="F3882" t="str">
        <f>TEXT(DateTable[[#This Row],[Date]],"yyyy")</f>
        <v>2025</v>
      </c>
      <c r="G3882">
        <f>CHOOSE(MONTH(DateTable[[#This Row],[Date]]),2,2,2,3,3,3,4,4,4,1,1,1)</f>
        <v>4</v>
      </c>
      <c r="H3882" t="str">
        <f>"Q"&amp;DateTable[[#This Row],[FiscalQuarterNumber]]</f>
        <v>Q4</v>
      </c>
      <c r="I3882">
        <f>IF(MONTH(DateTable[[#This Row],[Date]])&lt;10,YEAR(DateTable[[#This Row],[Date]]),YEAR(DateTable[[#This Row],[Date]])+1)</f>
        <v>2025</v>
      </c>
    </row>
    <row r="3883" spans="1:9" x14ac:dyDescent="0.3">
      <c r="A3883" s="6">
        <v>45886</v>
      </c>
      <c r="B3883">
        <f t="shared" si="60"/>
        <v>8</v>
      </c>
      <c r="C3883" t="str">
        <f>TEXT(DateTable[[#This Row],[Date]],"mmm")</f>
        <v>Aug</v>
      </c>
      <c r="D3883">
        <f>CHOOSE(MONTH(DateTable[[#This Row],[Date]]),1,1,1,2,2,2,3,3,3,4,4,4)</f>
        <v>3</v>
      </c>
      <c r="E3883" t="str">
        <f>"Q"&amp;(DateTable[[#This Row],[QuarterNumber]])</f>
        <v>Q3</v>
      </c>
      <c r="F3883" t="str">
        <f>TEXT(DateTable[[#This Row],[Date]],"yyyy")</f>
        <v>2025</v>
      </c>
      <c r="G3883">
        <f>CHOOSE(MONTH(DateTable[[#This Row],[Date]]),2,2,2,3,3,3,4,4,4,1,1,1)</f>
        <v>4</v>
      </c>
      <c r="H3883" t="str">
        <f>"Q"&amp;DateTable[[#This Row],[FiscalQuarterNumber]]</f>
        <v>Q4</v>
      </c>
      <c r="I3883">
        <f>IF(MONTH(DateTable[[#This Row],[Date]])&lt;10,YEAR(DateTable[[#This Row],[Date]]),YEAR(DateTable[[#This Row],[Date]])+1)</f>
        <v>2025</v>
      </c>
    </row>
    <row r="3884" spans="1:9" x14ac:dyDescent="0.3">
      <c r="A3884" s="6">
        <v>45887</v>
      </c>
      <c r="B3884">
        <f t="shared" si="60"/>
        <v>8</v>
      </c>
      <c r="C3884" t="str">
        <f>TEXT(DateTable[[#This Row],[Date]],"mmm")</f>
        <v>Aug</v>
      </c>
      <c r="D3884">
        <f>CHOOSE(MONTH(DateTable[[#This Row],[Date]]),1,1,1,2,2,2,3,3,3,4,4,4)</f>
        <v>3</v>
      </c>
      <c r="E3884" t="str">
        <f>"Q"&amp;(DateTable[[#This Row],[QuarterNumber]])</f>
        <v>Q3</v>
      </c>
      <c r="F3884" t="str">
        <f>TEXT(DateTable[[#This Row],[Date]],"yyyy")</f>
        <v>2025</v>
      </c>
      <c r="G3884">
        <f>CHOOSE(MONTH(DateTable[[#This Row],[Date]]),2,2,2,3,3,3,4,4,4,1,1,1)</f>
        <v>4</v>
      </c>
      <c r="H3884" t="str">
        <f>"Q"&amp;DateTable[[#This Row],[FiscalQuarterNumber]]</f>
        <v>Q4</v>
      </c>
      <c r="I3884">
        <f>IF(MONTH(DateTable[[#This Row],[Date]])&lt;10,YEAR(DateTable[[#This Row],[Date]]),YEAR(DateTable[[#This Row],[Date]])+1)</f>
        <v>2025</v>
      </c>
    </row>
    <row r="3885" spans="1:9" x14ac:dyDescent="0.3">
      <c r="A3885" s="6">
        <v>45888</v>
      </c>
      <c r="B3885">
        <f t="shared" si="60"/>
        <v>8</v>
      </c>
      <c r="C3885" t="str">
        <f>TEXT(DateTable[[#This Row],[Date]],"mmm")</f>
        <v>Aug</v>
      </c>
      <c r="D3885">
        <f>CHOOSE(MONTH(DateTable[[#This Row],[Date]]),1,1,1,2,2,2,3,3,3,4,4,4)</f>
        <v>3</v>
      </c>
      <c r="E3885" t="str">
        <f>"Q"&amp;(DateTable[[#This Row],[QuarterNumber]])</f>
        <v>Q3</v>
      </c>
      <c r="F3885" t="str">
        <f>TEXT(DateTable[[#This Row],[Date]],"yyyy")</f>
        <v>2025</v>
      </c>
      <c r="G3885">
        <f>CHOOSE(MONTH(DateTable[[#This Row],[Date]]),2,2,2,3,3,3,4,4,4,1,1,1)</f>
        <v>4</v>
      </c>
      <c r="H3885" t="str">
        <f>"Q"&amp;DateTable[[#This Row],[FiscalQuarterNumber]]</f>
        <v>Q4</v>
      </c>
      <c r="I3885">
        <f>IF(MONTH(DateTable[[#This Row],[Date]])&lt;10,YEAR(DateTable[[#This Row],[Date]]),YEAR(DateTable[[#This Row],[Date]])+1)</f>
        <v>2025</v>
      </c>
    </row>
    <row r="3886" spans="1:9" x14ac:dyDescent="0.3">
      <c r="A3886" s="6">
        <v>45889</v>
      </c>
      <c r="B3886">
        <f t="shared" si="60"/>
        <v>8</v>
      </c>
      <c r="C3886" t="str">
        <f>TEXT(DateTable[[#This Row],[Date]],"mmm")</f>
        <v>Aug</v>
      </c>
      <c r="D3886">
        <f>CHOOSE(MONTH(DateTable[[#This Row],[Date]]),1,1,1,2,2,2,3,3,3,4,4,4)</f>
        <v>3</v>
      </c>
      <c r="E3886" t="str">
        <f>"Q"&amp;(DateTable[[#This Row],[QuarterNumber]])</f>
        <v>Q3</v>
      </c>
      <c r="F3886" t="str">
        <f>TEXT(DateTable[[#This Row],[Date]],"yyyy")</f>
        <v>2025</v>
      </c>
      <c r="G3886">
        <f>CHOOSE(MONTH(DateTable[[#This Row],[Date]]),2,2,2,3,3,3,4,4,4,1,1,1)</f>
        <v>4</v>
      </c>
      <c r="H3886" t="str">
        <f>"Q"&amp;DateTable[[#This Row],[FiscalQuarterNumber]]</f>
        <v>Q4</v>
      </c>
      <c r="I3886">
        <f>IF(MONTH(DateTable[[#This Row],[Date]])&lt;10,YEAR(DateTable[[#This Row],[Date]]),YEAR(DateTable[[#This Row],[Date]])+1)</f>
        <v>2025</v>
      </c>
    </row>
    <row r="3887" spans="1:9" x14ac:dyDescent="0.3">
      <c r="A3887" s="6">
        <v>45890</v>
      </c>
      <c r="B3887">
        <f t="shared" si="60"/>
        <v>8</v>
      </c>
      <c r="C3887" t="str">
        <f>TEXT(DateTable[[#This Row],[Date]],"mmm")</f>
        <v>Aug</v>
      </c>
      <c r="D3887">
        <f>CHOOSE(MONTH(DateTable[[#This Row],[Date]]),1,1,1,2,2,2,3,3,3,4,4,4)</f>
        <v>3</v>
      </c>
      <c r="E3887" t="str">
        <f>"Q"&amp;(DateTable[[#This Row],[QuarterNumber]])</f>
        <v>Q3</v>
      </c>
      <c r="F3887" t="str">
        <f>TEXT(DateTable[[#This Row],[Date]],"yyyy")</f>
        <v>2025</v>
      </c>
      <c r="G3887">
        <f>CHOOSE(MONTH(DateTable[[#This Row],[Date]]),2,2,2,3,3,3,4,4,4,1,1,1)</f>
        <v>4</v>
      </c>
      <c r="H3887" t="str">
        <f>"Q"&amp;DateTable[[#This Row],[FiscalQuarterNumber]]</f>
        <v>Q4</v>
      </c>
      <c r="I3887">
        <f>IF(MONTH(DateTable[[#This Row],[Date]])&lt;10,YEAR(DateTable[[#This Row],[Date]]),YEAR(DateTable[[#This Row],[Date]])+1)</f>
        <v>2025</v>
      </c>
    </row>
    <row r="3888" spans="1:9" x14ac:dyDescent="0.3">
      <c r="A3888" s="6">
        <v>45891</v>
      </c>
      <c r="B3888">
        <f t="shared" si="60"/>
        <v>8</v>
      </c>
      <c r="C3888" t="str">
        <f>TEXT(DateTable[[#This Row],[Date]],"mmm")</f>
        <v>Aug</v>
      </c>
      <c r="D3888">
        <f>CHOOSE(MONTH(DateTable[[#This Row],[Date]]),1,1,1,2,2,2,3,3,3,4,4,4)</f>
        <v>3</v>
      </c>
      <c r="E3888" t="str">
        <f>"Q"&amp;(DateTable[[#This Row],[QuarterNumber]])</f>
        <v>Q3</v>
      </c>
      <c r="F3888" t="str">
        <f>TEXT(DateTable[[#This Row],[Date]],"yyyy")</f>
        <v>2025</v>
      </c>
      <c r="G3888">
        <f>CHOOSE(MONTH(DateTable[[#This Row],[Date]]),2,2,2,3,3,3,4,4,4,1,1,1)</f>
        <v>4</v>
      </c>
      <c r="H3888" t="str">
        <f>"Q"&amp;DateTable[[#This Row],[FiscalQuarterNumber]]</f>
        <v>Q4</v>
      </c>
      <c r="I3888">
        <f>IF(MONTH(DateTable[[#This Row],[Date]])&lt;10,YEAR(DateTable[[#This Row],[Date]]),YEAR(DateTable[[#This Row],[Date]])+1)</f>
        <v>2025</v>
      </c>
    </row>
    <row r="3889" spans="1:9" x14ac:dyDescent="0.3">
      <c r="A3889" s="6">
        <v>45892</v>
      </c>
      <c r="B3889">
        <f t="shared" si="60"/>
        <v>8</v>
      </c>
      <c r="C3889" t="str">
        <f>TEXT(DateTable[[#This Row],[Date]],"mmm")</f>
        <v>Aug</v>
      </c>
      <c r="D3889">
        <f>CHOOSE(MONTH(DateTable[[#This Row],[Date]]),1,1,1,2,2,2,3,3,3,4,4,4)</f>
        <v>3</v>
      </c>
      <c r="E3889" t="str">
        <f>"Q"&amp;(DateTable[[#This Row],[QuarterNumber]])</f>
        <v>Q3</v>
      </c>
      <c r="F3889" t="str">
        <f>TEXT(DateTable[[#This Row],[Date]],"yyyy")</f>
        <v>2025</v>
      </c>
      <c r="G3889">
        <f>CHOOSE(MONTH(DateTable[[#This Row],[Date]]),2,2,2,3,3,3,4,4,4,1,1,1)</f>
        <v>4</v>
      </c>
      <c r="H3889" t="str">
        <f>"Q"&amp;DateTable[[#This Row],[FiscalQuarterNumber]]</f>
        <v>Q4</v>
      </c>
      <c r="I3889">
        <f>IF(MONTH(DateTable[[#This Row],[Date]])&lt;10,YEAR(DateTable[[#This Row],[Date]]),YEAR(DateTable[[#This Row],[Date]])+1)</f>
        <v>2025</v>
      </c>
    </row>
    <row r="3890" spans="1:9" x14ac:dyDescent="0.3">
      <c r="A3890" s="6">
        <v>45893</v>
      </c>
      <c r="B3890">
        <f t="shared" si="60"/>
        <v>8</v>
      </c>
      <c r="C3890" t="str">
        <f>TEXT(DateTable[[#This Row],[Date]],"mmm")</f>
        <v>Aug</v>
      </c>
      <c r="D3890">
        <f>CHOOSE(MONTH(DateTable[[#This Row],[Date]]),1,1,1,2,2,2,3,3,3,4,4,4)</f>
        <v>3</v>
      </c>
      <c r="E3890" t="str">
        <f>"Q"&amp;(DateTable[[#This Row],[QuarterNumber]])</f>
        <v>Q3</v>
      </c>
      <c r="F3890" t="str">
        <f>TEXT(DateTable[[#This Row],[Date]],"yyyy")</f>
        <v>2025</v>
      </c>
      <c r="G3890">
        <f>CHOOSE(MONTH(DateTable[[#This Row],[Date]]),2,2,2,3,3,3,4,4,4,1,1,1)</f>
        <v>4</v>
      </c>
      <c r="H3890" t="str">
        <f>"Q"&amp;DateTable[[#This Row],[FiscalQuarterNumber]]</f>
        <v>Q4</v>
      </c>
      <c r="I3890">
        <f>IF(MONTH(DateTable[[#This Row],[Date]])&lt;10,YEAR(DateTable[[#This Row],[Date]]),YEAR(DateTable[[#This Row],[Date]])+1)</f>
        <v>2025</v>
      </c>
    </row>
    <row r="3891" spans="1:9" x14ac:dyDescent="0.3">
      <c r="A3891" s="6">
        <v>45894</v>
      </c>
      <c r="B3891">
        <f t="shared" si="60"/>
        <v>8</v>
      </c>
      <c r="C3891" t="str">
        <f>TEXT(DateTable[[#This Row],[Date]],"mmm")</f>
        <v>Aug</v>
      </c>
      <c r="D3891">
        <f>CHOOSE(MONTH(DateTable[[#This Row],[Date]]),1,1,1,2,2,2,3,3,3,4,4,4)</f>
        <v>3</v>
      </c>
      <c r="E3891" t="str">
        <f>"Q"&amp;(DateTable[[#This Row],[QuarterNumber]])</f>
        <v>Q3</v>
      </c>
      <c r="F3891" t="str">
        <f>TEXT(DateTable[[#This Row],[Date]],"yyyy")</f>
        <v>2025</v>
      </c>
      <c r="G3891">
        <f>CHOOSE(MONTH(DateTable[[#This Row],[Date]]),2,2,2,3,3,3,4,4,4,1,1,1)</f>
        <v>4</v>
      </c>
      <c r="H3891" t="str">
        <f>"Q"&amp;DateTable[[#This Row],[FiscalQuarterNumber]]</f>
        <v>Q4</v>
      </c>
      <c r="I3891">
        <f>IF(MONTH(DateTable[[#This Row],[Date]])&lt;10,YEAR(DateTable[[#This Row],[Date]]),YEAR(DateTable[[#This Row],[Date]])+1)</f>
        <v>2025</v>
      </c>
    </row>
    <row r="3892" spans="1:9" x14ac:dyDescent="0.3">
      <c r="A3892" s="6">
        <v>45895</v>
      </c>
      <c r="B3892">
        <f t="shared" si="60"/>
        <v>8</v>
      </c>
      <c r="C3892" t="str">
        <f>TEXT(DateTable[[#This Row],[Date]],"mmm")</f>
        <v>Aug</v>
      </c>
      <c r="D3892">
        <f>CHOOSE(MONTH(DateTable[[#This Row],[Date]]),1,1,1,2,2,2,3,3,3,4,4,4)</f>
        <v>3</v>
      </c>
      <c r="E3892" t="str">
        <f>"Q"&amp;(DateTable[[#This Row],[QuarterNumber]])</f>
        <v>Q3</v>
      </c>
      <c r="F3892" t="str">
        <f>TEXT(DateTable[[#This Row],[Date]],"yyyy")</f>
        <v>2025</v>
      </c>
      <c r="G3892">
        <f>CHOOSE(MONTH(DateTable[[#This Row],[Date]]),2,2,2,3,3,3,4,4,4,1,1,1)</f>
        <v>4</v>
      </c>
      <c r="H3892" t="str">
        <f>"Q"&amp;DateTable[[#This Row],[FiscalQuarterNumber]]</f>
        <v>Q4</v>
      </c>
      <c r="I3892">
        <f>IF(MONTH(DateTable[[#This Row],[Date]])&lt;10,YEAR(DateTable[[#This Row],[Date]]),YEAR(DateTable[[#This Row],[Date]])+1)</f>
        <v>2025</v>
      </c>
    </row>
    <row r="3893" spans="1:9" x14ac:dyDescent="0.3">
      <c r="A3893" s="6">
        <v>45896</v>
      </c>
      <c r="B3893">
        <f t="shared" si="60"/>
        <v>8</v>
      </c>
      <c r="C3893" t="str">
        <f>TEXT(DateTable[[#This Row],[Date]],"mmm")</f>
        <v>Aug</v>
      </c>
      <c r="D3893">
        <f>CHOOSE(MONTH(DateTable[[#This Row],[Date]]),1,1,1,2,2,2,3,3,3,4,4,4)</f>
        <v>3</v>
      </c>
      <c r="E3893" t="str">
        <f>"Q"&amp;(DateTable[[#This Row],[QuarterNumber]])</f>
        <v>Q3</v>
      </c>
      <c r="F3893" t="str">
        <f>TEXT(DateTable[[#This Row],[Date]],"yyyy")</f>
        <v>2025</v>
      </c>
      <c r="G3893">
        <f>CHOOSE(MONTH(DateTable[[#This Row],[Date]]),2,2,2,3,3,3,4,4,4,1,1,1)</f>
        <v>4</v>
      </c>
      <c r="H3893" t="str">
        <f>"Q"&amp;DateTable[[#This Row],[FiscalQuarterNumber]]</f>
        <v>Q4</v>
      </c>
      <c r="I3893">
        <f>IF(MONTH(DateTable[[#This Row],[Date]])&lt;10,YEAR(DateTable[[#This Row],[Date]]),YEAR(DateTable[[#This Row],[Date]])+1)</f>
        <v>2025</v>
      </c>
    </row>
    <row r="3894" spans="1:9" x14ac:dyDescent="0.3">
      <c r="A3894" s="6">
        <v>45897</v>
      </c>
      <c r="B3894">
        <f t="shared" si="60"/>
        <v>8</v>
      </c>
      <c r="C3894" t="str">
        <f>TEXT(DateTable[[#This Row],[Date]],"mmm")</f>
        <v>Aug</v>
      </c>
      <c r="D3894">
        <f>CHOOSE(MONTH(DateTable[[#This Row],[Date]]),1,1,1,2,2,2,3,3,3,4,4,4)</f>
        <v>3</v>
      </c>
      <c r="E3894" t="str">
        <f>"Q"&amp;(DateTable[[#This Row],[QuarterNumber]])</f>
        <v>Q3</v>
      </c>
      <c r="F3894" t="str">
        <f>TEXT(DateTable[[#This Row],[Date]],"yyyy")</f>
        <v>2025</v>
      </c>
      <c r="G3894">
        <f>CHOOSE(MONTH(DateTable[[#This Row],[Date]]),2,2,2,3,3,3,4,4,4,1,1,1)</f>
        <v>4</v>
      </c>
      <c r="H3894" t="str">
        <f>"Q"&amp;DateTable[[#This Row],[FiscalQuarterNumber]]</f>
        <v>Q4</v>
      </c>
      <c r="I3894">
        <f>IF(MONTH(DateTable[[#This Row],[Date]])&lt;10,YEAR(DateTable[[#This Row],[Date]]),YEAR(DateTable[[#This Row],[Date]])+1)</f>
        <v>2025</v>
      </c>
    </row>
    <row r="3895" spans="1:9" x14ac:dyDescent="0.3">
      <c r="A3895" s="6">
        <v>45898</v>
      </c>
      <c r="B3895">
        <f t="shared" si="60"/>
        <v>8</v>
      </c>
      <c r="C3895" t="str">
        <f>TEXT(DateTable[[#This Row],[Date]],"mmm")</f>
        <v>Aug</v>
      </c>
      <c r="D3895">
        <f>CHOOSE(MONTH(DateTable[[#This Row],[Date]]),1,1,1,2,2,2,3,3,3,4,4,4)</f>
        <v>3</v>
      </c>
      <c r="E3895" t="str">
        <f>"Q"&amp;(DateTable[[#This Row],[QuarterNumber]])</f>
        <v>Q3</v>
      </c>
      <c r="F3895" t="str">
        <f>TEXT(DateTable[[#This Row],[Date]],"yyyy")</f>
        <v>2025</v>
      </c>
      <c r="G3895">
        <f>CHOOSE(MONTH(DateTable[[#This Row],[Date]]),2,2,2,3,3,3,4,4,4,1,1,1)</f>
        <v>4</v>
      </c>
      <c r="H3895" t="str">
        <f>"Q"&amp;DateTable[[#This Row],[FiscalQuarterNumber]]</f>
        <v>Q4</v>
      </c>
      <c r="I3895">
        <f>IF(MONTH(DateTable[[#This Row],[Date]])&lt;10,YEAR(DateTable[[#This Row],[Date]]),YEAR(DateTable[[#This Row],[Date]])+1)</f>
        <v>2025</v>
      </c>
    </row>
    <row r="3896" spans="1:9" x14ac:dyDescent="0.3">
      <c r="A3896" s="6">
        <v>45899</v>
      </c>
      <c r="B3896">
        <f t="shared" si="60"/>
        <v>8</v>
      </c>
      <c r="C3896" t="str">
        <f>TEXT(DateTable[[#This Row],[Date]],"mmm")</f>
        <v>Aug</v>
      </c>
      <c r="D3896">
        <f>CHOOSE(MONTH(DateTable[[#This Row],[Date]]),1,1,1,2,2,2,3,3,3,4,4,4)</f>
        <v>3</v>
      </c>
      <c r="E3896" t="str">
        <f>"Q"&amp;(DateTable[[#This Row],[QuarterNumber]])</f>
        <v>Q3</v>
      </c>
      <c r="F3896" t="str">
        <f>TEXT(DateTable[[#This Row],[Date]],"yyyy")</f>
        <v>2025</v>
      </c>
      <c r="G3896">
        <f>CHOOSE(MONTH(DateTable[[#This Row],[Date]]),2,2,2,3,3,3,4,4,4,1,1,1)</f>
        <v>4</v>
      </c>
      <c r="H3896" t="str">
        <f>"Q"&amp;DateTable[[#This Row],[FiscalQuarterNumber]]</f>
        <v>Q4</v>
      </c>
      <c r="I3896">
        <f>IF(MONTH(DateTable[[#This Row],[Date]])&lt;10,YEAR(DateTable[[#This Row],[Date]]),YEAR(DateTable[[#This Row],[Date]])+1)</f>
        <v>2025</v>
      </c>
    </row>
    <row r="3897" spans="1:9" x14ac:dyDescent="0.3">
      <c r="A3897" s="6">
        <v>45900</v>
      </c>
      <c r="B3897">
        <f t="shared" si="60"/>
        <v>8</v>
      </c>
      <c r="C3897" t="str">
        <f>TEXT(DateTable[[#This Row],[Date]],"mmm")</f>
        <v>Aug</v>
      </c>
      <c r="D3897">
        <f>CHOOSE(MONTH(DateTable[[#This Row],[Date]]),1,1,1,2,2,2,3,3,3,4,4,4)</f>
        <v>3</v>
      </c>
      <c r="E3897" t="str">
        <f>"Q"&amp;(DateTable[[#This Row],[QuarterNumber]])</f>
        <v>Q3</v>
      </c>
      <c r="F3897" t="str">
        <f>TEXT(DateTable[[#This Row],[Date]],"yyyy")</f>
        <v>2025</v>
      </c>
      <c r="G3897">
        <f>CHOOSE(MONTH(DateTable[[#This Row],[Date]]),2,2,2,3,3,3,4,4,4,1,1,1)</f>
        <v>4</v>
      </c>
      <c r="H3897" t="str">
        <f>"Q"&amp;DateTable[[#This Row],[FiscalQuarterNumber]]</f>
        <v>Q4</v>
      </c>
      <c r="I3897">
        <f>IF(MONTH(DateTable[[#This Row],[Date]])&lt;10,YEAR(DateTable[[#This Row],[Date]]),YEAR(DateTable[[#This Row],[Date]])+1)</f>
        <v>2025</v>
      </c>
    </row>
    <row r="3898" spans="1:9" x14ac:dyDescent="0.3">
      <c r="A3898" s="6">
        <v>45901</v>
      </c>
      <c r="B3898">
        <f t="shared" si="60"/>
        <v>9</v>
      </c>
      <c r="C3898" t="str">
        <f>TEXT(DateTable[[#This Row],[Date]],"mmm")</f>
        <v>Sep</v>
      </c>
      <c r="D3898">
        <f>CHOOSE(MONTH(DateTable[[#This Row],[Date]]),1,1,1,2,2,2,3,3,3,4,4,4)</f>
        <v>3</v>
      </c>
      <c r="E3898" t="str">
        <f>"Q"&amp;(DateTable[[#This Row],[QuarterNumber]])</f>
        <v>Q3</v>
      </c>
      <c r="F3898" t="str">
        <f>TEXT(DateTable[[#This Row],[Date]],"yyyy")</f>
        <v>2025</v>
      </c>
      <c r="G3898">
        <f>CHOOSE(MONTH(DateTable[[#This Row],[Date]]),2,2,2,3,3,3,4,4,4,1,1,1)</f>
        <v>4</v>
      </c>
      <c r="H3898" t="str">
        <f>"Q"&amp;DateTable[[#This Row],[FiscalQuarterNumber]]</f>
        <v>Q4</v>
      </c>
      <c r="I3898">
        <f>IF(MONTH(DateTable[[#This Row],[Date]])&lt;10,YEAR(DateTable[[#This Row],[Date]]),YEAR(DateTable[[#This Row],[Date]])+1)</f>
        <v>2025</v>
      </c>
    </row>
    <row r="3899" spans="1:9" x14ac:dyDescent="0.3">
      <c r="A3899" s="6">
        <v>45902</v>
      </c>
      <c r="B3899">
        <f t="shared" si="60"/>
        <v>9</v>
      </c>
      <c r="C3899" t="str">
        <f>TEXT(DateTable[[#This Row],[Date]],"mmm")</f>
        <v>Sep</v>
      </c>
      <c r="D3899">
        <f>CHOOSE(MONTH(DateTable[[#This Row],[Date]]),1,1,1,2,2,2,3,3,3,4,4,4)</f>
        <v>3</v>
      </c>
      <c r="E3899" t="str">
        <f>"Q"&amp;(DateTable[[#This Row],[QuarterNumber]])</f>
        <v>Q3</v>
      </c>
      <c r="F3899" t="str">
        <f>TEXT(DateTable[[#This Row],[Date]],"yyyy")</f>
        <v>2025</v>
      </c>
      <c r="G3899">
        <f>CHOOSE(MONTH(DateTable[[#This Row],[Date]]),2,2,2,3,3,3,4,4,4,1,1,1)</f>
        <v>4</v>
      </c>
      <c r="H3899" t="str">
        <f>"Q"&amp;DateTable[[#This Row],[FiscalQuarterNumber]]</f>
        <v>Q4</v>
      </c>
      <c r="I3899">
        <f>IF(MONTH(DateTable[[#This Row],[Date]])&lt;10,YEAR(DateTable[[#This Row],[Date]]),YEAR(DateTable[[#This Row],[Date]])+1)</f>
        <v>2025</v>
      </c>
    </row>
    <row r="3900" spans="1:9" x14ac:dyDescent="0.3">
      <c r="A3900" s="6">
        <v>45903</v>
      </c>
      <c r="B3900">
        <f t="shared" si="60"/>
        <v>9</v>
      </c>
      <c r="C3900" t="str">
        <f>TEXT(DateTable[[#This Row],[Date]],"mmm")</f>
        <v>Sep</v>
      </c>
      <c r="D3900">
        <f>CHOOSE(MONTH(DateTable[[#This Row],[Date]]),1,1,1,2,2,2,3,3,3,4,4,4)</f>
        <v>3</v>
      </c>
      <c r="E3900" t="str">
        <f>"Q"&amp;(DateTable[[#This Row],[QuarterNumber]])</f>
        <v>Q3</v>
      </c>
      <c r="F3900" t="str">
        <f>TEXT(DateTable[[#This Row],[Date]],"yyyy")</f>
        <v>2025</v>
      </c>
      <c r="G3900">
        <f>CHOOSE(MONTH(DateTable[[#This Row],[Date]]),2,2,2,3,3,3,4,4,4,1,1,1)</f>
        <v>4</v>
      </c>
      <c r="H3900" t="str">
        <f>"Q"&amp;DateTable[[#This Row],[FiscalQuarterNumber]]</f>
        <v>Q4</v>
      </c>
      <c r="I3900">
        <f>IF(MONTH(DateTable[[#This Row],[Date]])&lt;10,YEAR(DateTable[[#This Row],[Date]]),YEAR(DateTable[[#This Row],[Date]])+1)</f>
        <v>2025</v>
      </c>
    </row>
    <row r="3901" spans="1:9" x14ac:dyDescent="0.3">
      <c r="A3901" s="6">
        <v>45904</v>
      </c>
      <c r="B3901">
        <f t="shared" si="60"/>
        <v>9</v>
      </c>
      <c r="C3901" t="str">
        <f>TEXT(DateTable[[#This Row],[Date]],"mmm")</f>
        <v>Sep</v>
      </c>
      <c r="D3901">
        <f>CHOOSE(MONTH(DateTable[[#This Row],[Date]]),1,1,1,2,2,2,3,3,3,4,4,4)</f>
        <v>3</v>
      </c>
      <c r="E3901" t="str">
        <f>"Q"&amp;(DateTable[[#This Row],[QuarterNumber]])</f>
        <v>Q3</v>
      </c>
      <c r="F3901" t="str">
        <f>TEXT(DateTable[[#This Row],[Date]],"yyyy")</f>
        <v>2025</v>
      </c>
      <c r="G3901">
        <f>CHOOSE(MONTH(DateTable[[#This Row],[Date]]),2,2,2,3,3,3,4,4,4,1,1,1)</f>
        <v>4</v>
      </c>
      <c r="H3901" t="str">
        <f>"Q"&amp;DateTable[[#This Row],[FiscalQuarterNumber]]</f>
        <v>Q4</v>
      </c>
      <c r="I3901">
        <f>IF(MONTH(DateTable[[#This Row],[Date]])&lt;10,YEAR(DateTable[[#This Row],[Date]]),YEAR(DateTable[[#This Row],[Date]])+1)</f>
        <v>2025</v>
      </c>
    </row>
    <row r="3902" spans="1:9" x14ac:dyDescent="0.3">
      <c r="A3902" s="6">
        <v>45905</v>
      </c>
      <c r="B3902">
        <f t="shared" si="60"/>
        <v>9</v>
      </c>
      <c r="C3902" t="str">
        <f>TEXT(DateTable[[#This Row],[Date]],"mmm")</f>
        <v>Sep</v>
      </c>
      <c r="D3902">
        <f>CHOOSE(MONTH(DateTable[[#This Row],[Date]]),1,1,1,2,2,2,3,3,3,4,4,4)</f>
        <v>3</v>
      </c>
      <c r="E3902" t="str">
        <f>"Q"&amp;(DateTable[[#This Row],[QuarterNumber]])</f>
        <v>Q3</v>
      </c>
      <c r="F3902" t="str">
        <f>TEXT(DateTable[[#This Row],[Date]],"yyyy")</f>
        <v>2025</v>
      </c>
      <c r="G3902">
        <f>CHOOSE(MONTH(DateTable[[#This Row],[Date]]),2,2,2,3,3,3,4,4,4,1,1,1)</f>
        <v>4</v>
      </c>
      <c r="H3902" t="str">
        <f>"Q"&amp;DateTable[[#This Row],[FiscalQuarterNumber]]</f>
        <v>Q4</v>
      </c>
      <c r="I3902">
        <f>IF(MONTH(DateTable[[#This Row],[Date]])&lt;10,YEAR(DateTable[[#This Row],[Date]]),YEAR(DateTable[[#This Row],[Date]])+1)</f>
        <v>2025</v>
      </c>
    </row>
    <row r="3903" spans="1:9" x14ac:dyDescent="0.3">
      <c r="A3903" s="6">
        <v>45906</v>
      </c>
      <c r="B3903">
        <f t="shared" si="60"/>
        <v>9</v>
      </c>
      <c r="C3903" t="str">
        <f>TEXT(DateTable[[#This Row],[Date]],"mmm")</f>
        <v>Sep</v>
      </c>
      <c r="D3903">
        <f>CHOOSE(MONTH(DateTable[[#This Row],[Date]]),1,1,1,2,2,2,3,3,3,4,4,4)</f>
        <v>3</v>
      </c>
      <c r="E3903" t="str">
        <f>"Q"&amp;(DateTable[[#This Row],[QuarterNumber]])</f>
        <v>Q3</v>
      </c>
      <c r="F3903" t="str">
        <f>TEXT(DateTable[[#This Row],[Date]],"yyyy")</f>
        <v>2025</v>
      </c>
      <c r="G3903">
        <f>CHOOSE(MONTH(DateTable[[#This Row],[Date]]),2,2,2,3,3,3,4,4,4,1,1,1)</f>
        <v>4</v>
      </c>
      <c r="H3903" t="str">
        <f>"Q"&amp;DateTable[[#This Row],[FiscalQuarterNumber]]</f>
        <v>Q4</v>
      </c>
      <c r="I3903">
        <f>IF(MONTH(DateTable[[#This Row],[Date]])&lt;10,YEAR(DateTable[[#This Row],[Date]]),YEAR(DateTable[[#This Row],[Date]])+1)</f>
        <v>2025</v>
      </c>
    </row>
    <row r="3904" spans="1:9" x14ac:dyDescent="0.3">
      <c r="A3904" s="6">
        <v>45907</v>
      </c>
      <c r="B3904">
        <f t="shared" si="60"/>
        <v>9</v>
      </c>
      <c r="C3904" t="str">
        <f>TEXT(DateTable[[#This Row],[Date]],"mmm")</f>
        <v>Sep</v>
      </c>
      <c r="D3904">
        <f>CHOOSE(MONTH(DateTable[[#This Row],[Date]]),1,1,1,2,2,2,3,3,3,4,4,4)</f>
        <v>3</v>
      </c>
      <c r="E3904" t="str">
        <f>"Q"&amp;(DateTable[[#This Row],[QuarterNumber]])</f>
        <v>Q3</v>
      </c>
      <c r="F3904" t="str">
        <f>TEXT(DateTable[[#This Row],[Date]],"yyyy")</f>
        <v>2025</v>
      </c>
      <c r="G3904">
        <f>CHOOSE(MONTH(DateTable[[#This Row],[Date]]),2,2,2,3,3,3,4,4,4,1,1,1)</f>
        <v>4</v>
      </c>
      <c r="H3904" t="str">
        <f>"Q"&amp;DateTable[[#This Row],[FiscalQuarterNumber]]</f>
        <v>Q4</v>
      </c>
      <c r="I3904">
        <f>IF(MONTH(DateTable[[#This Row],[Date]])&lt;10,YEAR(DateTable[[#This Row],[Date]]),YEAR(DateTable[[#This Row],[Date]])+1)</f>
        <v>2025</v>
      </c>
    </row>
    <row r="3905" spans="1:9" x14ac:dyDescent="0.3">
      <c r="A3905" s="6">
        <v>45908</v>
      </c>
      <c r="B3905">
        <f t="shared" si="60"/>
        <v>9</v>
      </c>
      <c r="C3905" t="str">
        <f>TEXT(DateTable[[#This Row],[Date]],"mmm")</f>
        <v>Sep</v>
      </c>
      <c r="D3905">
        <f>CHOOSE(MONTH(DateTable[[#This Row],[Date]]),1,1,1,2,2,2,3,3,3,4,4,4)</f>
        <v>3</v>
      </c>
      <c r="E3905" t="str">
        <f>"Q"&amp;(DateTable[[#This Row],[QuarterNumber]])</f>
        <v>Q3</v>
      </c>
      <c r="F3905" t="str">
        <f>TEXT(DateTable[[#This Row],[Date]],"yyyy")</f>
        <v>2025</v>
      </c>
      <c r="G3905">
        <f>CHOOSE(MONTH(DateTable[[#This Row],[Date]]),2,2,2,3,3,3,4,4,4,1,1,1)</f>
        <v>4</v>
      </c>
      <c r="H3905" t="str">
        <f>"Q"&amp;DateTable[[#This Row],[FiscalQuarterNumber]]</f>
        <v>Q4</v>
      </c>
      <c r="I3905">
        <f>IF(MONTH(DateTable[[#This Row],[Date]])&lt;10,YEAR(DateTable[[#This Row],[Date]]),YEAR(DateTable[[#This Row],[Date]])+1)</f>
        <v>2025</v>
      </c>
    </row>
    <row r="3906" spans="1:9" x14ac:dyDescent="0.3">
      <c r="A3906" s="6">
        <v>45909</v>
      </c>
      <c r="B3906">
        <f t="shared" si="60"/>
        <v>9</v>
      </c>
      <c r="C3906" t="str">
        <f>TEXT(DateTable[[#This Row],[Date]],"mmm")</f>
        <v>Sep</v>
      </c>
      <c r="D3906">
        <f>CHOOSE(MONTH(DateTable[[#This Row],[Date]]),1,1,1,2,2,2,3,3,3,4,4,4)</f>
        <v>3</v>
      </c>
      <c r="E3906" t="str">
        <f>"Q"&amp;(DateTable[[#This Row],[QuarterNumber]])</f>
        <v>Q3</v>
      </c>
      <c r="F3906" t="str">
        <f>TEXT(DateTable[[#This Row],[Date]],"yyyy")</f>
        <v>2025</v>
      </c>
      <c r="G3906">
        <f>CHOOSE(MONTH(DateTable[[#This Row],[Date]]),2,2,2,3,3,3,4,4,4,1,1,1)</f>
        <v>4</v>
      </c>
      <c r="H3906" t="str">
        <f>"Q"&amp;DateTable[[#This Row],[FiscalQuarterNumber]]</f>
        <v>Q4</v>
      </c>
      <c r="I3906">
        <f>IF(MONTH(DateTable[[#This Row],[Date]])&lt;10,YEAR(DateTable[[#This Row],[Date]]),YEAR(DateTable[[#This Row],[Date]])+1)</f>
        <v>2025</v>
      </c>
    </row>
    <row r="3907" spans="1:9" x14ac:dyDescent="0.3">
      <c r="A3907" s="6">
        <v>45910</v>
      </c>
      <c r="B3907">
        <f t="shared" ref="B3907:B3970" si="61">MONTH(A3907)</f>
        <v>9</v>
      </c>
      <c r="C3907" t="str">
        <f>TEXT(DateTable[[#This Row],[Date]],"mmm")</f>
        <v>Sep</v>
      </c>
      <c r="D3907">
        <f>CHOOSE(MONTH(DateTable[[#This Row],[Date]]),1,1,1,2,2,2,3,3,3,4,4,4)</f>
        <v>3</v>
      </c>
      <c r="E3907" t="str">
        <f>"Q"&amp;(DateTable[[#This Row],[QuarterNumber]])</f>
        <v>Q3</v>
      </c>
      <c r="F3907" t="str">
        <f>TEXT(DateTable[[#This Row],[Date]],"yyyy")</f>
        <v>2025</v>
      </c>
      <c r="G3907">
        <f>CHOOSE(MONTH(DateTable[[#This Row],[Date]]),2,2,2,3,3,3,4,4,4,1,1,1)</f>
        <v>4</v>
      </c>
      <c r="H3907" t="str">
        <f>"Q"&amp;DateTable[[#This Row],[FiscalQuarterNumber]]</f>
        <v>Q4</v>
      </c>
      <c r="I3907">
        <f>IF(MONTH(DateTable[[#This Row],[Date]])&lt;10,YEAR(DateTable[[#This Row],[Date]]),YEAR(DateTable[[#This Row],[Date]])+1)</f>
        <v>2025</v>
      </c>
    </row>
    <row r="3908" spans="1:9" x14ac:dyDescent="0.3">
      <c r="A3908" s="6">
        <v>45911</v>
      </c>
      <c r="B3908">
        <f t="shared" si="61"/>
        <v>9</v>
      </c>
      <c r="C3908" t="str">
        <f>TEXT(DateTable[[#This Row],[Date]],"mmm")</f>
        <v>Sep</v>
      </c>
      <c r="D3908">
        <f>CHOOSE(MONTH(DateTable[[#This Row],[Date]]),1,1,1,2,2,2,3,3,3,4,4,4)</f>
        <v>3</v>
      </c>
      <c r="E3908" t="str">
        <f>"Q"&amp;(DateTable[[#This Row],[QuarterNumber]])</f>
        <v>Q3</v>
      </c>
      <c r="F3908" t="str">
        <f>TEXT(DateTable[[#This Row],[Date]],"yyyy")</f>
        <v>2025</v>
      </c>
      <c r="G3908">
        <f>CHOOSE(MONTH(DateTable[[#This Row],[Date]]),2,2,2,3,3,3,4,4,4,1,1,1)</f>
        <v>4</v>
      </c>
      <c r="H3908" t="str">
        <f>"Q"&amp;DateTable[[#This Row],[FiscalQuarterNumber]]</f>
        <v>Q4</v>
      </c>
      <c r="I3908">
        <f>IF(MONTH(DateTable[[#This Row],[Date]])&lt;10,YEAR(DateTable[[#This Row],[Date]]),YEAR(DateTable[[#This Row],[Date]])+1)</f>
        <v>2025</v>
      </c>
    </row>
    <row r="3909" spans="1:9" x14ac:dyDescent="0.3">
      <c r="A3909" s="6">
        <v>45912</v>
      </c>
      <c r="B3909">
        <f t="shared" si="61"/>
        <v>9</v>
      </c>
      <c r="C3909" t="str">
        <f>TEXT(DateTable[[#This Row],[Date]],"mmm")</f>
        <v>Sep</v>
      </c>
      <c r="D3909">
        <f>CHOOSE(MONTH(DateTable[[#This Row],[Date]]),1,1,1,2,2,2,3,3,3,4,4,4)</f>
        <v>3</v>
      </c>
      <c r="E3909" t="str">
        <f>"Q"&amp;(DateTable[[#This Row],[QuarterNumber]])</f>
        <v>Q3</v>
      </c>
      <c r="F3909" t="str">
        <f>TEXT(DateTable[[#This Row],[Date]],"yyyy")</f>
        <v>2025</v>
      </c>
      <c r="G3909">
        <f>CHOOSE(MONTH(DateTable[[#This Row],[Date]]),2,2,2,3,3,3,4,4,4,1,1,1)</f>
        <v>4</v>
      </c>
      <c r="H3909" t="str">
        <f>"Q"&amp;DateTable[[#This Row],[FiscalQuarterNumber]]</f>
        <v>Q4</v>
      </c>
      <c r="I3909">
        <f>IF(MONTH(DateTable[[#This Row],[Date]])&lt;10,YEAR(DateTable[[#This Row],[Date]]),YEAR(DateTable[[#This Row],[Date]])+1)</f>
        <v>2025</v>
      </c>
    </row>
    <row r="3910" spans="1:9" x14ac:dyDescent="0.3">
      <c r="A3910" s="6">
        <v>45913</v>
      </c>
      <c r="B3910">
        <f t="shared" si="61"/>
        <v>9</v>
      </c>
      <c r="C3910" t="str">
        <f>TEXT(DateTable[[#This Row],[Date]],"mmm")</f>
        <v>Sep</v>
      </c>
      <c r="D3910">
        <f>CHOOSE(MONTH(DateTable[[#This Row],[Date]]),1,1,1,2,2,2,3,3,3,4,4,4)</f>
        <v>3</v>
      </c>
      <c r="E3910" t="str">
        <f>"Q"&amp;(DateTable[[#This Row],[QuarterNumber]])</f>
        <v>Q3</v>
      </c>
      <c r="F3910" t="str">
        <f>TEXT(DateTable[[#This Row],[Date]],"yyyy")</f>
        <v>2025</v>
      </c>
      <c r="G3910">
        <f>CHOOSE(MONTH(DateTable[[#This Row],[Date]]),2,2,2,3,3,3,4,4,4,1,1,1)</f>
        <v>4</v>
      </c>
      <c r="H3910" t="str">
        <f>"Q"&amp;DateTable[[#This Row],[FiscalQuarterNumber]]</f>
        <v>Q4</v>
      </c>
      <c r="I3910">
        <f>IF(MONTH(DateTable[[#This Row],[Date]])&lt;10,YEAR(DateTable[[#This Row],[Date]]),YEAR(DateTable[[#This Row],[Date]])+1)</f>
        <v>2025</v>
      </c>
    </row>
    <row r="3911" spans="1:9" x14ac:dyDescent="0.3">
      <c r="A3911" s="6">
        <v>45914</v>
      </c>
      <c r="B3911">
        <f t="shared" si="61"/>
        <v>9</v>
      </c>
      <c r="C3911" t="str">
        <f>TEXT(DateTable[[#This Row],[Date]],"mmm")</f>
        <v>Sep</v>
      </c>
      <c r="D3911">
        <f>CHOOSE(MONTH(DateTable[[#This Row],[Date]]),1,1,1,2,2,2,3,3,3,4,4,4)</f>
        <v>3</v>
      </c>
      <c r="E3911" t="str">
        <f>"Q"&amp;(DateTable[[#This Row],[QuarterNumber]])</f>
        <v>Q3</v>
      </c>
      <c r="F3911" t="str">
        <f>TEXT(DateTable[[#This Row],[Date]],"yyyy")</f>
        <v>2025</v>
      </c>
      <c r="G3911">
        <f>CHOOSE(MONTH(DateTable[[#This Row],[Date]]),2,2,2,3,3,3,4,4,4,1,1,1)</f>
        <v>4</v>
      </c>
      <c r="H3911" t="str">
        <f>"Q"&amp;DateTable[[#This Row],[FiscalQuarterNumber]]</f>
        <v>Q4</v>
      </c>
      <c r="I3911">
        <f>IF(MONTH(DateTable[[#This Row],[Date]])&lt;10,YEAR(DateTable[[#This Row],[Date]]),YEAR(DateTable[[#This Row],[Date]])+1)</f>
        <v>2025</v>
      </c>
    </row>
    <row r="3912" spans="1:9" x14ac:dyDescent="0.3">
      <c r="A3912" s="6">
        <v>45915</v>
      </c>
      <c r="B3912">
        <f t="shared" si="61"/>
        <v>9</v>
      </c>
      <c r="C3912" t="str">
        <f>TEXT(DateTable[[#This Row],[Date]],"mmm")</f>
        <v>Sep</v>
      </c>
      <c r="D3912">
        <f>CHOOSE(MONTH(DateTable[[#This Row],[Date]]),1,1,1,2,2,2,3,3,3,4,4,4)</f>
        <v>3</v>
      </c>
      <c r="E3912" t="str">
        <f>"Q"&amp;(DateTable[[#This Row],[QuarterNumber]])</f>
        <v>Q3</v>
      </c>
      <c r="F3912" t="str">
        <f>TEXT(DateTable[[#This Row],[Date]],"yyyy")</f>
        <v>2025</v>
      </c>
      <c r="G3912">
        <f>CHOOSE(MONTH(DateTable[[#This Row],[Date]]),2,2,2,3,3,3,4,4,4,1,1,1)</f>
        <v>4</v>
      </c>
      <c r="H3912" t="str">
        <f>"Q"&amp;DateTable[[#This Row],[FiscalQuarterNumber]]</f>
        <v>Q4</v>
      </c>
      <c r="I3912">
        <f>IF(MONTH(DateTable[[#This Row],[Date]])&lt;10,YEAR(DateTable[[#This Row],[Date]]),YEAR(DateTable[[#This Row],[Date]])+1)</f>
        <v>2025</v>
      </c>
    </row>
    <row r="3913" spans="1:9" x14ac:dyDescent="0.3">
      <c r="A3913" s="6">
        <v>45916</v>
      </c>
      <c r="B3913">
        <f t="shared" si="61"/>
        <v>9</v>
      </c>
      <c r="C3913" t="str">
        <f>TEXT(DateTable[[#This Row],[Date]],"mmm")</f>
        <v>Sep</v>
      </c>
      <c r="D3913">
        <f>CHOOSE(MONTH(DateTable[[#This Row],[Date]]),1,1,1,2,2,2,3,3,3,4,4,4)</f>
        <v>3</v>
      </c>
      <c r="E3913" t="str">
        <f>"Q"&amp;(DateTable[[#This Row],[QuarterNumber]])</f>
        <v>Q3</v>
      </c>
      <c r="F3913" t="str">
        <f>TEXT(DateTable[[#This Row],[Date]],"yyyy")</f>
        <v>2025</v>
      </c>
      <c r="G3913">
        <f>CHOOSE(MONTH(DateTable[[#This Row],[Date]]),2,2,2,3,3,3,4,4,4,1,1,1)</f>
        <v>4</v>
      </c>
      <c r="H3913" t="str">
        <f>"Q"&amp;DateTable[[#This Row],[FiscalQuarterNumber]]</f>
        <v>Q4</v>
      </c>
      <c r="I3913">
        <f>IF(MONTH(DateTable[[#This Row],[Date]])&lt;10,YEAR(DateTable[[#This Row],[Date]]),YEAR(DateTable[[#This Row],[Date]])+1)</f>
        <v>2025</v>
      </c>
    </row>
    <row r="3914" spans="1:9" x14ac:dyDescent="0.3">
      <c r="A3914" s="6">
        <v>45917</v>
      </c>
      <c r="B3914">
        <f t="shared" si="61"/>
        <v>9</v>
      </c>
      <c r="C3914" t="str">
        <f>TEXT(DateTable[[#This Row],[Date]],"mmm")</f>
        <v>Sep</v>
      </c>
      <c r="D3914">
        <f>CHOOSE(MONTH(DateTable[[#This Row],[Date]]),1,1,1,2,2,2,3,3,3,4,4,4)</f>
        <v>3</v>
      </c>
      <c r="E3914" t="str">
        <f>"Q"&amp;(DateTable[[#This Row],[QuarterNumber]])</f>
        <v>Q3</v>
      </c>
      <c r="F3914" t="str">
        <f>TEXT(DateTable[[#This Row],[Date]],"yyyy")</f>
        <v>2025</v>
      </c>
      <c r="G3914">
        <f>CHOOSE(MONTH(DateTable[[#This Row],[Date]]),2,2,2,3,3,3,4,4,4,1,1,1)</f>
        <v>4</v>
      </c>
      <c r="H3914" t="str">
        <f>"Q"&amp;DateTable[[#This Row],[FiscalQuarterNumber]]</f>
        <v>Q4</v>
      </c>
      <c r="I3914">
        <f>IF(MONTH(DateTable[[#This Row],[Date]])&lt;10,YEAR(DateTable[[#This Row],[Date]]),YEAR(DateTable[[#This Row],[Date]])+1)</f>
        <v>2025</v>
      </c>
    </row>
    <row r="3915" spans="1:9" x14ac:dyDescent="0.3">
      <c r="A3915" s="6">
        <v>45918</v>
      </c>
      <c r="B3915">
        <f t="shared" si="61"/>
        <v>9</v>
      </c>
      <c r="C3915" t="str">
        <f>TEXT(DateTable[[#This Row],[Date]],"mmm")</f>
        <v>Sep</v>
      </c>
      <c r="D3915">
        <f>CHOOSE(MONTH(DateTable[[#This Row],[Date]]),1,1,1,2,2,2,3,3,3,4,4,4)</f>
        <v>3</v>
      </c>
      <c r="E3915" t="str">
        <f>"Q"&amp;(DateTable[[#This Row],[QuarterNumber]])</f>
        <v>Q3</v>
      </c>
      <c r="F3915" t="str">
        <f>TEXT(DateTable[[#This Row],[Date]],"yyyy")</f>
        <v>2025</v>
      </c>
      <c r="G3915">
        <f>CHOOSE(MONTH(DateTable[[#This Row],[Date]]),2,2,2,3,3,3,4,4,4,1,1,1)</f>
        <v>4</v>
      </c>
      <c r="H3915" t="str">
        <f>"Q"&amp;DateTable[[#This Row],[FiscalQuarterNumber]]</f>
        <v>Q4</v>
      </c>
      <c r="I3915">
        <f>IF(MONTH(DateTable[[#This Row],[Date]])&lt;10,YEAR(DateTable[[#This Row],[Date]]),YEAR(DateTable[[#This Row],[Date]])+1)</f>
        <v>2025</v>
      </c>
    </row>
    <row r="3916" spans="1:9" x14ac:dyDescent="0.3">
      <c r="A3916" s="6">
        <v>45919</v>
      </c>
      <c r="B3916">
        <f t="shared" si="61"/>
        <v>9</v>
      </c>
      <c r="C3916" t="str">
        <f>TEXT(DateTable[[#This Row],[Date]],"mmm")</f>
        <v>Sep</v>
      </c>
      <c r="D3916">
        <f>CHOOSE(MONTH(DateTable[[#This Row],[Date]]),1,1,1,2,2,2,3,3,3,4,4,4)</f>
        <v>3</v>
      </c>
      <c r="E3916" t="str">
        <f>"Q"&amp;(DateTable[[#This Row],[QuarterNumber]])</f>
        <v>Q3</v>
      </c>
      <c r="F3916" t="str">
        <f>TEXT(DateTable[[#This Row],[Date]],"yyyy")</f>
        <v>2025</v>
      </c>
      <c r="G3916">
        <f>CHOOSE(MONTH(DateTable[[#This Row],[Date]]),2,2,2,3,3,3,4,4,4,1,1,1)</f>
        <v>4</v>
      </c>
      <c r="H3916" t="str">
        <f>"Q"&amp;DateTable[[#This Row],[FiscalQuarterNumber]]</f>
        <v>Q4</v>
      </c>
      <c r="I3916">
        <f>IF(MONTH(DateTable[[#This Row],[Date]])&lt;10,YEAR(DateTable[[#This Row],[Date]]),YEAR(DateTable[[#This Row],[Date]])+1)</f>
        <v>2025</v>
      </c>
    </row>
    <row r="3917" spans="1:9" x14ac:dyDescent="0.3">
      <c r="A3917" s="6">
        <v>45920</v>
      </c>
      <c r="B3917">
        <f t="shared" si="61"/>
        <v>9</v>
      </c>
      <c r="C3917" t="str">
        <f>TEXT(DateTable[[#This Row],[Date]],"mmm")</f>
        <v>Sep</v>
      </c>
      <c r="D3917">
        <f>CHOOSE(MONTH(DateTable[[#This Row],[Date]]),1,1,1,2,2,2,3,3,3,4,4,4)</f>
        <v>3</v>
      </c>
      <c r="E3917" t="str">
        <f>"Q"&amp;(DateTable[[#This Row],[QuarterNumber]])</f>
        <v>Q3</v>
      </c>
      <c r="F3917" t="str">
        <f>TEXT(DateTable[[#This Row],[Date]],"yyyy")</f>
        <v>2025</v>
      </c>
      <c r="G3917">
        <f>CHOOSE(MONTH(DateTable[[#This Row],[Date]]),2,2,2,3,3,3,4,4,4,1,1,1)</f>
        <v>4</v>
      </c>
      <c r="H3917" t="str">
        <f>"Q"&amp;DateTable[[#This Row],[FiscalQuarterNumber]]</f>
        <v>Q4</v>
      </c>
      <c r="I3917">
        <f>IF(MONTH(DateTable[[#This Row],[Date]])&lt;10,YEAR(DateTable[[#This Row],[Date]]),YEAR(DateTable[[#This Row],[Date]])+1)</f>
        <v>2025</v>
      </c>
    </row>
    <row r="3918" spans="1:9" x14ac:dyDescent="0.3">
      <c r="A3918" s="6">
        <v>45921</v>
      </c>
      <c r="B3918">
        <f t="shared" si="61"/>
        <v>9</v>
      </c>
      <c r="C3918" t="str">
        <f>TEXT(DateTable[[#This Row],[Date]],"mmm")</f>
        <v>Sep</v>
      </c>
      <c r="D3918">
        <f>CHOOSE(MONTH(DateTable[[#This Row],[Date]]),1,1,1,2,2,2,3,3,3,4,4,4)</f>
        <v>3</v>
      </c>
      <c r="E3918" t="str">
        <f>"Q"&amp;(DateTable[[#This Row],[QuarterNumber]])</f>
        <v>Q3</v>
      </c>
      <c r="F3918" t="str">
        <f>TEXT(DateTable[[#This Row],[Date]],"yyyy")</f>
        <v>2025</v>
      </c>
      <c r="G3918">
        <f>CHOOSE(MONTH(DateTable[[#This Row],[Date]]),2,2,2,3,3,3,4,4,4,1,1,1)</f>
        <v>4</v>
      </c>
      <c r="H3918" t="str">
        <f>"Q"&amp;DateTable[[#This Row],[FiscalQuarterNumber]]</f>
        <v>Q4</v>
      </c>
      <c r="I3918">
        <f>IF(MONTH(DateTable[[#This Row],[Date]])&lt;10,YEAR(DateTable[[#This Row],[Date]]),YEAR(DateTable[[#This Row],[Date]])+1)</f>
        <v>2025</v>
      </c>
    </row>
    <row r="3919" spans="1:9" x14ac:dyDescent="0.3">
      <c r="A3919" s="6">
        <v>45922</v>
      </c>
      <c r="B3919">
        <f t="shared" si="61"/>
        <v>9</v>
      </c>
      <c r="C3919" t="str">
        <f>TEXT(DateTable[[#This Row],[Date]],"mmm")</f>
        <v>Sep</v>
      </c>
      <c r="D3919">
        <f>CHOOSE(MONTH(DateTable[[#This Row],[Date]]),1,1,1,2,2,2,3,3,3,4,4,4)</f>
        <v>3</v>
      </c>
      <c r="E3919" t="str">
        <f>"Q"&amp;(DateTable[[#This Row],[QuarterNumber]])</f>
        <v>Q3</v>
      </c>
      <c r="F3919" t="str">
        <f>TEXT(DateTable[[#This Row],[Date]],"yyyy")</f>
        <v>2025</v>
      </c>
      <c r="G3919">
        <f>CHOOSE(MONTH(DateTable[[#This Row],[Date]]),2,2,2,3,3,3,4,4,4,1,1,1)</f>
        <v>4</v>
      </c>
      <c r="H3919" t="str">
        <f>"Q"&amp;DateTable[[#This Row],[FiscalQuarterNumber]]</f>
        <v>Q4</v>
      </c>
      <c r="I3919">
        <f>IF(MONTH(DateTable[[#This Row],[Date]])&lt;10,YEAR(DateTable[[#This Row],[Date]]),YEAR(DateTable[[#This Row],[Date]])+1)</f>
        <v>2025</v>
      </c>
    </row>
    <row r="3920" spans="1:9" x14ac:dyDescent="0.3">
      <c r="A3920" s="6">
        <v>45923</v>
      </c>
      <c r="B3920">
        <f t="shared" si="61"/>
        <v>9</v>
      </c>
      <c r="C3920" t="str">
        <f>TEXT(DateTable[[#This Row],[Date]],"mmm")</f>
        <v>Sep</v>
      </c>
      <c r="D3920">
        <f>CHOOSE(MONTH(DateTable[[#This Row],[Date]]),1,1,1,2,2,2,3,3,3,4,4,4)</f>
        <v>3</v>
      </c>
      <c r="E3920" t="str">
        <f>"Q"&amp;(DateTable[[#This Row],[QuarterNumber]])</f>
        <v>Q3</v>
      </c>
      <c r="F3920" t="str">
        <f>TEXT(DateTable[[#This Row],[Date]],"yyyy")</f>
        <v>2025</v>
      </c>
      <c r="G3920">
        <f>CHOOSE(MONTH(DateTable[[#This Row],[Date]]),2,2,2,3,3,3,4,4,4,1,1,1)</f>
        <v>4</v>
      </c>
      <c r="H3920" t="str">
        <f>"Q"&amp;DateTable[[#This Row],[FiscalQuarterNumber]]</f>
        <v>Q4</v>
      </c>
      <c r="I3920">
        <f>IF(MONTH(DateTable[[#This Row],[Date]])&lt;10,YEAR(DateTable[[#This Row],[Date]]),YEAR(DateTable[[#This Row],[Date]])+1)</f>
        <v>2025</v>
      </c>
    </row>
    <row r="3921" spans="1:9" x14ac:dyDescent="0.3">
      <c r="A3921" s="6">
        <v>45924</v>
      </c>
      <c r="B3921">
        <f t="shared" si="61"/>
        <v>9</v>
      </c>
      <c r="C3921" t="str">
        <f>TEXT(DateTable[[#This Row],[Date]],"mmm")</f>
        <v>Sep</v>
      </c>
      <c r="D3921">
        <f>CHOOSE(MONTH(DateTable[[#This Row],[Date]]),1,1,1,2,2,2,3,3,3,4,4,4)</f>
        <v>3</v>
      </c>
      <c r="E3921" t="str">
        <f>"Q"&amp;(DateTable[[#This Row],[QuarterNumber]])</f>
        <v>Q3</v>
      </c>
      <c r="F3921" t="str">
        <f>TEXT(DateTable[[#This Row],[Date]],"yyyy")</f>
        <v>2025</v>
      </c>
      <c r="G3921">
        <f>CHOOSE(MONTH(DateTable[[#This Row],[Date]]),2,2,2,3,3,3,4,4,4,1,1,1)</f>
        <v>4</v>
      </c>
      <c r="H3921" t="str">
        <f>"Q"&amp;DateTable[[#This Row],[FiscalQuarterNumber]]</f>
        <v>Q4</v>
      </c>
      <c r="I3921">
        <f>IF(MONTH(DateTable[[#This Row],[Date]])&lt;10,YEAR(DateTable[[#This Row],[Date]]),YEAR(DateTable[[#This Row],[Date]])+1)</f>
        <v>2025</v>
      </c>
    </row>
    <row r="3922" spans="1:9" x14ac:dyDescent="0.3">
      <c r="A3922" s="6">
        <v>45925</v>
      </c>
      <c r="B3922">
        <f t="shared" si="61"/>
        <v>9</v>
      </c>
      <c r="C3922" t="str">
        <f>TEXT(DateTable[[#This Row],[Date]],"mmm")</f>
        <v>Sep</v>
      </c>
      <c r="D3922">
        <f>CHOOSE(MONTH(DateTable[[#This Row],[Date]]),1,1,1,2,2,2,3,3,3,4,4,4)</f>
        <v>3</v>
      </c>
      <c r="E3922" t="str">
        <f>"Q"&amp;(DateTable[[#This Row],[QuarterNumber]])</f>
        <v>Q3</v>
      </c>
      <c r="F3922" t="str">
        <f>TEXT(DateTable[[#This Row],[Date]],"yyyy")</f>
        <v>2025</v>
      </c>
      <c r="G3922">
        <f>CHOOSE(MONTH(DateTable[[#This Row],[Date]]),2,2,2,3,3,3,4,4,4,1,1,1)</f>
        <v>4</v>
      </c>
      <c r="H3922" t="str">
        <f>"Q"&amp;DateTable[[#This Row],[FiscalQuarterNumber]]</f>
        <v>Q4</v>
      </c>
      <c r="I3922">
        <f>IF(MONTH(DateTable[[#This Row],[Date]])&lt;10,YEAR(DateTable[[#This Row],[Date]]),YEAR(DateTable[[#This Row],[Date]])+1)</f>
        <v>2025</v>
      </c>
    </row>
    <row r="3923" spans="1:9" x14ac:dyDescent="0.3">
      <c r="A3923" s="6">
        <v>45926</v>
      </c>
      <c r="B3923">
        <f t="shared" si="61"/>
        <v>9</v>
      </c>
      <c r="C3923" t="str">
        <f>TEXT(DateTable[[#This Row],[Date]],"mmm")</f>
        <v>Sep</v>
      </c>
      <c r="D3923">
        <f>CHOOSE(MONTH(DateTable[[#This Row],[Date]]),1,1,1,2,2,2,3,3,3,4,4,4)</f>
        <v>3</v>
      </c>
      <c r="E3923" t="str">
        <f>"Q"&amp;(DateTable[[#This Row],[QuarterNumber]])</f>
        <v>Q3</v>
      </c>
      <c r="F3923" t="str">
        <f>TEXT(DateTable[[#This Row],[Date]],"yyyy")</f>
        <v>2025</v>
      </c>
      <c r="G3923">
        <f>CHOOSE(MONTH(DateTable[[#This Row],[Date]]),2,2,2,3,3,3,4,4,4,1,1,1)</f>
        <v>4</v>
      </c>
      <c r="H3923" t="str">
        <f>"Q"&amp;DateTable[[#This Row],[FiscalQuarterNumber]]</f>
        <v>Q4</v>
      </c>
      <c r="I3923">
        <f>IF(MONTH(DateTable[[#This Row],[Date]])&lt;10,YEAR(DateTable[[#This Row],[Date]]),YEAR(DateTable[[#This Row],[Date]])+1)</f>
        <v>2025</v>
      </c>
    </row>
    <row r="3924" spans="1:9" x14ac:dyDescent="0.3">
      <c r="A3924" s="6">
        <v>45927</v>
      </c>
      <c r="B3924">
        <f t="shared" si="61"/>
        <v>9</v>
      </c>
      <c r="C3924" t="str">
        <f>TEXT(DateTable[[#This Row],[Date]],"mmm")</f>
        <v>Sep</v>
      </c>
      <c r="D3924">
        <f>CHOOSE(MONTH(DateTable[[#This Row],[Date]]),1,1,1,2,2,2,3,3,3,4,4,4)</f>
        <v>3</v>
      </c>
      <c r="E3924" t="str">
        <f>"Q"&amp;(DateTable[[#This Row],[QuarterNumber]])</f>
        <v>Q3</v>
      </c>
      <c r="F3924" t="str">
        <f>TEXT(DateTable[[#This Row],[Date]],"yyyy")</f>
        <v>2025</v>
      </c>
      <c r="G3924">
        <f>CHOOSE(MONTH(DateTable[[#This Row],[Date]]),2,2,2,3,3,3,4,4,4,1,1,1)</f>
        <v>4</v>
      </c>
      <c r="H3924" t="str">
        <f>"Q"&amp;DateTable[[#This Row],[FiscalQuarterNumber]]</f>
        <v>Q4</v>
      </c>
      <c r="I3924">
        <f>IF(MONTH(DateTable[[#This Row],[Date]])&lt;10,YEAR(DateTable[[#This Row],[Date]]),YEAR(DateTable[[#This Row],[Date]])+1)</f>
        <v>2025</v>
      </c>
    </row>
    <row r="3925" spans="1:9" x14ac:dyDescent="0.3">
      <c r="A3925" s="6">
        <v>45928</v>
      </c>
      <c r="B3925">
        <f t="shared" si="61"/>
        <v>9</v>
      </c>
      <c r="C3925" t="str">
        <f>TEXT(DateTable[[#This Row],[Date]],"mmm")</f>
        <v>Sep</v>
      </c>
      <c r="D3925">
        <f>CHOOSE(MONTH(DateTable[[#This Row],[Date]]),1,1,1,2,2,2,3,3,3,4,4,4)</f>
        <v>3</v>
      </c>
      <c r="E3925" t="str">
        <f>"Q"&amp;(DateTable[[#This Row],[QuarterNumber]])</f>
        <v>Q3</v>
      </c>
      <c r="F3925" t="str">
        <f>TEXT(DateTable[[#This Row],[Date]],"yyyy")</f>
        <v>2025</v>
      </c>
      <c r="G3925">
        <f>CHOOSE(MONTH(DateTable[[#This Row],[Date]]),2,2,2,3,3,3,4,4,4,1,1,1)</f>
        <v>4</v>
      </c>
      <c r="H3925" t="str">
        <f>"Q"&amp;DateTable[[#This Row],[FiscalQuarterNumber]]</f>
        <v>Q4</v>
      </c>
      <c r="I3925">
        <f>IF(MONTH(DateTable[[#This Row],[Date]])&lt;10,YEAR(DateTable[[#This Row],[Date]]),YEAR(DateTable[[#This Row],[Date]])+1)</f>
        <v>2025</v>
      </c>
    </row>
    <row r="3926" spans="1:9" x14ac:dyDescent="0.3">
      <c r="A3926" s="6">
        <v>45929</v>
      </c>
      <c r="B3926">
        <f t="shared" si="61"/>
        <v>9</v>
      </c>
      <c r="C3926" t="str">
        <f>TEXT(DateTable[[#This Row],[Date]],"mmm")</f>
        <v>Sep</v>
      </c>
      <c r="D3926">
        <f>CHOOSE(MONTH(DateTable[[#This Row],[Date]]),1,1,1,2,2,2,3,3,3,4,4,4)</f>
        <v>3</v>
      </c>
      <c r="E3926" t="str">
        <f>"Q"&amp;(DateTable[[#This Row],[QuarterNumber]])</f>
        <v>Q3</v>
      </c>
      <c r="F3926" t="str">
        <f>TEXT(DateTable[[#This Row],[Date]],"yyyy")</f>
        <v>2025</v>
      </c>
      <c r="G3926">
        <f>CHOOSE(MONTH(DateTable[[#This Row],[Date]]),2,2,2,3,3,3,4,4,4,1,1,1)</f>
        <v>4</v>
      </c>
      <c r="H3926" t="str">
        <f>"Q"&amp;DateTable[[#This Row],[FiscalQuarterNumber]]</f>
        <v>Q4</v>
      </c>
      <c r="I3926">
        <f>IF(MONTH(DateTable[[#This Row],[Date]])&lt;10,YEAR(DateTable[[#This Row],[Date]]),YEAR(DateTable[[#This Row],[Date]])+1)</f>
        <v>2025</v>
      </c>
    </row>
    <row r="3927" spans="1:9" x14ac:dyDescent="0.3">
      <c r="A3927" s="6">
        <v>45930</v>
      </c>
      <c r="B3927">
        <f t="shared" si="61"/>
        <v>9</v>
      </c>
      <c r="C3927" t="str">
        <f>TEXT(DateTable[[#This Row],[Date]],"mmm")</f>
        <v>Sep</v>
      </c>
      <c r="D3927">
        <f>CHOOSE(MONTH(DateTable[[#This Row],[Date]]),1,1,1,2,2,2,3,3,3,4,4,4)</f>
        <v>3</v>
      </c>
      <c r="E3927" t="str">
        <f>"Q"&amp;(DateTable[[#This Row],[QuarterNumber]])</f>
        <v>Q3</v>
      </c>
      <c r="F3927" t="str">
        <f>TEXT(DateTable[[#This Row],[Date]],"yyyy")</f>
        <v>2025</v>
      </c>
      <c r="G3927">
        <f>CHOOSE(MONTH(DateTable[[#This Row],[Date]]),2,2,2,3,3,3,4,4,4,1,1,1)</f>
        <v>4</v>
      </c>
      <c r="H3927" t="str">
        <f>"Q"&amp;DateTable[[#This Row],[FiscalQuarterNumber]]</f>
        <v>Q4</v>
      </c>
      <c r="I3927">
        <f>IF(MONTH(DateTable[[#This Row],[Date]])&lt;10,YEAR(DateTable[[#This Row],[Date]]),YEAR(DateTable[[#This Row],[Date]])+1)</f>
        <v>2025</v>
      </c>
    </row>
    <row r="3928" spans="1:9" x14ac:dyDescent="0.3">
      <c r="A3928" s="6">
        <v>45931</v>
      </c>
      <c r="B3928">
        <f t="shared" si="61"/>
        <v>10</v>
      </c>
      <c r="C3928" t="str">
        <f>TEXT(DateTable[[#This Row],[Date]],"mmm")</f>
        <v>Oct</v>
      </c>
      <c r="D3928">
        <f>CHOOSE(MONTH(DateTable[[#This Row],[Date]]),1,1,1,2,2,2,3,3,3,4,4,4)</f>
        <v>4</v>
      </c>
      <c r="E3928" t="str">
        <f>"Q"&amp;(DateTable[[#This Row],[QuarterNumber]])</f>
        <v>Q4</v>
      </c>
      <c r="F3928" t="str">
        <f>TEXT(DateTable[[#This Row],[Date]],"yyyy")</f>
        <v>2025</v>
      </c>
      <c r="G3928">
        <f>CHOOSE(MONTH(DateTable[[#This Row],[Date]]),2,2,2,3,3,3,4,4,4,1,1,1)</f>
        <v>1</v>
      </c>
      <c r="H3928" t="str">
        <f>"Q"&amp;DateTable[[#This Row],[FiscalQuarterNumber]]</f>
        <v>Q1</v>
      </c>
      <c r="I3928">
        <f>IF(MONTH(DateTable[[#This Row],[Date]])&lt;10,YEAR(DateTable[[#This Row],[Date]]),YEAR(DateTable[[#This Row],[Date]])+1)</f>
        <v>2026</v>
      </c>
    </row>
    <row r="3929" spans="1:9" x14ac:dyDescent="0.3">
      <c r="A3929" s="6">
        <v>45932</v>
      </c>
      <c r="B3929">
        <f t="shared" si="61"/>
        <v>10</v>
      </c>
      <c r="C3929" t="str">
        <f>TEXT(DateTable[[#This Row],[Date]],"mmm")</f>
        <v>Oct</v>
      </c>
      <c r="D3929">
        <f>CHOOSE(MONTH(DateTable[[#This Row],[Date]]),1,1,1,2,2,2,3,3,3,4,4,4)</f>
        <v>4</v>
      </c>
      <c r="E3929" t="str">
        <f>"Q"&amp;(DateTable[[#This Row],[QuarterNumber]])</f>
        <v>Q4</v>
      </c>
      <c r="F3929" t="str">
        <f>TEXT(DateTable[[#This Row],[Date]],"yyyy")</f>
        <v>2025</v>
      </c>
      <c r="G3929">
        <f>CHOOSE(MONTH(DateTable[[#This Row],[Date]]),2,2,2,3,3,3,4,4,4,1,1,1)</f>
        <v>1</v>
      </c>
      <c r="H3929" t="str">
        <f>"Q"&amp;DateTable[[#This Row],[FiscalQuarterNumber]]</f>
        <v>Q1</v>
      </c>
      <c r="I3929">
        <f>IF(MONTH(DateTable[[#This Row],[Date]])&lt;10,YEAR(DateTable[[#This Row],[Date]]),YEAR(DateTable[[#This Row],[Date]])+1)</f>
        <v>2026</v>
      </c>
    </row>
    <row r="3930" spans="1:9" x14ac:dyDescent="0.3">
      <c r="A3930" s="6">
        <v>45933</v>
      </c>
      <c r="B3930">
        <f t="shared" si="61"/>
        <v>10</v>
      </c>
      <c r="C3930" t="str">
        <f>TEXT(DateTable[[#This Row],[Date]],"mmm")</f>
        <v>Oct</v>
      </c>
      <c r="D3930">
        <f>CHOOSE(MONTH(DateTable[[#This Row],[Date]]),1,1,1,2,2,2,3,3,3,4,4,4)</f>
        <v>4</v>
      </c>
      <c r="E3930" t="str">
        <f>"Q"&amp;(DateTable[[#This Row],[QuarterNumber]])</f>
        <v>Q4</v>
      </c>
      <c r="F3930" t="str">
        <f>TEXT(DateTable[[#This Row],[Date]],"yyyy")</f>
        <v>2025</v>
      </c>
      <c r="G3930">
        <f>CHOOSE(MONTH(DateTable[[#This Row],[Date]]),2,2,2,3,3,3,4,4,4,1,1,1)</f>
        <v>1</v>
      </c>
      <c r="H3930" t="str">
        <f>"Q"&amp;DateTable[[#This Row],[FiscalQuarterNumber]]</f>
        <v>Q1</v>
      </c>
      <c r="I3930">
        <f>IF(MONTH(DateTable[[#This Row],[Date]])&lt;10,YEAR(DateTable[[#This Row],[Date]]),YEAR(DateTable[[#This Row],[Date]])+1)</f>
        <v>2026</v>
      </c>
    </row>
    <row r="3931" spans="1:9" x14ac:dyDescent="0.3">
      <c r="A3931" s="6">
        <v>45934</v>
      </c>
      <c r="B3931">
        <f t="shared" si="61"/>
        <v>10</v>
      </c>
      <c r="C3931" t="str">
        <f>TEXT(DateTable[[#This Row],[Date]],"mmm")</f>
        <v>Oct</v>
      </c>
      <c r="D3931">
        <f>CHOOSE(MONTH(DateTable[[#This Row],[Date]]),1,1,1,2,2,2,3,3,3,4,4,4)</f>
        <v>4</v>
      </c>
      <c r="E3931" t="str">
        <f>"Q"&amp;(DateTable[[#This Row],[QuarterNumber]])</f>
        <v>Q4</v>
      </c>
      <c r="F3931" t="str">
        <f>TEXT(DateTable[[#This Row],[Date]],"yyyy")</f>
        <v>2025</v>
      </c>
      <c r="G3931">
        <f>CHOOSE(MONTH(DateTable[[#This Row],[Date]]),2,2,2,3,3,3,4,4,4,1,1,1)</f>
        <v>1</v>
      </c>
      <c r="H3931" t="str">
        <f>"Q"&amp;DateTable[[#This Row],[FiscalQuarterNumber]]</f>
        <v>Q1</v>
      </c>
      <c r="I3931">
        <f>IF(MONTH(DateTable[[#This Row],[Date]])&lt;10,YEAR(DateTable[[#This Row],[Date]]),YEAR(DateTable[[#This Row],[Date]])+1)</f>
        <v>2026</v>
      </c>
    </row>
    <row r="3932" spans="1:9" x14ac:dyDescent="0.3">
      <c r="A3932" s="6">
        <v>45935</v>
      </c>
      <c r="B3932">
        <f t="shared" si="61"/>
        <v>10</v>
      </c>
      <c r="C3932" t="str">
        <f>TEXT(DateTable[[#This Row],[Date]],"mmm")</f>
        <v>Oct</v>
      </c>
      <c r="D3932">
        <f>CHOOSE(MONTH(DateTable[[#This Row],[Date]]),1,1,1,2,2,2,3,3,3,4,4,4)</f>
        <v>4</v>
      </c>
      <c r="E3932" t="str">
        <f>"Q"&amp;(DateTable[[#This Row],[QuarterNumber]])</f>
        <v>Q4</v>
      </c>
      <c r="F3932" t="str">
        <f>TEXT(DateTable[[#This Row],[Date]],"yyyy")</f>
        <v>2025</v>
      </c>
      <c r="G3932">
        <f>CHOOSE(MONTH(DateTable[[#This Row],[Date]]),2,2,2,3,3,3,4,4,4,1,1,1)</f>
        <v>1</v>
      </c>
      <c r="H3932" t="str">
        <f>"Q"&amp;DateTable[[#This Row],[FiscalQuarterNumber]]</f>
        <v>Q1</v>
      </c>
      <c r="I3932">
        <f>IF(MONTH(DateTable[[#This Row],[Date]])&lt;10,YEAR(DateTable[[#This Row],[Date]]),YEAR(DateTable[[#This Row],[Date]])+1)</f>
        <v>2026</v>
      </c>
    </row>
    <row r="3933" spans="1:9" x14ac:dyDescent="0.3">
      <c r="A3933" s="6">
        <v>45936</v>
      </c>
      <c r="B3933">
        <f t="shared" si="61"/>
        <v>10</v>
      </c>
      <c r="C3933" t="str">
        <f>TEXT(DateTable[[#This Row],[Date]],"mmm")</f>
        <v>Oct</v>
      </c>
      <c r="D3933">
        <f>CHOOSE(MONTH(DateTable[[#This Row],[Date]]),1,1,1,2,2,2,3,3,3,4,4,4)</f>
        <v>4</v>
      </c>
      <c r="E3933" t="str">
        <f>"Q"&amp;(DateTable[[#This Row],[QuarterNumber]])</f>
        <v>Q4</v>
      </c>
      <c r="F3933" t="str">
        <f>TEXT(DateTable[[#This Row],[Date]],"yyyy")</f>
        <v>2025</v>
      </c>
      <c r="G3933">
        <f>CHOOSE(MONTH(DateTable[[#This Row],[Date]]),2,2,2,3,3,3,4,4,4,1,1,1)</f>
        <v>1</v>
      </c>
      <c r="H3933" t="str">
        <f>"Q"&amp;DateTable[[#This Row],[FiscalQuarterNumber]]</f>
        <v>Q1</v>
      </c>
      <c r="I3933">
        <f>IF(MONTH(DateTable[[#This Row],[Date]])&lt;10,YEAR(DateTable[[#This Row],[Date]]),YEAR(DateTable[[#This Row],[Date]])+1)</f>
        <v>2026</v>
      </c>
    </row>
    <row r="3934" spans="1:9" x14ac:dyDescent="0.3">
      <c r="A3934" s="6">
        <v>45937</v>
      </c>
      <c r="B3934">
        <f t="shared" si="61"/>
        <v>10</v>
      </c>
      <c r="C3934" t="str">
        <f>TEXT(DateTable[[#This Row],[Date]],"mmm")</f>
        <v>Oct</v>
      </c>
      <c r="D3934">
        <f>CHOOSE(MONTH(DateTable[[#This Row],[Date]]),1,1,1,2,2,2,3,3,3,4,4,4)</f>
        <v>4</v>
      </c>
      <c r="E3934" t="str">
        <f>"Q"&amp;(DateTable[[#This Row],[QuarterNumber]])</f>
        <v>Q4</v>
      </c>
      <c r="F3934" t="str">
        <f>TEXT(DateTable[[#This Row],[Date]],"yyyy")</f>
        <v>2025</v>
      </c>
      <c r="G3934">
        <f>CHOOSE(MONTH(DateTable[[#This Row],[Date]]),2,2,2,3,3,3,4,4,4,1,1,1)</f>
        <v>1</v>
      </c>
      <c r="H3934" t="str">
        <f>"Q"&amp;DateTable[[#This Row],[FiscalQuarterNumber]]</f>
        <v>Q1</v>
      </c>
      <c r="I3934">
        <f>IF(MONTH(DateTable[[#This Row],[Date]])&lt;10,YEAR(DateTable[[#This Row],[Date]]),YEAR(DateTable[[#This Row],[Date]])+1)</f>
        <v>2026</v>
      </c>
    </row>
    <row r="3935" spans="1:9" x14ac:dyDescent="0.3">
      <c r="A3935" s="6">
        <v>45938</v>
      </c>
      <c r="B3935">
        <f t="shared" si="61"/>
        <v>10</v>
      </c>
      <c r="C3935" t="str">
        <f>TEXT(DateTable[[#This Row],[Date]],"mmm")</f>
        <v>Oct</v>
      </c>
      <c r="D3935">
        <f>CHOOSE(MONTH(DateTable[[#This Row],[Date]]),1,1,1,2,2,2,3,3,3,4,4,4)</f>
        <v>4</v>
      </c>
      <c r="E3935" t="str">
        <f>"Q"&amp;(DateTable[[#This Row],[QuarterNumber]])</f>
        <v>Q4</v>
      </c>
      <c r="F3935" t="str">
        <f>TEXT(DateTable[[#This Row],[Date]],"yyyy")</f>
        <v>2025</v>
      </c>
      <c r="G3935">
        <f>CHOOSE(MONTH(DateTable[[#This Row],[Date]]),2,2,2,3,3,3,4,4,4,1,1,1)</f>
        <v>1</v>
      </c>
      <c r="H3935" t="str">
        <f>"Q"&amp;DateTable[[#This Row],[FiscalQuarterNumber]]</f>
        <v>Q1</v>
      </c>
      <c r="I3935">
        <f>IF(MONTH(DateTable[[#This Row],[Date]])&lt;10,YEAR(DateTable[[#This Row],[Date]]),YEAR(DateTable[[#This Row],[Date]])+1)</f>
        <v>2026</v>
      </c>
    </row>
    <row r="3936" spans="1:9" x14ac:dyDescent="0.3">
      <c r="A3936" s="6">
        <v>45939</v>
      </c>
      <c r="B3936">
        <f t="shared" si="61"/>
        <v>10</v>
      </c>
      <c r="C3936" t="str">
        <f>TEXT(DateTable[[#This Row],[Date]],"mmm")</f>
        <v>Oct</v>
      </c>
      <c r="D3936">
        <f>CHOOSE(MONTH(DateTable[[#This Row],[Date]]),1,1,1,2,2,2,3,3,3,4,4,4)</f>
        <v>4</v>
      </c>
      <c r="E3936" t="str">
        <f>"Q"&amp;(DateTable[[#This Row],[QuarterNumber]])</f>
        <v>Q4</v>
      </c>
      <c r="F3936" t="str">
        <f>TEXT(DateTable[[#This Row],[Date]],"yyyy")</f>
        <v>2025</v>
      </c>
      <c r="G3936">
        <f>CHOOSE(MONTH(DateTable[[#This Row],[Date]]),2,2,2,3,3,3,4,4,4,1,1,1)</f>
        <v>1</v>
      </c>
      <c r="H3936" t="str">
        <f>"Q"&amp;DateTable[[#This Row],[FiscalQuarterNumber]]</f>
        <v>Q1</v>
      </c>
      <c r="I3936">
        <f>IF(MONTH(DateTable[[#This Row],[Date]])&lt;10,YEAR(DateTable[[#This Row],[Date]]),YEAR(DateTable[[#This Row],[Date]])+1)</f>
        <v>2026</v>
      </c>
    </row>
    <row r="3937" spans="1:9" x14ac:dyDescent="0.3">
      <c r="A3937" s="6">
        <v>45940</v>
      </c>
      <c r="B3937">
        <f t="shared" si="61"/>
        <v>10</v>
      </c>
      <c r="C3937" t="str">
        <f>TEXT(DateTable[[#This Row],[Date]],"mmm")</f>
        <v>Oct</v>
      </c>
      <c r="D3937">
        <f>CHOOSE(MONTH(DateTable[[#This Row],[Date]]),1,1,1,2,2,2,3,3,3,4,4,4)</f>
        <v>4</v>
      </c>
      <c r="E3937" t="str">
        <f>"Q"&amp;(DateTable[[#This Row],[QuarterNumber]])</f>
        <v>Q4</v>
      </c>
      <c r="F3937" t="str">
        <f>TEXT(DateTable[[#This Row],[Date]],"yyyy")</f>
        <v>2025</v>
      </c>
      <c r="G3937">
        <f>CHOOSE(MONTH(DateTable[[#This Row],[Date]]),2,2,2,3,3,3,4,4,4,1,1,1)</f>
        <v>1</v>
      </c>
      <c r="H3937" t="str">
        <f>"Q"&amp;DateTable[[#This Row],[FiscalQuarterNumber]]</f>
        <v>Q1</v>
      </c>
      <c r="I3937">
        <f>IF(MONTH(DateTable[[#This Row],[Date]])&lt;10,YEAR(DateTable[[#This Row],[Date]]),YEAR(DateTable[[#This Row],[Date]])+1)</f>
        <v>2026</v>
      </c>
    </row>
    <row r="3938" spans="1:9" x14ac:dyDescent="0.3">
      <c r="A3938" s="6">
        <v>45941</v>
      </c>
      <c r="B3938">
        <f t="shared" si="61"/>
        <v>10</v>
      </c>
      <c r="C3938" t="str">
        <f>TEXT(DateTable[[#This Row],[Date]],"mmm")</f>
        <v>Oct</v>
      </c>
      <c r="D3938">
        <f>CHOOSE(MONTH(DateTable[[#This Row],[Date]]),1,1,1,2,2,2,3,3,3,4,4,4)</f>
        <v>4</v>
      </c>
      <c r="E3938" t="str">
        <f>"Q"&amp;(DateTable[[#This Row],[QuarterNumber]])</f>
        <v>Q4</v>
      </c>
      <c r="F3938" t="str">
        <f>TEXT(DateTable[[#This Row],[Date]],"yyyy")</f>
        <v>2025</v>
      </c>
      <c r="G3938">
        <f>CHOOSE(MONTH(DateTable[[#This Row],[Date]]),2,2,2,3,3,3,4,4,4,1,1,1)</f>
        <v>1</v>
      </c>
      <c r="H3938" t="str">
        <f>"Q"&amp;DateTable[[#This Row],[FiscalQuarterNumber]]</f>
        <v>Q1</v>
      </c>
      <c r="I3938">
        <f>IF(MONTH(DateTable[[#This Row],[Date]])&lt;10,YEAR(DateTable[[#This Row],[Date]]),YEAR(DateTable[[#This Row],[Date]])+1)</f>
        <v>2026</v>
      </c>
    </row>
    <row r="3939" spans="1:9" x14ac:dyDescent="0.3">
      <c r="A3939" s="6">
        <v>45942</v>
      </c>
      <c r="B3939">
        <f t="shared" si="61"/>
        <v>10</v>
      </c>
      <c r="C3939" t="str">
        <f>TEXT(DateTable[[#This Row],[Date]],"mmm")</f>
        <v>Oct</v>
      </c>
      <c r="D3939">
        <f>CHOOSE(MONTH(DateTable[[#This Row],[Date]]),1,1,1,2,2,2,3,3,3,4,4,4)</f>
        <v>4</v>
      </c>
      <c r="E3939" t="str">
        <f>"Q"&amp;(DateTable[[#This Row],[QuarterNumber]])</f>
        <v>Q4</v>
      </c>
      <c r="F3939" t="str">
        <f>TEXT(DateTable[[#This Row],[Date]],"yyyy")</f>
        <v>2025</v>
      </c>
      <c r="G3939">
        <f>CHOOSE(MONTH(DateTable[[#This Row],[Date]]),2,2,2,3,3,3,4,4,4,1,1,1)</f>
        <v>1</v>
      </c>
      <c r="H3939" t="str">
        <f>"Q"&amp;DateTable[[#This Row],[FiscalQuarterNumber]]</f>
        <v>Q1</v>
      </c>
      <c r="I3939">
        <f>IF(MONTH(DateTable[[#This Row],[Date]])&lt;10,YEAR(DateTable[[#This Row],[Date]]),YEAR(DateTable[[#This Row],[Date]])+1)</f>
        <v>2026</v>
      </c>
    </row>
    <row r="3940" spans="1:9" x14ac:dyDescent="0.3">
      <c r="A3940" s="6">
        <v>45943</v>
      </c>
      <c r="B3940">
        <f t="shared" si="61"/>
        <v>10</v>
      </c>
      <c r="C3940" t="str">
        <f>TEXT(DateTable[[#This Row],[Date]],"mmm")</f>
        <v>Oct</v>
      </c>
      <c r="D3940">
        <f>CHOOSE(MONTH(DateTable[[#This Row],[Date]]),1,1,1,2,2,2,3,3,3,4,4,4)</f>
        <v>4</v>
      </c>
      <c r="E3940" t="str">
        <f>"Q"&amp;(DateTable[[#This Row],[QuarterNumber]])</f>
        <v>Q4</v>
      </c>
      <c r="F3940" t="str">
        <f>TEXT(DateTable[[#This Row],[Date]],"yyyy")</f>
        <v>2025</v>
      </c>
      <c r="G3940">
        <f>CHOOSE(MONTH(DateTable[[#This Row],[Date]]),2,2,2,3,3,3,4,4,4,1,1,1)</f>
        <v>1</v>
      </c>
      <c r="H3940" t="str">
        <f>"Q"&amp;DateTable[[#This Row],[FiscalQuarterNumber]]</f>
        <v>Q1</v>
      </c>
      <c r="I3940">
        <f>IF(MONTH(DateTable[[#This Row],[Date]])&lt;10,YEAR(DateTable[[#This Row],[Date]]),YEAR(DateTable[[#This Row],[Date]])+1)</f>
        <v>2026</v>
      </c>
    </row>
    <row r="3941" spans="1:9" x14ac:dyDescent="0.3">
      <c r="A3941" s="6">
        <v>45944</v>
      </c>
      <c r="B3941">
        <f t="shared" si="61"/>
        <v>10</v>
      </c>
      <c r="C3941" t="str">
        <f>TEXT(DateTable[[#This Row],[Date]],"mmm")</f>
        <v>Oct</v>
      </c>
      <c r="D3941">
        <f>CHOOSE(MONTH(DateTable[[#This Row],[Date]]),1,1,1,2,2,2,3,3,3,4,4,4)</f>
        <v>4</v>
      </c>
      <c r="E3941" t="str">
        <f>"Q"&amp;(DateTable[[#This Row],[QuarterNumber]])</f>
        <v>Q4</v>
      </c>
      <c r="F3941" t="str">
        <f>TEXT(DateTable[[#This Row],[Date]],"yyyy")</f>
        <v>2025</v>
      </c>
      <c r="G3941">
        <f>CHOOSE(MONTH(DateTable[[#This Row],[Date]]),2,2,2,3,3,3,4,4,4,1,1,1)</f>
        <v>1</v>
      </c>
      <c r="H3941" t="str">
        <f>"Q"&amp;DateTable[[#This Row],[FiscalQuarterNumber]]</f>
        <v>Q1</v>
      </c>
      <c r="I3941">
        <f>IF(MONTH(DateTable[[#This Row],[Date]])&lt;10,YEAR(DateTable[[#This Row],[Date]]),YEAR(DateTable[[#This Row],[Date]])+1)</f>
        <v>2026</v>
      </c>
    </row>
    <row r="3942" spans="1:9" x14ac:dyDescent="0.3">
      <c r="A3942" s="6">
        <v>45945</v>
      </c>
      <c r="B3942">
        <f t="shared" si="61"/>
        <v>10</v>
      </c>
      <c r="C3942" t="str">
        <f>TEXT(DateTable[[#This Row],[Date]],"mmm")</f>
        <v>Oct</v>
      </c>
      <c r="D3942">
        <f>CHOOSE(MONTH(DateTable[[#This Row],[Date]]),1,1,1,2,2,2,3,3,3,4,4,4)</f>
        <v>4</v>
      </c>
      <c r="E3942" t="str">
        <f>"Q"&amp;(DateTable[[#This Row],[QuarterNumber]])</f>
        <v>Q4</v>
      </c>
      <c r="F3942" t="str">
        <f>TEXT(DateTable[[#This Row],[Date]],"yyyy")</f>
        <v>2025</v>
      </c>
      <c r="G3942">
        <f>CHOOSE(MONTH(DateTable[[#This Row],[Date]]),2,2,2,3,3,3,4,4,4,1,1,1)</f>
        <v>1</v>
      </c>
      <c r="H3942" t="str">
        <f>"Q"&amp;DateTable[[#This Row],[FiscalQuarterNumber]]</f>
        <v>Q1</v>
      </c>
      <c r="I3942">
        <f>IF(MONTH(DateTable[[#This Row],[Date]])&lt;10,YEAR(DateTable[[#This Row],[Date]]),YEAR(DateTable[[#This Row],[Date]])+1)</f>
        <v>2026</v>
      </c>
    </row>
    <row r="3943" spans="1:9" x14ac:dyDescent="0.3">
      <c r="A3943" s="6">
        <v>45946</v>
      </c>
      <c r="B3943">
        <f t="shared" si="61"/>
        <v>10</v>
      </c>
      <c r="C3943" t="str">
        <f>TEXT(DateTable[[#This Row],[Date]],"mmm")</f>
        <v>Oct</v>
      </c>
      <c r="D3943">
        <f>CHOOSE(MONTH(DateTable[[#This Row],[Date]]),1,1,1,2,2,2,3,3,3,4,4,4)</f>
        <v>4</v>
      </c>
      <c r="E3943" t="str">
        <f>"Q"&amp;(DateTable[[#This Row],[QuarterNumber]])</f>
        <v>Q4</v>
      </c>
      <c r="F3943" t="str">
        <f>TEXT(DateTable[[#This Row],[Date]],"yyyy")</f>
        <v>2025</v>
      </c>
      <c r="G3943">
        <f>CHOOSE(MONTH(DateTable[[#This Row],[Date]]),2,2,2,3,3,3,4,4,4,1,1,1)</f>
        <v>1</v>
      </c>
      <c r="H3943" t="str">
        <f>"Q"&amp;DateTable[[#This Row],[FiscalQuarterNumber]]</f>
        <v>Q1</v>
      </c>
      <c r="I3943">
        <f>IF(MONTH(DateTable[[#This Row],[Date]])&lt;10,YEAR(DateTable[[#This Row],[Date]]),YEAR(DateTable[[#This Row],[Date]])+1)</f>
        <v>2026</v>
      </c>
    </row>
    <row r="3944" spans="1:9" x14ac:dyDescent="0.3">
      <c r="A3944" s="6">
        <v>45947</v>
      </c>
      <c r="B3944">
        <f t="shared" si="61"/>
        <v>10</v>
      </c>
      <c r="C3944" t="str">
        <f>TEXT(DateTable[[#This Row],[Date]],"mmm")</f>
        <v>Oct</v>
      </c>
      <c r="D3944">
        <f>CHOOSE(MONTH(DateTable[[#This Row],[Date]]),1,1,1,2,2,2,3,3,3,4,4,4)</f>
        <v>4</v>
      </c>
      <c r="E3944" t="str">
        <f>"Q"&amp;(DateTable[[#This Row],[QuarterNumber]])</f>
        <v>Q4</v>
      </c>
      <c r="F3944" t="str">
        <f>TEXT(DateTable[[#This Row],[Date]],"yyyy")</f>
        <v>2025</v>
      </c>
      <c r="G3944">
        <f>CHOOSE(MONTH(DateTable[[#This Row],[Date]]),2,2,2,3,3,3,4,4,4,1,1,1)</f>
        <v>1</v>
      </c>
      <c r="H3944" t="str">
        <f>"Q"&amp;DateTable[[#This Row],[FiscalQuarterNumber]]</f>
        <v>Q1</v>
      </c>
      <c r="I3944">
        <f>IF(MONTH(DateTable[[#This Row],[Date]])&lt;10,YEAR(DateTable[[#This Row],[Date]]),YEAR(DateTable[[#This Row],[Date]])+1)</f>
        <v>2026</v>
      </c>
    </row>
    <row r="3945" spans="1:9" x14ac:dyDescent="0.3">
      <c r="A3945" s="6">
        <v>45948</v>
      </c>
      <c r="B3945">
        <f t="shared" si="61"/>
        <v>10</v>
      </c>
      <c r="C3945" t="str">
        <f>TEXT(DateTable[[#This Row],[Date]],"mmm")</f>
        <v>Oct</v>
      </c>
      <c r="D3945">
        <f>CHOOSE(MONTH(DateTable[[#This Row],[Date]]),1,1,1,2,2,2,3,3,3,4,4,4)</f>
        <v>4</v>
      </c>
      <c r="E3945" t="str">
        <f>"Q"&amp;(DateTable[[#This Row],[QuarterNumber]])</f>
        <v>Q4</v>
      </c>
      <c r="F3945" t="str">
        <f>TEXT(DateTable[[#This Row],[Date]],"yyyy")</f>
        <v>2025</v>
      </c>
      <c r="G3945">
        <f>CHOOSE(MONTH(DateTable[[#This Row],[Date]]),2,2,2,3,3,3,4,4,4,1,1,1)</f>
        <v>1</v>
      </c>
      <c r="H3945" t="str">
        <f>"Q"&amp;DateTable[[#This Row],[FiscalQuarterNumber]]</f>
        <v>Q1</v>
      </c>
      <c r="I3945">
        <f>IF(MONTH(DateTable[[#This Row],[Date]])&lt;10,YEAR(DateTable[[#This Row],[Date]]),YEAR(DateTable[[#This Row],[Date]])+1)</f>
        <v>2026</v>
      </c>
    </row>
    <row r="3946" spans="1:9" x14ac:dyDescent="0.3">
      <c r="A3946" s="6">
        <v>45949</v>
      </c>
      <c r="B3946">
        <f t="shared" si="61"/>
        <v>10</v>
      </c>
      <c r="C3946" t="str">
        <f>TEXT(DateTable[[#This Row],[Date]],"mmm")</f>
        <v>Oct</v>
      </c>
      <c r="D3946">
        <f>CHOOSE(MONTH(DateTable[[#This Row],[Date]]),1,1,1,2,2,2,3,3,3,4,4,4)</f>
        <v>4</v>
      </c>
      <c r="E3946" t="str">
        <f>"Q"&amp;(DateTable[[#This Row],[QuarterNumber]])</f>
        <v>Q4</v>
      </c>
      <c r="F3946" t="str">
        <f>TEXT(DateTable[[#This Row],[Date]],"yyyy")</f>
        <v>2025</v>
      </c>
      <c r="G3946">
        <f>CHOOSE(MONTH(DateTable[[#This Row],[Date]]),2,2,2,3,3,3,4,4,4,1,1,1)</f>
        <v>1</v>
      </c>
      <c r="H3946" t="str">
        <f>"Q"&amp;DateTable[[#This Row],[FiscalQuarterNumber]]</f>
        <v>Q1</v>
      </c>
      <c r="I3946">
        <f>IF(MONTH(DateTable[[#This Row],[Date]])&lt;10,YEAR(DateTable[[#This Row],[Date]]),YEAR(DateTable[[#This Row],[Date]])+1)</f>
        <v>2026</v>
      </c>
    </row>
    <row r="3947" spans="1:9" x14ac:dyDescent="0.3">
      <c r="A3947" s="6">
        <v>45950</v>
      </c>
      <c r="B3947">
        <f t="shared" si="61"/>
        <v>10</v>
      </c>
      <c r="C3947" t="str">
        <f>TEXT(DateTable[[#This Row],[Date]],"mmm")</f>
        <v>Oct</v>
      </c>
      <c r="D3947">
        <f>CHOOSE(MONTH(DateTable[[#This Row],[Date]]),1,1,1,2,2,2,3,3,3,4,4,4)</f>
        <v>4</v>
      </c>
      <c r="E3947" t="str">
        <f>"Q"&amp;(DateTable[[#This Row],[QuarterNumber]])</f>
        <v>Q4</v>
      </c>
      <c r="F3947" t="str">
        <f>TEXT(DateTable[[#This Row],[Date]],"yyyy")</f>
        <v>2025</v>
      </c>
      <c r="G3947">
        <f>CHOOSE(MONTH(DateTable[[#This Row],[Date]]),2,2,2,3,3,3,4,4,4,1,1,1)</f>
        <v>1</v>
      </c>
      <c r="H3947" t="str">
        <f>"Q"&amp;DateTable[[#This Row],[FiscalQuarterNumber]]</f>
        <v>Q1</v>
      </c>
      <c r="I3947">
        <f>IF(MONTH(DateTable[[#This Row],[Date]])&lt;10,YEAR(DateTable[[#This Row],[Date]]),YEAR(DateTable[[#This Row],[Date]])+1)</f>
        <v>2026</v>
      </c>
    </row>
    <row r="3948" spans="1:9" x14ac:dyDescent="0.3">
      <c r="A3948" s="6">
        <v>45951</v>
      </c>
      <c r="B3948">
        <f t="shared" si="61"/>
        <v>10</v>
      </c>
      <c r="C3948" t="str">
        <f>TEXT(DateTable[[#This Row],[Date]],"mmm")</f>
        <v>Oct</v>
      </c>
      <c r="D3948">
        <f>CHOOSE(MONTH(DateTable[[#This Row],[Date]]),1,1,1,2,2,2,3,3,3,4,4,4)</f>
        <v>4</v>
      </c>
      <c r="E3948" t="str">
        <f>"Q"&amp;(DateTable[[#This Row],[QuarterNumber]])</f>
        <v>Q4</v>
      </c>
      <c r="F3948" t="str">
        <f>TEXT(DateTable[[#This Row],[Date]],"yyyy")</f>
        <v>2025</v>
      </c>
      <c r="G3948">
        <f>CHOOSE(MONTH(DateTable[[#This Row],[Date]]),2,2,2,3,3,3,4,4,4,1,1,1)</f>
        <v>1</v>
      </c>
      <c r="H3948" t="str">
        <f>"Q"&amp;DateTable[[#This Row],[FiscalQuarterNumber]]</f>
        <v>Q1</v>
      </c>
      <c r="I3948">
        <f>IF(MONTH(DateTable[[#This Row],[Date]])&lt;10,YEAR(DateTable[[#This Row],[Date]]),YEAR(DateTable[[#This Row],[Date]])+1)</f>
        <v>2026</v>
      </c>
    </row>
    <row r="3949" spans="1:9" x14ac:dyDescent="0.3">
      <c r="A3949" s="6">
        <v>45952</v>
      </c>
      <c r="B3949">
        <f t="shared" si="61"/>
        <v>10</v>
      </c>
      <c r="C3949" t="str">
        <f>TEXT(DateTable[[#This Row],[Date]],"mmm")</f>
        <v>Oct</v>
      </c>
      <c r="D3949">
        <f>CHOOSE(MONTH(DateTable[[#This Row],[Date]]),1,1,1,2,2,2,3,3,3,4,4,4)</f>
        <v>4</v>
      </c>
      <c r="E3949" t="str">
        <f>"Q"&amp;(DateTable[[#This Row],[QuarterNumber]])</f>
        <v>Q4</v>
      </c>
      <c r="F3949" t="str">
        <f>TEXT(DateTable[[#This Row],[Date]],"yyyy")</f>
        <v>2025</v>
      </c>
      <c r="G3949">
        <f>CHOOSE(MONTH(DateTable[[#This Row],[Date]]),2,2,2,3,3,3,4,4,4,1,1,1)</f>
        <v>1</v>
      </c>
      <c r="H3949" t="str">
        <f>"Q"&amp;DateTable[[#This Row],[FiscalQuarterNumber]]</f>
        <v>Q1</v>
      </c>
      <c r="I3949">
        <f>IF(MONTH(DateTable[[#This Row],[Date]])&lt;10,YEAR(DateTable[[#This Row],[Date]]),YEAR(DateTable[[#This Row],[Date]])+1)</f>
        <v>2026</v>
      </c>
    </row>
    <row r="3950" spans="1:9" x14ac:dyDescent="0.3">
      <c r="A3950" s="6">
        <v>45953</v>
      </c>
      <c r="B3950">
        <f t="shared" si="61"/>
        <v>10</v>
      </c>
      <c r="C3950" t="str">
        <f>TEXT(DateTable[[#This Row],[Date]],"mmm")</f>
        <v>Oct</v>
      </c>
      <c r="D3950">
        <f>CHOOSE(MONTH(DateTable[[#This Row],[Date]]),1,1,1,2,2,2,3,3,3,4,4,4)</f>
        <v>4</v>
      </c>
      <c r="E3950" t="str">
        <f>"Q"&amp;(DateTable[[#This Row],[QuarterNumber]])</f>
        <v>Q4</v>
      </c>
      <c r="F3950" t="str">
        <f>TEXT(DateTable[[#This Row],[Date]],"yyyy")</f>
        <v>2025</v>
      </c>
      <c r="G3950">
        <f>CHOOSE(MONTH(DateTable[[#This Row],[Date]]),2,2,2,3,3,3,4,4,4,1,1,1)</f>
        <v>1</v>
      </c>
      <c r="H3950" t="str">
        <f>"Q"&amp;DateTable[[#This Row],[FiscalQuarterNumber]]</f>
        <v>Q1</v>
      </c>
      <c r="I3950">
        <f>IF(MONTH(DateTable[[#This Row],[Date]])&lt;10,YEAR(DateTable[[#This Row],[Date]]),YEAR(DateTable[[#This Row],[Date]])+1)</f>
        <v>2026</v>
      </c>
    </row>
    <row r="3951" spans="1:9" x14ac:dyDescent="0.3">
      <c r="A3951" s="6">
        <v>45954</v>
      </c>
      <c r="B3951">
        <f t="shared" si="61"/>
        <v>10</v>
      </c>
      <c r="C3951" t="str">
        <f>TEXT(DateTable[[#This Row],[Date]],"mmm")</f>
        <v>Oct</v>
      </c>
      <c r="D3951">
        <f>CHOOSE(MONTH(DateTable[[#This Row],[Date]]),1,1,1,2,2,2,3,3,3,4,4,4)</f>
        <v>4</v>
      </c>
      <c r="E3951" t="str">
        <f>"Q"&amp;(DateTable[[#This Row],[QuarterNumber]])</f>
        <v>Q4</v>
      </c>
      <c r="F3951" t="str">
        <f>TEXT(DateTable[[#This Row],[Date]],"yyyy")</f>
        <v>2025</v>
      </c>
      <c r="G3951">
        <f>CHOOSE(MONTH(DateTable[[#This Row],[Date]]),2,2,2,3,3,3,4,4,4,1,1,1)</f>
        <v>1</v>
      </c>
      <c r="H3951" t="str">
        <f>"Q"&amp;DateTable[[#This Row],[FiscalQuarterNumber]]</f>
        <v>Q1</v>
      </c>
      <c r="I3951">
        <f>IF(MONTH(DateTable[[#This Row],[Date]])&lt;10,YEAR(DateTable[[#This Row],[Date]]),YEAR(DateTable[[#This Row],[Date]])+1)</f>
        <v>2026</v>
      </c>
    </row>
    <row r="3952" spans="1:9" x14ac:dyDescent="0.3">
      <c r="A3952" s="6">
        <v>45955</v>
      </c>
      <c r="B3952">
        <f t="shared" si="61"/>
        <v>10</v>
      </c>
      <c r="C3952" t="str">
        <f>TEXT(DateTable[[#This Row],[Date]],"mmm")</f>
        <v>Oct</v>
      </c>
      <c r="D3952">
        <f>CHOOSE(MONTH(DateTable[[#This Row],[Date]]),1,1,1,2,2,2,3,3,3,4,4,4)</f>
        <v>4</v>
      </c>
      <c r="E3952" t="str">
        <f>"Q"&amp;(DateTable[[#This Row],[QuarterNumber]])</f>
        <v>Q4</v>
      </c>
      <c r="F3952" t="str">
        <f>TEXT(DateTable[[#This Row],[Date]],"yyyy")</f>
        <v>2025</v>
      </c>
      <c r="G3952">
        <f>CHOOSE(MONTH(DateTable[[#This Row],[Date]]),2,2,2,3,3,3,4,4,4,1,1,1)</f>
        <v>1</v>
      </c>
      <c r="H3952" t="str">
        <f>"Q"&amp;DateTable[[#This Row],[FiscalQuarterNumber]]</f>
        <v>Q1</v>
      </c>
      <c r="I3952">
        <f>IF(MONTH(DateTable[[#This Row],[Date]])&lt;10,YEAR(DateTable[[#This Row],[Date]]),YEAR(DateTable[[#This Row],[Date]])+1)</f>
        <v>2026</v>
      </c>
    </row>
    <row r="3953" spans="1:9" x14ac:dyDescent="0.3">
      <c r="A3953" s="6">
        <v>45956</v>
      </c>
      <c r="B3953">
        <f t="shared" si="61"/>
        <v>10</v>
      </c>
      <c r="C3953" t="str">
        <f>TEXT(DateTable[[#This Row],[Date]],"mmm")</f>
        <v>Oct</v>
      </c>
      <c r="D3953">
        <f>CHOOSE(MONTH(DateTable[[#This Row],[Date]]),1,1,1,2,2,2,3,3,3,4,4,4)</f>
        <v>4</v>
      </c>
      <c r="E3953" t="str">
        <f>"Q"&amp;(DateTable[[#This Row],[QuarterNumber]])</f>
        <v>Q4</v>
      </c>
      <c r="F3953" t="str">
        <f>TEXT(DateTable[[#This Row],[Date]],"yyyy")</f>
        <v>2025</v>
      </c>
      <c r="G3953">
        <f>CHOOSE(MONTH(DateTable[[#This Row],[Date]]),2,2,2,3,3,3,4,4,4,1,1,1)</f>
        <v>1</v>
      </c>
      <c r="H3953" t="str">
        <f>"Q"&amp;DateTable[[#This Row],[FiscalQuarterNumber]]</f>
        <v>Q1</v>
      </c>
      <c r="I3953">
        <f>IF(MONTH(DateTable[[#This Row],[Date]])&lt;10,YEAR(DateTable[[#This Row],[Date]]),YEAR(DateTable[[#This Row],[Date]])+1)</f>
        <v>2026</v>
      </c>
    </row>
    <row r="3954" spans="1:9" x14ac:dyDescent="0.3">
      <c r="A3954" s="6">
        <v>45957</v>
      </c>
      <c r="B3954">
        <f t="shared" si="61"/>
        <v>10</v>
      </c>
      <c r="C3954" t="str">
        <f>TEXT(DateTable[[#This Row],[Date]],"mmm")</f>
        <v>Oct</v>
      </c>
      <c r="D3954">
        <f>CHOOSE(MONTH(DateTable[[#This Row],[Date]]),1,1,1,2,2,2,3,3,3,4,4,4)</f>
        <v>4</v>
      </c>
      <c r="E3954" t="str">
        <f>"Q"&amp;(DateTable[[#This Row],[QuarterNumber]])</f>
        <v>Q4</v>
      </c>
      <c r="F3954" t="str">
        <f>TEXT(DateTable[[#This Row],[Date]],"yyyy")</f>
        <v>2025</v>
      </c>
      <c r="G3954">
        <f>CHOOSE(MONTH(DateTable[[#This Row],[Date]]),2,2,2,3,3,3,4,4,4,1,1,1)</f>
        <v>1</v>
      </c>
      <c r="H3954" t="str">
        <f>"Q"&amp;DateTable[[#This Row],[FiscalQuarterNumber]]</f>
        <v>Q1</v>
      </c>
      <c r="I3954">
        <f>IF(MONTH(DateTable[[#This Row],[Date]])&lt;10,YEAR(DateTable[[#This Row],[Date]]),YEAR(DateTable[[#This Row],[Date]])+1)</f>
        <v>2026</v>
      </c>
    </row>
    <row r="3955" spans="1:9" x14ac:dyDescent="0.3">
      <c r="A3955" s="6">
        <v>45958</v>
      </c>
      <c r="B3955">
        <f t="shared" si="61"/>
        <v>10</v>
      </c>
      <c r="C3955" t="str">
        <f>TEXT(DateTable[[#This Row],[Date]],"mmm")</f>
        <v>Oct</v>
      </c>
      <c r="D3955">
        <f>CHOOSE(MONTH(DateTable[[#This Row],[Date]]),1,1,1,2,2,2,3,3,3,4,4,4)</f>
        <v>4</v>
      </c>
      <c r="E3955" t="str">
        <f>"Q"&amp;(DateTable[[#This Row],[QuarterNumber]])</f>
        <v>Q4</v>
      </c>
      <c r="F3955" t="str">
        <f>TEXT(DateTable[[#This Row],[Date]],"yyyy")</f>
        <v>2025</v>
      </c>
      <c r="G3955">
        <f>CHOOSE(MONTH(DateTable[[#This Row],[Date]]),2,2,2,3,3,3,4,4,4,1,1,1)</f>
        <v>1</v>
      </c>
      <c r="H3955" t="str">
        <f>"Q"&amp;DateTable[[#This Row],[FiscalQuarterNumber]]</f>
        <v>Q1</v>
      </c>
      <c r="I3955">
        <f>IF(MONTH(DateTable[[#This Row],[Date]])&lt;10,YEAR(DateTable[[#This Row],[Date]]),YEAR(DateTable[[#This Row],[Date]])+1)</f>
        <v>2026</v>
      </c>
    </row>
    <row r="3956" spans="1:9" x14ac:dyDescent="0.3">
      <c r="A3956" s="6">
        <v>45959</v>
      </c>
      <c r="B3956">
        <f t="shared" si="61"/>
        <v>10</v>
      </c>
      <c r="C3956" t="str">
        <f>TEXT(DateTable[[#This Row],[Date]],"mmm")</f>
        <v>Oct</v>
      </c>
      <c r="D3956">
        <f>CHOOSE(MONTH(DateTable[[#This Row],[Date]]),1,1,1,2,2,2,3,3,3,4,4,4)</f>
        <v>4</v>
      </c>
      <c r="E3956" t="str">
        <f>"Q"&amp;(DateTable[[#This Row],[QuarterNumber]])</f>
        <v>Q4</v>
      </c>
      <c r="F3956" t="str">
        <f>TEXT(DateTable[[#This Row],[Date]],"yyyy")</f>
        <v>2025</v>
      </c>
      <c r="G3956">
        <f>CHOOSE(MONTH(DateTable[[#This Row],[Date]]),2,2,2,3,3,3,4,4,4,1,1,1)</f>
        <v>1</v>
      </c>
      <c r="H3956" t="str">
        <f>"Q"&amp;DateTable[[#This Row],[FiscalQuarterNumber]]</f>
        <v>Q1</v>
      </c>
      <c r="I3956">
        <f>IF(MONTH(DateTable[[#This Row],[Date]])&lt;10,YEAR(DateTable[[#This Row],[Date]]),YEAR(DateTable[[#This Row],[Date]])+1)</f>
        <v>2026</v>
      </c>
    </row>
    <row r="3957" spans="1:9" x14ac:dyDescent="0.3">
      <c r="A3957" s="6">
        <v>45960</v>
      </c>
      <c r="B3957">
        <f t="shared" si="61"/>
        <v>10</v>
      </c>
      <c r="C3957" t="str">
        <f>TEXT(DateTable[[#This Row],[Date]],"mmm")</f>
        <v>Oct</v>
      </c>
      <c r="D3957">
        <f>CHOOSE(MONTH(DateTable[[#This Row],[Date]]),1,1,1,2,2,2,3,3,3,4,4,4)</f>
        <v>4</v>
      </c>
      <c r="E3957" t="str">
        <f>"Q"&amp;(DateTable[[#This Row],[QuarterNumber]])</f>
        <v>Q4</v>
      </c>
      <c r="F3957" t="str">
        <f>TEXT(DateTable[[#This Row],[Date]],"yyyy")</f>
        <v>2025</v>
      </c>
      <c r="G3957">
        <f>CHOOSE(MONTH(DateTable[[#This Row],[Date]]),2,2,2,3,3,3,4,4,4,1,1,1)</f>
        <v>1</v>
      </c>
      <c r="H3957" t="str">
        <f>"Q"&amp;DateTable[[#This Row],[FiscalQuarterNumber]]</f>
        <v>Q1</v>
      </c>
      <c r="I3957">
        <f>IF(MONTH(DateTable[[#This Row],[Date]])&lt;10,YEAR(DateTable[[#This Row],[Date]]),YEAR(DateTable[[#This Row],[Date]])+1)</f>
        <v>2026</v>
      </c>
    </row>
    <row r="3958" spans="1:9" x14ac:dyDescent="0.3">
      <c r="A3958" s="6">
        <v>45961</v>
      </c>
      <c r="B3958">
        <f t="shared" si="61"/>
        <v>10</v>
      </c>
      <c r="C3958" t="str">
        <f>TEXT(DateTable[[#This Row],[Date]],"mmm")</f>
        <v>Oct</v>
      </c>
      <c r="D3958">
        <f>CHOOSE(MONTH(DateTable[[#This Row],[Date]]),1,1,1,2,2,2,3,3,3,4,4,4)</f>
        <v>4</v>
      </c>
      <c r="E3958" t="str">
        <f>"Q"&amp;(DateTable[[#This Row],[QuarterNumber]])</f>
        <v>Q4</v>
      </c>
      <c r="F3958" t="str">
        <f>TEXT(DateTable[[#This Row],[Date]],"yyyy")</f>
        <v>2025</v>
      </c>
      <c r="G3958">
        <f>CHOOSE(MONTH(DateTable[[#This Row],[Date]]),2,2,2,3,3,3,4,4,4,1,1,1)</f>
        <v>1</v>
      </c>
      <c r="H3958" t="str">
        <f>"Q"&amp;DateTable[[#This Row],[FiscalQuarterNumber]]</f>
        <v>Q1</v>
      </c>
      <c r="I3958">
        <f>IF(MONTH(DateTable[[#This Row],[Date]])&lt;10,YEAR(DateTable[[#This Row],[Date]]),YEAR(DateTable[[#This Row],[Date]])+1)</f>
        <v>2026</v>
      </c>
    </row>
    <row r="3959" spans="1:9" x14ac:dyDescent="0.3">
      <c r="A3959" s="6">
        <v>45962</v>
      </c>
      <c r="B3959">
        <f t="shared" si="61"/>
        <v>11</v>
      </c>
      <c r="C3959" t="str">
        <f>TEXT(DateTable[[#This Row],[Date]],"mmm")</f>
        <v>Nov</v>
      </c>
      <c r="D3959">
        <f>CHOOSE(MONTH(DateTable[[#This Row],[Date]]),1,1,1,2,2,2,3,3,3,4,4,4)</f>
        <v>4</v>
      </c>
      <c r="E3959" t="str">
        <f>"Q"&amp;(DateTable[[#This Row],[QuarterNumber]])</f>
        <v>Q4</v>
      </c>
      <c r="F3959" t="str">
        <f>TEXT(DateTable[[#This Row],[Date]],"yyyy")</f>
        <v>2025</v>
      </c>
      <c r="G3959">
        <f>CHOOSE(MONTH(DateTable[[#This Row],[Date]]),2,2,2,3,3,3,4,4,4,1,1,1)</f>
        <v>1</v>
      </c>
      <c r="H3959" t="str">
        <f>"Q"&amp;DateTable[[#This Row],[FiscalQuarterNumber]]</f>
        <v>Q1</v>
      </c>
      <c r="I3959">
        <f>IF(MONTH(DateTable[[#This Row],[Date]])&lt;10,YEAR(DateTable[[#This Row],[Date]]),YEAR(DateTable[[#This Row],[Date]])+1)</f>
        <v>2026</v>
      </c>
    </row>
    <row r="3960" spans="1:9" x14ac:dyDescent="0.3">
      <c r="A3960" s="6">
        <v>45963</v>
      </c>
      <c r="B3960">
        <f t="shared" si="61"/>
        <v>11</v>
      </c>
      <c r="C3960" t="str">
        <f>TEXT(DateTable[[#This Row],[Date]],"mmm")</f>
        <v>Nov</v>
      </c>
      <c r="D3960">
        <f>CHOOSE(MONTH(DateTable[[#This Row],[Date]]),1,1,1,2,2,2,3,3,3,4,4,4)</f>
        <v>4</v>
      </c>
      <c r="E3960" t="str">
        <f>"Q"&amp;(DateTable[[#This Row],[QuarterNumber]])</f>
        <v>Q4</v>
      </c>
      <c r="F3960" t="str">
        <f>TEXT(DateTable[[#This Row],[Date]],"yyyy")</f>
        <v>2025</v>
      </c>
      <c r="G3960">
        <f>CHOOSE(MONTH(DateTable[[#This Row],[Date]]),2,2,2,3,3,3,4,4,4,1,1,1)</f>
        <v>1</v>
      </c>
      <c r="H3960" t="str">
        <f>"Q"&amp;DateTable[[#This Row],[FiscalQuarterNumber]]</f>
        <v>Q1</v>
      </c>
      <c r="I3960">
        <f>IF(MONTH(DateTable[[#This Row],[Date]])&lt;10,YEAR(DateTable[[#This Row],[Date]]),YEAR(DateTable[[#This Row],[Date]])+1)</f>
        <v>2026</v>
      </c>
    </row>
    <row r="3961" spans="1:9" x14ac:dyDescent="0.3">
      <c r="A3961" s="6">
        <v>45964</v>
      </c>
      <c r="B3961">
        <f t="shared" si="61"/>
        <v>11</v>
      </c>
      <c r="C3961" t="str">
        <f>TEXT(DateTable[[#This Row],[Date]],"mmm")</f>
        <v>Nov</v>
      </c>
      <c r="D3961">
        <f>CHOOSE(MONTH(DateTable[[#This Row],[Date]]),1,1,1,2,2,2,3,3,3,4,4,4)</f>
        <v>4</v>
      </c>
      <c r="E3961" t="str">
        <f>"Q"&amp;(DateTable[[#This Row],[QuarterNumber]])</f>
        <v>Q4</v>
      </c>
      <c r="F3961" t="str">
        <f>TEXT(DateTable[[#This Row],[Date]],"yyyy")</f>
        <v>2025</v>
      </c>
      <c r="G3961">
        <f>CHOOSE(MONTH(DateTable[[#This Row],[Date]]),2,2,2,3,3,3,4,4,4,1,1,1)</f>
        <v>1</v>
      </c>
      <c r="H3961" t="str">
        <f>"Q"&amp;DateTable[[#This Row],[FiscalQuarterNumber]]</f>
        <v>Q1</v>
      </c>
      <c r="I3961">
        <f>IF(MONTH(DateTable[[#This Row],[Date]])&lt;10,YEAR(DateTable[[#This Row],[Date]]),YEAR(DateTable[[#This Row],[Date]])+1)</f>
        <v>2026</v>
      </c>
    </row>
    <row r="3962" spans="1:9" x14ac:dyDescent="0.3">
      <c r="A3962" s="6">
        <v>45965</v>
      </c>
      <c r="B3962">
        <f t="shared" si="61"/>
        <v>11</v>
      </c>
      <c r="C3962" t="str">
        <f>TEXT(DateTable[[#This Row],[Date]],"mmm")</f>
        <v>Nov</v>
      </c>
      <c r="D3962">
        <f>CHOOSE(MONTH(DateTable[[#This Row],[Date]]),1,1,1,2,2,2,3,3,3,4,4,4)</f>
        <v>4</v>
      </c>
      <c r="E3962" t="str">
        <f>"Q"&amp;(DateTable[[#This Row],[QuarterNumber]])</f>
        <v>Q4</v>
      </c>
      <c r="F3962" t="str">
        <f>TEXT(DateTable[[#This Row],[Date]],"yyyy")</f>
        <v>2025</v>
      </c>
      <c r="G3962">
        <f>CHOOSE(MONTH(DateTable[[#This Row],[Date]]),2,2,2,3,3,3,4,4,4,1,1,1)</f>
        <v>1</v>
      </c>
      <c r="H3962" t="str">
        <f>"Q"&amp;DateTable[[#This Row],[FiscalQuarterNumber]]</f>
        <v>Q1</v>
      </c>
      <c r="I3962">
        <f>IF(MONTH(DateTable[[#This Row],[Date]])&lt;10,YEAR(DateTable[[#This Row],[Date]]),YEAR(DateTable[[#This Row],[Date]])+1)</f>
        <v>2026</v>
      </c>
    </row>
    <row r="3963" spans="1:9" x14ac:dyDescent="0.3">
      <c r="A3963" s="6">
        <v>45966</v>
      </c>
      <c r="B3963">
        <f t="shared" si="61"/>
        <v>11</v>
      </c>
      <c r="C3963" t="str">
        <f>TEXT(DateTable[[#This Row],[Date]],"mmm")</f>
        <v>Nov</v>
      </c>
      <c r="D3963">
        <f>CHOOSE(MONTH(DateTable[[#This Row],[Date]]),1,1,1,2,2,2,3,3,3,4,4,4)</f>
        <v>4</v>
      </c>
      <c r="E3963" t="str">
        <f>"Q"&amp;(DateTable[[#This Row],[QuarterNumber]])</f>
        <v>Q4</v>
      </c>
      <c r="F3963" t="str">
        <f>TEXT(DateTable[[#This Row],[Date]],"yyyy")</f>
        <v>2025</v>
      </c>
      <c r="G3963">
        <f>CHOOSE(MONTH(DateTable[[#This Row],[Date]]),2,2,2,3,3,3,4,4,4,1,1,1)</f>
        <v>1</v>
      </c>
      <c r="H3963" t="str">
        <f>"Q"&amp;DateTable[[#This Row],[FiscalQuarterNumber]]</f>
        <v>Q1</v>
      </c>
      <c r="I3963">
        <f>IF(MONTH(DateTable[[#This Row],[Date]])&lt;10,YEAR(DateTable[[#This Row],[Date]]),YEAR(DateTable[[#This Row],[Date]])+1)</f>
        <v>2026</v>
      </c>
    </row>
    <row r="3964" spans="1:9" x14ac:dyDescent="0.3">
      <c r="A3964" s="6">
        <v>45967</v>
      </c>
      <c r="B3964">
        <f t="shared" si="61"/>
        <v>11</v>
      </c>
      <c r="C3964" t="str">
        <f>TEXT(DateTable[[#This Row],[Date]],"mmm")</f>
        <v>Nov</v>
      </c>
      <c r="D3964">
        <f>CHOOSE(MONTH(DateTable[[#This Row],[Date]]),1,1,1,2,2,2,3,3,3,4,4,4)</f>
        <v>4</v>
      </c>
      <c r="E3964" t="str">
        <f>"Q"&amp;(DateTable[[#This Row],[QuarterNumber]])</f>
        <v>Q4</v>
      </c>
      <c r="F3964" t="str">
        <f>TEXT(DateTable[[#This Row],[Date]],"yyyy")</f>
        <v>2025</v>
      </c>
      <c r="G3964">
        <f>CHOOSE(MONTH(DateTable[[#This Row],[Date]]),2,2,2,3,3,3,4,4,4,1,1,1)</f>
        <v>1</v>
      </c>
      <c r="H3964" t="str">
        <f>"Q"&amp;DateTable[[#This Row],[FiscalQuarterNumber]]</f>
        <v>Q1</v>
      </c>
      <c r="I3964">
        <f>IF(MONTH(DateTable[[#This Row],[Date]])&lt;10,YEAR(DateTable[[#This Row],[Date]]),YEAR(DateTable[[#This Row],[Date]])+1)</f>
        <v>2026</v>
      </c>
    </row>
    <row r="3965" spans="1:9" x14ac:dyDescent="0.3">
      <c r="A3965" s="6">
        <v>45968</v>
      </c>
      <c r="B3965">
        <f t="shared" si="61"/>
        <v>11</v>
      </c>
      <c r="C3965" t="str">
        <f>TEXT(DateTable[[#This Row],[Date]],"mmm")</f>
        <v>Nov</v>
      </c>
      <c r="D3965">
        <f>CHOOSE(MONTH(DateTable[[#This Row],[Date]]),1,1,1,2,2,2,3,3,3,4,4,4)</f>
        <v>4</v>
      </c>
      <c r="E3965" t="str">
        <f>"Q"&amp;(DateTable[[#This Row],[QuarterNumber]])</f>
        <v>Q4</v>
      </c>
      <c r="F3965" t="str">
        <f>TEXT(DateTable[[#This Row],[Date]],"yyyy")</f>
        <v>2025</v>
      </c>
      <c r="G3965">
        <f>CHOOSE(MONTH(DateTable[[#This Row],[Date]]),2,2,2,3,3,3,4,4,4,1,1,1)</f>
        <v>1</v>
      </c>
      <c r="H3965" t="str">
        <f>"Q"&amp;DateTable[[#This Row],[FiscalQuarterNumber]]</f>
        <v>Q1</v>
      </c>
      <c r="I3965">
        <f>IF(MONTH(DateTable[[#This Row],[Date]])&lt;10,YEAR(DateTable[[#This Row],[Date]]),YEAR(DateTable[[#This Row],[Date]])+1)</f>
        <v>2026</v>
      </c>
    </row>
    <row r="3966" spans="1:9" x14ac:dyDescent="0.3">
      <c r="A3966" s="6">
        <v>45969</v>
      </c>
      <c r="B3966">
        <f t="shared" si="61"/>
        <v>11</v>
      </c>
      <c r="C3966" t="str">
        <f>TEXT(DateTable[[#This Row],[Date]],"mmm")</f>
        <v>Nov</v>
      </c>
      <c r="D3966">
        <f>CHOOSE(MONTH(DateTable[[#This Row],[Date]]),1,1,1,2,2,2,3,3,3,4,4,4)</f>
        <v>4</v>
      </c>
      <c r="E3966" t="str">
        <f>"Q"&amp;(DateTable[[#This Row],[QuarterNumber]])</f>
        <v>Q4</v>
      </c>
      <c r="F3966" t="str">
        <f>TEXT(DateTable[[#This Row],[Date]],"yyyy")</f>
        <v>2025</v>
      </c>
      <c r="G3966">
        <f>CHOOSE(MONTH(DateTable[[#This Row],[Date]]),2,2,2,3,3,3,4,4,4,1,1,1)</f>
        <v>1</v>
      </c>
      <c r="H3966" t="str">
        <f>"Q"&amp;DateTable[[#This Row],[FiscalQuarterNumber]]</f>
        <v>Q1</v>
      </c>
      <c r="I3966">
        <f>IF(MONTH(DateTable[[#This Row],[Date]])&lt;10,YEAR(DateTable[[#This Row],[Date]]),YEAR(DateTable[[#This Row],[Date]])+1)</f>
        <v>2026</v>
      </c>
    </row>
    <row r="3967" spans="1:9" x14ac:dyDescent="0.3">
      <c r="A3967" s="6">
        <v>45970</v>
      </c>
      <c r="B3967">
        <f t="shared" si="61"/>
        <v>11</v>
      </c>
      <c r="C3967" t="str">
        <f>TEXT(DateTable[[#This Row],[Date]],"mmm")</f>
        <v>Nov</v>
      </c>
      <c r="D3967">
        <f>CHOOSE(MONTH(DateTable[[#This Row],[Date]]),1,1,1,2,2,2,3,3,3,4,4,4)</f>
        <v>4</v>
      </c>
      <c r="E3967" t="str">
        <f>"Q"&amp;(DateTable[[#This Row],[QuarterNumber]])</f>
        <v>Q4</v>
      </c>
      <c r="F3967" t="str">
        <f>TEXT(DateTable[[#This Row],[Date]],"yyyy")</f>
        <v>2025</v>
      </c>
      <c r="G3967">
        <f>CHOOSE(MONTH(DateTable[[#This Row],[Date]]),2,2,2,3,3,3,4,4,4,1,1,1)</f>
        <v>1</v>
      </c>
      <c r="H3967" t="str">
        <f>"Q"&amp;DateTable[[#This Row],[FiscalQuarterNumber]]</f>
        <v>Q1</v>
      </c>
      <c r="I3967">
        <f>IF(MONTH(DateTable[[#This Row],[Date]])&lt;10,YEAR(DateTable[[#This Row],[Date]]),YEAR(DateTable[[#This Row],[Date]])+1)</f>
        <v>2026</v>
      </c>
    </row>
    <row r="3968" spans="1:9" x14ac:dyDescent="0.3">
      <c r="A3968" s="6">
        <v>45971</v>
      </c>
      <c r="B3968">
        <f t="shared" si="61"/>
        <v>11</v>
      </c>
      <c r="C3968" t="str">
        <f>TEXT(DateTable[[#This Row],[Date]],"mmm")</f>
        <v>Nov</v>
      </c>
      <c r="D3968">
        <f>CHOOSE(MONTH(DateTable[[#This Row],[Date]]),1,1,1,2,2,2,3,3,3,4,4,4)</f>
        <v>4</v>
      </c>
      <c r="E3968" t="str">
        <f>"Q"&amp;(DateTable[[#This Row],[QuarterNumber]])</f>
        <v>Q4</v>
      </c>
      <c r="F3968" t="str">
        <f>TEXT(DateTable[[#This Row],[Date]],"yyyy")</f>
        <v>2025</v>
      </c>
      <c r="G3968">
        <f>CHOOSE(MONTH(DateTable[[#This Row],[Date]]),2,2,2,3,3,3,4,4,4,1,1,1)</f>
        <v>1</v>
      </c>
      <c r="H3968" t="str">
        <f>"Q"&amp;DateTable[[#This Row],[FiscalQuarterNumber]]</f>
        <v>Q1</v>
      </c>
      <c r="I3968">
        <f>IF(MONTH(DateTable[[#This Row],[Date]])&lt;10,YEAR(DateTable[[#This Row],[Date]]),YEAR(DateTable[[#This Row],[Date]])+1)</f>
        <v>2026</v>
      </c>
    </row>
    <row r="3969" spans="1:9" x14ac:dyDescent="0.3">
      <c r="A3969" s="6">
        <v>45972</v>
      </c>
      <c r="B3969">
        <f t="shared" si="61"/>
        <v>11</v>
      </c>
      <c r="C3969" t="str">
        <f>TEXT(DateTable[[#This Row],[Date]],"mmm")</f>
        <v>Nov</v>
      </c>
      <c r="D3969">
        <f>CHOOSE(MONTH(DateTable[[#This Row],[Date]]),1,1,1,2,2,2,3,3,3,4,4,4)</f>
        <v>4</v>
      </c>
      <c r="E3969" t="str">
        <f>"Q"&amp;(DateTable[[#This Row],[QuarterNumber]])</f>
        <v>Q4</v>
      </c>
      <c r="F3969" t="str">
        <f>TEXT(DateTable[[#This Row],[Date]],"yyyy")</f>
        <v>2025</v>
      </c>
      <c r="G3969">
        <f>CHOOSE(MONTH(DateTable[[#This Row],[Date]]),2,2,2,3,3,3,4,4,4,1,1,1)</f>
        <v>1</v>
      </c>
      <c r="H3969" t="str">
        <f>"Q"&amp;DateTable[[#This Row],[FiscalQuarterNumber]]</f>
        <v>Q1</v>
      </c>
      <c r="I3969">
        <f>IF(MONTH(DateTable[[#This Row],[Date]])&lt;10,YEAR(DateTable[[#This Row],[Date]]),YEAR(DateTable[[#This Row],[Date]])+1)</f>
        <v>2026</v>
      </c>
    </row>
    <row r="3970" spans="1:9" x14ac:dyDescent="0.3">
      <c r="A3970" s="6">
        <v>45973</v>
      </c>
      <c r="B3970">
        <f t="shared" si="61"/>
        <v>11</v>
      </c>
      <c r="C3970" t="str">
        <f>TEXT(DateTable[[#This Row],[Date]],"mmm")</f>
        <v>Nov</v>
      </c>
      <c r="D3970">
        <f>CHOOSE(MONTH(DateTable[[#This Row],[Date]]),1,1,1,2,2,2,3,3,3,4,4,4)</f>
        <v>4</v>
      </c>
      <c r="E3970" t="str">
        <f>"Q"&amp;(DateTable[[#This Row],[QuarterNumber]])</f>
        <v>Q4</v>
      </c>
      <c r="F3970" t="str">
        <f>TEXT(DateTable[[#This Row],[Date]],"yyyy")</f>
        <v>2025</v>
      </c>
      <c r="G3970">
        <f>CHOOSE(MONTH(DateTable[[#This Row],[Date]]),2,2,2,3,3,3,4,4,4,1,1,1)</f>
        <v>1</v>
      </c>
      <c r="H3970" t="str">
        <f>"Q"&amp;DateTable[[#This Row],[FiscalQuarterNumber]]</f>
        <v>Q1</v>
      </c>
      <c r="I3970">
        <f>IF(MONTH(DateTable[[#This Row],[Date]])&lt;10,YEAR(DateTable[[#This Row],[Date]]),YEAR(DateTable[[#This Row],[Date]])+1)</f>
        <v>2026</v>
      </c>
    </row>
    <row r="3971" spans="1:9" x14ac:dyDescent="0.3">
      <c r="A3971" s="6">
        <v>45974</v>
      </c>
      <c r="B3971">
        <f t="shared" ref="B3971:B4019" si="62">MONTH(A3971)</f>
        <v>11</v>
      </c>
      <c r="C3971" t="str">
        <f>TEXT(DateTable[[#This Row],[Date]],"mmm")</f>
        <v>Nov</v>
      </c>
      <c r="D3971">
        <f>CHOOSE(MONTH(DateTable[[#This Row],[Date]]),1,1,1,2,2,2,3,3,3,4,4,4)</f>
        <v>4</v>
      </c>
      <c r="E3971" t="str">
        <f>"Q"&amp;(DateTable[[#This Row],[QuarterNumber]])</f>
        <v>Q4</v>
      </c>
      <c r="F3971" t="str">
        <f>TEXT(DateTable[[#This Row],[Date]],"yyyy")</f>
        <v>2025</v>
      </c>
      <c r="G3971">
        <f>CHOOSE(MONTH(DateTable[[#This Row],[Date]]),2,2,2,3,3,3,4,4,4,1,1,1)</f>
        <v>1</v>
      </c>
      <c r="H3971" t="str">
        <f>"Q"&amp;DateTable[[#This Row],[FiscalQuarterNumber]]</f>
        <v>Q1</v>
      </c>
      <c r="I3971">
        <f>IF(MONTH(DateTable[[#This Row],[Date]])&lt;10,YEAR(DateTable[[#This Row],[Date]]),YEAR(DateTable[[#This Row],[Date]])+1)</f>
        <v>2026</v>
      </c>
    </row>
    <row r="3972" spans="1:9" x14ac:dyDescent="0.3">
      <c r="A3972" s="6">
        <v>45975</v>
      </c>
      <c r="B3972">
        <f t="shared" si="62"/>
        <v>11</v>
      </c>
      <c r="C3972" t="str">
        <f>TEXT(DateTable[[#This Row],[Date]],"mmm")</f>
        <v>Nov</v>
      </c>
      <c r="D3972">
        <f>CHOOSE(MONTH(DateTable[[#This Row],[Date]]),1,1,1,2,2,2,3,3,3,4,4,4)</f>
        <v>4</v>
      </c>
      <c r="E3972" t="str">
        <f>"Q"&amp;(DateTable[[#This Row],[QuarterNumber]])</f>
        <v>Q4</v>
      </c>
      <c r="F3972" t="str">
        <f>TEXT(DateTable[[#This Row],[Date]],"yyyy")</f>
        <v>2025</v>
      </c>
      <c r="G3972">
        <f>CHOOSE(MONTH(DateTable[[#This Row],[Date]]),2,2,2,3,3,3,4,4,4,1,1,1)</f>
        <v>1</v>
      </c>
      <c r="H3972" t="str">
        <f>"Q"&amp;DateTable[[#This Row],[FiscalQuarterNumber]]</f>
        <v>Q1</v>
      </c>
      <c r="I3972">
        <f>IF(MONTH(DateTable[[#This Row],[Date]])&lt;10,YEAR(DateTable[[#This Row],[Date]]),YEAR(DateTable[[#This Row],[Date]])+1)</f>
        <v>2026</v>
      </c>
    </row>
    <row r="3973" spans="1:9" x14ac:dyDescent="0.3">
      <c r="A3973" s="6">
        <v>45976</v>
      </c>
      <c r="B3973">
        <f t="shared" si="62"/>
        <v>11</v>
      </c>
      <c r="C3973" t="str">
        <f>TEXT(DateTable[[#This Row],[Date]],"mmm")</f>
        <v>Nov</v>
      </c>
      <c r="D3973">
        <f>CHOOSE(MONTH(DateTable[[#This Row],[Date]]),1,1,1,2,2,2,3,3,3,4,4,4)</f>
        <v>4</v>
      </c>
      <c r="E3973" t="str">
        <f>"Q"&amp;(DateTable[[#This Row],[QuarterNumber]])</f>
        <v>Q4</v>
      </c>
      <c r="F3973" t="str">
        <f>TEXT(DateTable[[#This Row],[Date]],"yyyy")</f>
        <v>2025</v>
      </c>
      <c r="G3973">
        <f>CHOOSE(MONTH(DateTable[[#This Row],[Date]]),2,2,2,3,3,3,4,4,4,1,1,1)</f>
        <v>1</v>
      </c>
      <c r="H3973" t="str">
        <f>"Q"&amp;DateTable[[#This Row],[FiscalQuarterNumber]]</f>
        <v>Q1</v>
      </c>
      <c r="I3973">
        <f>IF(MONTH(DateTable[[#This Row],[Date]])&lt;10,YEAR(DateTable[[#This Row],[Date]]),YEAR(DateTable[[#This Row],[Date]])+1)</f>
        <v>2026</v>
      </c>
    </row>
    <row r="3974" spans="1:9" x14ac:dyDescent="0.3">
      <c r="A3974" s="6">
        <v>45977</v>
      </c>
      <c r="B3974">
        <f t="shared" si="62"/>
        <v>11</v>
      </c>
      <c r="C3974" t="str">
        <f>TEXT(DateTable[[#This Row],[Date]],"mmm")</f>
        <v>Nov</v>
      </c>
      <c r="D3974">
        <f>CHOOSE(MONTH(DateTable[[#This Row],[Date]]),1,1,1,2,2,2,3,3,3,4,4,4)</f>
        <v>4</v>
      </c>
      <c r="E3974" t="str">
        <f>"Q"&amp;(DateTable[[#This Row],[QuarterNumber]])</f>
        <v>Q4</v>
      </c>
      <c r="F3974" t="str">
        <f>TEXT(DateTable[[#This Row],[Date]],"yyyy")</f>
        <v>2025</v>
      </c>
      <c r="G3974">
        <f>CHOOSE(MONTH(DateTable[[#This Row],[Date]]),2,2,2,3,3,3,4,4,4,1,1,1)</f>
        <v>1</v>
      </c>
      <c r="H3974" t="str">
        <f>"Q"&amp;DateTable[[#This Row],[FiscalQuarterNumber]]</f>
        <v>Q1</v>
      </c>
      <c r="I3974">
        <f>IF(MONTH(DateTable[[#This Row],[Date]])&lt;10,YEAR(DateTable[[#This Row],[Date]]),YEAR(DateTable[[#This Row],[Date]])+1)</f>
        <v>2026</v>
      </c>
    </row>
    <row r="3975" spans="1:9" x14ac:dyDescent="0.3">
      <c r="A3975" s="6">
        <v>45978</v>
      </c>
      <c r="B3975">
        <f t="shared" si="62"/>
        <v>11</v>
      </c>
      <c r="C3975" t="str">
        <f>TEXT(DateTable[[#This Row],[Date]],"mmm")</f>
        <v>Nov</v>
      </c>
      <c r="D3975">
        <f>CHOOSE(MONTH(DateTable[[#This Row],[Date]]),1,1,1,2,2,2,3,3,3,4,4,4)</f>
        <v>4</v>
      </c>
      <c r="E3975" t="str">
        <f>"Q"&amp;(DateTable[[#This Row],[QuarterNumber]])</f>
        <v>Q4</v>
      </c>
      <c r="F3975" t="str">
        <f>TEXT(DateTable[[#This Row],[Date]],"yyyy")</f>
        <v>2025</v>
      </c>
      <c r="G3975">
        <f>CHOOSE(MONTH(DateTable[[#This Row],[Date]]),2,2,2,3,3,3,4,4,4,1,1,1)</f>
        <v>1</v>
      </c>
      <c r="H3975" t="str">
        <f>"Q"&amp;DateTable[[#This Row],[FiscalQuarterNumber]]</f>
        <v>Q1</v>
      </c>
      <c r="I3975">
        <f>IF(MONTH(DateTable[[#This Row],[Date]])&lt;10,YEAR(DateTable[[#This Row],[Date]]),YEAR(DateTable[[#This Row],[Date]])+1)</f>
        <v>2026</v>
      </c>
    </row>
    <row r="3976" spans="1:9" x14ac:dyDescent="0.3">
      <c r="A3976" s="6">
        <v>45979</v>
      </c>
      <c r="B3976">
        <f t="shared" si="62"/>
        <v>11</v>
      </c>
      <c r="C3976" t="str">
        <f>TEXT(DateTable[[#This Row],[Date]],"mmm")</f>
        <v>Nov</v>
      </c>
      <c r="D3976">
        <f>CHOOSE(MONTH(DateTable[[#This Row],[Date]]),1,1,1,2,2,2,3,3,3,4,4,4)</f>
        <v>4</v>
      </c>
      <c r="E3976" t="str">
        <f>"Q"&amp;(DateTable[[#This Row],[QuarterNumber]])</f>
        <v>Q4</v>
      </c>
      <c r="F3976" t="str">
        <f>TEXT(DateTable[[#This Row],[Date]],"yyyy")</f>
        <v>2025</v>
      </c>
      <c r="G3976">
        <f>CHOOSE(MONTH(DateTable[[#This Row],[Date]]),2,2,2,3,3,3,4,4,4,1,1,1)</f>
        <v>1</v>
      </c>
      <c r="H3976" t="str">
        <f>"Q"&amp;DateTable[[#This Row],[FiscalQuarterNumber]]</f>
        <v>Q1</v>
      </c>
      <c r="I3976">
        <f>IF(MONTH(DateTable[[#This Row],[Date]])&lt;10,YEAR(DateTable[[#This Row],[Date]]),YEAR(DateTable[[#This Row],[Date]])+1)</f>
        <v>2026</v>
      </c>
    </row>
    <row r="3977" spans="1:9" x14ac:dyDescent="0.3">
      <c r="A3977" s="6">
        <v>45980</v>
      </c>
      <c r="B3977">
        <f t="shared" si="62"/>
        <v>11</v>
      </c>
      <c r="C3977" t="str">
        <f>TEXT(DateTable[[#This Row],[Date]],"mmm")</f>
        <v>Nov</v>
      </c>
      <c r="D3977">
        <f>CHOOSE(MONTH(DateTable[[#This Row],[Date]]),1,1,1,2,2,2,3,3,3,4,4,4)</f>
        <v>4</v>
      </c>
      <c r="E3977" t="str">
        <f>"Q"&amp;(DateTable[[#This Row],[QuarterNumber]])</f>
        <v>Q4</v>
      </c>
      <c r="F3977" t="str">
        <f>TEXT(DateTable[[#This Row],[Date]],"yyyy")</f>
        <v>2025</v>
      </c>
      <c r="G3977">
        <f>CHOOSE(MONTH(DateTable[[#This Row],[Date]]),2,2,2,3,3,3,4,4,4,1,1,1)</f>
        <v>1</v>
      </c>
      <c r="H3977" t="str">
        <f>"Q"&amp;DateTable[[#This Row],[FiscalQuarterNumber]]</f>
        <v>Q1</v>
      </c>
      <c r="I3977">
        <f>IF(MONTH(DateTable[[#This Row],[Date]])&lt;10,YEAR(DateTable[[#This Row],[Date]]),YEAR(DateTable[[#This Row],[Date]])+1)</f>
        <v>2026</v>
      </c>
    </row>
    <row r="3978" spans="1:9" x14ac:dyDescent="0.3">
      <c r="A3978" s="6">
        <v>45981</v>
      </c>
      <c r="B3978">
        <f t="shared" si="62"/>
        <v>11</v>
      </c>
      <c r="C3978" t="str">
        <f>TEXT(DateTable[[#This Row],[Date]],"mmm")</f>
        <v>Nov</v>
      </c>
      <c r="D3978">
        <f>CHOOSE(MONTH(DateTable[[#This Row],[Date]]),1,1,1,2,2,2,3,3,3,4,4,4)</f>
        <v>4</v>
      </c>
      <c r="E3978" t="str">
        <f>"Q"&amp;(DateTable[[#This Row],[QuarterNumber]])</f>
        <v>Q4</v>
      </c>
      <c r="F3978" t="str">
        <f>TEXT(DateTable[[#This Row],[Date]],"yyyy")</f>
        <v>2025</v>
      </c>
      <c r="G3978">
        <f>CHOOSE(MONTH(DateTable[[#This Row],[Date]]),2,2,2,3,3,3,4,4,4,1,1,1)</f>
        <v>1</v>
      </c>
      <c r="H3978" t="str">
        <f>"Q"&amp;DateTable[[#This Row],[FiscalQuarterNumber]]</f>
        <v>Q1</v>
      </c>
      <c r="I3978">
        <f>IF(MONTH(DateTable[[#This Row],[Date]])&lt;10,YEAR(DateTable[[#This Row],[Date]]),YEAR(DateTable[[#This Row],[Date]])+1)</f>
        <v>2026</v>
      </c>
    </row>
    <row r="3979" spans="1:9" x14ac:dyDescent="0.3">
      <c r="A3979" s="6">
        <v>45982</v>
      </c>
      <c r="B3979">
        <f t="shared" si="62"/>
        <v>11</v>
      </c>
      <c r="C3979" t="str">
        <f>TEXT(DateTable[[#This Row],[Date]],"mmm")</f>
        <v>Nov</v>
      </c>
      <c r="D3979">
        <f>CHOOSE(MONTH(DateTable[[#This Row],[Date]]),1,1,1,2,2,2,3,3,3,4,4,4)</f>
        <v>4</v>
      </c>
      <c r="E3979" t="str">
        <f>"Q"&amp;(DateTable[[#This Row],[QuarterNumber]])</f>
        <v>Q4</v>
      </c>
      <c r="F3979" t="str">
        <f>TEXT(DateTable[[#This Row],[Date]],"yyyy")</f>
        <v>2025</v>
      </c>
      <c r="G3979">
        <f>CHOOSE(MONTH(DateTable[[#This Row],[Date]]),2,2,2,3,3,3,4,4,4,1,1,1)</f>
        <v>1</v>
      </c>
      <c r="H3979" t="str">
        <f>"Q"&amp;DateTable[[#This Row],[FiscalQuarterNumber]]</f>
        <v>Q1</v>
      </c>
      <c r="I3979">
        <f>IF(MONTH(DateTable[[#This Row],[Date]])&lt;10,YEAR(DateTable[[#This Row],[Date]]),YEAR(DateTable[[#This Row],[Date]])+1)</f>
        <v>2026</v>
      </c>
    </row>
    <row r="3980" spans="1:9" x14ac:dyDescent="0.3">
      <c r="A3980" s="6">
        <v>45983</v>
      </c>
      <c r="B3980">
        <f t="shared" si="62"/>
        <v>11</v>
      </c>
      <c r="C3980" t="str">
        <f>TEXT(DateTable[[#This Row],[Date]],"mmm")</f>
        <v>Nov</v>
      </c>
      <c r="D3980">
        <f>CHOOSE(MONTH(DateTable[[#This Row],[Date]]),1,1,1,2,2,2,3,3,3,4,4,4)</f>
        <v>4</v>
      </c>
      <c r="E3980" t="str">
        <f>"Q"&amp;(DateTable[[#This Row],[QuarterNumber]])</f>
        <v>Q4</v>
      </c>
      <c r="F3980" t="str">
        <f>TEXT(DateTable[[#This Row],[Date]],"yyyy")</f>
        <v>2025</v>
      </c>
      <c r="G3980">
        <f>CHOOSE(MONTH(DateTable[[#This Row],[Date]]),2,2,2,3,3,3,4,4,4,1,1,1)</f>
        <v>1</v>
      </c>
      <c r="H3980" t="str">
        <f>"Q"&amp;DateTable[[#This Row],[FiscalQuarterNumber]]</f>
        <v>Q1</v>
      </c>
      <c r="I3980">
        <f>IF(MONTH(DateTable[[#This Row],[Date]])&lt;10,YEAR(DateTable[[#This Row],[Date]]),YEAR(DateTable[[#This Row],[Date]])+1)</f>
        <v>2026</v>
      </c>
    </row>
    <row r="3981" spans="1:9" x14ac:dyDescent="0.3">
      <c r="A3981" s="6">
        <v>45984</v>
      </c>
      <c r="B3981">
        <f t="shared" si="62"/>
        <v>11</v>
      </c>
      <c r="C3981" t="str">
        <f>TEXT(DateTable[[#This Row],[Date]],"mmm")</f>
        <v>Nov</v>
      </c>
      <c r="D3981">
        <f>CHOOSE(MONTH(DateTable[[#This Row],[Date]]),1,1,1,2,2,2,3,3,3,4,4,4)</f>
        <v>4</v>
      </c>
      <c r="E3981" t="str">
        <f>"Q"&amp;(DateTable[[#This Row],[QuarterNumber]])</f>
        <v>Q4</v>
      </c>
      <c r="F3981" t="str">
        <f>TEXT(DateTable[[#This Row],[Date]],"yyyy")</f>
        <v>2025</v>
      </c>
      <c r="G3981">
        <f>CHOOSE(MONTH(DateTable[[#This Row],[Date]]),2,2,2,3,3,3,4,4,4,1,1,1)</f>
        <v>1</v>
      </c>
      <c r="H3981" t="str">
        <f>"Q"&amp;DateTable[[#This Row],[FiscalQuarterNumber]]</f>
        <v>Q1</v>
      </c>
      <c r="I3981">
        <f>IF(MONTH(DateTable[[#This Row],[Date]])&lt;10,YEAR(DateTable[[#This Row],[Date]]),YEAR(DateTable[[#This Row],[Date]])+1)</f>
        <v>2026</v>
      </c>
    </row>
    <row r="3982" spans="1:9" x14ac:dyDescent="0.3">
      <c r="A3982" s="6">
        <v>45985</v>
      </c>
      <c r="B3982">
        <f t="shared" si="62"/>
        <v>11</v>
      </c>
      <c r="C3982" t="str">
        <f>TEXT(DateTable[[#This Row],[Date]],"mmm")</f>
        <v>Nov</v>
      </c>
      <c r="D3982">
        <f>CHOOSE(MONTH(DateTable[[#This Row],[Date]]),1,1,1,2,2,2,3,3,3,4,4,4)</f>
        <v>4</v>
      </c>
      <c r="E3982" t="str">
        <f>"Q"&amp;(DateTable[[#This Row],[QuarterNumber]])</f>
        <v>Q4</v>
      </c>
      <c r="F3982" t="str">
        <f>TEXT(DateTable[[#This Row],[Date]],"yyyy")</f>
        <v>2025</v>
      </c>
      <c r="G3982">
        <f>CHOOSE(MONTH(DateTable[[#This Row],[Date]]),2,2,2,3,3,3,4,4,4,1,1,1)</f>
        <v>1</v>
      </c>
      <c r="H3982" t="str">
        <f>"Q"&amp;DateTable[[#This Row],[FiscalQuarterNumber]]</f>
        <v>Q1</v>
      </c>
      <c r="I3982">
        <f>IF(MONTH(DateTable[[#This Row],[Date]])&lt;10,YEAR(DateTable[[#This Row],[Date]]),YEAR(DateTable[[#This Row],[Date]])+1)</f>
        <v>2026</v>
      </c>
    </row>
    <row r="3983" spans="1:9" x14ac:dyDescent="0.3">
      <c r="A3983" s="6">
        <v>45986</v>
      </c>
      <c r="B3983">
        <f t="shared" si="62"/>
        <v>11</v>
      </c>
      <c r="C3983" t="str">
        <f>TEXT(DateTable[[#This Row],[Date]],"mmm")</f>
        <v>Nov</v>
      </c>
      <c r="D3983">
        <f>CHOOSE(MONTH(DateTable[[#This Row],[Date]]),1,1,1,2,2,2,3,3,3,4,4,4)</f>
        <v>4</v>
      </c>
      <c r="E3983" t="str">
        <f>"Q"&amp;(DateTable[[#This Row],[QuarterNumber]])</f>
        <v>Q4</v>
      </c>
      <c r="F3983" t="str">
        <f>TEXT(DateTable[[#This Row],[Date]],"yyyy")</f>
        <v>2025</v>
      </c>
      <c r="G3983">
        <f>CHOOSE(MONTH(DateTable[[#This Row],[Date]]),2,2,2,3,3,3,4,4,4,1,1,1)</f>
        <v>1</v>
      </c>
      <c r="H3983" t="str">
        <f>"Q"&amp;DateTable[[#This Row],[FiscalQuarterNumber]]</f>
        <v>Q1</v>
      </c>
      <c r="I3983">
        <f>IF(MONTH(DateTable[[#This Row],[Date]])&lt;10,YEAR(DateTable[[#This Row],[Date]]),YEAR(DateTable[[#This Row],[Date]])+1)</f>
        <v>2026</v>
      </c>
    </row>
    <row r="3984" spans="1:9" x14ac:dyDescent="0.3">
      <c r="A3984" s="6">
        <v>45987</v>
      </c>
      <c r="B3984">
        <f t="shared" si="62"/>
        <v>11</v>
      </c>
      <c r="C3984" t="str">
        <f>TEXT(DateTable[[#This Row],[Date]],"mmm")</f>
        <v>Nov</v>
      </c>
      <c r="D3984">
        <f>CHOOSE(MONTH(DateTable[[#This Row],[Date]]),1,1,1,2,2,2,3,3,3,4,4,4)</f>
        <v>4</v>
      </c>
      <c r="E3984" t="str">
        <f>"Q"&amp;(DateTable[[#This Row],[QuarterNumber]])</f>
        <v>Q4</v>
      </c>
      <c r="F3984" t="str">
        <f>TEXT(DateTable[[#This Row],[Date]],"yyyy")</f>
        <v>2025</v>
      </c>
      <c r="G3984">
        <f>CHOOSE(MONTH(DateTable[[#This Row],[Date]]),2,2,2,3,3,3,4,4,4,1,1,1)</f>
        <v>1</v>
      </c>
      <c r="H3984" t="str">
        <f>"Q"&amp;DateTable[[#This Row],[FiscalQuarterNumber]]</f>
        <v>Q1</v>
      </c>
      <c r="I3984">
        <f>IF(MONTH(DateTable[[#This Row],[Date]])&lt;10,YEAR(DateTable[[#This Row],[Date]]),YEAR(DateTable[[#This Row],[Date]])+1)</f>
        <v>2026</v>
      </c>
    </row>
    <row r="3985" spans="1:9" x14ac:dyDescent="0.3">
      <c r="A3985" s="6">
        <v>45988</v>
      </c>
      <c r="B3985">
        <f t="shared" si="62"/>
        <v>11</v>
      </c>
      <c r="C3985" t="str">
        <f>TEXT(DateTable[[#This Row],[Date]],"mmm")</f>
        <v>Nov</v>
      </c>
      <c r="D3985">
        <f>CHOOSE(MONTH(DateTable[[#This Row],[Date]]),1,1,1,2,2,2,3,3,3,4,4,4)</f>
        <v>4</v>
      </c>
      <c r="E3985" t="str">
        <f>"Q"&amp;(DateTable[[#This Row],[QuarterNumber]])</f>
        <v>Q4</v>
      </c>
      <c r="F3985" t="str">
        <f>TEXT(DateTable[[#This Row],[Date]],"yyyy")</f>
        <v>2025</v>
      </c>
      <c r="G3985">
        <f>CHOOSE(MONTH(DateTable[[#This Row],[Date]]),2,2,2,3,3,3,4,4,4,1,1,1)</f>
        <v>1</v>
      </c>
      <c r="H3985" t="str">
        <f>"Q"&amp;DateTable[[#This Row],[FiscalQuarterNumber]]</f>
        <v>Q1</v>
      </c>
      <c r="I3985">
        <f>IF(MONTH(DateTable[[#This Row],[Date]])&lt;10,YEAR(DateTable[[#This Row],[Date]]),YEAR(DateTable[[#This Row],[Date]])+1)</f>
        <v>2026</v>
      </c>
    </row>
    <row r="3986" spans="1:9" x14ac:dyDescent="0.3">
      <c r="A3986" s="6">
        <v>45989</v>
      </c>
      <c r="B3986">
        <f t="shared" si="62"/>
        <v>11</v>
      </c>
      <c r="C3986" t="str">
        <f>TEXT(DateTable[[#This Row],[Date]],"mmm")</f>
        <v>Nov</v>
      </c>
      <c r="D3986">
        <f>CHOOSE(MONTH(DateTable[[#This Row],[Date]]),1,1,1,2,2,2,3,3,3,4,4,4)</f>
        <v>4</v>
      </c>
      <c r="E3986" t="str">
        <f>"Q"&amp;(DateTable[[#This Row],[QuarterNumber]])</f>
        <v>Q4</v>
      </c>
      <c r="F3986" t="str">
        <f>TEXT(DateTable[[#This Row],[Date]],"yyyy")</f>
        <v>2025</v>
      </c>
      <c r="G3986">
        <f>CHOOSE(MONTH(DateTable[[#This Row],[Date]]),2,2,2,3,3,3,4,4,4,1,1,1)</f>
        <v>1</v>
      </c>
      <c r="H3986" t="str">
        <f>"Q"&amp;DateTable[[#This Row],[FiscalQuarterNumber]]</f>
        <v>Q1</v>
      </c>
      <c r="I3986">
        <f>IF(MONTH(DateTable[[#This Row],[Date]])&lt;10,YEAR(DateTable[[#This Row],[Date]]),YEAR(DateTable[[#This Row],[Date]])+1)</f>
        <v>2026</v>
      </c>
    </row>
    <row r="3987" spans="1:9" x14ac:dyDescent="0.3">
      <c r="A3987" s="6">
        <v>45990</v>
      </c>
      <c r="B3987">
        <f t="shared" si="62"/>
        <v>11</v>
      </c>
      <c r="C3987" t="str">
        <f>TEXT(DateTable[[#This Row],[Date]],"mmm")</f>
        <v>Nov</v>
      </c>
      <c r="D3987">
        <f>CHOOSE(MONTH(DateTable[[#This Row],[Date]]),1,1,1,2,2,2,3,3,3,4,4,4)</f>
        <v>4</v>
      </c>
      <c r="E3987" t="str">
        <f>"Q"&amp;(DateTable[[#This Row],[QuarterNumber]])</f>
        <v>Q4</v>
      </c>
      <c r="F3987" t="str">
        <f>TEXT(DateTable[[#This Row],[Date]],"yyyy")</f>
        <v>2025</v>
      </c>
      <c r="G3987">
        <f>CHOOSE(MONTH(DateTable[[#This Row],[Date]]),2,2,2,3,3,3,4,4,4,1,1,1)</f>
        <v>1</v>
      </c>
      <c r="H3987" t="str">
        <f>"Q"&amp;DateTable[[#This Row],[FiscalQuarterNumber]]</f>
        <v>Q1</v>
      </c>
      <c r="I3987">
        <f>IF(MONTH(DateTable[[#This Row],[Date]])&lt;10,YEAR(DateTable[[#This Row],[Date]]),YEAR(DateTable[[#This Row],[Date]])+1)</f>
        <v>2026</v>
      </c>
    </row>
    <row r="3988" spans="1:9" x14ac:dyDescent="0.3">
      <c r="A3988" s="6">
        <v>45991</v>
      </c>
      <c r="B3988">
        <f t="shared" si="62"/>
        <v>11</v>
      </c>
      <c r="C3988" t="str">
        <f>TEXT(DateTable[[#This Row],[Date]],"mmm")</f>
        <v>Nov</v>
      </c>
      <c r="D3988">
        <f>CHOOSE(MONTH(DateTable[[#This Row],[Date]]),1,1,1,2,2,2,3,3,3,4,4,4)</f>
        <v>4</v>
      </c>
      <c r="E3988" t="str">
        <f>"Q"&amp;(DateTable[[#This Row],[QuarterNumber]])</f>
        <v>Q4</v>
      </c>
      <c r="F3988" t="str">
        <f>TEXT(DateTable[[#This Row],[Date]],"yyyy")</f>
        <v>2025</v>
      </c>
      <c r="G3988">
        <f>CHOOSE(MONTH(DateTable[[#This Row],[Date]]),2,2,2,3,3,3,4,4,4,1,1,1)</f>
        <v>1</v>
      </c>
      <c r="H3988" t="str">
        <f>"Q"&amp;DateTable[[#This Row],[FiscalQuarterNumber]]</f>
        <v>Q1</v>
      </c>
      <c r="I3988">
        <f>IF(MONTH(DateTable[[#This Row],[Date]])&lt;10,YEAR(DateTable[[#This Row],[Date]]),YEAR(DateTable[[#This Row],[Date]])+1)</f>
        <v>2026</v>
      </c>
    </row>
    <row r="3989" spans="1:9" x14ac:dyDescent="0.3">
      <c r="A3989" s="6">
        <v>45992</v>
      </c>
      <c r="B3989">
        <f t="shared" si="62"/>
        <v>12</v>
      </c>
      <c r="C3989" t="str">
        <f>TEXT(DateTable[[#This Row],[Date]],"mmm")</f>
        <v>Dec</v>
      </c>
      <c r="D3989">
        <f>CHOOSE(MONTH(DateTable[[#This Row],[Date]]),1,1,1,2,2,2,3,3,3,4,4,4)</f>
        <v>4</v>
      </c>
      <c r="E3989" t="str">
        <f>"Q"&amp;(DateTable[[#This Row],[QuarterNumber]])</f>
        <v>Q4</v>
      </c>
      <c r="F3989" t="str">
        <f>TEXT(DateTable[[#This Row],[Date]],"yyyy")</f>
        <v>2025</v>
      </c>
      <c r="G3989">
        <f>CHOOSE(MONTH(DateTable[[#This Row],[Date]]),2,2,2,3,3,3,4,4,4,1,1,1)</f>
        <v>1</v>
      </c>
      <c r="H3989" t="str">
        <f>"Q"&amp;DateTable[[#This Row],[FiscalQuarterNumber]]</f>
        <v>Q1</v>
      </c>
      <c r="I3989">
        <f>IF(MONTH(DateTable[[#This Row],[Date]])&lt;10,YEAR(DateTable[[#This Row],[Date]]),YEAR(DateTable[[#This Row],[Date]])+1)</f>
        <v>2026</v>
      </c>
    </row>
    <row r="3990" spans="1:9" x14ac:dyDescent="0.3">
      <c r="A3990" s="6">
        <v>45993</v>
      </c>
      <c r="B3990">
        <f t="shared" si="62"/>
        <v>12</v>
      </c>
      <c r="C3990" t="str">
        <f>TEXT(DateTable[[#This Row],[Date]],"mmm")</f>
        <v>Dec</v>
      </c>
      <c r="D3990">
        <f>CHOOSE(MONTH(DateTable[[#This Row],[Date]]),1,1,1,2,2,2,3,3,3,4,4,4)</f>
        <v>4</v>
      </c>
      <c r="E3990" t="str">
        <f>"Q"&amp;(DateTable[[#This Row],[QuarterNumber]])</f>
        <v>Q4</v>
      </c>
      <c r="F3990" t="str">
        <f>TEXT(DateTable[[#This Row],[Date]],"yyyy")</f>
        <v>2025</v>
      </c>
      <c r="G3990">
        <f>CHOOSE(MONTH(DateTable[[#This Row],[Date]]),2,2,2,3,3,3,4,4,4,1,1,1)</f>
        <v>1</v>
      </c>
      <c r="H3990" t="str">
        <f>"Q"&amp;DateTable[[#This Row],[FiscalQuarterNumber]]</f>
        <v>Q1</v>
      </c>
      <c r="I3990">
        <f>IF(MONTH(DateTable[[#This Row],[Date]])&lt;10,YEAR(DateTable[[#This Row],[Date]]),YEAR(DateTable[[#This Row],[Date]])+1)</f>
        <v>2026</v>
      </c>
    </row>
    <row r="3991" spans="1:9" x14ac:dyDescent="0.3">
      <c r="A3991" s="6">
        <v>45994</v>
      </c>
      <c r="B3991">
        <f t="shared" si="62"/>
        <v>12</v>
      </c>
      <c r="C3991" t="str">
        <f>TEXT(DateTable[[#This Row],[Date]],"mmm")</f>
        <v>Dec</v>
      </c>
      <c r="D3991">
        <f>CHOOSE(MONTH(DateTable[[#This Row],[Date]]),1,1,1,2,2,2,3,3,3,4,4,4)</f>
        <v>4</v>
      </c>
      <c r="E3991" t="str">
        <f>"Q"&amp;(DateTable[[#This Row],[QuarterNumber]])</f>
        <v>Q4</v>
      </c>
      <c r="F3991" t="str">
        <f>TEXT(DateTable[[#This Row],[Date]],"yyyy")</f>
        <v>2025</v>
      </c>
      <c r="G3991">
        <f>CHOOSE(MONTH(DateTable[[#This Row],[Date]]),2,2,2,3,3,3,4,4,4,1,1,1)</f>
        <v>1</v>
      </c>
      <c r="H3991" t="str">
        <f>"Q"&amp;DateTable[[#This Row],[FiscalQuarterNumber]]</f>
        <v>Q1</v>
      </c>
      <c r="I3991">
        <f>IF(MONTH(DateTable[[#This Row],[Date]])&lt;10,YEAR(DateTable[[#This Row],[Date]]),YEAR(DateTable[[#This Row],[Date]])+1)</f>
        <v>2026</v>
      </c>
    </row>
    <row r="3992" spans="1:9" x14ac:dyDescent="0.3">
      <c r="A3992" s="6">
        <v>45995</v>
      </c>
      <c r="B3992">
        <f t="shared" si="62"/>
        <v>12</v>
      </c>
      <c r="C3992" t="str">
        <f>TEXT(DateTable[[#This Row],[Date]],"mmm")</f>
        <v>Dec</v>
      </c>
      <c r="D3992">
        <f>CHOOSE(MONTH(DateTable[[#This Row],[Date]]),1,1,1,2,2,2,3,3,3,4,4,4)</f>
        <v>4</v>
      </c>
      <c r="E3992" t="str">
        <f>"Q"&amp;(DateTable[[#This Row],[QuarterNumber]])</f>
        <v>Q4</v>
      </c>
      <c r="F3992" t="str">
        <f>TEXT(DateTable[[#This Row],[Date]],"yyyy")</f>
        <v>2025</v>
      </c>
      <c r="G3992">
        <f>CHOOSE(MONTH(DateTable[[#This Row],[Date]]),2,2,2,3,3,3,4,4,4,1,1,1)</f>
        <v>1</v>
      </c>
      <c r="H3992" t="str">
        <f>"Q"&amp;DateTable[[#This Row],[FiscalQuarterNumber]]</f>
        <v>Q1</v>
      </c>
      <c r="I3992">
        <f>IF(MONTH(DateTable[[#This Row],[Date]])&lt;10,YEAR(DateTable[[#This Row],[Date]]),YEAR(DateTable[[#This Row],[Date]])+1)</f>
        <v>2026</v>
      </c>
    </row>
    <row r="3993" spans="1:9" x14ac:dyDescent="0.3">
      <c r="A3993" s="6">
        <v>45996</v>
      </c>
      <c r="B3993">
        <f t="shared" si="62"/>
        <v>12</v>
      </c>
      <c r="C3993" t="str">
        <f>TEXT(DateTable[[#This Row],[Date]],"mmm")</f>
        <v>Dec</v>
      </c>
      <c r="D3993">
        <f>CHOOSE(MONTH(DateTable[[#This Row],[Date]]),1,1,1,2,2,2,3,3,3,4,4,4)</f>
        <v>4</v>
      </c>
      <c r="E3993" t="str">
        <f>"Q"&amp;(DateTable[[#This Row],[QuarterNumber]])</f>
        <v>Q4</v>
      </c>
      <c r="F3993" t="str">
        <f>TEXT(DateTable[[#This Row],[Date]],"yyyy")</f>
        <v>2025</v>
      </c>
      <c r="G3993">
        <f>CHOOSE(MONTH(DateTable[[#This Row],[Date]]),2,2,2,3,3,3,4,4,4,1,1,1)</f>
        <v>1</v>
      </c>
      <c r="H3993" t="str">
        <f>"Q"&amp;DateTable[[#This Row],[FiscalQuarterNumber]]</f>
        <v>Q1</v>
      </c>
      <c r="I3993">
        <f>IF(MONTH(DateTable[[#This Row],[Date]])&lt;10,YEAR(DateTable[[#This Row],[Date]]),YEAR(DateTable[[#This Row],[Date]])+1)</f>
        <v>2026</v>
      </c>
    </row>
    <row r="3994" spans="1:9" x14ac:dyDescent="0.3">
      <c r="A3994" s="6">
        <v>45997</v>
      </c>
      <c r="B3994">
        <f t="shared" si="62"/>
        <v>12</v>
      </c>
      <c r="C3994" t="str">
        <f>TEXT(DateTable[[#This Row],[Date]],"mmm")</f>
        <v>Dec</v>
      </c>
      <c r="D3994">
        <f>CHOOSE(MONTH(DateTable[[#This Row],[Date]]),1,1,1,2,2,2,3,3,3,4,4,4)</f>
        <v>4</v>
      </c>
      <c r="E3994" t="str">
        <f>"Q"&amp;(DateTable[[#This Row],[QuarterNumber]])</f>
        <v>Q4</v>
      </c>
      <c r="F3994" t="str">
        <f>TEXT(DateTable[[#This Row],[Date]],"yyyy")</f>
        <v>2025</v>
      </c>
      <c r="G3994">
        <f>CHOOSE(MONTH(DateTable[[#This Row],[Date]]),2,2,2,3,3,3,4,4,4,1,1,1)</f>
        <v>1</v>
      </c>
      <c r="H3994" t="str">
        <f>"Q"&amp;DateTable[[#This Row],[FiscalQuarterNumber]]</f>
        <v>Q1</v>
      </c>
      <c r="I3994">
        <f>IF(MONTH(DateTable[[#This Row],[Date]])&lt;10,YEAR(DateTable[[#This Row],[Date]]),YEAR(DateTable[[#This Row],[Date]])+1)</f>
        <v>2026</v>
      </c>
    </row>
    <row r="3995" spans="1:9" x14ac:dyDescent="0.3">
      <c r="A3995" s="6">
        <v>45998</v>
      </c>
      <c r="B3995">
        <f t="shared" si="62"/>
        <v>12</v>
      </c>
      <c r="C3995" t="str">
        <f>TEXT(DateTable[[#This Row],[Date]],"mmm")</f>
        <v>Dec</v>
      </c>
      <c r="D3995">
        <f>CHOOSE(MONTH(DateTable[[#This Row],[Date]]),1,1,1,2,2,2,3,3,3,4,4,4)</f>
        <v>4</v>
      </c>
      <c r="E3995" t="str">
        <f>"Q"&amp;(DateTable[[#This Row],[QuarterNumber]])</f>
        <v>Q4</v>
      </c>
      <c r="F3995" t="str">
        <f>TEXT(DateTable[[#This Row],[Date]],"yyyy")</f>
        <v>2025</v>
      </c>
      <c r="G3995">
        <f>CHOOSE(MONTH(DateTable[[#This Row],[Date]]),2,2,2,3,3,3,4,4,4,1,1,1)</f>
        <v>1</v>
      </c>
      <c r="H3995" t="str">
        <f>"Q"&amp;DateTable[[#This Row],[FiscalQuarterNumber]]</f>
        <v>Q1</v>
      </c>
      <c r="I3995">
        <f>IF(MONTH(DateTable[[#This Row],[Date]])&lt;10,YEAR(DateTable[[#This Row],[Date]]),YEAR(DateTable[[#This Row],[Date]])+1)</f>
        <v>2026</v>
      </c>
    </row>
    <row r="3996" spans="1:9" x14ac:dyDescent="0.3">
      <c r="A3996" s="6">
        <v>45999</v>
      </c>
      <c r="B3996">
        <f t="shared" si="62"/>
        <v>12</v>
      </c>
      <c r="C3996" t="str">
        <f>TEXT(DateTable[[#This Row],[Date]],"mmm")</f>
        <v>Dec</v>
      </c>
      <c r="D3996">
        <f>CHOOSE(MONTH(DateTable[[#This Row],[Date]]),1,1,1,2,2,2,3,3,3,4,4,4)</f>
        <v>4</v>
      </c>
      <c r="E3996" t="str">
        <f>"Q"&amp;(DateTable[[#This Row],[QuarterNumber]])</f>
        <v>Q4</v>
      </c>
      <c r="F3996" t="str">
        <f>TEXT(DateTable[[#This Row],[Date]],"yyyy")</f>
        <v>2025</v>
      </c>
      <c r="G3996">
        <f>CHOOSE(MONTH(DateTable[[#This Row],[Date]]),2,2,2,3,3,3,4,4,4,1,1,1)</f>
        <v>1</v>
      </c>
      <c r="H3996" t="str">
        <f>"Q"&amp;DateTable[[#This Row],[FiscalQuarterNumber]]</f>
        <v>Q1</v>
      </c>
      <c r="I3996">
        <f>IF(MONTH(DateTable[[#This Row],[Date]])&lt;10,YEAR(DateTable[[#This Row],[Date]]),YEAR(DateTable[[#This Row],[Date]])+1)</f>
        <v>2026</v>
      </c>
    </row>
    <row r="3997" spans="1:9" x14ac:dyDescent="0.3">
      <c r="A3997" s="6">
        <v>46000</v>
      </c>
      <c r="B3997">
        <f t="shared" si="62"/>
        <v>12</v>
      </c>
      <c r="C3997" t="str">
        <f>TEXT(DateTable[[#This Row],[Date]],"mmm")</f>
        <v>Dec</v>
      </c>
      <c r="D3997">
        <f>CHOOSE(MONTH(DateTable[[#This Row],[Date]]),1,1,1,2,2,2,3,3,3,4,4,4)</f>
        <v>4</v>
      </c>
      <c r="E3997" t="str">
        <f>"Q"&amp;(DateTable[[#This Row],[QuarterNumber]])</f>
        <v>Q4</v>
      </c>
      <c r="F3997" t="str">
        <f>TEXT(DateTable[[#This Row],[Date]],"yyyy")</f>
        <v>2025</v>
      </c>
      <c r="G3997">
        <f>CHOOSE(MONTH(DateTable[[#This Row],[Date]]),2,2,2,3,3,3,4,4,4,1,1,1)</f>
        <v>1</v>
      </c>
      <c r="H3997" t="str">
        <f>"Q"&amp;DateTable[[#This Row],[FiscalQuarterNumber]]</f>
        <v>Q1</v>
      </c>
      <c r="I3997">
        <f>IF(MONTH(DateTable[[#This Row],[Date]])&lt;10,YEAR(DateTable[[#This Row],[Date]]),YEAR(DateTable[[#This Row],[Date]])+1)</f>
        <v>2026</v>
      </c>
    </row>
    <row r="3998" spans="1:9" x14ac:dyDescent="0.3">
      <c r="A3998" s="6">
        <v>46001</v>
      </c>
      <c r="B3998">
        <f t="shared" si="62"/>
        <v>12</v>
      </c>
      <c r="C3998" t="str">
        <f>TEXT(DateTable[[#This Row],[Date]],"mmm")</f>
        <v>Dec</v>
      </c>
      <c r="D3998">
        <f>CHOOSE(MONTH(DateTable[[#This Row],[Date]]),1,1,1,2,2,2,3,3,3,4,4,4)</f>
        <v>4</v>
      </c>
      <c r="E3998" t="str">
        <f>"Q"&amp;(DateTable[[#This Row],[QuarterNumber]])</f>
        <v>Q4</v>
      </c>
      <c r="F3998" t="str">
        <f>TEXT(DateTable[[#This Row],[Date]],"yyyy")</f>
        <v>2025</v>
      </c>
      <c r="G3998">
        <f>CHOOSE(MONTH(DateTable[[#This Row],[Date]]),2,2,2,3,3,3,4,4,4,1,1,1)</f>
        <v>1</v>
      </c>
      <c r="H3998" t="str">
        <f>"Q"&amp;DateTable[[#This Row],[FiscalQuarterNumber]]</f>
        <v>Q1</v>
      </c>
      <c r="I3998">
        <f>IF(MONTH(DateTable[[#This Row],[Date]])&lt;10,YEAR(DateTable[[#This Row],[Date]]),YEAR(DateTable[[#This Row],[Date]])+1)</f>
        <v>2026</v>
      </c>
    </row>
    <row r="3999" spans="1:9" x14ac:dyDescent="0.3">
      <c r="A3999" s="6">
        <v>46002</v>
      </c>
      <c r="B3999">
        <f t="shared" si="62"/>
        <v>12</v>
      </c>
      <c r="C3999" t="str">
        <f>TEXT(DateTable[[#This Row],[Date]],"mmm")</f>
        <v>Dec</v>
      </c>
      <c r="D3999">
        <f>CHOOSE(MONTH(DateTable[[#This Row],[Date]]),1,1,1,2,2,2,3,3,3,4,4,4)</f>
        <v>4</v>
      </c>
      <c r="E3999" t="str">
        <f>"Q"&amp;(DateTable[[#This Row],[QuarterNumber]])</f>
        <v>Q4</v>
      </c>
      <c r="F3999" t="str">
        <f>TEXT(DateTable[[#This Row],[Date]],"yyyy")</f>
        <v>2025</v>
      </c>
      <c r="G3999">
        <f>CHOOSE(MONTH(DateTable[[#This Row],[Date]]),2,2,2,3,3,3,4,4,4,1,1,1)</f>
        <v>1</v>
      </c>
      <c r="H3999" t="str">
        <f>"Q"&amp;DateTable[[#This Row],[FiscalQuarterNumber]]</f>
        <v>Q1</v>
      </c>
      <c r="I3999">
        <f>IF(MONTH(DateTable[[#This Row],[Date]])&lt;10,YEAR(DateTable[[#This Row],[Date]]),YEAR(DateTable[[#This Row],[Date]])+1)</f>
        <v>2026</v>
      </c>
    </row>
    <row r="4000" spans="1:9" x14ac:dyDescent="0.3">
      <c r="A4000" s="6">
        <v>46003</v>
      </c>
      <c r="B4000">
        <f t="shared" si="62"/>
        <v>12</v>
      </c>
      <c r="C4000" t="str">
        <f>TEXT(DateTable[[#This Row],[Date]],"mmm")</f>
        <v>Dec</v>
      </c>
      <c r="D4000">
        <f>CHOOSE(MONTH(DateTable[[#This Row],[Date]]),1,1,1,2,2,2,3,3,3,4,4,4)</f>
        <v>4</v>
      </c>
      <c r="E4000" t="str">
        <f>"Q"&amp;(DateTable[[#This Row],[QuarterNumber]])</f>
        <v>Q4</v>
      </c>
      <c r="F4000" t="str">
        <f>TEXT(DateTable[[#This Row],[Date]],"yyyy")</f>
        <v>2025</v>
      </c>
      <c r="G4000">
        <f>CHOOSE(MONTH(DateTable[[#This Row],[Date]]),2,2,2,3,3,3,4,4,4,1,1,1)</f>
        <v>1</v>
      </c>
      <c r="H4000" t="str">
        <f>"Q"&amp;DateTable[[#This Row],[FiscalQuarterNumber]]</f>
        <v>Q1</v>
      </c>
      <c r="I4000">
        <f>IF(MONTH(DateTable[[#This Row],[Date]])&lt;10,YEAR(DateTable[[#This Row],[Date]]),YEAR(DateTable[[#This Row],[Date]])+1)</f>
        <v>2026</v>
      </c>
    </row>
    <row r="4001" spans="1:9" x14ac:dyDescent="0.3">
      <c r="A4001" s="6">
        <v>46004</v>
      </c>
      <c r="B4001">
        <f t="shared" si="62"/>
        <v>12</v>
      </c>
      <c r="C4001" t="str">
        <f>TEXT(DateTable[[#This Row],[Date]],"mmm")</f>
        <v>Dec</v>
      </c>
      <c r="D4001">
        <f>CHOOSE(MONTH(DateTable[[#This Row],[Date]]),1,1,1,2,2,2,3,3,3,4,4,4)</f>
        <v>4</v>
      </c>
      <c r="E4001" t="str">
        <f>"Q"&amp;(DateTable[[#This Row],[QuarterNumber]])</f>
        <v>Q4</v>
      </c>
      <c r="F4001" t="str">
        <f>TEXT(DateTable[[#This Row],[Date]],"yyyy")</f>
        <v>2025</v>
      </c>
      <c r="G4001">
        <f>CHOOSE(MONTH(DateTable[[#This Row],[Date]]),2,2,2,3,3,3,4,4,4,1,1,1)</f>
        <v>1</v>
      </c>
      <c r="H4001" t="str">
        <f>"Q"&amp;DateTable[[#This Row],[FiscalQuarterNumber]]</f>
        <v>Q1</v>
      </c>
      <c r="I4001">
        <f>IF(MONTH(DateTable[[#This Row],[Date]])&lt;10,YEAR(DateTable[[#This Row],[Date]]),YEAR(DateTable[[#This Row],[Date]])+1)</f>
        <v>2026</v>
      </c>
    </row>
    <row r="4002" spans="1:9" x14ac:dyDescent="0.3">
      <c r="A4002" s="6">
        <v>46005</v>
      </c>
      <c r="B4002">
        <f t="shared" si="62"/>
        <v>12</v>
      </c>
      <c r="C4002" t="str">
        <f>TEXT(DateTable[[#This Row],[Date]],"mmm")</f>
        <v>Dec</v>
      </c>
      <c r="D4002">
        <f>CHOOSE(MONTH(DateTable[[#This Row],[Date]]),1,1,1,2,2,2,3,3,3,4,4,4)</f>
        <v>4</v>
      </c>
      <c r="E4002" t="str">
        <f>"Q"&amp;(DateTable[[#This Row],[QuarterNumber]])</f>
        <v>Q4</v>
      </c>
      <c r="F4002" t="str">
        <f>TEXT(DateTable[[#This Row],[Date]],"yyyy")</f>
        <v>2025</v>
      </c>
      <c r="G4002">
        <f>CHOOSE(MONTH(DateTable[[#This Row],[Date]]),2,2,2,3,3,3,4,4,4,1,1,1)</f>
        <v>1</v>
      </c>
      <c r="H4002" t="str">
        <f>"Q"&amp;DateTable[[#This Row],[FiscalQuarterNumber]]</f>
        <v>Q1</v>
      </c>
      <c r="I4002">
        <f>IF(MONTH(DateTable[[#This Row],[Date]])&lt;10,YEAR(DateTable[[#This Row],[Date]]),YEAR(DateTable[[#This Row],[Date]])+1)</f>
        <v>2026</v>
      </c>
    </row>
    <row r="4003" spans="1:9" x14ac:dyDescent="0.3">
      <c r="A4003" s="6">
        <v>46006</v>
      </c>
      <c r="B4003">
        <f t="shared" si="62"/>
        <v>12</v>
      </c>
      <c r="C4003" t="str">
        <f>TEXT(DateTable[[#This Row],[Date]],"mmm")</f>
        <v>Dec</v>
      </c>
      <c r="D4003">
        <f>CHOOSE(MONTH(DateTable[[#This Row],[Date]]),1,1,1,2,2,2,3,3,3,4,4,4)</f>
        <v>4</v>
      </c>
      <c r="E4003" t="str">
        <f>"Q"&amp;(DateTable[[#This Row],[QuarterNumber]])</f>
        <v>Q4</v>
      </c>
      <c r="F4003" t="str">
        <f>TEXT(DateTable[[#This Row],[Date]],"yyyy")</f>
        <v>2025</v>
      </c>
      <c r="G4003">
        <f>CHOOSE(MONTH(DateTable[[#This Row],[Date]]),2,2,2,3,3,3,4,4,4,1,1,1)</f>
        <v>1</v>
      </c>
      <c r="H4003" t="str">
        <f>"Q"&amp;DateTable[[#This Row],[FiscalQuarterNumber]]</f>
        <v>Q1</v>
      </c>
      <c r="I4003">
        <f>IF(MONTH(DateTable[[#This Row],[Date]])&lt;10,YEAR(DateTable[[#This Row],[Date]]),YEAR(DateTable[[#This Row],[Date]])+1)</f>
        <v>2026</v>
      </c>
    </row>
    <row r="4004" spans="1:9" x14ac:dyDescent="0.3">
      <c r="A4004" s="6">
        <v>46007</v>
      </c>
      <c r="B4004">
        <f t="shared" si="62"/>
        <v>12</v>
      </c>
      <c r="C4004" t="str">
        <f>TEXT(DateTable[[#This Row],[Date]],"mmm")</f>
        <v>Dec</v>
      </c>
      <c r="D4004">
        <f>CHOOSE(MONTH(DateTable[[#This Row],[Date]]),1,1,1,2,2,2,3,3,3,4,4,4)</f>
        <v>4</v>
      </c>
      <c r="E4004" t="str">
        <f>"Q"&amp;(DateTable[[#This Row],[QuarterNumber]])</f>
        <v>Q4</v>
      </c>
      <c r="F4004" t="str">
        <f>TEXT(DateTable[[#This Row],[Date]],"yyyy")</f>
        <v>2025</v>
      </c>
      <c r="G4004">
        <f>CHOOSE(MONTH(DateTable[[#This Row],[Date]]),2,2,2,3,3,3,4,4,4,1,1,1)</f>
        <v>1</v>
      </c>
      <c r="H4004" t="str">
        <f>"Q"&amp;DateTable[[#This Row],[FiscalQuarterNumber]]</f>
        <v>Q1</v>
      </c>
      <c r="I4004">
        <f>IF(MONTH(DateTable[[#This Row],[Date]])&lt;10,YEAR(DateTable[[#This Row],[Date]]),YEAR(DateTable[[#This Row],[Date]])+1)</f>
        <v>2026</v>
      </c>
    </row>
    <row r="4005" spans="1:9" x14ac:dyDescent="0.3">
      <c r="A4005" s="6">
        <v>46008</v>
      </c>
      <c r="B4005">
        <f t="shared" si="62"/>
        <v>12</v>
      </c>
      <c r="C4005" t="str">
        <f>TEXT(DateTable[[#This Row],[Date]],"mmm")</f>
        <v>Dec</v>
      </c>
      <c r="D4005">
        <f>CHOOSE(MONTH(DateTable[[#This Row],[Date]]),1,1,1,2,2,2,3,3,3,4,4,4)</f>
        <v>4</v>
      </c>
      <c r="E4005" t="str">
        <f>"Q"&amp;(DateTable[[#This Row],[QuarterNumber]])</f>
        <v>Q4</v>
      </c>
      <c r="F4005" t="str">
        <f>TEXT(DateTable[[#This Row],[Date]],"yyyy")</f>
        <v>2025</v>
      </c>
      <c r="G4005">
        <f>CHOOSE(MONTH(DateTable[[#This Row],[Date]]),2,2,2,3,3,3,4,4,4,1,1,1)</f>
        <v>1</v>
      </c>
      <c r="H4005" t="str">
        <f>"Q"&amp;DateTable[[#This Row],[FiscalQuarterNumber]]</f>
        <v>Q1</v>
      </c>
      <c r="I4005">
        <f>IF(MONTH(DateTable[[#This Row],[Date]])&lt;10,YEAR(DateTable[[#This Row],[Date]]),YEAR(DateTable[[#This Row],[Date]])+1)</f>
        <v>2026</v>
      </c>
    </row>
    <row r="4006" spans="1:9" x14ac:dyDescent="0.3">
      <c r="A4006" s="6">
        <v>46009</v>
      </c>
      <c r="B4006">
        <f t="shared" si="62"/>
        <v>12</v>
      </c>
      <c r="C4006" t="str">
        <f>TEXT(DateTable[[#This Row],[Date]],"mmm")</f>
        <v>Dec</v>
      </c>
      <c r="D4006">
        <f>CHOOSE(MONTH(DateTable[[#This Row],[Date]]),1,1,1,2,2,2,3,3,3,4,4,4)</f>
        <v>4</v>
      </c>
      <c r="E4006" t="str">
        <f>"Q"&amp;(DateTable[[#This Row],[QuarterNumber]])</f>
        <v>Q4</v>
      </c>
      <c r="F4006" t="str">
        <f>TEXT(DateTable[[#This Row],[Date]],"yyyy")</f>
        <v>2025</v>
      </c>
      <c r="G4006">
        <f>CHOOSE(MONTH(DateTable[[#This Row],[Date]]),2,2,2,3,3,3,4,4,4,1,1,1)</f>
        <v>1</v>
      </c>
      <c r="H4006" t="str">
        <f>"Q"&amp;DateTable[[#This Row],[FiscalQuarterNumber]]</f>
        <v>Q1</v>
      </c>
      <c r="I4006">
        <f>IF(MONTH(DateTable[[#This Row],[Date]])&lt;10,YEAR(DateTable[[#This Row],[Date]]),YEAR(DateTable[[#This Row],[Date]])+1)</f>
        <v>2026</v>
      </c>
    </row>
    <row r="4007" spans="1:9" x14ac:dyDescent="0.3">
      <c r="A4007" s="6">
        <v>46010</v>
      </c>
      <c r="B4007">
        <f t="shared" si="62"/>
        <v>12</v>
      </c>
      <c r="C4007" t="str">
        <f>TEXT(DateTable[[#This Row],[Date]],"mmm")</f>
        <v>Dec</v>
      </c>
      <c r="D4007">
        <f>CHOOSE(MONTH(DateTable[[#This Row],[Date]]),1,1,1,2,2,2,3,3,3,4,4,4)</f>
        <v>4</v>
      </c>
      <c r="E4007" t="str">
        <f>"Q"&amp;(DateTable[[#This Row],[QuarterNumber]])</f>
        <v>Q4</v>
      </c>
      <c r="F4007" t="str">
        <f>TEXT(DateTable[[#This Row],[Date]],"yyyy")</f>
        <v>2025</v>
      </c>
      <c r="G4007">
        <f>CHOOSE(MONTH(DateTable[[#This Row],[Date]]),2,2,2,3,3,3,4,4,4,1,1,1)</f>
        <v>1</v>
      </c>
      <c r="H4007" t="str">
        <f>"Q"&amp;DateTable[[#This Row],[FiscalQuarterNumber]]</f>
        <v>Q1</v>
      </c>
      <c r="I4007">
        <f>IF(MONTH(DateTable[[#This Row],[Date]])&lt;10,YEAR(DateTable[[#This Row],[Date]]),YEAR(DateTable[[#This Row],[Date]])+1)</f>
        <v>2026</v>
      </c>
    </row>
    <row r="4008" spans="1:9" x14ac:dyDescent="0.3">
      <c r="A4008" s="6">
        <v>46011</v>
      </c>
      <c r="B4008">
        <f t="shared" si="62"/>
        <v>12</v>
      </c>
      <c r="C4008" t="str">
        <f>TEXT(DateTable[[#This Row],[Date]],"mmm")</f>
        <v>Dec</v>
      </c>
      <c r="D4008">
        <f>CHOOSE(MONTH(DateTable[[#This Row],[Date]]),1,1,1,2,2,2,3,3,3,4,4,4)</f>
        <v>4</v>
      </c>
      <c r="E4008" t="str">
        <f>"Q"&amp;(DateTable[[#This Row],[QuarterNumber]])</f>
        <v>Q4</v>
      </c>
      <c r="F4008" t="str">
        <f>TEXT(DateTable[[#This Row],[Date]],"yyyy")</f>
        <v>2025</v>
      </c>
      <c r="G4008">
        <f>CHOOSE(MONTH(DateTable[[#This Row],[Date]]),2,2,2,3,3,3,4,4,4,1,1,1)</f>
        <v>1</v>
      </c>
      <c r="H4008" t="str">
        <f>"Q"&amp;DateTable[[#This Row],[FiscalQuarterNumber]]</f>
        <v>Q1</v>
      </c>
      <c r="I4008">
        <f>IF(MONTH(DateTable[[#This Row],[Date]])&lt;10,YEAR(DateTable[[#This Row],[Date]]),YEAR(DateTable[[#This Row],[Date]])+1)</f>
        <v>2026</v>
      </c>
    </row>
    <row r="4009" spans="1:9" x14ac:dyDescent="0.3">
      <c r="A4009" s="6">
        <v>46012</v>
      </c>
      <c r="B4009">
        <f t="shared" si="62"/>
        <v>12</v>
      </c>
      <c r="C4009" t="str">
        <f>TEXT(DateTable[[#This Row],[Date]],"mmm")</f>
        <v>Dec</v>
      </c>
      <c r="D4009">
        <f>CHOOSE(MONTH(DateTable[[#This Row],[Date]]),1,1,1,2,2,2,3,3,3,4,4,4)</f>
        <v>4</v>
      </c>
      <c r="E4009" t="str">
        <f>"Q"&amp;(DateTable[[#This Row],[QuarterNumber]])</f>
        <v>Q4</v>
      </c>
      <c r="F4009" t="str">
        <f>TEXT(DateTable[[#This Row],[Date]],"yyyy")</f>
        <v>2025</v>
      </c>
      <c r="G4009">
        <f>CHOOSE(MONTH(DateTable[[#This Row],[Date]]),2,2,2,3,3,3,4,4,4,1,1,1)</f>
        <v>1</v>
      </c>
      <c r="H4009" t="str">
        <f>"Q"&amp;DateTable[[#This Row],[FiscalQuarterNumber]]</f>
        <v>Q1</v>
      </c>
      <c r="I4009">
        <f>IF(MONTH(DateTable[[#This Row],[Date]])&lt;10,YEAR(DateTable[[#This Row],[Date]]),YEAR(DateTable[[#This Row],[Date]])+1)</f>
        <v>2026</v>
      </c>
    </row>
    <row r="4010" spans="1:9" x14ac:dyDescent="0.3">
      <c r="A4010" s="6">
        <v>46013</v>
      </c>
      <c r="B4010">
        <f t="shared" si="62"/>
        <v>12</v>
      </c>
      <c r="C4010" t="str">
        <f>TEXT(DateTable[[#This Row],[Date]],"mmm")</f>
        <v>Dec</v>
      </c>
      <c r="D4010">
        <f>CHOOSE(MONTH(DateTable[[#This Row],[Date]]),1,1,1,2,2,2,3,3,3,4,4,4)</f>
        <v>4</v>
      </c>
      <c r="E4010" t="str">
        <f>"Q"&amp;(DateTable[[#This Row],[QuarterNumber]])</f>
        <v>Q4</v>
      </c>
      <c r="F4010" t="str">
        <f>TEXT(DateTable[[#This Row],[Date]],"yyyy")</f>
        <v>2025</v>
      </c>
      <c r="G4010">
        <f>CHOOSE(MONTH(DateTable[[#This Row],[Date]]),2,2,2,3,3,3,4,4,4,1,1,1)</f>
        <v>1</v>
      </c>
      <c r="H4010" t="str">
        <f>"Q"&amp;DateTable[[#This Row],[FiscalQuarterNumber]]</f>
        <v>Q1</v>
      </c>
      <c r="I4010">
        <f>IF(MONTH(DateTable[[#This Row],[Date]])&lt;10,YEAR(DateTable[[#This Row],[Date]]),YEAR(DateTable[[#This Row],[Date]])+1)</f>
        <v>2026</v>
      </c>
    </row>
    <row r="4011" spans="1:9" x14ac:dyDescent="0.3">
      <c r="A4011" s="6">
        <v>46014</v>
      </c>
      <c r="B4011">
        <f t="shared" si="62"/>
        <v>12</v>
      </c>
      <c r="C4011" t="str">
        <f>TEXT(DateTable[[#This Row],[Date]],"mmm")</f>
        <v>Dec</v>
      </c>
      <c r="D4011">
        <f>CHOOSE(MONTH(DateTable[[#This Row],[Date]]),1,1,1,2,2,2,3,3,3,4,4,4)</f>
        <v>4</v>
      </c>
      <c r="E4011" t="str">
        <f>"Q"&amp;(DateTable[[#This Row],[QuarterNumber]])</f>
        <v>Q4</v>
      </c>
      <c r="F4011" t="str">
        <f>TEXT(DateTable[[#This Row],[Date]],"yyyy")</f>
        <v>2025</v>
      </c>
      <c r="G4011">
        <f>CHOOSE(MONTH(DateTable[[#This Row],[Date]]),2,2,2,3,3,3,4,4,4,1,1,1)</f>
        <v>1</v>
      </c>
      <c r="H4011" t="str">
        <f>"Q"&amp;DateTable[[#This Row],[FiscalQuarterNumber]]</f>
        <v>Q1</v>
      </c>
      <c r="I4011">
        <f>IF(MONTH(DateTable[[#This Row],[Date]])&lt;10,YEAR(DateTable[[#This Row],[Date]]),YEAR(DateTable[[#This Row],[Date]])+1)</f>
        <v>2026</v>
      </c>
    </row>
    <row r="4012" spans="1:9" x14ac:dyDescent="0.3">
      <c r="A4012" s="6">
        <v>46015</v>
      </c>
      <c r="B4012">
        <f t="shared" si="62"/>
        <v>12</v>
      </c>
      <c r="C4012" t="str">
        <f>TEXT(DateTable[[#This Row],[Date]],"mmm")</f>
        <v>Dec</v>
      </c>
      <c r="D4012">
        <f>CHOOSE(MONTH(DateTable[[#This Row],[Date]]),1,1,1,2,2,2,3,3,3,4,4,4)</f>
        <v>4</v>
      </c>
      <c r="E4012" t="str">
        <f>"Q"&amp;(DateTable[[#This Row],[QuarterNumber]])</f>
        <v>Q4</v>
      </c>
      <c r="F4012" t="str">
        <f>TEXT(DateTable[[#This Row],[Date]],"yyyy")</f>
        <v>2025</v>
      </c>
      <c r="G4012">
        <f>CHOOSE(MONTH(DateTable[[#This Row],[Date]]),2,2,2,3,3,3,4,4,4,1,1,1)</f>
        <v>1</v>
      </c>
      <c r="H4012" t="str">
        <f>"Q"&amp;DateTable[[#This Row],[FiscalQuarterNumber]]</f>
        <v>Q1</v>
      </c>
      <c r="I4012">
        <f>IF(MONTH(DateTable[[#This Row],[Date]])&lt;10,YEAR(DateTable[[#This Row],[Date]]),YEAR(DateTable[[#This Row],[Date]])+1)</f>
        <v>2026</v>
      </c>
    </row>
    <row r="4013" spans="1:9" x14ac:dyDescent="0.3">
      <c r="A4013" s="6">
        <v>46016</v>
      </c>
      <c r="B4013">
        <f t="shared" si="62"/>
        <v>12</v>
      </c>
      <c r="C4013" t="str">
        <f>TEXT(DateTable[[#This Row],[Date]],"mmm")</f>
        <v>Dec</v>
      </c>
      <c r="D4013">
        <f>CHOOSE(MONTH(DateTable[[#This Row],[Date]]),1,1,1,2,2,2,3,3,3,4,4,4)</f>
        <v>4</v>
      </c>
      <c r="E4013" t="str">
        <f>"Q"&amp;(DateTable[[#This Row],[QuarterNumber]])</f>
        <v>Q4</v>
      </c>
      <c r="F4013" t="str">
        <f>TEXT(DateTable[[#This Row],[Date]],"yyyy")</f>
        <v>2025</v>
      </c>
      <c r="G4013">
        <f>CHOOSE(MONTH(DateTable[[#This Row],[Date]]),2,2,2,3,3,3,4,4,4,1,1,1)</f>
        <v>1</v>
      </c>
      <c r="H4013" t="str">
        <f>"Q"&amp;DateTable[[#This Row],[FiscalQuarterNumber]]</f>
        <v>Q1</v>
      </c>
      <c r="I4013">
        <f>IF(MONTH(DateTable[[#This Row],[Date]])&lt;10,YEAR(DateTable[[#This Row],[Date]]),YEAR(DateTable[[#This Row],[Date]])+1)</f>
        <v>2026</v>
      </c>
    </row>
    <row r="4014" spans="1:9" x14ac:dyDescent="0.3">
      <c r="A4014" s="6">
        <v>46017</v>
      </c>
      <c r="B4014">
        <f t="shared" si="62"/>
        <v>12</v>
      </c>
      <c r="C4014" t="str">
        <f>TEXT(DateTable[[#This Row],[Date]],"mmm")</f>
        <v>Dec</v>
      </c>
      <c r="D4014">
        <f>CHOOSE(MONTH(DateTable[[#This Row],[Date]]),1,1,1,2,2,2,3,3,3,4,4,4)</f>
        <v>4</v>
      </c>
      <c r="E4014" t="str">
        <f>"Q"&amp;(DateTable[[#This Row],[QuarterNumber]])</f>
        <v>Q4</v>
      </c>
      <c r="F4014" t="str">
        <f>TEXT(DateTable[[#This Row],[Date]],"yyyy")</f>
        <v>2025</v>
      </c>
      <c r="G4014">
        <f>CHOOSE(MONTH(DateTable[[#This Row],[Date]]),2,2,2,3,3,3,4,4,4,1,1,1)</f>
        <v>1</v>
      </c>
      <c r="H4014" t="str">
        <f>"Q"&amp;DateTable[[#This Row],[FiscalQuarterNumber]]</f>
        <v>Q1</v>
      </c>
      <c r="I4014">
        <f>IF(MONTH(DateTable[[#This Row],[Date]])&lt;10,YEAR(DateTable[[#This Row],[Date]]),YEAR(DateTable[[#This Row],[Date]])+1)</f>
        <v>2026</v>
      </c>
    </row>
    <row r="4015" spans="1:9" x14ac:dyDescent="0.3">
      <c r="A4015" s="6">
        <v>46018</v>
      </c>
      <c r="B4015">
        <f t="shared" si="62"/>
        <v>12</v>
      </c>
      <c r="C4015" t="str">
        <f>TEXT(DateTable[[#This Row],[Date]],"mmm")</f>
        <v>Dec</v>
      </c>
      <c r="D4015">
        <f>CHOOSE(MONTH(DateTable[[#This Row],[Date]]),1,1,1,2,2,2,3,3,3,4,4,4)</f>
        <v>4</v>
      </c>
      <c r="E4015" t="str">
        <f>"Q"&amp;(DateTable[[#This Row],[QuarterNumber]])</f>
        <v>Q4</v>
      </c>
      <c r="F4015" t="str">
        <f>TEXT(DateTable[[#This Row],[Date]],"yyyy")</f>
        <v>2025</v>
      </c>
      <c r="G4015">
        <f>CHOOSE(MONTH(DateTable[[#This Row],[Date]]),2,2,2,3,3,3,4,4,4,1,1,1)</f>
        <v>1</v>
      </c>
      <c r="H4015" t="str">
        <f>"Q"&amp;DateTable[[#This Row],[FiscalQuarterNumber]]</f>
        <v>Q1</v>
      </c>
      <c r="I4015">
        <f>IF(MONTH(DateTable[[#This Row],[Date]])&lt;10,YEAR(DateTable[[#This Row],[Date]]),YEAR(DateTable[[#This Row],[Date]])+1)</f>
        <v>2026</v>
      </c>
    </row>
    <row r="4016" spans="1:9" x14ac:dyDescent="0.3">
      <c r="A4016" s="6">
        <v>46019</v>
      </c>
      <c r="B4016">
        <f t="shared" si="62"/>
        <v>12</v>
      </c>
      <c r="C4016" t="str">
        <f>TEXT(DateTable[[#This Row],[Date]],"mmm")</f>
        <v>Dec</v>
      </c>
      <c r="D4016">
        <f>CHOOSE(MONTH(DateTable[[#This Row],[Date]]),1,1,1,2,2,2,3,3,3,4,4,4)</f>
        <v>4</v>
      </c>
      <c r="E4016" t="str">
        <f>"Q"&amp;(DateTable[[#This Row],[QuarterNumber]])</f>
        <v>Q4</v>
      </c>
      <c r="F4016" t="str">
        <f>TEXT(DateTable[[#This Row],[Date]],"yyyy")</f>
        <v>2025</v>
      </c>
      <c r="G4016">
        <f>CHOOSE(MONTH(DateTable[[#This Row],[Date]]),2,2,2,3,3,3,4,4,4,1,1,1)</f>
        <v>1</v>
      </c>
      <c r="H4016" t="str">
        <f>"Q"&amp;DateTable[[#This Row],[FiscalQuarterNumber]]</f>
        <v>Q1</v>
      </c>
      <c r="I4016">
        <f>IF(MONTH(DateTable[[#This Row],[Date]])&lt;10,YEAR(DateTable[[#This Row],[Date]]),YEAR(DateTable[[#This Row],[Date]])+1)</f>
        <v>2026</v>
      </c>
    </row>
    <row r="4017" spans="1:9" x14ac:dyDescent="0.3">
      <c r="A4017" s="6">
        <v>46020</v>
      </c>
      <c r="B4017">
        <f t="shared" si="62"/>
        <v>12</v>
      </c>
      <c r="C4017" t="str">
        <f>TEXT(DateTable[[#This Row],[Date]],"mmm")</f>
        <v>Dec</v>
      </c>
      <c r="D4017">
        <f>CHOOSE(MONTH(DateTable[[#This Row],[Date]]),1,1,1,2,2,2,3,3,3,4,4,4)</f>
        <v>4</v>
      </c>
      <c r="E4017" t="str">
        <f>"Q"&amp;(DateTable[[#This Row],[QuarterNumber]])</f>
        <v>Q4</v>
      </c>
      <c r="F4017" t="str">
        <f>TEXT(DateTable[[#This Row],[Date]],"yyyy")</f>
        <v>2025</v>
      </c>
      <c r="G4017">
        <f>CHOOSE(MONTH(DateTable[[#This Row],[Date]]),2,2,2,3,3,3,4,4,4,1,1,1)</f>
        <v>1</v>
      </c>
      <c r="H4017" t="str">
        <f>"Q"&amp;DateTable[[#This Row],[FiscalQuarterNumber]]</f>
        <v>Q1</v>
      </c>
      <c r="I4017">
        <f>IF(MONTH(DateTable[[#This Row],[Date]])&lt;10,YEAR(DateTable[[#This Row],[Date]]),YEAR(DateTable[[#This Row],[Date]])+1)</f>
        <v>2026</v>
      </c>
    </row>
    <row r="4018" spans="1:9" x14ac:dyDescent="0.3">
      <c r="A4018" s="6">
        <v>46021</v>
      </c>
      <c r="B4018">
        <f t="shared" si="62"/>
        <v>12</v>
      </c>
      <c r="C4018" t="str">
        <f>TEXT(DateTable[[#This Row],[Date]],"mmm")</f>
        <v>Dec</v>
      </c>
      <c r="D4018">
        <f>CHOOSE(MONTH(DateTable[[#This Row],[Date]]),1,1,1,2,2,2,3,3,3,4,4,4)</f>
        <v>4</v>
      </c>
      <c r="E4018" t="str">
        <f>"Q"&amp;(DateTable[[#This Row],[QuarterNumber]])</f>
        <v>Q4</v>
      </c>
      <c r="F4018" t="str">
        <f>TEXT(DateTable[[#This Row],[Date]],"yyyy")</f>
        <v>2025</v>
      </c>
      <c r="G4018">
        <f>CHOOSE(MONTH(DateTable[[#This Row],[Date]]),2,2,2,3,3,3,4,4,4,1,1,1)</f>
        <v>1</v>
      </c>
      <c r="H4018" t="str">
        <f>"Q"&amp;DateTable[[#This Row],[FiscalQuarterNumber]]</f>
        <v>Q1</v>
      </c>
      <c r="I4018">
        <f>IF(MONTH(DateTable[[#This Row],[Date]])&lt;10,YEAR(DateTable[[#This Row],[Date]]),YEAR(DateTable[[#This Row],[Date]])+1)</f>
        <v>2026</v>
      </c>
    </row>
    <row r="4019" spans="1:9" x14ac:dyDescent="0.3">
      <c r="A4019" s="6">
        <v>46022</v>
      </c>
      <c r="B4019">
        <f t="shared" si="62"/>
        <v>12</v>
      </c>
      <c r="C4019" t="str">
        <f>TEXT(DateTable[[#This Row],[Date]],"mmm")</f>
        <v>Dec</v>
      </c>
      <c r="D4019">
        <f>CHOOSE(MONTH(DateTable[[#This Row],[Date]]),1,1,1,2,2,2,3,3,3,4,4,4)</f>
        <v>4</v>
      </c>
      <c r="E4019" t="str">
        <f>"Q"&amp;(DateTable[[#This Row],[QuarterNumber]])</f>
        <v>Q4</v>
      </c>
      <c r="F4019" t="str">
        <f>TEXT(DateTable[[#This Row],[Date]],"yyyy")</f>
        <v>2025</v>
      </c>
      <c r="G4019">
        <f>CHOOSE(MONTH(DateTable[[#This Row],[Date]]),2,2,2,3,3,3,4,4,4,1,1,1)</f>
        <v>1</v>
      </c>
      <c r="H4019" t="str">
        <f>"Q"&amp;DateTable[[#This Row],[FiscalQuarterNumber]]</f>
        <v>Q1</v>
      </c>
      <c r="I4019">
        <f>IF(MONTH(DateTable[[#This Row],[Date]])&lt;10,YEAR(DateTable[[#This Row],[Date]]),YEAR(DateTable[[#This Row],[Date]])+1)</f>
        <v>2026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7973A100396B4799903C965E12B9B7" ma:contentTypeVersion="3" ma:contentTypeDescription="Create a new document." ma:contentTypeScope="" ma:versionID="72c85c6a073d37c171349b3e5ea17920">
  <xsd:schema xmlns:xsd="http://www.w3.org/2001/XMLSchema" xmlns:xs="http://www.w3.org/2001/XMLSchema" xmlns:p="http://schemas.microsoft.com/office/2006/metadata/properties" xmlns:ns2="29976355-8608-45f0-a5c6-21a01f7926c2" targetNamespace="http://schemas.microsoft.com/office/2006/metadata/properties" ma:root="true" ma:fieldsID="0584ff7e193965f91e1cf2bd45243dfa" ns2:_="">
    <xsd:import namespace="29976355-8608-45f0-a5c6-21a01f7926c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76355-8608-45f0-a5c6-21a01f7926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B4BA61-5138-486D-9593-B67C564446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76355-8608-45f0-a5c6-21a01f7926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D69A7C-71E3-4EB3-952E-DD85D6D540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F5328E-3A84-4A16-A7F1-02ADFB40157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Info</vt:lpstr>
      <vt:lpstr>Date 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Blythe</dc:creator>
  <cp:lastModifiedBy>Marion Williams</cp:lastModifiedBy>
  <dcterms:created xsi:type="dcterms:W3CDTF">2010-05-12T04:15:54Z</dcterms:created>
  <dcterms:modified xsi:type="dcterms:W3CDTF">2020-09-29T14:58:50Z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0x010100057973A100396B4799903C965E12B9B7</vt:lpwstr>
  </property>
</Properties>
</file>