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uzank\Desktop\project\Second_half\"/>
    </mc:Choice>
  </mc:AlternateContent>
  <xr:revisionPtr revIDLastSave="0" documentId="13_ncr:1_{0A9D842F-B526-48D1-B8C3-E9C760C0CEE6}" xr6:coauthVersionLast="47" xr6:coauthVersionMax="47" xr10:uidLastSave="{00000000-0000-0000-0000-000000000000}"/>
  <bookViews>
    <workbookView xWindow="-120" yWindow="-120" windowWidth="20730" windowHeight="11160" xr2:uid="{796A5BBB-D1A5-4761-8B46-256DE1D4F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" i="1"/>
</calcChain>
</file>

<file path=xl/sharedStrings.xml><?xml version="1.0" encoding="utf-8"?>
<sst xmlns="http://schemas.openxmlformats.org/spreadsheetml/2006/main" count="174" uniqueCount="72">
  <si>
    <t>HSRE011</t>
  </si>
  <si>
    <t>&lt;.0001</t>
  </si>
  <si>
    <t>HSTA001S</t>
  </si>
  <si>
    <t>HSRO002</t>
  </si>
  <si>
    <t>HSGC001S</t>
  </si>
  <si>
    <t>HSRE040</t>
  </si>
  <si>
    <t>HSHC007</t>
  </si>
  <si>
    <t>HSRE042</t>
  </si>
  <si>
    <t>HSRE052</t>
  </si>
  <si>
    <t>HSSH037A</t>
  </si>
  <si>
    <t>HSED005</t>
  </si>
  <si>
    <t>ECYMARSING</t>
  </si>
  <si>
    <t>HSHC003</t>
  </si>
  <si>
    <t>HSRE001S</t>
  </si>
  <si>
    <t>ECYHTA5559</t>
  </si>
  <si>
    <t>ECYHTA2529</t>
  </si>
  <si>
    <t>SV00005</t>
  </si>
  <si>
    <t>HSTA002B</t>
  </si>
  <si>
    <t>HSRE061</t>
  </si>
  <si>
    <t>HSCM001F</t>
  </si>
  <si>
    <t>HSSH011</t>
  </si>
  <si>
    <t>HSRM014</t>
  </si>
  <si>
    <t>WSIN100_P</t>
  </si>
  <si>
    <t>SV00038</t>
  </si>
  <si>
    <t>SV00030</t>
  </si>
  <si>
    <t>SV00036</t>
  </si>
  <si>
    <t>HSTA005</t>
  </si>
  <si>
    <t>HSHC002</t>
  </si>
  <si>
    <t>HSTR050</t>
  </si>
  <si>
    <t>WSCARDSB</t>
  </si>
  <si>
    <t>SV00035</t>
  </si>
  <si>
    <t>SV00043</t>
  </si>
  <si>
    <t>TOT__SPENT7</t>
  </si>
  <si>
    <t>SV00058</t>
  </si>
  <si>
    <t>ECYHOMPANJ</t>
  </si>
  <si>
    <t>HSCL001</t>
  </si>
  <si>
    <t>ECYINDMGMT</t>
  </si>
  <si>
    <t>HSMG008</t>
  </si>
  <si>
    <t>WSWORTHV</t>
  </si>
  <si>
    <t>HSHC001S</t>
  </si>
  <si>
    <t>SV00002</t>
  </si>
  <si>
    <t>ECYHTA6064</t>
  </si>
  <si>
    <t>SV00028</t>
  </si>
  <si>
    <t>SV00091</t>
  </si>
  <si>
    <t>SV00023</t>
  </si>
  <si>
    <t>SV00070</t>
  </si>
  <si>
    <t>HSHC004B</t>
  </si>
  <si>
    <t>HSTR034</t>
  </si>
  <si>
    <t>WSD2AR</t>
  </si>
  <si>
    <t>SV00012</t>
  </si>
  <si>
    <t>SV00066</t>
  </si>
  <si>
    <t>SV00044</t>
  </si>
  <si>
    <t>HSHC001</t>
  </si>
  <si>
    <t>ECYHTA7074</t>
  </si>
  <si>
    <t>ECYMTN4554</t>
  </si>
  <si>
    <t>ECYSTYAPT</t>
  </si>
  <si>
    <t>Summary of Stepwise Selection</t>
  </si>
  <si>
    <t>Step</t>
  </si>
  <si>
    <t>Variable</t>
  </si>
  <si>
    <t>Entered</t>
  </si>
  <si>
    <t>Removed</t>
  </si>
  <si>
    <t>Number</t>
  </si>
  <si>
    <t>Vars In</t>
  </si>
  <si>
    <t>Partial</t>
  </si>
  <si>
    <t>R-Square</t>
  </si>
  <si>
    <t>Model</t>
  </si>
  <si>
    <t>C(p)</t>
  </si>
  <si>
    <t>F Value</t>
  </si>
  <si>
    <t>Pr &gt; F</t>
  </si>
  <si>
    <t>VARIABLES</t>
  </si>
  <si>
    <t>CONTRIBUTIONS(%)</t>
  </si>
  <si>
    <t>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</si>
</sst>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/>
      <bottom style="medium">
        <color rgb="FFB0B7B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2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right" wrapText="1"/>
    </xf>
    <xf numFmtId="0" fontId="4" fillId="3" borderId="9" xfId="0" applyFont="1" applyFill="1" applyBorder="1" applyAlignment="1">
      <alignment horizontal="right" vertical="top" wrapText="1"/>
    </xf>
    <xf numFmtId="0" fontId="4" fillId="3" borderId="11" xfId="0" applyFont="1" applyFill="1" applyBorder="1" applyAlignment="1">
      <alignment horizontal="right" vertical="top" wrapText="1"/>
    </xf>
    <xf numFmtId="0" fontId="4" fillId="3" borderId="12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2" fillId="2" borderId="1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D21-2C45-4F9C-8D36-E27FC6EA8A55}">
  <dimension ref="B2:J122"/>
  <sheetViews>
    <sheetView tabSelected="1" topLeftCell="A45" zoomScaleNormal="100" workbookViewId="0">
      <selection activeCell="C10" sqref="C10"/>
    </sheetView>
  </sheetViews>
  <sheetFormatPr defaultColWidth="31.7109375" defaultRowHeight="15" x14ac:dyDescent="0.25"/>
  <cols>
    <col min="2" max="4" width="31.7109375" style="13"/>
  </cols>
  <sheetData>
    <row r="2" spans="2:4" x14ac:dyDescent="0.25">
      <c r="B2" s="23" t="s">
        <v>69</v>
      </c>
      <c r="C2" s="23" t="s">
        <v>70</v>
      </c>
      <c r="D2" s="23" t="s">
        <v>71</v>
      </c>
    </row>
    <row r="3" spans="2:4" x14ac:dyDescent="0.25">
      <c r="B3" s="13" t="s">
        <v>0</v>
      </c>
      <c r="C3" s="14">
        <f>+F68/$G$122</f>
        <v>0.49448076304790478</v>
      </c>
    </row>
    <row r="4" spans="2:4" x14ac:dyDescent="0.25">
      <c r="B4" s="13" t="s">
        <v>2</v>
      </c>
      <c r="C4" s="14">
        <f t="shared" ref="C4:C57" si="0">+F69/$G$122</f>
        <v>0.11392133747722645</v>
      </c>
    </row>
    <row r="5" spans="2:4" x14ac:dyDescent="0.25">
      <c r="B5" s="13" t="s">
        <v>5</v>
      </c>
      <c r="C5" s="14">
        <f t="shared" si="0"/>
        <v>8.3592326653091839E-2</v>
      </c>
    </row>
    <row r="6" spans="2:4" x14ac:dyDescent="0.25">
      <c r="B6" s="13" t="s">
        <v>10</v>
      </c>
      <c r="C6" s="14">
        <f t="shared" si="0"/>
        <v>5.3048976529846747E-2</v>
      </c>
    </row>
    <row r="7" spans="2:4" x14ac:dyDescent="0.25">
      <c r="B7" s="13" t="s">
        <v>6</v>
      </c>
      <c r="C7" s="14">
        <f t="shared" si="0"/>
        <v>5.1870110384739036E-2</v>
      </c>
    </row>
    <row r="8" spans="2:4" x14ac:dyDescent="0.25">
      <c r="B8" s="13" t="s">
        <v>9</v>
      </c>
      <c r="C8" s="14">
        <f t="shared" si="0"/>
        <v>3.3222591362126241E-2</v>
      </c>
    </row>
    <row r="9" spans="2:4" x14ac:dyDescent="0.25">
      <c r="B9" s="13" t="s">
        <v>3</v>
      </c>
      <c r="C9" s="14">
        <f t="shared" si="0"/>
        <v>2.4863358696817058E-2</v>
      </c>
    </row>
    <row r="10" spans="2:4" x14ac:dyDescent="0.25">
      <c r="B10" s="13" t="s">
        <v>8</v>
      </c>
      <c r="C10" s="14">
        <f t="shared" si="0"/>
        <v>1.3932054442181973E-2</v>
      </c>
    </row>
    <row r="11" spans="2:4" x14ac:dyDescent="0.25">
      <c r="B11" s="13" t="s">
        <v>7</v>
      </c>
      <c r="C11" s="14">
        <f t="shared" si="0"/>
        <v>2.3470153252598863E-2</v>
      </c>
    </row>
    <row r="12" spans="2:4" x14ac:dyDescent="0.25">
      <c r="B12" s="13" t="s">
        <v>11</v>
      </c>
      <c r="C12" s="14">
        <f t="shared" si="0"/>
        <v>1.5753938484621154E-2</v>
      </c>
    </row>
    <row r="13" spans="2:4" x14ac:dyDescent="0.25">
      <c r="B13" s="13" t="s">
        <v>17</v>
      </c>
      <c r="C13" s="14">
        <f t="shared" si="0"/>
        <v>7.7162147679777082E-3</v>
      </c>
    </row>
    <row r="14" spans="2:4" x14ac:dyDescent="0.25">
      <c r="B14" s="13" t="s">
        <v>19</v>
      </c>
      <c r="C14" s="14">
        <f t="shared" si="0"/>
        <v>4.7154645804308223E-3</v>
      </c>
    </row>
    <row r="15" spans="2:4" x14ac:dyDescent="0.25">
      <c r="B15" s="13" t="s">
        <v>55</v>
      </c>
      <c r="C15" s="14">
        <f t="shared" si="0"/>
        <v>4.7154645804308223E-3</v>
      </c>
    </row>
    <row r="16" spans="2:4" x14ac:dyDescent="0.25">
      <c r="B16" s="13" t="s">
        <v>12</v>
      </c>
      <c r="C16" s="14">
        <f t="shared" si="0"/>
        <v>7.7162147679777082E-3</v>
      </c>
    </row>
    <row r="17" spans="2:3" x14ac:dyDescent="0.25">
      <c r="B17" s="13" t="s">
        <v>21</v>
      </c>
      <c r="C17" s="14">
        <f t="shared" si="0"/>
        <v>5.358482477762298E-3</v>
      </c>
    </row>
    <row r="18" spans="2:3" x14ac:dyDescent="0.25">
      <c r="B18" s="13" t="s">
        <v>4</v>
      </c>
      <c r="C18" s="14">
        <f t="shared" si="0"/>
        <v>4.3939556317650844E-3</v>
      </c>
    </row>
    <row r="19" spans="2:3" x14ac:dyDescent="0.25">
      <c r="B19" s="13" t="s">
        <v>26</v>
      </c>
      <c r="C19" s="14">
        <f t="shared" si="0"/>
        <v>8.1448933661986914E-3</v>
      </c>
    </row>
    <row r="20" spans="2:3" x14ac:dyDescent="0.25">
      <c r="B20" s="13" t="s">
        <v>14</v>
      </c>
      <c r="C20" s="14">
        <f t="shared" si="0"/>
        <v>4.7154645804308223E-3</v>
      </c>
    </row>
    <row r="21" spans="2:3" x14ac:dyDescent="0.25">
      <c r="B21" s="13" t="s">
        <v>32</v>
      </c>
      <c r="C21" s="14">
        <f t="shared" si="0"/>
        <v>2.5720715893259027E-3</v>
      </c>
    </row>
    <row r="22" spans="2:3" x14ac:dyDescent="0.25">
      <c r="B22" s="13" t="s">
        <v>33</v>
      </c>
      <c r="C22" s="14">
        <f t="shared" si="0"/>
        <v>9.4309291608616445E-3</v>
      </c>
    </row>
    <row r="23" spans="2:3" x14ac:dyDescent="0.25">
      <c r="B23" s="13" t="s">
        <v>18</v>
      </c>
      <c r="C23" s="14">
        <f t="shared" si="0"/>
        <v>2.2505626406601649E-3</v>
      </c>
    </row>
    <row r="24" spans="2:3" x14ac:dyDescent="0.25">
      <c r="B24" s="13" t="s">
        <v>29</v>
      </c>
      <c r="C24" s="14">
        <f t="shared" si="0"/>
        <v>2.0362233415496729E-3</v>
      </c>
    </row>
    <row r="25" spans="2:3" x14ac:dyDescent="0.25">
      <c r="B25" s="13" t="s">
        <v>15</v>
      </c>
      <c r="C25" s="14">
        <f t="shared" si="0"/>
        <v>1.9290536919944271E-3</v>
      </c>
    </row>
    <row r="26" spans="2:3" x14ac:dyDescent="0.25">
      <c r="B26" s="13" t="s">
        <v>25</v>
      </c>
      <c r="C26" s="14">
        <f t="shared" si="0"/>
        <v>1.3932054442181974E-3</v>
      </c>
    </row>
    <row r="27" spans="2:3" x14ac:dyDescent="0.25">
      <c r="B27" s="13" t="s">
        <v>24</v>
      </c>
      <c r="C27" s="14">
        <f t="shared" si="0"/>
        <v>2.3577322902154111E-3</v>
      </c>
    </row>
    <row r="28" spans="2:3" x14ac:dyDescent="0.25">
      <c r="B28" s="13" t="s">
        <v>23</v>
      </c>
      <c r="C28" s="14">
        <f t="shared" si="0"/>
        <v>2.2505626406601649E-3</v>
      </c>
    </row>
    <row r="29" spans="2:3" x14ac:dyDescent="0.25">
      <c r="B29" s="13" t="s">
        <v>20</v>
      </c>
      <c r="C29" s="14">
        <f t="shared" si="0"/>
        <v>2.4649019397706569E-3</v>
      </c>
    </row>
    <row r="30" spans="2:3" x14ac:dyDescent="0.25">
      <c r="B30" s="13" t="s">
        <v>28</v>
      </c>
      <c r="C30" s="14">
        <f t="shared" si="0"/>
        <v>2.5720715893259027E-3</v>
      </c>
    </row>
    <row r="31" spans="2:3" x14ac:dyDescent="0.25">
      <c r="B31" s="13" t="s">
        <v>16</v>
      </c>
      <c r="C31" s="14">
        <f t="shared" si="0"/>
        <v>1.821884042439181E-3</v>
      </c>
    </row>
    <row r="32" spans="2:3" x14ac:dyDescent="0.25">
      <c r="B32" s="13" t="s">
        <v>13</v>
      </c>
      <c r="C32" s="14">
        <f t="shared" si="0"/>
        <v>1.3932054442181974E-3</v>
      </c>
    </row>
    <row r="33" spans="2:3" x14ac:dyDescent="0.25">
      <c r="B33" s="13" t="s">
        <v>30</v>
      </c>
      <c r="C33" s="14">
        <f t="shared" si="0"/>
        <v>1.2860357946629514E-3</v>
      </c>
    </row>
    <row r="34" spans="2:3" x14ac:dyDescent="0.25">
      <c r="B34" s="13" t="s">
        <v>35</v>
      </c>
      <c r="C34" s="14">
        <f t="shared" si="0"/>
        <v>1.1788661451077056E-3</v>
      </c>
    </row>
    <row r="35" spans="2:3" x14ac:dyDescent="0.25">
      <c r="B35" s="13" t="s">
        <v>34</v>
      </c>
      <c r="C35" s="14">
        <f t="shared" si="0"/>
        <v>1.3932054442181974E-3</v>
      </c>
    </row>
    <row r="36" spans="2:3" x14ac:dyDescent="0.25">
      <c r="B36" s="13" t="s">
        <v>46</v>
      </c>
      <c r="C36" s="14">
        <f t="shared" si="0"/>
        <v>8.5735719644196762E-4</v>
      </c>
    </row>
    <row r="37" spans="2:3" x14ac:dyDescent="0.25">
      <c r="B37" s="13" t="s">
        <v>31</v>
      </c>
      <c r="C37" s="14">
        <f t="shared" si="0"/>
        <v>7.501875468867216E-4</v>
      </c>
    </row>
    <row r="38" spans="2:3" x14ac:dyDescent="0.25">
      <c r="B38" s="13" t="s">
        <v>42</v>
      </c>
      <c r="C38" s="14">
        <f t="shared" si="0"/>
        <v>5.3584824777622977E-4</v>
      </c>
    </row>
    <row r="39" spans="2:3" x14ac:dyDescent="0.25">
      <c r="B39" s="13" t="s">
        <v>40</v>
      </c>
      <c r="C39" s="14">
        <f t="shared" si="0"/>
        <v>4.2867859822098381E-4</v>
      </c>
    </row>
    <row r="40" spans="2:3" x14ac:dyDescent="0.25">
      <c r="B40" s="13" t="s">
        <v>45</v>
      </c>
      <c r="C40" s="14">
        <f t="shared" si="0"/>
        <v>5.3584824777622977E-4</v>
      </c>
    </row>
    <row r="41" spans="2:3" x14ac:dyDescent="0.25">
      <c r="B41" s="13" t="s">
        <v>41</v>
      </c>
      <c r="C41" s="14">
        <f t="shared" si="0"/>
        <v>5.3584824777622977E-4</v>
      </c>
    </row>
    <row r="42" spans="2:3" x14ac:dyDescent="0.25">
      <c r="B42" s="13" t="s">
        <v>49</v>
      </c>
      <c r="C42" s="14">
        <f t="shared" si="0"/>
        <v>4.2867859822098381E-4</v>
      </c>
    </row>
    <row r="43" spans="2:3" x14ac:dyDescent="0.25">
      <c r="B43" s="13" t="s">
        <v>54</v>
      </c>
      <c r="C43" s="14">
        <f t="shared" si="0"/>
        <v>3.2150894866573784E-4</v>
      </c>
    </row>
    <row r="44" spans="2:3" x14ac:dyDescent="0.25">
      <c r="B44" s="13" t="s">
        <v>38</v>
      </c>
      <c r="C44" s="14">
        <f t="shared" si="0"/>
        <v>3.2150894866573784E-4</v>
      </c>
    </row>
    <row r="45" spans="2:3" x14ac:dyDescent="0.25">
      <c r="B45" s="13" t="s">
        <v>36</v>
      </c>
      <c r="C45" s="14">
        <f t="shared" si="0"/>
        <v>2.143392991104919E-4</v>
      </c>
    </row>
    <row r="46" spans="2:3" x14ac:dyDescent="0.25">
      <c r="B46" s="13" t="s">
        <v>22</v>
      </c>
      <c r="C46" s="14">
        <f t="shared" si="0"/>
        <v>2.143392991104919E-4</v>
      </c>
    </row>
    <row r="47" spans="2:3" x14ac:dyDescent="0.25">
      <c r="B47" s="13" t="s">
        <v>47</v>
      </c>
      <c r="C47" s="14">
        <f t="shared" si="0"/>
        <v>2.143392991104919E-4</v>
      </c>
    </row>
    <row r="48" spans="2:3" x14ac:dyDescent="0.25">
      <c r="B48" s="13" t="s">
        <v>39</v>
      </c>
      <c r="C48" s="14">
        <f t="shared" si="0"/>
        <v>2.143392991104919E-4</v>
      </c>
    </row>
    <row r="49" spans="2:3" x14ac:dyDescent="0.25">
      <c r="B49" s="13" t="s">
        <v>27</v>
      </c>
      <c r="C49" s="14">
        <f t="shared" si="0"/>
        <v>5.3584824777622977E-4</v>
      </c>
    </row>
    <row r="50" spans="2:3" x14ac:dyDescent="0.25">
      <c r="B50" s="13" t="s">
        <v>52</v>
      </c>
      <c r="C50" s="14">
        <f t="shared" si="0"/>
        <v>4.2867859822098381E-4</v>
      </c>
    </row>
    <row r="51" spans="2:3" x14ac:dyDescent="0.25">
      <c r="B51" s="13" t="s">
        <v>51</v>
      </c>
      <c r="C51" s="14">
        <f t="shared" si="0"/>
        <v>2.143392991104919E-4</v>
      </c>
    </row>
    <row r="52" spans="2:3" x14ac:dyDescent="0.25">
      <c r="B52" s="13" t="s">
        <v>50</v>
      </c>
      <c r="C52" s="14">
        <f t="shared" si="0"/>
        <v>3.2150894866573784E-4</v>
      </c>
    </row>
    <row r="53" spans="2:3" x14ac:dyDescent="0.25">
      <c r="B53" s="13" t="s">
        <v>44</v>
      </c>
      <c r="C53" s="14">
        <f t="shared" si="0"/>
        <v>3.2150894866573784E-4</v>
      </c>
    </row>
    <row r="54" spans="2:3" x14ac:dyDescent="0.25">
      <c r="B54" s="13" t="s">
        <v>53</v>
      </c>
      <c r="C54" s="14">
        <f t="shared" si="0"/>
        <v>3.2150894866573784E-4</v>
      </c>
    </row>
    <row r="55" spans="2:3" x14ac:dyDescent="0.25">
      <c r="B55" s="13" t="s">
        <v>43</v>
      </c>
      <c r="C55" s="14">
        <f t="shared" si="0"/>
        <v>2.143392991104919E-4</v>
      </c>
    </row>
    <row r="56" spans="2:3" x14ac:dyDescent="0.25">
      <c r="B56" s="13" t="s">
        <v>48</v>
      </c>
      <c r="C56" s="14">
        <f t="shared" si="0"/>
        <v>2.143392991104919E-4</v>
      </c>
    </row>
    <row r="57" spans="2:3" x14ac:dyDescent="0.25">
      <c r="B57" s="13" t="s">
        <v>37</v>
      </c>
      <c r="C57" s="14">
        <f t="shared" si="0"/>
        <v>1.0716964955524595E-4</v>
      </c>
    </row>
    <row r="58" spans="2:3" x14ac:dyDescent="0.25">
      <c r="C58" s="24">
        <f>SUM(C3:C57)</f>
        <v>1.0002143392991101</v>
      </c>
    </row>
    <row r="64" spans="2:3" ht="15.75" thickBot="1" x14ac:dyDescent="0.3"/>
    <row r="65" spans="2:10" ht="15.75" thickBot="1" x14ac:dyDescent="0.3">
      <c r="B65" s="3" t="s">
        <v>56</v>
      </c>
      <c r="C65" s="4"/>
      <c r="D65" s="4"/>
      <c r="E65" s="4"/>
      <c r="F65" s="4"/>
      <c r="G65" s="4"/>
      <c r="H65" s="4"/>
      <c r="I65" s="4"/>
      <c r="J65" s="4"/>
    </row>
    <row r="66" spans="2:10" x14ac:dyDescent="0.25">
      <c r="B66" s="19" t="s">
        <v>57</v>
      </c>
      <c r="C66" s="15" t="s">
        <v>58</v>
      </c>
      <c r="D66" s="15" t="s">
        <v>58</v>
      </c>
      <c r="E66" s="1" t="s">
        <v>61</v>
      </c>
      <c r="F66" s="1" t="s">
        <v>63</v>
      </c>
      <c r="G66" s="1" t="s">
        <v>65</v>
      </c>
      <c r="H66" s="5" t="s">
        <v>66</v>
      </c>
      <c r="I66" s="5" t="s">
        <v>67</v>
      </c>
      <c r="J66" s="6" t="s">
        <v>68</v>
      </c>
    </row>
    <row r="67" spans="2:10" ht="15.75" thickBot="1" x14ac:dyDescent="0.3">
      <c r="B67" s="20"/>
      <c r="C67" s="16" t="s">
        <v>59</v>
      </c>
      <c r="D67" s="16" t="s">
        <v>60</v>
      </c>
      <c r="E67" s="2" t="s">
        <v>62</v>
      </c>
      <c r="F67" s="2" t="s">
        <v>64</v>
      </c>
      <c r="G67" s="2" t="s">
        <v>64</v>
      </c>
      <c r="H67" s="11"/>
      <c r="I67" s="11"/>
      <c r="J67" s="12"/>
    </row>
    <row r="68" spans="2:10" ht="15.75" thickBot="1" x14ac:dyDescent="0.3">
      <c r="B68" s="21">
        <v>1</v>
      </c>
      <c r="C68" s="17" t="s">
        <v>0</v>
      </c>
      <c r="D68" s="17"/>
      <c r="E68" s="7">
        <v>1</v>
      </c>
      <c r="F68" s="7">
        <v>0.46139999999999998</v>
      </c>
      <c r="G68" s="7">
        <v>0.46139999999999998</v>
      </c>
      <c r="H68" s="7">
        <v>26600.1</v>
      </c>
      <c r="I68" s="7">
        <v>3272.99</v>
      </c>
      <c r="J68" s="8" t="s">
        <v>1</v>
      </c>
    </row>
    <row r="69" spans="2:10" ht="15.75" thickBot="1" x14ac:dyDescent="0.3">
      <c r="B69" s="21">
        <v>2</v>
      </c>
      <c r="C69" s="17" t="s">
        <v>2</v>
      </c>
      <c r="D69" s="17"/>
      <c r="E69" s="7">
        <v>2</v>
      </c>
      <c r="F69" s="7">
        <v>0.10630000000000001</v>
      </c>
      <c r="G69" s="7">
        <v>0.56769999999999998</v>
      </c>
      <c r="H69" s="7">
        <v>20599.3</v>
      </c>
      <c r="I69" s="7">
        <v>939.16</v>
      </c>
      <c r="J69" s="8" t="s">
        <v>1</v>
      </c>
    </row>
    <row r="70" spans="2:10" ht="15.75" thickBot="1" x14ac:dyDescent="0.3">
      <c r="B70" s="21">
        <v>3</v>
      </c>
      <c r="C70" s="17" t="s">
        <v>5</v>
      </c>
      <c r="D70" s="17"/>
      <c r="E70" s="7">
        <v>3</v>
      </c>
      <c r="F70" s="7">
        <v>7.8E-2</v>
      </c>
      <c r="G70" s="7">
        <v>0.64570000000000005</v>
      </c>
      <c r="H70" s="7">
        <v>16196.8</v>
      </c>
      <c r="I70" s="7">
        <v>840.54</v>
      </c>
      <c r="J70" s="8" t="s">
        <v>1</v>
      </c>
    </row>
    <row r="71" spans="2:10" ht="15.75" thickBot="1" x14ac:dyDescent="0.3">
      <c r="B71" s="21">
        <v>4</v>
      </c>
      <c r="C71" s="17" t="s">
        <v>10</v>
      </c>
      <c r="D71" s="17"/>
      <c r="E71" s="7">
        <v>4</v>
      </c>
      <c r="F71" s="7">
        <v>4.9500000000000002E-2</v>
      </c>
      <c r="G71" s="7">
        <v>0.69520000000000004</v>
      </c>
      <c r="H71" s="7">
        <v>13403.1</v>
      </c>
      <c r="I71" s="7">
        <v>620.01</v>
      </c>
      <c r="J71" s="8" t="s">
        <v>1</v>
      </c>
    </row>
    <row r="72" spans="2:10" ht="15.75" thickBot="1" x14ac:dyDescent="0.3">
      <c r="B72" s="21">
        <v>5</v>
      </c>
      <c r="C72" s="17" t="s">
        <v>6</v>
      </c>
      <c r="D72" s="17"/>
      <c r="E72" s="7">
        <v>5</v>
      </c>
      <c r="F72" s="7">
        <v>4.8399999999999999E-2</v>
      </c>
      <c r="G72" s="7">
        <v>0.74350000000000005</v>
      </c>
      <c r="H72" s="7">
        <v>10673.3</v>
      </c>
      <c r="I72" s="7">
        <v>719.88</v>
      </c>
      <c r="J72" s="8" t="s">
        <v>1</v>
      </c>
    </row>
    <row r="73" spans="2:10" ht="15.75" thickBot="1" x14ac:dyDescent="0.3">
      <c r="B73" s="21">
        <v>6</v>
      </c>
      <c r="C73" s="17" t="s">
        <v>9</v>
      </c>
      <c r="D73" s="17"/>
      <c r="E73" s="7">
        <v>6</v>
      </c>
      <c r="F73" s="7">
        <v>3.1E-2</v>
      </c>
      <c r="G73" s="7">
        <v>0.77449999999999997</v>
      </c>
      <c r="H73" s="7">
        <v>8925.69</v>
      </c>
      <c r="I73" s="7">
        <v>524.29</v>
      </c>
      <c r="J73" s="8" t="s">
        <v>1</v>
      </c>
    </row>
    <row r="74" spans="2:10" ht="15.75" thickBot="1" x14ac:dyDescent="0.3">
      <c r="B74" s="21">
        <v>7</v>
      </c>
      <c r="C74" s="17" t="s">
        <v>3</v>
      </c>
      <c r="D74" s="17"/>
      <c r="E74" s="7">
        <v>7</v>
      </c>
      <c r="F74" s="7">
        <v>2.3199999999999998E-2</v>
      </c>
      <c r="G74" s="7">
        <v>0.79779999999999995</v>
      </c>
      <c r="H74" s="7">
        <v>7615.05</v>
      </c>
      <c r="I74" s="7">
        <v>438.42</v>
      </c>
      <c r="J74" s="8" t="s">
        <v>1</v>
      </c>
    </row>
    <row r="75" spans="2:10" ht="15.75" thickBot="1" x14ac:dyDescent="0.3">
      <c r="B75" s="21">
        <v>8</v>
      </c>
      <c r="C75" s="17" t="s">
        <v>8</v>
      </c>
      <c r="D75" s="17"/>
      <c r="E75" s="7">
        <v>8</v>
      </c>
      <c r="F75" s="7">
        <v>1.2999999999999999E-2</v>
      </c>
      <c r="G75" s="7">
        <v>0.81069999999999998</v>
      </c>
      <c r="H75" s="7">
        <v>6885.35</v>
      </c>
      <c r="I75" s="7">
        <v>261.05</v>
      </c>
      <c r="J75" s="8" t="s">
        <v>1</v>
      </c>
    </row>
    <row r="76" spans="2:10" ht="15.75" thickBot="1" x14ac:dyDescent="0.3">
      <c r="B76" s="21">
        <v>9</v>
      </c>
      <c r="C76" s="17" t="s">
        <v>7</v>
      </c>
      <c r="D76" s="17"/>
      <c r="E76" s="7">
        <v>9</v>
      </c>
      <c r="F76" s="7">
        <v>2.1899999999999999E-2</v>
      </c>
      <c r="G76" s="7">
        <v>0.83260000000000001</v>
      </c>
      <c r="H76" s="7">
        <v>5651.42</v>
      </c>
      <c r="I76" s="7">
        <v>498.45</v>
      </c>
      <c r="J76" s="8" t="s">
        <v>1</v>
      </c>
    </row>
    <row r="77" spans="2:10" ht="15.75" thickBot="1" x14ac:dyDescent="0.3">
      <c r="B77" s="21">
        <v>10</v>
      </c>
      <c r="C77" s="17" t="s">
        <v>11</v>
      </c>
      <c r="D77" s="17"/>
      <c r="E77" s="7">
        <v>10</v>
      </c>
      <c r="F77" s="7">
        <v>1.47E-2</v>
      </c>
      <c r="G77" s="7">
        <v>0.84730000000000005</v>
      </c>
      <c r="H77" s="7">
        <v>4824.4799999999996</v>
      </c>
      <c r="I77" s="7">
        <v>366.35</v>
      </c>
      <c r="J77" s="8" t="s">
        <v>1</v>
      </c>
    </row>
    <row r="78" spans="2:10" ht="15.75" thickBot="1" x14ac:dyDescent="0.3">
      <c r="B78" s="21">
        <v>11</v>
      </c>
      <c r="C78" s="17" t="s">
        <v>17</v>
      </c>
      <c r="D78" s="17"/>
      <c r="E78" s="7">
        <v>11</v>
      </c>
      <c r="F78" s="7">
        <v>7.1999999999999998E-3</v>
      </c>
      <c r="G78" s="7">
        <v>0.85440000000000005</v>
      </c>
      <c r="H78" s="7">
        <v>4421.92</v>
      </c>
      <c r="I78" s="7">
        <v>187.55</v>
      </c>
      <c r="J78" s="8" t="s">
        <v>1</v>
      </c>
    </row>
    <row r="79" spans="2:10" ht="15.75" thickBot="1" x14ac:dyDescent="0.3">
      <c r="B79" s="21">
        <v>12</v>
      </c>
      <c r="C79" s="17" t="s">
        <v>19</v>
      </c>
      <c r="D79" s="17"/>
      <c r="E79" s="7">
        <v>12</v>
      </c>
      <c r="F79" s="7">
        <v>4.4000000000000003E-3</v>
      </c>
      <c r="G79" s="7">
        <v>0.85880000000000001</v>
      </c>
      <c r="H79" s="7">
        <v>4178.1000000000004</v>
      </c>
      <c r="I79" s="7">
        <v>117.44</v>
      </c>
      <c r="J79" s="8" t="s">
        <v>1</v>
      </c>
    </row>
    <row r="80" spans="2:10" ht="15.75" thickBot="1" x14ac:dyDescent="0.3">
      <c r="B80" s="21">
        <v>13</v>
      </c>
      <c r="C80" s="17" t="s">
        <v>55</v>
      </c>
      <c r="D80" s="17"/>
      <c r="E80" s="7">
        <v>13</v>
      </c>
      <c r="F80" s="7">
        <v>4.4000000000000003E-3</v>
      </c>
      <c r="G80" s="7">
        <v>0.86319999999999997</v>
      </c>
      <c r="H80" s="7">
        <v>3930.91</v>
      </c>
      <c r="I80" s="7">
        <v>122.85</v>
      </c>
      <c r="J80" s="8" t="s">
        <v>1</v>
      </c>
    </row>
    <row r="81" spans="2:10" ht="15.75" thickBot="1" x14ac:dyDescent="0.3">
      <c r="B81" s="21">
        <v>14</v>
      </c>
      <c r="C81" s="17" t="s">
        <v>12</v>
      </c>
      <c r="D81" s="17"/>
      <c r="E81" s="7">
        <v>14</v>
      </c>
      <c r="F81" s="7">
        <v>7.1999999999999998E-3</v>
      </c>
      <c r="G81" s="7">
        <v>0.87039999999999995</v>
      </c>
      <c r="H81" s="7">
        <v>3526.56</v>
      </c>
      <c r="I81" s="7">
        <v>211.4</v>
      </c>
      <c r="J81" s="8" t="s">
        <v>1</v>
      </c>
    </row>
    <row r="82" spans="2:10" ht="15.75" thickBot="1" x14ac:dyDescent="0.3">
      <c r="B82" s="21">
        <v>15</v>
      </c>
      <c r="C82" s="17" t="s">
        <v>21</v>
      </c>
      <c r="D82" s="17"/>
      <c r="E82" s="7">
        <v>15</v>
      </c>
      <c r="F82" s="7">
        <v>5.0000000000000001E-3</v>
      </c>
      <c r="G82" s="7">
        <v>0.87539999999999996</v>
      </c>
      <c r="H82" s="7">
        <v>3245.31</v>
      </c>
      <c r="I82" s="7">
        <v>153.26</v>
      </c>
      <c r="J82" s="8" t="s">
        <v>1</v>
      </c>
    </row>
    <row r="83" spans="2:10" ht="15.75" thickBot="1" x14ac:dyDescent="0.3">
      <c r="B83" s="21">
        <v>16</v>
      </c>
      <c r="C83" s="17" t="s">
        <v>4</v>
      </c>
      <c r="D83" s="17"/>
      <c r="E83" s="7">
        <v>16</v>
      </c>
      <c r="F83" s="7">
        <v>4.1000000000000003E-3</v>
      </c>
      <c r="G83" s="7">
        <v>0.87949999999999995</v>
      </c>
      <c r="H83" s="7">
        <v>3014.71</v>
      </c>
      <c r="I83" s="7">
        <v>130.11000000000001</v>
      </c>
      <c r="J83" s="8" t="s">
        <v>1</v>
      </c>
    </row>
    <row r="84" spans="2:10" ht="15.75" thickBot="1" x14ac:dyDescent="0.3">
      <c r="B84" s="21">
        <v>17</v>
      </c>
      <c r="C84" s="17" t="s">
        <v>26</v>
      </c>
      <c r="D84" s="17"/>
      <c r="E84" s="7">
        <v>17</v>
      </c>
      <c r="F84" s="7">
        <v>7.6E-3</v>
      </c>
      <c r="G84" s="7">
        <v>0.8871</v>
      </c>
      <c r="H84" s="7">
        <v>2589.1</v>
      </c>
      <c r="I84" s="7">
        <v>255.18</v>
      </c>
      <c r="J84" s="8" t="s">
        <v>1</v>
      </c>
    </row>
    <row r="85" spans="2:10" ht="15.75" thickBot="1" x14ac:dyDescent="0.3">
      <c r="B85" s="21">
        <v>18</v>
      </c>
      <c r="C85" s="17" t="s">
        <v>14</v>
      </c>
      <c r="D85" s="17"/>
      <c r="E85" s="7">
        <v>18</v>
      </c>
      <c r="F85" s="7">
        <v>4.4000000000000003E-3</v>
      </c>
      <c r="G85" s="7">
        <v>0.89149999999999996</v>
      </c>
      <c r="H85" s="7">
        <v>2343.9699999999998</v>
      </c>
      <c r="I85" s="7">
        <v>153.38</v>
      </c>
      <c r="J85" s="8" t="s">
        <v>1</v>
      </c>
    </row>
    <row r="86" spans="2:10" ht="15.75" thickBot="1" x14ac:dyDescent="0.3">
      <c r="B86" s="21">
        <v>19</v>
      </c>
      <c r="C86" s="17" t="s">
        <v>32</v>
      </c>
      <c r="D86" s="17"/>
      <c r="E86" s="7">
        <v>19</v>
      </c>
      <c r="F86" s="7">
        <v>2.3999999999999998E-3</v>
      </c>
      <c r="G86" s="7">
        <v>0.89390000000000003</v>
      </c>
      <c r="H86" s="7">
        <v>2208.69</v>
      </c>
      <c r="I86" s="7">
        <v>87.13</v>
      </c>
      <c r="J86" s="8" t="s">
        <v>1</v>
      </c>
    </row>
    <row r="87" spans="2:10" ht="15.75" customHeight="1" thickBot="1" x14ac:dyDescent="0.3">
      <c r="B87" s="21">
        <v>20</v>
      </c>
      <c r="C87" s="17" t="s">
        <v>33</v>
      </c>
      <c r="D87" s="17"/>
      <c r="E87" s="7">
        <v>20</v>
      </c>
      <c r="F87" s="7">
        <v>8.8000000000000005E-3</v>
      </c>
      <c r="G87" s="7">
        <v>0.90269999999999995</v>
      </c>
      <c r="H87" s="7">
        <v>1713</v>
      </c>
      <c r="I87" s="7">
        <v>344.42</v>
      </c>
      <c r="J87" s="8" t="s">
        <v>1</v>
      </c>
    </row>
    <row r="88" spans="2:10" ht="15.75" thickBot="1" x14ac:dyDescent="0.3">
      <c r="B88" s="21">
        <v>21</v>
      </c>
      <c r="C88" s="17" t="s">
        <v>18</v>
      </c>
      <c r="D88" s="17"/>
      <c r="E88" s="7">
        <v>21</v>
      </c>
      <c r="F88" s="7">
        <v>2.0999999999999999E-3</v>
      </c>
      <c r="G88" s="7">
        <v>0.90490000000000004</v>
      </c>
      <c r="H88" s="7">
        <v>1594.54</v>
      </c>
      <c r="I88" s="7">
        <v>85.2</v>
      </c>
      <c r="J88" s="8" t="s">
        <v>1</v>
      </c>
    </row>
    <row r="89" spans="2:10" ht="15.75" thickBot="1" x14ac:dyDescent="0.3">
      <c r="B89" s="21">
        <v>22</v>
      </c>
      <c r="C89" s="17" t="s">
        <v>29</v>
      </c>
      <c r="D89" s="17"/>
      <c r="E89" s="7">
        <v>22</v>
      </c>
      <c r="F89" s="7">
        <v>1.9E-3</v>
      </c>
      <c r="G89" s="7">
        <v>0.90680000000000005</v>
      </c>
      <c r="H89" s="7">
        <v>1488.05</v>
      </c>
      <c r="I89" s="7">
        <v>78.31</v>
      </c>
      <c r="J89" s="8" t="s">
        <v>1</v>
      </c>
    </row>
    <row r="90" spans="2:10" ht="15.75" thickBot="1" x14ac:dyDescent="0.3">
      <c r="B90" s="21">
        <v>23</v>
      </c>
      <c r="C90" s="17" t="s">
        <v>15</v>
      </c>
      <c r="D90" s="17"/>
      <c r="E90" s="7">
        <v>23</v>
      </c>
      <c r="F90" s="7">
        <v>1.8E-3</v>
      </c>
      <c r="G90" s="7">
        <v>0.90849999999999997</v>
      </c>
      <c r="H90" s="7">
        <v>1389.76</v>
      </c>
      <c r="I90" s="7">
        <v>73.760000000000005</v>
      </c>
      <c r="J90" s="8" t="s">
        <v>1</v>
      </c>
    </row>
    <row r="91" spans="2:10" ht="15.75" thickBot="1" x14ac:dyDescent="0.3">
      <c r="B91" s="21">
        <v>24</v>
      </c>
      <c r="C91" s="17" t="s">
        <v>25</v>
      </c>
      <c r="D91" s="17"/>
      <c r="E91" s="7">
        <v>24</v>
      </c>
      <c r="F91" s="7">
        <v>1.2999999999999999E-3</v>
      </c>
      <c r="G91" s="7">
        <v>0.90980000000000005</v>
      </c>
      <c r="H91" s="7">
        <v>1320.93</v>
      </c>
      <c r="I91" s="7">
        <v>52.82</v>
      </c>
      <c r="J91" s="8" t="s">
        <v>1</v>
      </c>
    </row>
    <row r="92" spans="2:10" ht="15.75" thickBot="1" x14ac:dyDescent="0.3">
      <c r="B92" s="21">
        <v>25</v>
      </c>
      <c r="C92" s="17" t="s">
        <v>24</v>
      </c>
      <c r="D92" s="17"/>
      <c r="E92" s="7">
        <v>25</v>
      </c>
      <c r="F92" s="7">
        <v>2.2000000000000001E-3</v>
      </c>
      <c r="G92" s="7">
        <v>0.91200000000000003</v>
      </c>
      <c r="H92" s="7">
        <v>1201.03</v>
      </c>
      <c r="I92" s="7">
        <v>93.09</v>
      </c>
      <c r="J92" s="8" t="s">
        <v>1</v>
      </c>
    </row>
    <row r="93" spans="2:10" ht="15.75" thickBot="1" x14ac:dyDescent="0.3">
      <c r="B93" s="21">
        <v>26</v>
      </c>
      <c r="C93" s="17" t="s">
        <v>23</v>
      </c>
      <c r="D93" s="17"/>
      <c r="E93" s="7">
        <v>26</v>
      </c>
      <c r="F93" s="7">
        <v>2.0999999999999999E-3</v>
      </c>
      <c r="G93" s="7">
        <v>0.91410000000000002</v>
      </c>
      <c r="H93" s="7">
        <v>1084.43</v>
      </c>
      <c r="I93" s="7">
        <v>92.76</v>
      </c>
      <c r="J93" s="8" t="s">
        <v>1</v>
      </c>
    </row>
    <row r="94" spans="2:10" ht="15.75" thickBot="1" x14ac:dyDescent="0.3">
      <c r="B94" s="21">
        <v>27</v>
      </c>
      <c r="C94" s="17" t="s">
        <v>20</v>
      </c>
      <c r="D94" s="17"/>
      <c r="E94" s="7">
        <v>27</v>
      </c>
      <c r="F94" s="7">
        <v>2.3E-3</v>
      </c>
      <c r="G94" s="7">
        <v>0.91639999999999999</v>
      </c>
      <c r="H94" s="7">
        <v>956.18600000000004</v>
      </c>
      <c r="I94" s="7">
        <v>104.65</v>
      </c>
      <c r="J94" s="8" t="s">
        <v>1</v>
      </c>
    </row>
    <row r="95" spans="2:10" ht="15.75" thickBot="1" x14ac:dyDescent="0.3">
      <c r="B95" s="21">
        <v>28</v>
      </c>
      <c r="C95" s="17" t="s">
        <v>28</v>
      </c>
      <c r="D95" s="17"/>
      <c r="E95" s="7">
        <v>28</v>
      </c>
      <c r="F95" s="7">
        <v>2.3999999999999998E-3</v>
      </c>
      <c r="G95" s="7">
        <v>0.91879999999999995</v>
      </c>
      <c r="H95" s="7">
        <v>821.01599999999996</v>
      </c>
      <c r="I95" s="7">
        <v>113.48</v>
      </c>
      <c r="J95" s="8" t="s">
        <v>1</v>
      </c>
    </row>
    <row r="96" spans="2:10" ht="15.75" thickBot="1" x14ac:dyDescent="0.3">
      <c r="B96" s="21">
        <v>29</v>
      </c>
      <c r="C96" s="17" t="s">
        <v>16</v>
      </c>
      <c r="D96" s="17"/>
      <c r="E96" s="7">
        <v>29</v>
      </c>
      <c r="F96" s="7">
        <v>1.6999999999999999E-3</v>
      </c>
      <c r="G96" s="7">
        <v>0.92049999999999998</v>
      </c>
      <c r="H96" s="7">
        <v>726.48199999999997</v>
      </c>
      <c r="I96" s="7">
        <v>81.56</v>
      </c>
      <c r="J96" s="8" t="s">
        <v>1</v>
      </c>
    </row>
    <row r="97" spans="2:10" ht="15.75" thickBot="1" x14ac:dyDescent="0.3">
      <c r="B97" s="21">
        <v>30</v>
      </c>
      <c r="C97" s="17" t="s">
        <v>13</v>
      </c>
      <c r="D97" s="17"/>
      <c r="E97" s="7">
        <v>30</v>
      </c>
      <c r="F97" s="7">
        <v>1.2999999999999999E-3</v>
      </c>
      <c r="G97" s="7">
        <v>0.92179999999999995</v>
      </c>
      <c r="H97" s="7">
        <v>653.36099999999999</v>
      </c>
      <c r="I97" s="7">
        <v>64.53</v>
      </c>
      <c r="J97" s="8" t="s">
        <v>1</v>
      </c>
    </row>
    <row r="98" spans="2:10" ht="15.75" thickBot="1" x14ac:dyDescent="0.3">
      <c r="B98" s="21">
        <v>31</v>
      </c>
      <c r="C98" s="17" t="s">
        <v>30</v>
      </c>
      <c r="D98" s="17"/>
      <c r="E98" s="7">
        <v>31</v>
      </c>
      <c r="F98" s="7">
        <v>1.1999999999999999E-3</v>
      </c>
      <c r="G98" s="7">
        <v>0.92300000000000004</v>
      </c>
      <c r="H98" s="7">
        <v>589.34199999999998</v>
      </c>
      <c r="I98" s="7">
        <v>57.56</v>
      </c>
      <c r="J98" s="8" t="s">
        <v>1</v>
      </c>
    </row>
    <row r="99" spans="2:10" ht="15.75" thickBot="1" x14ac:dyDescent="0.3">
      <c r="B99" s="21">
        <v>32</v>
      </c>
      <c r="C99" s="17" t="s">
        <v>35</v>
      </c>
      <c r="D99" s="17"/>
      <c r="E99" s="7">
        <v>32</v>
      </c>
      <c r="F99" s="7">
        <v>1.1000000000000001E-3</v>
      </c>
      <c r="G99" s="7">
        <v>0.92410000000000003</v>
      </c>
      <c r="H99" s="7">
        <v>531.05899999999997</v>
      </c>
      <c r="I99" s="7">
        <v>53.28</v>
      </c>
      <c r="J99" s="8" t="s">
        <v>1</v>
      </c>
    </row>
    <row r="100" spans="2:10" ht="15.75" thickBot="1" x14ac:dyDescent="0.3">
      <c r="B100" s="21">
        <v>33</v>
      </c>
      <c r="C100" s="17" t="s">
        <v>34</v>
      </c>
      <c r="D100" s="17"/>
      <c r="E100" s="7">
        <v>33</v>
      </c>
      <c r="F100" s="7">
        <v>1.2999999999999999E-3</v>
      </c>
      <c r="G100" s="7">
        <v>0.92530000000000001</v>
      </c>
      <c r="H100" s="7">
        <v>461.61599999999999</v>
      </c>
      <c r="I100" s="7">
        <v>64.2</v>
      </c>
      <c r="J100" s="8" t="s">
        <v>1</v>
      </c>
    </row>
    <row r="101" spans="2:10" ht="15.75" thickBot="1" x14ac:dyDescent="0.3">
      <c r="B101" s="21">
        <v>34</v>
      </c>
      <c r="C101" s="17" t="s">
        <v>46</v>
      </c>
      <c r="D101" s="17"/>
      <c r="E101" s="7">
        <v>34</v>
      </c>
      <c r="F101" s="7">
        <v>8.0000000000000004E-4</v>
      </c>
      <c r="G101" s="7">
        <v>0.92610000000000003</v>
      </c>
      <c r="H101" s="7">
        <v>418.41899999999998</v>
      </c>
      <c r="I101" s="7">
        <v>41.04</v>
      </c>
      <c r="J101" s="8" t="s">
        <v>1</v>
      </c>
    </row>
    <row r="102" spans="2:10" ht="15.75" thickBot="1" x14ac:dyDescent="0.3">
      <c r="B102" s="21">
        <v>35</v>
      </c>
      <c r="C102" s="17" t="s">
        <v>31</v>
      </c>
      <c r="D102" s="17"/>
      <c r="E102" s="7">
        <v>35</v>
      </c>
      <c r="F102" s="7">
        <v>6.9999999999999999E-4</v>
      </c>
      <c r="G102" s="7">
        <v>0.92679999999999996</v>
      </c>
      <c r="H102" s="7">
        <v>381.36599999999999</v>
      </c>
      <c r="I102" s="7">
        <v>35.79</v>
      </c>
      <c r="J102" s="8" t="s">
        <v>1</v>
      </c>
    </row>
    <row r="103" spans="2:10" ht="15.75" thickBot="1" x14ac:dyDescent="0.3">
      <c r="B103" s="21">
        <v>36</v>
      </c>
      <c r="C103" s="17" t="s">
        <v>42</v>
      </c>
      <c r="D103" s="17"/>
      <c r="E103" s="7">
        <v>36</v>
      </c>
      <c r="F103" s="7">
        <v>5.0000000000000001E-4</v>
      </c>
      <c r="G103" s="7">
        <v>0.9274</v>
      </c>
      <c r="H103" s="7">
        <v>353.267</v>
      </c>
      <c r="I103" s="7">
        <v>27.78</v>
      </c>
      <c r="J103" s="8" t="s">
        <v>1</v>
      </c>
    </row>
    <row r="104" spans="2:10" ht="15.75" thickBot="1" x14ac:dyDescent="0.3">
      <c r="B104" s="21">
        <v>37</v>
      </c>
      <c r="C104" s="17" t="s">
        <v>40</v>
      </c>
      <c r="D104" s="17"/>
      <c r="E104" s="7">
        <v>37</v>
      </c>
      <c r="F104" s="7">
        <v>4.0000000000000002E-4</v>
      </c>
      <c r="G104" s="7">
        <v>0.92779999999999996</v>
      </c>
      <c r="H104" s="7">
        <v>331.01499999999999</v>
      </c>
      <c r="I104" s="7">
        <v>22.51</v>
      </c>
      <c r="J104" s="8" t="s">
        <v>1</v>
      </c>
    </row>
    <row r="105" spans="2:10" ht="15.75" thickBot="1" x14ac:dyDescent="0.3">
      <c r="B105" s="21">
        <v>38</v>
      </c>
      <c r="C105" s="17" t="s">
        <v>45</v>
      </c>
      <c r="D105" s="17"/>
      <c r="E105" s="7">
        <v>38</v>
      </c>
      <c r="F105" s="7">
        <v>5.0000000000000001E-4</v>
      </c>
      <c r="G105" s="7">
        <v>0.92830000000000001</v>
      </c>
      <c r="H105" s="7">
        <v>306.35300000000001</v>
      </c>
      <c r="I105" s="7">
        <v>24.9</v>
      </c>
      <c r="J105" s="8" t="s">
        <v>1</v>
      </c>
    </row>
    <row r="106" spans="2:10" ht="15.75" thickBot="1" x14ac:dyDescent="0.3">
      <c r="B106" s="21">
        <v>39</v>
      </c>
      <c r="C106" s="17" t="s">
        <v>41</v>
      </c>
      <c r="D106" s="17"/>
      <c r="E106" s="7">
        <v>39</v>
      </c>
      <c r="F106" s="7">
        <v>5.0000000000000001E-4</v>
      </c>
      <c r="G106" s="7">
        <v>0.92869999999999997</v>
      </c>
      <c r="H106" s="7">
        <v>281.31700000000001</v>
      </c>
      <c r="I106" s="7">
        <v>25.41</v>
      </c>
      <c r="J106" s="8" t="s">
        <v>1</v>
      </c>
    </row>
    <row r="107" spans="2:10" ht="15.75" thickBot="1" x14ac:dyDescent="0.3">
      <c r="B107" s="21">
        <v>40</v>
      </c>
      <c r="C107" s="17" t="s">
        <v>49</v>
      </c>
      <c r="D107" s="17"/>
      <c r="E107" s="7">
        <v>40</v>
      </c>
      <c r="F107" s="7">
        <v>4.0000000000000002E-4</v>
      </c>
      <c r="G107" s="7">
        <v>0.92910000000000004</v>
      </c>
      <c r="H107" s="7">
        <v>261.38600000000002</v>
      </c>
      <c r="I107" s="7">
        <v>20.72</v>
      </c>
      <c r="J107" s="8" t="s">
        <v>1</v>
      </c>
    </row>
    <row r="108" spans="2:10" ht="15.75" thickBot="1" x14ac:dyDescent="0.3">
      <c r="B108" s="21">
        <v>41</v>
      </c>
      <c r="C108" s="17" t="s">
        <v>54</v>
      </c>
      <c r="D108" s="17"/>
      <c r="E108" s="7">
        <v>41</v>
      </c>
      <c r="F108" s="7">
        <v>2.9999999999999997E-4</v>
      </c>
      <c r="G108" s="7">
        <v>0.92949999999999999</v>
      </c>
      <c r="H108" s="7">
        <v>244.02500000000001</v>
      </c>
      <c r="I108" s="7">
        <v>18.38</v>
      </c>
      <c r="J108" s="8" t="s">
        <v>1</v>
      </c>
    </row>
    <row r="109" spans="2:10" ht="15.75" thickBot="1" x14ac:dyDescent="0.3">
      <c r="B109" s="21">
        <v>42</v>
      </c>
      <c r="C109" s="17" t="s">
        <v>38</v>
      </c>
      <c r="D109" s="17"/>
      <c r="E109" s="7">
        <v>42</v>
      </c>
      <c r="F109" s="7">
        <v>2.9999999999999997E-4</v>
      </c>
      <c r="G109" s="7">
        <v>0.92979999999999996</v>
      </c>
      <c r="H109" s="7">
        <v>229.82599999999999</v>
      </c>
      <c r="I109" s="7">
        <v>15.44</v>
      </c>
      <c r="J109" s="8" t="s">
        <v>1</v>
      </c>
    </row>
    <row r="110" spans="2:10" ht="15.75" thickBot="1" x14ac:dyDescent="0.3">
      <c r="B110" s="21">
        <v>43</v>
      </c>
      <c r="C110" s="17" t="s">
        <v>36</v>
      </c>
      <c r="D110" s="17"/>
      <c r="E110" s="7">
        <v>43</v>
      </c>
      <c r="F110" s="7">
        <v>2.0000000000000001E-4</v>
      </c>
      <c r="G110" s="7">
        <v>0.93</v>
      </c>
      <c r="H110" s="7">
        <v>218.75700000000001</v>
      </c>
      <c r="I110" s="7">
        <v>12.49</v>
      </c>
      <c r="J110" s="8">
        <v>4.0000000000000002E-4</v>
      </c>
    </row>
    <row r="111" spans="2:10" ht="15.75" thickBot="1" x14ac:dyDescent="0.3">
      <c r="B111" s="21">
        <v>44</v>
      </c>
      <c r="C111" s="17" t="s">
        <v>22</v>
      </c>
      <c r="D111" s="17"/>
      <c r="E111" s="7">
        <v>44</v>
      </c>
      <c r="F111" s="7">
        <v>2.0000000000000001E-4</v>
      </c>
      <c r="G111" s="7">
        <v>0.93020000000000003</v>
      </c>
      <c r="H111" s="7">
        <v>210.267</v>
      </c>
      <c r="I111" s="7">
        <v>10.050000000000001</v>
      </c>
      <c r="J111" s="8">
        <v>1.5E-3</v>
      </c>
    </row>
    <row r="112" spans="2:10" ht="15.75" thickBot="1" x14ac:dyDescent="0.3">
      <c r="B112" s="21">
        <v>45</v>
      </c>
      <c r="C112" s="17" t="s">
        <v>47</v>
      </c>
      <c r="D112" s="17"/>
      <c r="E112" s="7">
        <v>45</v>
      </c>
      <c r="F112" s="7">
        <v>2.0000000000000001E-4</v>
      </c>
      <c r="G112" s="7">
        <v>0.9304</v>
      </c>
      <c r="H112" s="7">
        <v>200.643</v>
      </c>
      <c r="I112" s="7">
        <v>11.17</v>
      </c>
      <c r="J112" s="8">
        <v>8.0000000000000004E-4</v>
      </c>
    </row>
    <row r="113" spans="2:10" ht="15.75" thickBot="1" x14ac:dyDescent="0.3">
      <c r="B113" s="21">
        <v>46</v>
      </c>
      <c r="C113" s="17" t="s">
        <v>39</v>
      </c>
      <c r="D113" s="17"/>
      <c r="E113" s="7">
        <v>46</v>
      </c>
      <c r="F113" s="7">
        <v>2.0000000000000001E-4</v>
      </c>
      <c r="G113" s="7">
        <v>0.93059999999999998</v>
      </c>
      <c r="H113" s="7">
        <v>188.899</v>
      </c>
      <c r="I113" s="7">
        <v>13.25</v>
      </c>
      <c r="J113" s="8">
        <v>2.9999999999999997E-4</v>
      </c>
    </row>
    <row r="114" spans="2:10" ht="15.75" thickBot="1" x14ac:dyDescent="0.3">
      <c r="B114" s="21">
        <v>47</v>
      </c>
      <c r="C114" s="17" t="s">
        <v>27</v>
      </c>
      <c r="D114" s="17"/>
      <c r="E114" s="7">
        <v>47</v>
      </c>
      <c r="F114" s="7">
        <v>5.0000000000000001E-4</v>
      </c>
      <c r="G114" s="7">
        <v>0.93110000000000004</v>
      </c>
      <c r="H114" s="7">
        <v>164.315</v>
      </c>
      <c r="I114" s="7">
        <v>25.79</v>
      </c>
      <c r="J114" s="8" t="s">
        <v>1</v>
      </c>
    </row>
    <row r="115" spans="2:10" ht="15.75" thickBot="1" x14ac:dyDescent="0.3">
      <c r="B115" s="21">
        <v>48</v>
      </c>
      <c r="C115" s="17" t="s">
        <v>52</v>
      </c>
      <c r="D115" s="17"/>
      <c r="E115" s="7">
        <v>48</v>
      </c>
      <c r="F115" s="7">
        <v>4.0000000000000002E-4</v>
      </c>
      <c r="G115" s="7">
        <v>0.93149999999999999</v>
      </c>
      <c r="H115" s="7">
        <v>146.25899999999999</v>
      </c>
      <c r="I115" s="7">
        <v>19.55</v>
      </c>
      <c r="J115" s="8" t="s">
        <v>1</v>
      </c>
    </row>
    <row r="116" spans="2:10" ht="15.75" thickBot="1" x14ac:dyDescent="0.3">
      <c r="B116" s="21">
        <v>49</v>
      </c>
      <c r="C116" s="17" t="s">
        <v>51</v>
      </c>
      <c r="D116" s="17"/>
      <c r="E116" s="7">
        <v>49</v>
      </c>
      <c r="F116" s="7">
        <v>2.0000000000000001E-4</v>
      </c>
      <c r="G116" s="7">
        <v>0.93169999999999997</v>
      </c>
      <c r="H116" s="7">
        <v>134.32499999999999</v>
      </c>
      <c r="I116" s="7">
        <v>13.63</v>
      </c>
      <c r="J116" s="8">
        <v>2.0000000000000001E-4</v>
      </c>
    </row>
    <row r="117" spans="2:10" ht="15.75" thickBot="1" x14ac:dyDescent="0.3">
      <c r="B117" s="21">
        <v>50</v>
      </c>
      <c r="C117" s="17" t="s">
        <v>50</v>
      </c>
      <c r="D117" s="17"/>
      <c r="E117" s="7">
        <v>50</v>
      </c>
      <c r="F117" s="7">
        <v>2.9999999999999997E-4</v>
      </c>
      <c r="G117" s="7">
        <v>0.93200000000000005</v>
      </c>
      <c r="H117" s="7">
        <v>118.59099999999999</v>
      </c>
      <c r="I117" s="7">
        <v>17.420000000000002</v>
      </c>
      <c r="J117" s="8" t="s">
        <v>1</v>
      </c>
    </row>
    <row r="118" spans="2:10" ht="15.75" thickBot="1" x14ac:dyDescent="0.3">
      <c r="B118" s="21">
        <v>51</v>
      </c>
      <c r="C118" s="17" t="s">
        <v>44</v>
      </c>
      <c r="D118" s="17"/>
      <c r="E118" s="7">
        <v>51</v>
      </c>
      <c r="F118" s="7">
        <v>2.9999999999999997E-4</v>
      </c>
      <c r="G118" s="7">
        <v>0.93230000000000002</v>
      </c>
      <c r="H118" s="7">
        <v>102.32899999999999</v>
      </c>
      <c r="I118" s="7">
        <v>18.02</v>
      </c>
      <c r="J118" s="8" t="s">
        <v>1</v>
      </c>
    </row>
    <row r="119" spans="2:10" ht="15.75" thickBot="1" x14ac:dyDescent="0.3">
      <c r="B119" s="21">
        <v>52</v>
      </c>
      <c r="C119" s="17" t="s">
        <v>53</v>
      </c>
      <c r="D119" s="17"/>
      <c r="E119" s="7">
        <v>52</v>
      </c>
      <c r="F119" s="7">
        <v>2.9999999999999997E-4</v>
      </c>
      <c r="G119" s="7">
        <v>0.93259999999999998</v>
      </c>
      <c r="H119" s="7">
        <v>89.634399999999999</v>
      </c>
      <c r="I119" s="7">
        <v>14.55</v>
      </c>
      <c r="J119" s="8">
        <v>1E-4</v>
      </c>
    </row>
    <row r="120" spans="2:10" ht="15.75" thickBot="1" x14ac:dyDescent="0.3">
      <c r="B120" s="21">
        <v>53</v>
      </c>
      <c r="C120" s="17" t="s">
        <v>43</v>
      </c>
      <c r="D120" s="17"/>
      <c r="E120" s="7">
        <v>53</v>
      </c>
      <c r="F120" s="7">
        <v>2.0000000000000001E-4</v>
      </c>
      <c r="G120" s="7">
        <v>0.93279999999999996</v>
      </c>
      <c r="H120" s="7">
        <v>78.72</v>
      </c>
      <c r="I120" s="7">
        <v>12.83</v>
      </c>
      <c r="J120" s="8">
        <v>2.9999999999999997E-4</v>
      </c>
    </row>
    <row r="121" spans="2:10" ht="15.75" thickBot="1" x14ac:dyDescent="0.3">
      <c r="B121" s="21">
        <v>54</v>
      </c>
      <c r="C121" s="17" t="s">
        <v>48</v>
      </c>
      <c r="D121" s="17"/>
      <c r="E121" s="7">
        <v>54</v>
      </c>
      <c r="F121" s="7">
        <v>2.0000000000000001E-4</v>
      </c>
      <c r="G121" s="7">
        <v>0.93300000000000005</v>
      </c>
      <c r="H121" s="7">
        <v>71.612200000000001</v>
      </c>
      <c r="I121" s="7">
        <v>9.07</v>
      </c>
      <c r="J121" s="8">
        <v>2.5999999999999999E-3</v>
      </c>
    </row>
    <row r="122" spans="2:10" x14ac:dyDescent="0.25">
      <c r="B122" s="22">
        <v>55</v>
      </c>
      <c r="C122" s="18" t="s">
        <v>37</v>
      </c>
      <c r="D122" s="18"/>
      <c r="E122" s="9">
        <v>55</v>
      </c>
      <c r="F122" s="9">
        <v>1E-4</v>
      </c>
      <c r="G122" s="9">
        <v>0.93310000000000004</v>
      </c>
      <c r="H122" s="9">
        <v>67.117099999999994</v>
      </c>
      <c r="I122" s="9">
        <v>6.48</v>
      </c>
      <c r="J122" s="10">
        <v>1.0999999999999999E-2</v>
      </c>
    </row>
  </sheetData>
  <mergeCells count="5">
    <mergeCell ref="B65:J65"/>
    <mergeCell ref="B66:B67"/>
    <mergeCell ref="H66:H67"/>
    <mergeCell ref="I66:I67"/>
    <mergeCell ref="J66:J67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iamsuzank</dc:creator>
  <cp:lastModifiedBy>iamsuzank</cp:lastModifiedBy>
  <dcterms:created xsi:type="dcterms:W3CDTF">2023-08-12T02:53:36Z</dcterms:created>
  <dcterms:modified xsi:type="dcterms:W3CDTF">2023-08-12T16:10:30Z</dcterms:modified>
</cp:coreProperties>
</file>