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180" activeTab="2"/>
  </bookViews>
  <sheets>
    <sheet name="data" sheetId="8" r:id="rId1"/>
    <sheet name="data(USD)" sheetId="9" r:id="rId2"/>
    <sheet name="scenarios" sheetId="10" r:id="rId3"/>
  </sheets>
  <calcPr calcId="145621"/>
</workbook>
</file>

<file path=xl/calcChain.xml><?xml version="1.0" encoding="utf-8"?>
<calcChain xmlns="http://schemas.openxmlformats.org/spreadsheetml/2006/main">
  <c r="J7" i="10" l="1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6" i="10"/>
  <c r="F6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6" i="10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10" i="9"/>
</calcChain>
</file>

<file path=xl/sharedStrings.xml><?xml version="1.0" encoding="utf-8"?>
<sst xmlns="http://schemas.openxmlformats.org/spreadsheetml/2006/main" count="63" uniqueCount="30">
  <si>
    <t>FTSE 100</t>
  </si>
  <si>
    <t>Nikkei 225</t>
  </si>
  <si>
    <t>CAC40</t>
  </si>
  <si>
    <t>S&amp;P500</t>
  </si>
  <si>
    <t>Day</t>
    <phoneticPr fontId="18" type="noConversion"/>
  </si>
  <si>
    <t>Date</t>
    <phoneticPr fontId="18" type="noConversion"/>
  </si>
  <si>
    <t>Today</t>
    <phoneticPr fontId="18" type="noConversion"/>
  </si>
  <si>
    <t>USD/GBP</t>
    <phoneticPr fontId="18" type="noConversion"/>
  </si>
  <si>
    <t>EUR/USD</t>
    <phoneticPr fontId="18" type="noConversion"/>
  </si>
  <si>
    <t>JPY/USD</t>
    <phoneticPr fontId="18" type="noConversion"/>
  </si>
  <si>
    <t>Exchange Rate</t>
    <phoneticPr fontId="18" type="noConversion"/>
  </si>
  <si>
    <t>단위</t>
    <phoneticPr fontId="18" type="noConversion"/>
  </si>
  <si>
    <t>(USD)</t>
    <phoneticPr fontId="18" type="noConversion"/>
  </si>
  <si>
    <t>Investments</t>
    <phoneticPr fontId="18" type="noConversion"/>
  </si>
  <si>
    <t>과거 500 영업일의 주가자료 및 환율 자료를 이용하기로 결정</t>
    <phoneticPr fontId="18" type="noConversion"/>
  </si>
  <si>
    <t>99% 1-day VaR(Value-at-Risk)와 99% 1-day ES(Expected Shortfall)을 구하시오.</t>
    <phoneticPr fontId="18" type="noConversion"/>
  </si>
  <si>
    <t xml:space="preserve">위의 포트폴리오에 대하여 historical simulation 방법을 이용하여 </t>
    <phoneticPr fontId="18" type="noConversion"/>
  </si>
  <si>
    <t xml:space="preserve">Portfolio </t>
  </si>
  <si>
    <t>FTSE 100</t>
    <phoneticPr fontId="18" type="noConversion"/>
  </si>
  <si>
    <t>USD Adjusted
달러 값으로 조정</t>
    <phoneticPr fontId="18" type="noConversion"/>
  </si>
  <si>
    <t>EUR를 USD로 바꿔야 하기 때문에 나눔</t>
    <phoneticPr fontId="18" type="noConversion"/>
  </si>
  <si>
    <t>Scenario</t>
    <phoneticPr fontId="18" type="noConversion"/>
  </si>
  <si>
    <t>S&amp;P500</t>
    <phoneticPr fontId="18" type="noConversion"/>
  </si>
  <si>
    <t>CAC40</t>
    <phoneticPr fontId="18" type="noConversion"/>
  </si>
  <si>
    <t>Nikkei 225</t>
    <phoneticPr fontId="18" type="noConversion"/>
  </si>
  <si>
    <t>(USD)</t>
    <phoneticPr fontId="18" type="noConversion"/>
  </si>
  <si>
    <t>내일에 대한 500개의 시나리오를 어떻게 만들 것인가</t>
    <phoneticPr fontId="18" type="noConversion"/>
  </si>
  <si>
    <t>Portfolio Value</t>
    <phoneticPr fontId="18" type="noConversion"/>
  </si>
  <si>
    <t>Loss</t>
    <phoneticPr fontId="18" type="noConversion"/>
  </si>
  <si>
    <r>
      <t xml:space="preserve">오늘의 S&amp;P * 500일전 return
오늘의 인덱스는 고정
</t>
    </r>
    <r>
      <rPr>
        <sz val="11"/>
        <color rgb="FFFF0000"/>
        <rFont val="맑은 고딕"/>
        <family val="3"/>
        <charset val="129"/>
        <scheme val="minor"/>
      </rPr>
      <t>500일전의 수익률이 오늘 그대로 발생한다면 얼마가 되겠는가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</si>
</sst>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_-;\-* #,##0.000_-;_-* &quot;-&quot;_-;_-@_-"/>
    <numFmt numFmtId="178" formatCode="_-* #,##0.0000_-;\-* #,##0.0000_-;_-* &quot;-&quot;_-;_-@_-"/>
    <numFmt numFmtId="179" formatCode="#,##0.00_);[Red]\(#,##0.00\)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176" fontId="19" fillId="0" borderId="0" xfId="43" applyNumberFormat="1" applyFont="1" applyAlignment="1"/>
    <xf numFmtId="177" fontId="0" fillId="0" borderId="0" xfId="43" applyNumberFormat="1" applyFont="1" applyAlignment="1"/>
    <xf numFmtId="178" fontId="0" fillId="0" borderId="0" xfId="43" applyNumberFormat="1" applyFont="1" applyAlignment="1"/>
    <xf numFmtId="43" fontId="0" fillId="0" borderId="0" xfId="0" applyNumberFormat="1"/>
    <xf numFmtId="179" fontId="0" fillId="0" borderId="0" xfId="0" applyNumberFormat="1"/>
    <xf numFmtId="0" fontId="0" fillId="0" borderId="0" xfId="0" applyAlignment="1">
      <alignment wrapText="1"/>
    </xf>
    <xf numFmtId="43" fontId="0" fillId="0" borderId="0" xfId="44" applyFont="1" applyAlignment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Normal 2" xfId="37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2" builtinId="11" customBuiltin="1"/>
    <cellStyle name="계산" xfId="26" builtinId="22" customBuiltin="1"/>
    <cellStyle name="나쁨" xfId="25" builtinId="27" customBuiltin="1"/>
    <cellStyle name="메모" xfId="38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쉼표" xfId="44" builtinId="3"/>
    <cellStyle name="쉼표 [0]" xfId="43" builtinId="6"/>
    <cellStyle name="연결된 셀" xfId="35" builtinId="24" customBuiltin="1"/>
    <cellStyle name="요약" xfId="41" builtinId="25" customBuiltin="1"/>
    <cellStyle name="입력" xfId="34" builtinId="20" customBuiltin="1"/>
    <cellStyle name="제목" xfId="40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9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zoomScaleNormal="100" workbookViewId="0">
      <selection activeCell="H2" sqref="E1:H2"/>
    </sheetView>
  </sheetViews>
  <sheetFormatPr defaultRowHeight="17" x14ac:dyDescent="0.45"/>
  <cols>
    <col min="2" max="2" width="11.08203125" bestFit="1" customWidth="1"/>
    <col min="3" max="3" width="11.08203125" customWidth="1"/>
    <col min="4" max="4" width="11.58203125" bestFit="1" customWidth="1"/>
    <col min="5" max="5" width="10.83203125" bestFit="1" customWidth="1"/>
    <col min="6" max="6" width="10.5" bestFit="1" customWidth="1"/>
    <col min="7" max="7" width="9.58203125" bestFit="1" customWidth="1"/>
    <col min="8" max="8" width="10.5" bestFit="1" customWidth="1"/>
    <col min="9" max="9" width="10.33203125" bestFit="1" customWidth="1"/>
  </cols>
  <sheetData>
    <row r="1" spans="1:9" x14ac:dyDescent="0.45">
      <c r="D1" t="s">
        <v>17</v>
      </c>
      <c r="E1" t="s">
        <v>3</v>
      </c>
      <c r="F1" t="s">
        <v>0</v>
      </c>
      <c r="G1" t="s">
        <v>2</v>
      </c>
      <c r="H1" t="s">
        <v>1</v>
      </c>
      <c r="I1" t="s">
        <v>11</v>
      </c>
    </row>
    <row r="2" spans="1:9" x14ac:dyDescent="0.45">
      <c r="A2" t="s">
        <v>6</v>
      </c>
      <c r="B2" s="1">
        <v>44020</v>
      </c>
      <c r="C2" s="1"/>
      <c r="D2" t="s">
        <v>13</v>
      </c>
      <c r="E2">
        <v>4000</v>
      </c>
      <c r="F2">
        <v>3000</v>
      </c>
      <c r="G2">
        <v>1000</v>
      </c>
      <c r="H2">
        <v>2000</v>
      </c>
      <c r="I2" t="s">
        <v>12</v>
      </c>
    </row>
    <row r="3" spans="1:9" x14ac:dyDescent="0.45">
      <c r="B3" s="1"/>
      <c r="C3" s="1"/>
    </row>
    <row r="4" spans="1:9" x14ac:dyDescent="0.45">
      <c r="A4" t="s">
        <v>16</v>
      </c>
    </row>
    <row r="5" spans="1:9" x14ac:dyDescent="0.45">
      <c r="A5" t="s">
        <v>15</v>
      </c>
    </row>
    <row r="6" spans="1:9" x14ac:dyDescent="0.45">
      <c r="A6" t="s">
        <v>14</v>
      </c>
    </row>
    <row r="8" spans="1:9" x14ac:dyDescent="0.45">
      <c r="G8" t="s">
        <v>10</v>
      </c>
    </row>
    <row r="9" spans="1:9" x14ac:dyDescent="0.45">
      <c r="A9" t="s">
        <v>4</v>
      </c>
      <c r="B9" t="s">
        <v>5</v>
      </c>
      <c r="C9" t="s">
        <v>3</v>
      </c>
      <c r="D9" t="s">
        <v>0</v>
      </c>
      <c r="E9" t="s">
        <v>2</v>
      </c>
      <c r="F9" t="s">
        <v>1</v>
      </c>
      <c r="G9" t="s">
        <v>7</v>
      </c>
      <c r="H9" t="s">
        <v>8</v>
      </c>
      <c r="I9" t="s">
        <v>9</v>
      </c>
    </row>
    <row r="10" spans="1:9" x14ac:dyDescent="0.45">
      <c r="A10">
        <v>0</v>
      </c>
      <c r="B10" s="1">
        <v>43229</v>
      </c>
      <c r="C10" s="2">
        <v>5292.8999020000001</v>
      </c>
      <c r="D10" s="2">
        <v>6515.12</v>
      </c>
      <c r="E10" s="2">
        <v>14248.81</v>
      </c>
      <c r="F10">
        <v>35149.26</v>
      </c>
      <c r="G10" s="4">
        <v>1.3553440000000001</v>
      </c>
      <c r="H10" s="4">
        <v>0.84260999999999997</v>
      </c>
      <c r="I10" s="3">
        <v>109.024002</v>
      </c>
    </row>
    <row r="11" spans="1:9" x14ac:dyDescent="0.45">
      <c r="A11">
        <v>1</v>
      </c>
      <c r="B11" s="1">
        <v>43230</v>
      </c>
      <c r="C11" s="2">
        <v>5343.7001950000003</v>
      </c>
      <c r="D11" s="2">
        <v>6590.48</v>
      </c>
      <c r="E11" s="2">
        <v>14277.96</v>
      </c>
      <c r="F11">
        <v>35287.760000000002</v>
      </c>
      <c r="G11" s="4">
        <v>1.354463</v>
      </c>
      <c r="H11" s="4">
        <v>0.84408000000000005</v>
      </c>
      <c r="I11" s="3">
        <v>109.84699999999999</v>
      </c>
    </row>
    <row r="12" spans="1:9" x14ac:dyDescent="0.45">
      <c r="A12">
        <v>2</v>
      </c>
      <c r="B12" s="1">
        <v>43231</v>
      </c>
      <c r="C12" s="2">
        <v>5354.6899409999996</v>
      </c>
      <c r="D12" s="2">
        <v>6642.39</v>
      </c>
      <c r="E12" s="2">
        <v>14319.78</v>
      </c>
      <c r="F12">
        <v>35697.620000000003</v>
      </c>
      <c r="G12" s="4">
        <v>1.352338</v>
      </c>
      <c r="H12" s="4">
        <v>0.83909999999999996</v>
      </c>
      <c r="I12" s="3">
        <v>109.435997</v>
      </c>
    </row>
    <row r="13" spans="1:9" x14ac:dyDescent="0.45">
      <c r="A13">
        <v>3</v>
      </c>
      <c r="B13" s="1">
        <v>43234</v>
      </c>
      <c r="C13" s="2">
        <v>5359.6601559999999</v>
      </c>
      <c r="D13" s="2">
        <v>6639.69</v>
      </c>
      <c r="E13" s="2">
        <v>14325.19</v>
      </c>
      <c r="F13">
        <v>35866.050000000003</v>
      </c>
      <c r="G13" s="4">
        <v>1.3553809999999999</v>
      </c>
      <c r="H13" s="4">
        <v>0.83667000000000002</v>
      </c>
      <c r="I13" s="3">
        <v>109.337997</v>
      </c>
    </row>
    <row r="14" spans="1:9" x14ac:dyDescent="0.45">
      <c r="A14">
        <v>4</v>
      </c>
      <c r="B14" s="1">
        <v>43235</v>
      </c>
      <c r="C14" s="2">
        <v>5323.2299800000001</v>
      </c>
      <c r="D14" s="2">
        <v>6638.76</v>
      </c>
      <c r="E14" s="2">
        <v>14357.45</v>
      </c>
      <c r="F14">
        <v>35791.01</v>
      </c>
      <c r="G14" s="4">
        <v>1.3562449999999999</v>
      </c>
      <c r="H14" s="4">
        <v>0.83814</v>
      </c>
      <c r="I14" s="3">
        <v>109.731003</v>
      </c>
    </row>
    <row r="15" spans="1:9" x14ac:dyDescent="0.45">
      <c r="A15">
        <v>5</v>
      </c>
      <c r="B15" s="1">
        <v>43236</v>
      </c>
      <c r="C15" s="2">
        <v>5346.330078</v>
      </c>
      <c r="D15" s="2">
        <v>6664.9</v>
      </c>
      <c r="E15" s="2">
        <v>14394.63</v>
      </c>
      <c r="F15">
        <v>35632.92</v>
      </c>
      <c r="G15" s="4">
        <v>1.35002</v>
      </c>
      <c r="H15" s="4">
        <v>0.84596000000000005</v>
      </c>
      <c r="I15" s="3">
        <v>110.296997</v>
      </c>
    </row>
    <row r="16" spans="1:9" x14ac:dyDescent="0.45">
      <c r="A16">
        <v>6</v>
      </c>
      <c r="B16" s="1">
        <v>43237</v>
      </c>
      <c r="C16" s="2">
        <v>5343.2900390000004</v>
      </c>
      <c r="D16" s="2">
        <v>6667.4</v>
      </c>
      <c r="E16" s="2">
        <v>14535.89</v>
      </c>
      <c r="F16">
        <v>35822.93</v>
      </c>
      <c r="G16" s="4">
        <v>1.35483</v>
      </c>
      <c r="H16" s="4">
        <v>0.84623999999999999</v>
      </c>
      <c r="I16" s="3">
        <v>110.35900100000001</v>
      </c>
    </row>
    <row r="17" spans="1:9" x14ac:dyDescent="0.45">
      <c r="A17">
        <v>7</v>
      </c>
      <c r="B17" s="1">
        <v>43238</v>
      </c>
      <c r="C17" s="2">
        <v>5329.6601559999999</v>
      </c>
      <c r="D17" s="2">
        <v>6701.47</v>
      </c>
      <c r="E17" s="2">
        <v>14516.73</v>
      </c>
      <c r="F17">
        <v>35967.22</v>
      </c>
      <c r="G17" s="4">
        <v>1.351534</v>
      </c>
      <c r="H17" s="4">
        <v>0.8478</v>
      </c>
      <c r="I17" s="3">
        <v>110.828003</v>
      </c>
    </row>
    <row r="18" spans="1:9" x14ac:dyDescent="0.45">
      <c r="A18">
        <v>8</v>
      </c>
      <c r="B18" s="1">
        <v>43241</v>
      </c>
      <c r="C18" s="2">
        <v>5369.1899409999996</v>
      </c>
      <c r="D18" s="2">
        <v>6722.95</v>
      </c>
      <c r="E18" s="2">
        <v>14578.76</v>
      </c>
      <c r="F18">
        <v>36080.17</v>
      </c>
      <c r="G18" s="4">
        <v>1.347709</v>
      </c>
      <c r="H18" s="4">
        <v>0.84985999999999995</v>
      </c>
      <c r="I18" s="3">
        <v>110.879997</v>
      </c>
    </row>
    <row r="19" spans="1:9" x14ac:dyDescent="0.45">
      <c r="A19">
        <v>9</v>
      </c>
      <c r="B19" s="1">
        <v>43242</v>
      </c>
      <c r="C19" s="2">
        <v>5352.4501950000003</v>
      </c>
      <c r="D19" s="2">
        <v>6789.04</v>
      </c>
      <c r="E19" s="2">
        <v>14608.69</v>
      </c>
      <c r="F19">
        <v>36014.239999999998</v>
      </c>
      <c r="G19" s="4">
        <v>1.343183</v>
      </c>
      <c r="H19" s="4">
        <v>0.84799999999999998</v>
      </c>
      <c r="I19" s="3">
        <v>110.977997</v>
      </c>
    </row>
    <row r="20" spans="1:9" x14ac:dyDescent="0.45">
      <c r="A20">
        <v>10</v>
      </c>
      <c r="B20" s="1">
        <v>43243</v>
      </c>
      <c r="C20" s="2">
        <v>5369.9902339999999</v>
      </c>
      <c r="D20" s="2">
        <v>6711.88</v>
      </c>
      <c r="E20" s="2">
        <v>14416.36</v>
      </c>
      <c r="F20">
        <v>35589.79</v>
      </c>
      <c r="G20" s="4">
        <v>1.344104</v>
      </c>
      <c r="H20" s="4">
        <v>0.84828000000000003</v>
      </c>
      <c r="I20" s="3">
        <v>110.725998</v>
      </c>
    </row>
    <row r="21" spans="1:9" x14ac:dyDescent="0.45">
      <c r="A21">
        <v>11</v>
      </c>
      <c r="B21" s="1">
        <v>43244</v>
      </c>
      <c r="C21" s="2">
        <v>5359.3198240000002</v>
      </c>
      <c r="D21" s="2">
        <v>6672.36</v>
      </c>
      <c r="E21" s="2">
        <v>14371.29</v>
      </c>
      <c r="F21">
        <v>35193.370000000003</v>
      </c>
      <c r="G21" s="4">
        <v>1.3371310000000001</v>
      </c>
      <c r="H21" s="4">
        <v>0.85396000000000005</v>
      </c>
      <c r="I21" s="3">
        <v>109.86900300000001</v>
      </c>
    </row>
    <row r="22" spans="1:9" x14ac:dyDescent="0.45">
      <c r="A22">
        <v>12</v>
      </c>
      <c r="B22" s="1">
        <v>43245</v>
      </c>
      <c r="C22" s="2">
        <v>5347.3100590000004</v>
      </c>
      <c r="D22" s="2">
        <v>6660.7</v>
      </c>
      <c r="E22" s="2">
        <v>14356.01</v>
      </c>
      <c r="F22">
        <v>35215.08</v>
      </c>
      <c r="G22" s="4">
        <v>1.3383480000000001</v>
      </c>
      <c r="H22" s="4">
        <v>0.85304999999999997</v>
      </c>
      <c r="I22" s="3">
        <v>109.31199599999999</v>
      </c>
    </row>
    <row r="23" spans="1:9" x14ac:dyDescent="0.45">
      <c r="A23">
        <v>13</v>
      </c>
      <c r="B23" s="1">
        <v>43249</v>
      </c>
      <c r="C23" s="2">
        <v>5285.7001950000003</v>
      </c>
      <c r="D23" s="2">
        <v>6580.63</v>
      </c>
      <c r="E23" s="2">
        <v>14111.34</v>
      </c>
      <c r="F23">
        <v>35070.21</v>
      </c>
      <c r="G23" s="4">
        <v>1.331558</v>
      </c>
      <c r="H23" s="4">
        <v>0.86007</v>
      </c>
      <c r="I23" s="3">
        <v>109.389</v>
      </c>
    </row>
    <row r="24" spans="1:9" x14ac:dyDescent="0.45">
      <c r="A24">
        <v>14</v>
      </c>
      <c r="B24" s="1">
        <v>43250</v>
      </c>
      <c r="C24" s="2">
        <v>5353.7597660000001</v>
      </c>
      <c r="D24" s="2">
        <v>6587.09</v>
      </c>
      <c r="E24" s="2">
        <v>14143.06</v>
      </c>
      <c r="F24">
        <v>34537.050000000003</v>
      </c>
      <c r="G24" s="4">
        <v>1.3253809999999999</v>
      </c>
      <c r="H24" s="4">
        <v>0.86660000000000004</v>
      </c>
      <c r="I24" s="3">
        <v>108.393997</v>
      </c>
    </row>
    <row r="25" spans="1:9" x14ac:dyDescent="0.45">
      <c r="A25">
        <v>15</v>
      </c>
      <c r="B25" s="1">
        <v>43251</v>
      </c>
      <c r="C25" s="2">
        <v>5318.1000979999999</v>
      </c>
      <c r="D25" s="2">
        <v>6620.84</v>
      </c>
      <c r="E25" s="2">
        <v>14069.56</v>
      </c>
      <c r="F25">
        <v>34824.559999999998</v>
      </c>
      <c r="G25" s="4">
        <v>1.3283560000000001</v>
      </c>
      <c r="H25" s="4">
        <v>0.85709999999999997</v>
      </c>
      <c r="I25" s="3">
        <v>108.71199799999999</v>
      </c>
    </row>
    <row r="26" spans="1:9" x14ac:dyDescent="0.45">
      <c r="A26">
        <v>16</v>
      </c>
      <c r="B26" s="1">
        <v>43252</v>
      </c>
      <c r="C26" s="2">
        <v>5376.2900390000004</v>
      </c>
      <c r="D26" s="2">
        <v>6644.27</v>
      </c>
      <c r="E26" s="2">
        <v>14248.51</v>
      </c>
      <c r="F26">
        <v>34776.769999999997</v>
      </c>
      <c r="G26" s="4">
        <v>1.3289390000000001</v>
      </c>
      <c r="H26" s="4">
        <v>0.85519999999999996</v>
      </c>
      <c r="I26" s="3">
        <v>108.74900100000001</v>
      </c>
    </row>
    <row r="27" spans="1:9" x14ac:dyDescent="0.45">
      <c r="A27">
        <v>17</v>
      </c>
      <c r="B27" s="1">
        <v>43255</v>
      </c>
      <c r="C27" s="2">
        <v>5400.5</v>
      </c>
      <c r="D27" s="2">
        <v>6664.6</v>
      </c>
      <c r="E27" s="2">
        <v>14274.62</v>
      </c>
      <c r="F27">
        <v>35254.53</v>
      </c>
      <c r="G27" s="4">
        <v>1.3356479999999999</v>
      </c>
      <c r="H27" s="4">
        <v>0.85699999999999998</v>
      </c>
      <c r="I27" s="3">
        <v>109.598</v>
      </c>
    </row>
    <row r="28" spans="1:9" x14ac:dyDescent="0.45">
      <c r="A28">
        <v>18</v>
      </c>
      <c r="B28" s="1">
        <v>43256</v>
      </c>
      <c r="C28" s="2">
        <v>5404.6201170000004</v>
      </c>
      <c r="D28" s="2">
        <v>6651.54</v>
      </c>
      <c r="E28" s="2">
        <v>14252.98</v>
      </c>
      <c r="F28">
        <v>35354.29</v>
      </c>
      <c r="G28" s="4">
        <v>1.331647</v>
      </c>
      <c r="H28" s="4">
        <v>0.85465999999999998</v>
      </c>
      <c r="I28" s="3">
        <v>109.962997</v>
      </c>
    </row>
    <row r="29" spans="1:9" x14ac:dyDescent="0.45">
      <c r="A29">
        <v>19</v>
      </c>
      <c r="B29" s="1">
        <v>43257</v>
      </c>
      <c r="C29" s="2">
        <v>5451.0898440000001</v>
      </c>
      <c r="D29" s="2">
        <v>6638.57</v>
      </c>
      <c r="E29" s="2">
        <v>14249.11</v>
      </c>
      <c r="F29">
        <v>35489.480000000003</v>
      </c>
      <c r="G29" s="4">
        <v>1.340608</v>
      </c>
      <c r="H29" s="4">
        <v>0.85279000000000005</v>
      </c>
      <c r="I29" s="3">
        <v>109.85900100000001</v>
      </c>
    </row>
    <row r="30" spans="1:9" x14ac:dyDescent="0.45">
      <c r="A30">
        <v>20</v>
      </c>
      <c r="B30" s="1">
        <v>43258</v>
      </c>
      <c r="C30" s="2">
        <v>5448.1801759999998</v>
      </c>
      <c r="D30" s="2">
        <v>6670.68</v>
      </c>
      <c r="E30" s="2">
        <v>14225.08</v>
      </c>
      <c r="F30">
        <v>35799.31</v>
      </c>
      <c r="G30" s="4">
        <v>1.3421559999999999</v>
      </c>
      <c r="H30" s="4">
        <v>0.84850000000000003</v>
      </c>
      <c r="I30" s="3">
        <v>110.125</v>
      </c>
    </row>
    <row r="31" spans="1:9" x14ac:dyDescent="0.45">
      <c r="A31">
        <v>21</v>
      </c>
      <c r="B31" s="1">
        <v>43259</v>
      </c>
      <c r="C31" s="2">
        <v>5465.419922</v>
      </c>
      <c r="D31" s="2">
        <v>6618.14</v>
      </c>
      <c r="E31" s="2">
        <v>14229.94</v>
      </c>
      <c r="F31">
        <v>35597.339999999997</v>
      </c>
      <c r="G31" s="4">
        <v>1.3419220000000001</v>
      </c>
      <c r="H31" s="4">
        <v>0.8478</v>
      </c>
      <c r="I31" s="3">
        <v>109.694</v>
      </c>
    </row>
    <row r="32" spans="1:9" x14ac:dyDescent="0.45">
      <c r="A32">
        <v>22</v>
      </c>
      <c r="B32" s="1">
        <v>43262</v>
      </c>
      <c r="C32" s="2">
        <v>5471.2900390000004</v>
      </c>
      <c r="D32" s="2">
        <v>6655.88</v>
      </c>
      <c r="E32" s="2">
        <v>14317.76</v>
      </c>
      <c r="F32">
        <v>35769.160000000003</v>
      </c>
      <c r="G32" s="4">
        <v>1.3413820000000001</v>
      </c>
      <c r="H32" s="4">
        <v>0.84860999999999998</v>
      </c>
      <c r="I32" s="3">
        <v>109.443001</v>
      </c>
    </row>
    <row r="33" spans="1:9" x14ac:dyDescent="0.45">
      <c r="A33">
        <v>23</v>
      </c>
      <c r="B33" s="1">
        <v>43263</v>
      </c>
      <c r="C33" s="2">
        <v>5481.0698240000002</v>
      </c>
      <c r="D33" s="2">
        <v>6673.44</v>
      </c>
      <c r="E33" s="2">
        <v>14264.04</v>
      </c>
      <c r="F33">
        <v>35885.72</v>
      </c>
      <c r="G33" s="4">
        <v>1.3374349999999999</v>
      </c>
      <c r="H33" s="4">
        <v>0.84931999999999996</v>
      </c>
      <c r="I33" s="3">
        <v>110.386002</v>
      </c>
    </row>
    <row r="34" spans="1:9" x14ac:dyDescent="0.45">
      <c r="A34">
        <v>24</v>
      </c>
      <c r="B34" s="1">
        <v>43264</v>
      </c>
      <c r="C34" s="2">
        <v>5459.2099609999996</v>
      </c>
      <c r="D34" s="2">
        <v>6652.5</v>
      </c>
      <c r="E34" s="2">
        <v>14262.35</v>
      </c>
      <c r="F34">
        <v>36023.800000000003</v>
      </c>
      <c r="G34" s="4">
        <v>1.337256</v>
      </c>
      <c r="H34" s="4">
        <v>0.85119</v>
      </c>
      <c r="I34" s="3">
        <v>110.452003</v>
      </c>
    </row>
    <row r="35" spans="1:9" x14ac:dyDescent="0.45">
      <c r="A35">
        <v>25</v>
      </c>
      <c r="B35" s="1">
        <v>43265</v>
      </c>
      <c r="C35" s="2">
        <v>5474.3701170000004</v>
      </c>
      <c r="D35" s="2">
        <v>6632.95</v>
      </c>
      <c r="E35" s="2">
        <v>14460.43</v>
      </c>
      <c r="F35">
        <v>35666.53</v>
      </c>
      <c r="G35" s="4">
        <v>1.338276</v>
      </c>
      <c r="H35" s="4">
        <v>0.84689999999999999</v>
      </c>
      <c r="I35" s="3">
        <v>110.241997</v>
      </c>
    </row>
    <row r="36" spans="1:9" x14ac:dyDescent="0.45">
      <c r="A36">
        <v>26</v>
      </c>
      <c r="B36" s="1">
        <v>43266</v>
      </c>
      <c r="C36" s="2">
        <v>5469.3701170000004</v>
      </c>
      <c r="D36" s="2">
        <v>6618.86</v>
      </c>
      <c r="E36" s="2">
        <v>14390.92</v>
      </c>
      <c r="F36">
        <v>35844.81</v>
      </c>
      <c r="G36" s="4">
        <v>1.3256619999999999</v>
      </c>
      <c r="H36" s="4">
        <v>0.86456</v>
      </c>
      <c r="I36" s="3">
        <v>110.644997</v>
      </c>
    </row>
    <row r="37" spans="1:9" x14ac:dyDescent="0.45">
      <c r="A37">
        <v>27</v>
      </c>
      <c r="B37" s="1">
        <v>43269</v>
      </c>
      <c r="C37" s="2">
        <v>5457.830078</v>
      </c>
      <c r="D37" s="2">
        <v>6590.84</v>
      </c>
      <c r="E37" s="2">
        <v>14256.86</v>
      </c>
      <c r="F37">
        <v>35575.99</v>
      </c>
      <c r="G37" s="4">
        <v>1.32751</v>
      </c>
      <c r="H37" s="4">
        <v>0.86236999999999997</v>
      </c>
      <c r="I37" s="3">
        <v>110.616997</v>
      </c>
    </row>
    <row r="38" spans="1:9" x14ac:dyDescent="0.45">
      <c r="A38">
        <v>28</v>
      </c>
      <c r="B38" s="1">
        <v>43270</v>
      </c>
      <c r="C38" s="2">
        <v>5436.1298829999996</v>
      </c>
      <c r="D38" s="2">
        <v>6545.1</v>
      </c>
      <c r="E38" s="2">
        <v>14100.33</v>
      </c>
      <c r="F38">
        <v>34945.65</v>
      </c>
      <c r="G38" s="4">
        <v>1.3258730000000001</v>
      </c>
      <c r="H38" s="4">
        <v>0.85979000000000005</v>
      </c>
      <c r="I38" s="3">
        <v>110.13800000000001</v>
      </c>
    </row>
    <row r="39" spans="1:9" x14ac:dyDescent="0.45">
      <c r="A39">
        <v>29</v>
      </c>
      <c r="B39" s="1">
        <v>43271</v>
      </c>
      <c r="C39" s="2">
        <v>5445.4301759999998</v>
      </c>
      <c r="D39" s="2">
        <v>6592.79</v>
      </c>
      <c r="E39" s="2">
        <v>14052.39</v>
      </c>
      <c r="F39">
        <v>35382.28</v>
      </c>
      <c r="G39" s="4">
        <v>1.3173319999999999</v>
      </c>
      <c r="H39" s="4">
        <v>0.86292000000000002</v>
      </c>
      <c r="I39" s="3">
        <v>110.070999</v>
      </c>
    </row>
    <row r="40" spans="1:9" x14ac:dyDescent="0.45">
      <c r="A40">
        <v>30</v>
      </c>
      <c r="B40" s="1">
        <v>43272</v>
      </c>
      <c r="C40" s="2">
        <v>5411.3999020000001</v>
      </c>
      <c r="D40" s="2">
        <v>6546.78</v>
      </c>
      <c r="E40" s="2">
        <v>13915.73</v>
      </c>
      <c r="F40">
        <v>35598.730000000003</v>
      </c>
      <c r="G40" s="4">
        <v>1.317523</v>
      </c>
      <c r="H40" s="4">
        <v>0.86363000000000001</v>
      </c>
      <c r="I40" s="3">
        <v>110.351997</v>
      </c>
    </row>
    <row r="41" spans="1:9" x14ac:dyDescent="0.45">
      <c r="A41">
        <v>31</v>
      </c>
      <c r="B41" s="1">
        <v>43273</v>
      </c>
      <c r="C41" s="2">
        <v>5421.6298829999996</v>
      </c>
      <c r="D41" s="2">
        <v>6553.79</v>
      </c>
      <c r="E41" s="2">
        <v>14102.56</v>
      </c>
      <c r="F41">
        <v>35322.980000000003</v>
      </c>
      <c r="G41" s="4">
        <v>1.324784</v>
      </c>
      <c r="H41" s="4">
        <v>0.86163999999999996</v>
      </c>
      <c r="I41" s="3">
        <v>109.952003</v>
      </c>
    </row>
    <row r="42" spans="1:9" x14ac:dyDescent="0.45">
      <c r="A42">
        <v>32</v>
      </c>
      <c r="B42" s="1">
        <v>43276</v>
      </c>
      <c r="C42" s="2">
        <v>5347.2299800000001</v>
      </c>
      <c r="D42" s="2">
        <v>6512.26</v>
      </c>
      <c r="E42" s="2">
        <v>13831.57</v>
      </c>
      <c r="F42">
        <v>35044.25</v>
      </c>
      <c r="G42" s="4">
        <v>1.3262419999999999</v>
      </c>
      <c r="H42" s="4">
        <v>0.85753000000000001</v>
      </c>
      <c r="I42" s="3">
        <v>109.93699599999999</v>
      </c>
    </row>
    <row r="43" spans="1:9" x14ac:dyDescent="0.45">
      <c r="A43">
        <v>33</v>
      </c>
      <c r="B43" s="1">
        <v>43277</v>
      </c>
      <c r="C43" s="2">
        <v>5359.0097660000001</v>
      </c>
      <c r="D43" s="2">
        <v>6513.58</v>
      </c>
      <c r="E43" s="2">
        <v>13824.85</v>
      </c>
      <c r="F43">
        <v>35052.879999999997</v>
      </c>
      <c r="G43" s="4">
        <v>1.3278449999999999</v>
      </c>
      <c r="H43" s="4">
        <v>0.85450000000000004</v>
      </c>
      <c r="I43" s="3">
        <v>109.64299800000001</v>
      </c>
    </row>
    <row r="44" spans="1:9" x14ac:dyDescent="0.45">
      <c r="A44">
        <v>34</v>
      </c>
      <c r="B44" s="1">
        <v>43278</v>
      </c>
      <c r="C44" s="2">
        <v>5312.8901370000003</v>
      </c>
      <c r="D44" s="2">
        <v>6515.48</v>
      </c>
      <c r="E44" s="2">
        <v>13945.02</v>
      </c>
      <c r="F44">
        <v>34990.11</v>
      </c>
      <c r="G44" s="4">
        <v>1.3221039999999999</v>
      </c>
      <c r="H44" s="4">
        <v>0.85834999999999995</v>
      </c>
      <c r="I44" s="3">
        <v>110.09699999999999</v>
      </c>
    </row>
    <row r="45" spans="1:9" x14ac:dyDescent="0.45">
      <c r="A45">
        <v>35</v>
      </c>
      <c r="B45" s="1">
        <v>43279</v>
      </c>
      <c r="C45" s="2">
        <v>5346.4399409999996</v>
      </c>
      <c r="D45" s="2">
        <v>6576.36</v>
      </c>
      <c r="E45" s="2">
        <v>13810.05</v>
      </c>
      <c r="F45">
        <v>34989.72</v>
      </c>
      <c r="G45" s="4">
        <v>1.3120430000000001</v>
      </c>
      <c r="H45" s="4">
        <v>0.86477999999999999</v>
      </c>
      <c r="I45" s="3">
        <v>110.214996</v>
      </c>
    </row>
    <row r="46" spans="1:9" x14ac:dyDescent="0.45">
      <c r="A46">
        <v>36</v>
      </c>
      <c r="B46" s="1">
        <v>43280</v>
      </c>
      <c r="C46" s="2">
        <v>5350.830078</v>
      </c>
      <c r="D46" s="2">
        <v>6610.75</v>
      </c>
      <c r="E46" s="2">
        <v>13935.39</v>
      </c>
      <c r="F46">
        <v>35050.370000000003</v>
      </c>
      <c r="G46" s="4">
        <v>1.3075140000000001</v>
      </c>
      <c r="H46" s="4">
        <v>0.86482999999999999</v>
      </c>
      <c r="I46" s="3">
        <v>110.486</v>
      </c>
    </row>
    <row r="47" spans="1:9" x14ac:dyDescent="0.45">
      <c r="A47">
        <v>37</v>
      </c>
      <c r="B47" s="1">
        <v>43283</v>
      </c>
      <c r="C47" s="2">
        <v>5367.4902339999999</v>
      </c>
      <c r="D47" s="2">
        <v>6545.71</v>
      </c>
      <c r="E47" s="2">
        <v>13812.97</v>
      </c>
      <c r="F47">
        <v>34276.31</v>
      </c>
      <c r="G47" s="4">
        <v>1.3207770000000001</v>
      </c>
      <c r="H47" s="4">
        <v>0.85626999999999998</v>
      </c>
      <c r="I47" s="3">
        <v>110.709999</v>
      </c>
    </row>
    <row r="48" spans="1:9" x14ac:dyDescent="0.45">
      <c r="A48">
        <v>38</v>
      </c>
      <c r="B48" s="1">
        <v>43284</v>
      </c>
      <c r="C48" s="2">
        <v>5340.9301759999998</v>
      </c>
      <c r="D48" s="2">
        <v>6549.42</v>
      </c>
      <c r="E48" s="2">
        <v>13917.71</v>
      </c>
      <c r="F48">
        <v>34234.839999999997</v>
      </c>
      <c r="G48" s="4">
        <v>1.314406</v>
      </c>
      <c r="H48" s="4">
        <v>0.85894999999999999</v>
      </c>
      <c r="I48" s="3">
        <v>110.871002</v>
      </c>
    </row>
    <row r="49" spans="1:9" x14ac:dyDescent="0.45">
      <c r="A49">
        <v>39</v>
      </c>
      <c r="B49" s="1">
        <v>43286</v>
      </c>
      <c r="C49" s="2">
        <v>5388.2797849999997</v>
      </c>
      <c r="D49" s="2">
        <v>6573.96</v>
      </c>
      <c r="E49" s="2">
        <v>14050.03</v>
      </c>
      <c r="F49">
        <v>33859.980000000003</v>
      </c>
      <c r="G49" s="4">
        <v>1.322926</v>
      </c>
      <c r="H49" s="4">
        <v>0.85746</v>
      </c>
      <c r="I49" s="3">
        <v>110.501999</v>
      </c>
    </row>
    <row r="50" spans="1:9" x14ac:dyDescent="0.45">
      <c r="A50">
        <v>40</v>
      </c>
      <c r="B50" s="1">
        <v>43287</v>
      </c>
      <c r="C50" s="2">
        <v>5434.3598629999997</v>
      </c>
      <c r="D50" s="2">
        <v>6571.35</v>
      </c>
      <c r="E50" s="2">
        <v>14074.77</v>
      </c>
      <c r="F50">
        <v>34238.93</v>
      </c>
      <c r="G50" s="4">
        <v>1.322576</v>
      </c>
      <c r="H50" s="4">
        <v>0.85499999999999998</v>
      </c>
      <c r="I50" s="3">
        <v>110.579002</v>
      </c>
    </row>
    <row r="51" spans="1:9" x14ac:dyDescent="0.45">
      <c r="A51">
        <v>41</v>
      </c>
      <c r="B51" s="1">
        <v>43290</v>
      </c>
      <c r="C51" s="2">
        <v>5483.8901370000003</v>
      </c>
      <c r="D51" s="2">
        <v>6613.02</v>
      </c>
      <c r="E51" s="2">
        <v>14133.26</v>
      </c>
      <c r="F51">
        <v>34653.86</v>
      </c>
      <c r="G51" s="4">
        <v>1.3297870000000001</v>
      </c>
      <c r="H51" s="4">
        <v>0.85089999999999999</v>
      </c>
      <c r="I51" s="3">
        <v>110.421997</v>
      </c>
    </row>
    <row r="52" spans="1:9" x14ac:dyDescent="0.45">
      <c r="A52">
        <v>42</v>
      </c>
      <c r="B52" s="1">
        <v>43291</v>
      </c>
      <c r="C52" s="2">
        <v>5503.0498049999997</v>
      </c>
      <c r="D52" s="2">
        <v>6664.56</v>
      </c>
      <c r="E52" s="2">
        <v>14228.16</v>
      </c>
      <c r="F52">
        <v>34881.26</v>
      </c>
      <c r="G52" s="4">
        <v>1.3255570000000001</v>
      </c>
      <c r="H52" s="4">
        <v>0.85055999999999998</v>
      </c>
      <c r="I52" s="3">
        <v>110.953003</v>
      </c>
    </row>
    <row r="53" spans="1:9" x14ac:dyDescent="0.45">
      <c r="A53">
        <v>43</v>
      </c>
      <c r="B53" s="1">
        <v>43292</v>
      </c>
      <c r="C53" s="2">
        <v>5464.0097660000001</v>
      </c>
      <c r="D53" s="2">
        <v>6578.72</v>
      </c>
      <c r="E53" s="2">
        <v>14017.58</v>
      </c>
      <c r="F53">
        <v>34465.33</v>
      </c>
      <c r="G53" s="4">
        <v>1.3257319999999999</v>
      </c>
      <c r="H53" s="4">
        <v>0.85272999999999999</v>
      </c>
      <c r="I53" s="3">
        <v>110.831001</v>
      </c>
    </row>
    <row r="54" spans="1:9" x14ac:dyDescent="0.45">
      <c r="A54">
        <v>44</v>
      </c>
      <c r="B54" s="1">
        <v>43293</v>
      </c>
      <c r="C54" s="2">
        <v>5512.3598629999997</v>
      </c>
      <c r="D54" s="2">
        <v>6590.79</v>
      </c>
      <c r="E54" s="2">
        <v>14153.65</v>
      </c>
      <c r="F54">
        <v>34867.230000000003</v>
      </c>
      <c r="G54" s="4">
        <v>1.3210040000000001</v>
      </c>
      <c r="H54" s="4">
        <v>0.85640000000000005</v>
      </c>
      <c r="I54" s="3">
        <v>111.958</v>
      </c>
    </row>
    <row r="55" spans="1:9" x14ac:dyDescent="0.45">
      <c r="A55">
        <v>45</v>
      </c>
      <c r="B55" s="1">
        <v>43294</v>
      </c>
      <c r="C55" s="2">
        <v>5518.330078</v>
      </c>
      <c r="D55" s="2">
        <v>6642.34</v>
      </c>
      <c r="E55" s="2">
        <v>14214.67</v>
      </c>
      <c r="F55">
        <v>35510.57</v>
      </c>
      <c r="G55" s="4">
        <v>1.318044</v>
      </c>
      <c r="H55" s="4">
        <v>0.85719999999999996</v>
      </c>
      <c r="I55" s="3">
        <v>112.665001</v>
      </c>
    </row>
    <row r="56" spans="1:9" x14ac:dyDescent="0.45">
      <c r="A56">
        <v>46</v>
      </c>
      <c r="B56" s="1">
        <v>43298</v>
      </c>
      <c r="C56" s="2">
        <v>5534.9101559999999</v>
      </c>
      <c r="D56" s="2">
        <v>6582</v>
      </c>
      <c r="E56" s="2">
        <v>14197.22</v>
      </c>
      <c r="F56">
        <v>35667.730000000003</v>
      </c>
      <c r="G56" s="4">
        <v>1.323644</v>
      </c>
      <c r="H56" s="4">
        <v>0.85401000000000005</v>
      </c>
      <c r="I56" s="3">
        <v>112.37400100000001</v>
      </c>
    </row>
    <row r="57" spans="1:9" x14ac:dyDescent="0.45">
      <c r="A57">
        <v>47</v>
      </c>
      <c r="B57" s="1">
        <v>43299</v>
      </c>
      <c r="C57" s="2">
        <v>5546.8598629999997</v>
      </c>
      <c r="D57" s="2">
        <v>6620.13</v>
      </c>
      <c r="E57" s="2">
        <v>14262.4</v>
      </c>
      <c r="F57">
        <v>35819.89</v>
      </c>
      <c r="G57" s="4">
        <v>1.310616</v>
      </c>
      <c r="H57" s="4">
        <v>0.85812999999999995</v>
      </c>
      <c r="I57" s="3">
        <v>113.012001</v>
      </c>
    </row>
    <row r="58" spans="1:9" x14ac:dyDescent="0.45">
      <c r="A58">
        <v>48</v>
      </c>
      <c r="B58" s="1">
        <v>43300</v>
      </c>
      <c r="C58" s="2">
        <v>5525.5097660000001</v>
      </c>
      <c r="D58" s="2">
        <v>6649.88</v>
      </c>
      <c r="E58" s="2">
        <v>14182.9</v>
      </c>
      <c r="F58">
        <v>35773.519999999997</v>
      </c>
      <c r="G58" s="4">
        <v>1.307822</v>
      </c>
      <c r="H58" s="4">
        <v>0.85868999999999995</v>
      </c>
      <c r="I58" s="3">
        <v>112.791</v>
      </c>
    </row>
    <row r="59" spans="1:9" x14ac:dyDescent="0.45">
      <c r="A59">
        <v>49</v>
      </c>
      <c r="B59" s="1">
        <v>43301</v>
      </c>
      <c r="C59" s="2">
        <v>5520.5</v>
      </c>
      <c r="D59" s="2">
        <v>6625.26</v>
      </c>
      <c r="E59" s="2">
        <v>14133.82</v>
      </c>
      <c r="F59">
        <v>35668.550000000003</v>
      </c>
      <c r="G59" s="4">
        <v>1.3023039999999999</v>
      </c>
      <c r="H59" s="4">
        <v>0.85799000000000003</v>
      </c>
      <c r="I59" s="3">
        <v>112.362999</v>
      </c>
    </row>
    <row r="60" spans="1:9" x14ac:dyDescent="0.45">
      <c r="A60">
        <v>50</v>
      </c>
      <c r="B60" s="1">
        <v>43304</v>
      </c>
      <c r="C60" s="2">
        <v>5530.6601559999999</v>
      </c>
      <c r="D60" s="2">
        <v>6616.66</v>
      </c>
      <c r="E60" s="2">
        <v>14081.27</v>
      </c>
      <c r="F60">
        <v>35195.72</v>
      </c>
      <c r="G60" s="4">
        <v>1.3147169999999999</v>
      </c>
      <c r="H60" s="4">
        <v>0.85165000000000002</v>
      </c>
      <c r="I60" s="3">
        <v>111.05300099999999</v>
      </c>
    </row>
    <row r="61" spans="1:9" x14ac:dyDescent="0.45">
      <c r="A61">
        <v>51</v>
      </c>
      <c r="B61" s="1">
        <v>43305</v>
      </c>
      <c r="C61" s="2">
        <v>5557.3701170000004</v>
      </c>
      <c r="D61" s="2">
        <v>6639.96</v>
      </c>
      <c r="E61" s="2">
        <v>14227.73</v>
      </c>
      <c r="F61">
        <v>35374.06</v>
      </c>
      <c r="G61" s="4">
        <v>1.310273</v>
      </c>
      <c r="H61" s="4">
        <v>0.85512999999999995</v>
      </c>
      <c r="I61" s="3">
        <v>111.459999</v>
      </c>
    </row>
    <row r="62" spans="1:9" x14ac:dyDescent="0.45">
      <c r="A62">
        <v>52</v>
      </c>
      <c r="B62" s="1">
        <v>43306</v>
      </c>
      <c r="C62" s="2">
        <v>5607.9902339999999</v>
      </c>
      <c r="D62" s="2">
        <v>6633.02</v>
      </c>
      <c r="E62" s="2">
        <v>14207.36</v>
      </c>
      <c r="F62">
        <v>35537.129999999997</v>
      </c>
      <c r="G62" s="4">
        <v>1.315218</v>
      </c>
      <c r="H62" s="4">
        <v>0.85575999999999997</v>
      </c>
      <c r="I62" s="3">
        <v>111.24099699999999</v>
      </c>
    </row>
    <row r="63" spans="1:9" x14ac:dyDescent="0.45">
      <c r="A63">
        <v>53</v>
      </c>
      <c r="B63" s="1">
        <v>43307</v>
      </c>
      <c r="C63" s="2">
        <v>5590.9902339999999</v>
      </c>
      <c r="D63" s="2">
        <v>6636.07</v>
      </c>
      <c r="E63" s="2">
        <v>14349.09</v>
      </c>
      <c r="F63">
        <v>35494.1</v>
      </c>
      <c r="G63" s="4">
        <v>1.319958</v>
      </c>
      <c r="H63" s="4">
        <v>0.85197000000000001</v>
      </c>
      <c r="I63" s="3">
        <v>110.845001</v>
      </c>
    </row>
    <row r="64" spans="1:9" x14ac:dyDescent="0.45">
      <c r="A64">
        <v>54</v>
      </c>
      <c r="B64" s="1">
        <v>43308</v>
      </c>
      <c r="C64" s="2">
        <v>5554.3100590000004</v>
      </c>
      <c r="D64" s="2">
        <v>6655.37</v>
      </c>
      <c r="E64" s="2">
        <v>14430.82</v>
      </c>
      <c r="F64">
        <v>35694.19</v>
      </c>
      <c r="G64" s="4">
        <v>1.3108740000000001</v>
      </c>
      <c r="H64" s="4">
        <v>0.85889000000000004</v>
      </c>
      <c r="I64" s="3">
        <v>111.146004</v>
      </c>
    </row>
    <row r="65" spans="1:9" x14ac:dyDescent="0.45">
      <c r="A65">
        <v>55</v>
      </c>
      <c r="B65" s="1">
        <v>43311</v>
      </c>
      <c r="C65" s="2">
        <v>5522.8100590000004</v>
      </c>
      <c r="D65" s="2">
        <v>6652.55</v>
      </c>
      <c r="E65" s="2">
        <v>14377.05</v>
      </c>
      <c r="F65">
        <v>35430.31</v>
      </c>
      <c r="G65" s="4">
        <v>1.311183</v>
      </c>
      <c r="H65" s="4">
        <v>0.85760000000000003</v>
      </c>
      <c r="I65" s="3">
        <v>110.933998</v>
      </c>
    </row>
    <row r="66" spans="1:9" x14ac:dyDescent="0.45">
      <c r="A66">
        <v>56</v>
      </c>
      <c r="B66" s="1">
        <v>43312</v>
      </c>
      <c r="C66" s="2">
        <v>5549.9599609999996</v>
      </c>
      <c r="D66" s="2">
        <v>6683.68</v>
      </c>
      <c r="E66" s="2">
        <v>14429.61</v>
      </c>
      <c r="F66">
        <v>35444.269999999997</v>
      </c>
      <c r="G66" s="4">
        <v>1.3135429999999999</v>
      </c>
      <c r="H66" s="4">
        <v>0.85416000000000003</v>
      </c>
      <c r="I66" s="3">
        <v>110.99400300000001</v>
      </c>
    </row>
    <row r="67" spans="1:9" x14ac:dyDescent="0.45">
      <c r="A67">
        <v>57</v>
      </c>
      <c r="B67" s="1">
        <v>43313</v>
      </c>
      <c r="C67" s="2">
        <v>5544.1899409999996</v>
      </c>
      <c r="D67" s="2">
        <v>6630.61</v>
      </c>
      <c r="E67" s="2">
        <v>14395.76</v>
      </c>
      <c r="F67">
        <v>35747.550000000003</v>
      </c>
      <c r="G67" s="4">
        <v>1.3121640000000001</v>
      </c>
      <c r="H67" s="4">
        <v>0.85546</v>
      </c>
      <c r="I67" s="3">
        <v>111.807999</v>
      </c>
    </row>
    <row r="68" spans="1:9" x14ac:dyDescent="0.45">
      <c r="A68">
        <v>58</v>
      </c>
      <c r="B68" s="1">
        <v>43314</v>
      </c>
      <c r="C68" s="2">
        <v>5572.080078</v>
      </c>
      <c r="D68" s="2">
        <v>6558.87</v>
      </c>
      <c r="E68" s="2">
        <v>14297.87</v>
      </c>
      <c r="F68">
        <v>35379.54</v>
      </c>
      <c r="G68" s="4">
        <v>1.3126119999999999</v>
      </c>
      <c r="H68" s="4">
        <v>0.85719999999999996</v>
      </c>
      <c r="I68" s="3">
        <v>111.620003</v>
      </c>
    </row>
    <row r="69" spans="1:9" x14ac:dyDescent="0.45">
      <c r="A69">
        <v>59</v>
      </c>
      <c r="B69" s="1">
        <v>43315</v>
      </c>
      <c r="C69" s="2">
        <v>5598.7099609999996</v>
      </c>
      <c r="D69" s="2">
        <v>6581.97</v>
      </c>
      <c r="E69" s="2">
        <v>14344.99</v>
      </c>
      <c r="F69">
        <v>35399.42</v>
      </c>
      <c r="G69" s="4">
        <v>1.301812</v>
      </c>
      <c r="H69" s="4">
        <v>0.86311000000000004</v>
      </c>
      <c r="I69" s="3">
        <v>111.69000200000001</v>
      </c>
    </row>
    <row r="70" spans="1:9" x14ac:dyDescent="0.45">
      <c r="A70">
        <v>60</v>
      </c>
      <c r="B70" s="1">
        <v>43318</v>
      </c>
      <c r="C70" s="2">
        <v>5619.0498049999997</v>
      </c>
      <c r="D70" s="2">
        <v>6634.68</v>
      </c>
      <c r="E70" s="2">
        <v>14340.27</v>
      </c>
      <c r="F70">
        <v>35371.35</v>
      </c>
      <c r="G70" s="4">
        <v>1.3003560000000001</v>
      </c>
      <c r="H70" s="4">
        <v>0.86487999999999998</v>
      </c>
      <c r="I70" s="3">
        <v>111.23400100000001</v>
      </c>
    </row>
    <row r="71" spans="1:9" x14ac:dyDescent="0.45">
      <c r="A71">
        <v>61</v>
      </c>
      <c r="B71" s="1">
        <v>43319</v>
      </c>
      <c r="C71" s="2">
        <v>5634.9799800000001</v>
      </c>
      <c r="D71" s="2">
        <v>6657.79</v>
      </c>
      <c r="E71" s="2">
        <v>14455.83</v>
      </c>
      <c r="F71">
        <v>35615.599999999999</v>
      </c>
      <c r="G71" s="4">
        <v>1.2944979999999999</v>
      </c>
      <c r="H71" s="4">
        <v>0.86519999999999997</v>
      </c>
      <c r="I71" s="3">
        <v>111.339996</v>
      </c>
    </row>
    <row r="72" spans="1:9" x14ac:dyDescent="0.45">
      <c r="A72">
        <v>62</v>
      </c>
      <c r="B72" s="1">
        <v>43320</v>
      </c>
      <c r="C72" s="2">
        <v>5633.669922</v>
      </c>
      <c r="D72" s="2">
        <v>6696.1</v>
      </c>
      <c r="E72" s="2">
        <v>14405</v>
      </c>
      <c r="F72">
        <v>35586.639999999999</v>
      </c>
      <c r="G72" s="4">
        <v>1.2946660000000001</v>
      </c>
      <c r="H72" s="4">
        <v>0.86185</v>
      </c>
      <c r="I72" s="3">
        <v>111.345001</v>
      </c>
    </row>
    <row r="73" spans="1:9" x14ac:dyDescent="0.45">
      <c r="A73">
        <v>63</v>
      </c>
      <c r="B73" s="1">
        <v>43321</v>
      </c>
      <c r="C73" s="2">
        <v>5627</v>
      </c>
      <c r="D73" s="2">
        <v>6735.44</v>
      </c>
      <c r="E73" s="2">
        <v>14405.9</v>
      </c>
      <c r="F73">
        <v>35514.769999999997</v>
      </c>
      <c r="G73" s="4">
        <v>1.288162</v>
      </c>
      <c r="H73" s="4">
        <v>0.86126999999999998</v>
      </c>
      <c r="I73" s="3">
        <v>110.891998</v>
      </c>
    </row>
    <row r="74" spans="1:9" x14ac:dyDescent="0.45">
      <c r="A74">
        <v>64</v>
      </c>
      <c r="B74" s="1">
        <v>43322</v>
      </c>
      <c r="C74" s="2">
        <v>5588.6601559999999</v>
      </c>
      <c r="D74" s="2">
        <v>6685.85</v>
      </c>
      <c r="E74" s="2">
        <v>14176.63</v>
      </c>
      <c r="F74">
        <v>35042.81</v>
      </c>
      <c r="G74" s="4">
        <v>1.2828409999999999</v>
      </c>
      <c r="H74" s="4">
        <v>0.86775999999999998</v>
      </c>
      <c r="I74" s="3">
        <v>111.091003</v>
      </c>
    </row>
    <row r="75" spans="1:9" x14ac:dyDescent="0.45">
      <c r="A75">
        <v>65</v>
      </c>
      <c r="B75" s="1">
        <v>43325</v>
      </c>
      <c r="C75" s="2">
        <v>5566.3598629999997</v>
      </c>
      <c r="D75" s="2">
        <v>6648.09</v>
      </c>
      <c r="E75" s="2">
        <v>14170.47</v>
      </c>
      <c r="F75">
        <v>34350.300000000003</v>
      </c>
      <c r="G75" s="4">
        <v>1.2758849999999999</v>
      </c>
      <c r="H75" s="4">
        <v>0.87760000000000005</v>
      </c>
      <c r="I75" s="3">
        <v>110.628998</v>
      </c>
    </row>
    <row r="76" spans="1:9" x14ac:dyDescent="0.45">
      <c r="A76">
        <v>66</v>
      </c>
      <c r="B76" s="1">
        <v>43326</v>
      </c>
      <c r="C76" s="2">
        <v>5602.4101559999999</v>
      </c>
      <c r="D76" s="2">
        <v>6635.16</v>
      </c>
      <c r="E76" s="2">
        <v>14147.13</v>
      </c>
      <c r="F76">
        <v>35133.96</v>
      </c>
      <c r="G76" s="4">
        <v>1.276275</v>
      </c>
      <c r="H76" s="4">
        <v>0.877</v>
      </c>
      <c r="I76" s="3">
        <v>110.66100299999999</v>
      </c>
    </row>
    <row r="77" spans="1:9" x14ac:dyDescent="0.45">
      <c r="A77">
        <v>67</v>
      </c>
      <c r="B77" s="1">
        <v>43327</v>
      </c>
      <c r="C77" s="2">
        <v>5560.8500979999999</v>
      </c>
      <c r="D77" s="2">
        <v>6528.11</v>
      </c>
      <c r="E77" s="2">
        <v>13890.05</v>
      </c>
      <c r="F77">
        <v>34895.300000000003</v>
      </c>
      <c r="G77" s="4">
        <v>1.271779</v>
      </c>
      <c r="H77" s="4">
        <v>0.88139000000000001</v>
      </c>
      <c r="I77" s="3">
        <v>111.246002</v>
      </c>
    </row>
    <row r="78" spans="1:9" x14ac:dyDescent="0.45">
      <c r="A78">
        <v>68</v>
      </c>
      <c r="B78" s="1">
        <v>43328</v>
      </c>
      <c r="C78" s="2">
        <v>5606.5600590000004</v>
      </c>
      <c r="D78" s="2">
        <v>6561.33</v>
      </c>
      <c r="E78" s="2">
        <v>14004.72</v>
      </c>
      <c r="F78">
        <v>34876.160000000003</v>
      </c>
      <c r="G78" s="4">
        <v>1.26939</v>
      </c>
      <c r="H78" s="4">
        <v>0.88149999999999995</v>
      </c>
      <c r="I78" s="3">
        <v>110.575996</v>
      </c>
    </row>
    <row r="79" spans="1:9" x14ac:dyDescent="0.45">
      <c r="A79">
        <v>69</v>
      </c>
      <c r="B79" s="1">
        <v>43329</v>
      </c>
      <c r="C79" s="2">
        <v>5625.6601559999999</v>
      </c>
      <c r="D79" s="2">
        <v>6575.67</v>
      </c>
      <c r="E79" s="2">
        <v>13994.03</v>
      </c>
      <c r="F79">
        <v>34999.279999999999</v>
      </c>
      <c r="G79" s="4">
        <v>1.2714559999999999</v>
      </c>
      <c r="H79" s="4">
        <v>0.87939999999999996</v>
      </c>
      <c r="I79" s="3">
        <v>111.003998</v>
      </c>
    </row>
    <row r="80" spans="1:9" x14ac:dyDescent="0.45">
      <c r="A80">
        <v>70</v>
      </c>
      <c r="B80" s="1">
        <v>43332</v>
      </c>
      <c r="C80" s="2">
        <v>5639.5297849999997</v>
      </c>
      <c r="D80" s="2">
        <v>6614.46</v>
      </c>
      <c r="E80" s="2">
        <v>14085.56</v>
      </c>
      <c r="F80">
        <v>34887.1</v>
      </c>
      <c r="G80" s="4">
        <v>1.2747139999999999</v>
      </c>
      <c r="H80" s="4">
        <v>0.87429999999999997</v>
      </c>
      <c r="I80" s="3">
        <v>110.474998</v>
      </c>
    </row>
    <row r="81" spans="1:9" x14ac:dyDescent="0.45">
      <c r="A81">
        <v>71</v>
      </c>
      <c r="B81" s="1">
        <v>43333</v>
      </c>
      <c r="C81" s="2">
        <v>5651.3901370000003</v>
      </c>
      <c r="D81" s="2">
        <v>6613.37</v>
      </c>
      <c r="E81" s="2">
        <v>14161.36</v>
      </c>
      <c r="F81">
        <v>34919.68</v>
      </c>
      <c r="G81" s="4">
        <v>1.2804260000000001</v>
      </c>
      <c r="H81" s="4">
        <v>0.87021999999999999</v>
      </c>
      <c r="I81" s="3">
        <v>109.947998</v>
      </c>
    </row>
    <row r="82" spans="1:9" x14ac:dyDescent="0.45">
      <c r="A82">
        <v>72</v>
      </c>
      <c r="B82" s="1">
        <v>43334</v>
      </c>
      <c r="C82" s="2">
        <v>5649.3100590000004</v>
      </c>
      <c r="D82" s="2">
        <v>6590.52</v>
      </c>
      <c r="E82" s="2">
        <v>14192.81</v>
      </c>
      <c r="F82">
        <v>35144.129999999997</v>
      </c>
      <c r="G82" s="4">
        <v>1.290556</v>
      </c>
      <c r="H82" s="4">
        <v>0.86380000000000001</v>
      </c>
      <c r="I82" s="3">
        <v>110.13400300000001</v>
      </c>
    </row>
    <row r="83" spans="1:9" x14ac:dyDescent="0.45">
      <c r="A83">
        <v>73</v>
      </c>
      <c r="B83" s="1">
        <v>43335</v>
      </c>
      <c r="C83" s="2">
        <v>5640.1000979999999</v>
      </c>
      <c r="D83" s="2">
        <v>6620.17</v>
      </c>
      <c r="E83" s="2">
        <v>14189.46</v>
      </c>
      <c r="F83">
        <v>35219.99</v>
      </c>
      <c r="G83" s="4">
        <v>1.290473</v>
      </c>
      <c r="H83" s="4">
        <v>0.86319999999999997</v>
      </c>
      <c r="I83" s="3">
        <v>110.587997</v>
      </c>
    </row>
    <row r="84" spans="1:9" x14ac:dyDescent="0.45">
      <c r="A84">
        <v>74</v>
      </c>
      <c r="B84" s="1">
        <v>43336</v>
      </c>
      <c r="C84" s="2">
        <v>5675.1201170000004</v>
      </c>
      <c r="D84" s="2">
        <v>6617.38</v>
      </c>
      <c r="E84" s="2">
        <v>14223.94</v>
      </c>
      <c r="F84">
        <v>35520.080000000002</v>
      </c>
      <c r="G84" s="4">
        <v>1.281066</v>
      </c>
      <c r="H84" s="4">
        <v>0.86629999999999996</v>
      </c>
      <c r="I84" s="3">
        <v>111.366997</v>
      </c>
    </row>
    <row r="85" spans="1:9" x14ac:dyDescent="0.45">
      <c r="A85">
        <v>75</v>
      </c>
      <c r="B85" s="1">
        <v>43340</v>
      </c>
      <c r="C85" s="2">
        <v>5720.8901370000003</v>
      </c>
      <c r="D85" s="2">
        <v>6634.73</v>
      </c>
      <c r="E85" s="2">
        <v>14361.38</v>
      </c>
      <c r="F85">
        <v>35852.769999999997</v>
      </c>
      <c r="G85" s="4">
        <v>1.289674</v>
      </c>
      <c r="H85" s="4">
        <v>0.85589999999999999</v>
      </c>
      <c r="I85" s="3">
        <v>111.137001</v>
      </c>
    </row>
    <row r="86" spans="1:9" x14ac:dyDescent="0.45">
      <c r="A86">
        <v>76</v>
      </c>
      <c r="B86" s="1">
        <v>43341</v>
      </c>
      <c r="C86" s="2">
        <v>5754</v>
      </c>
      <c r="D86" s="2">
        <v>6606.35</v>
      </c>
      <c r="E86" s="2">
        <v>14404.17</v>
      </c>
      <c r="F86">
        <v>35928.980000000003</v>
      </c>
      <c r="G86" s="4">
        <v>1.2867690000000001</v>
      </c>
      <c r="H86" s="4">
        <v>0.85533999999999999</v>
      </c>
      <c r="I86" s="3">
        <v>111.162003</v>
      </c>
    </row>
    <row r="87" spans="1:9" x14ac:dyDescent="0.45">
      <c r="A87">
        <v>77</v>
      </c>
      <c r="B87" s="1">
        <v>43342</v>
      </c>
      <c r="C87" s="2">
        <v>5729.4501950000003</v>
      </c>
      <c r="D87" s="2">
        <v>6565.23</v>
      </c>
      <c r="E87" s="2">
        <v>14343.24</v>
      </c>
      <c r="F87">
        <v>35962.44</v>
      </c>
      <c r="G87" s="4">
        <v>1.3035939999999999</v>
      </c>
      <c r="H87" s="4">
        <v>0.85399000000000003</v>
      </c>
      <c r="I87" s="3">
        <v>111.71199799999999</v>
      </c>
    </row>
    <row r="88" spans="1:9" x14ac:dyDescent="0.45">
      <c r="A88">
        <v>78</v>
      </c>
      <c r="B88" s="1">
        <v>43343</v>
      </c>
      <c r="C88" s="2">
        <v>5730.7998049999997</v>
      </c>
      <c r="D88" s="2">
        <v>6504.93</v>
      </c>
      <c r="E88" s="2">
        <v>14156.8</v>
      </c>
      <c r="F88">
        <v>35955.599999999999</v>
      </c>
      <c r="G88" s="4">
        <v>1.3011010000000001</v>
      </c>
      <c r="H88" s="4">
        <v>0.85729</v>
      </c>
      <c r="I88" s="3">
        <v>110.99900100000001</v>
      </c>
    </row>
    <row r="89" spans="1:9" x14ac:dyDescent="0.45">
      <c r="A89">
        <v>79</v>
      </c>
      <c r="B89" s="1">
        <v>43347</v>
      </c>
      <c r="C89" s="2">
        <v>5721.8598629999997</v>
      </c>
      <c r="D89" s="2">
        <v>6512.79</v>
      </c>
      <c r="E89" s="2">
        <v>13988.82</v>
      </c>
      <c r="F89">
        <v>35691.03</v>
      </c>
      <c r="G89" s="4">
        <v>1.286902</v>
      </c>
      <c r="H89" s="4">
        <v>0.86092000000000002</v>
      </c>
      <c r="I89" s="3">
        <v>111.087997</v>
      </c>
    </row>
    <row r="90" spans="1:9" x14ac:dyDescent="0.45">
      <c r="A90">
        <v>80</v>
      </c>
      <c r="B90" s="1">
        <v>43348</v>
      </c>
      <c r="C90" s="2">
        <v>5705.8598629999997</v>
      </c>
      <c r="D90" s="2">
        <v>6443.03</v>
      </c>
      <c r="E90" s="2">
        <v>13772.85</v>
      </c>
      <c r="F90">
        <v>35508.51</v>
      </c>
      <c r="G90" s="4">
        <v>1.2858430000000001</v>
      </c>
      <c r="H90" s="4">
        <v>0.86307</v>
      </c>
      <c r="I90" s="3">
        <v>111.460999</v>
      </c>
    </row>
    <row r="91" spans="1:9" x14ac:dyDescent="0.45">
      <c r="A91">
        <v>81</v>
      </c>
      <c r="B91" s="1">
        <v>43349</v>
      </c>
      <c r="C91" s="2">
        <v>5686.7001950000003</v>
      </c>
      <c r="D91" s="2">
        <v>6411.64</v>
      </c>
      <c r="E91" s="2">
        <v>13729.96</v>
      </c>
      <c r="F91">
        <v>35362.44</v>
      </c>
      <c r="G91" s="4">
        <v>1.2914890000000001</v>
      </c>
      <c r="H91" s="4">
        <v>0.85946</v>
      </c>
      <c r="I91" s="3">
        <v>111.44899700000001</v>
      </c>
    </row>
    <row r="92" spans="1:9" x14ac:dyDescent="0.45">
      <c r="A92">
        <v>82</v>
      </c>
      <c r="B92" s="1">
        <v>43350</v>
      </c>
      <c r="C92" s="2">
        <v>5674.580078</v>
      </c>
      <c r="D92" s="2">
        <v>6336.2</v>
      </c>
      <c r="E92" s="2">
        <v>13751.91</v>
      </c>
      <c r="F92">
        <v>35078</v>
      </c>
      <c r="G92" s="4">
        <v>1.2925409999999999</v>
      </c>
      <c r="H92" s="4">
        <v>0.86058000000000001</v>
      </c>
      <c r="I92" s="3">
        <v>110.495003</v>
      </c>
    </row>
    <row r="93" spans="1:9" x14ac:dyDescent="0.45">
      <c r="A93">
        <v>83</v>
      </c>
      <c r="B93" s="1">
        <v>43353</v>
      </c>
      <c r="C93" s="2">
        <v>5685.3398440000001</v>
      </c>
      <c r="D93" s="2">
        <v>6362.01</v>
      </c>
      <c r="E93" s="2">
        <v>13797.5</v>
      </c>
      <c r="F93">
        <v>35181.83</v>
      </c>
      <c r="G93" s="4">
        <v>1.2930250000000001</v>
      </c>
      <c r="H93" s="4">
        <v>0.86497000000000002</v>
      </c>
      <c r="I93" s="3">
        <v>110.91999800000001</v>
      </c>
    </row>
    <row r="94" spans="1:9" x14ac:dyDescent="0.45">
      <c r="A94">
        <v>84</v>
      </c>
      <c r="B94" s="1">
        <v>43354</v>
      </c>
      <c r="C94" s="2">
        <v>5706.9902339999999</v>
      </c>
      <c r="D94" s="2">
        <v>6330.44</v>
      </c>
      <c r="E94" s="2">
        <v>13834.57</v>
      </c>
      <c r="F94">
        <v>35640.370000000003</v>
      </c>
      <c r="G94" s="4">
        <v>1.302643</v>
      </c>
      <c r="H94" s="4">
        <v>0.86236999999999997</v>
      </c>
      <c r="I94" s="3">
        <v>111.148003</v>
      </c>
    </row>
    <row r="95" spans="1:9" x14ac:dyDescent="0.45">
      <c r="A95">
        <v>85</v>
      </c>
      <c r="B95" s="1">
        <v>43355</v>
      </c>
      <c r="C95" s="2">
        <v>5709.080078</v>
      </c>
      <c r="D95" s="2">
        <v>6357.04</v>
      </c>
      <c r="E95" s="2">
        <v>13961.16</v>
      </c>
      <c r="F95">
        <v>35545.89</v>
      </c>
      <c r="G95" s="4">
        <v>1.301558</v>
      </c>
      <c r="H95" s="4">
        <v>0.86236000000000002</v>
      </c>
      <c r="I95" s="3">
        <v>111.60700199999999</v>
      </c>
    </row>
    <row r="96" spans="1:9" x14ac:dyDescent="0.45">
      <c r="A96">
        <v>86</v>
      </c>
      <c r="B96" s="1">
        <v>43356</v>
      </c>
      <c r="C96" s="2">
        <v>5740.75</v>
      </c>
      <c r="D96" s="2">
        <v>6378.57</v>
      </c>
      <c r="E96" s="2">
        <v>13950.65</v>
      </c>
      <c r="F96">
        <v>35886.67</v>
      </c>
      <c r="G96" s="4">
        <v>1.304546</v>
      </c>
      <c r="H96" s="4">
        <v>0.8599</v>
      </c>
      <c r="I96" s="3">
        <v>111.220001</v>
      </c>
    </row>
    <row r="97" spans="1:9" x14ac:dyDescent="0.45">
      <c r="A97">
        <v>87</v>
      </c>
      <c r="B97" s="1">
        <v>43357</v>
      </c>
      <c r="C97" s="2">
        <v>5743.1899409999996</v>
      </c>
      <c r="D97" s="2">
        <v>6384.21</v>
      </c>
      <c r="E97" s="2">
        <v>14014.67</v>
      </c>
      <c r="F97">
        <v>36316.51</v>
      </c>
      <c r="G97" s="4">
        <v>1.311131</v>
      </c>
      <c r="H97" s="4">
        <v>0.85529999999999995</v>
      </c>
      <c r="I97" s="3">
        <v>112.012001</v>
      </c>
    </row>
    <row r="98" spans="1:9" x14ac:dyDescent="0.45">
      <c r="A98">
        <v>88</v>
      </c>
      <c r="B98" s="1">
        <v>43361</v>
      </c>
      <c r="C98" s="2">
        <v>5742.1801759999998</v>
      </c>
      <c r="D98" s="2">
        <v>6384.56</v>
      </c>
      <c r="E98" s="2">
        <v>14044.44</v>
      </c>
      <c r="F98">
        <v>36828.94</v>
      </c>
      <c r="G98" s="4">
        <v>1.3146310000000001</v>
      </c>
      <c r="H98" s="4">
        <v>0.85696000000000006</v>
      </c>
      <c r="I98" s="3">
        <v>111.69000200000001</v>
      </c>
    </row>
    <row r="99" spans="1:9" x14ac:dyDescent="0.45">
      <c r="A99">
        <v>89</v>
      </c>
      <c r="B99" s="1">
        <v>43362</v>
      </c>
      <c r="C99" s="2">
        <v>5749.3901370000003</v>
      </c>
      <c r="D99" s="2">
        <v>6382.76</v>
      </c>
      <c r="E99" s="2">
        <v>14122.86</v>
      </c>
      <c r="F99">
        <v>37225.18</v>
      </c>
      <c r="G99" s="4">
        <v>1.316846</v>
      </c>
      <c r="H99" s="4">
        <v>0.85616999999999999</v>
      </c>
      <c r="I99" s="3">
        <v>112.277</v>
      </c>
    </row>
    <row r="100" spans="1:9" x14ac:dyDescent="0.45">
      <c r="A100">
        <v>90</v>
      </c>
      <c r="B100" s="1">
        <v>43363</v>
      </c>
      <c r="C100" s="2">
        <v>5794.7202150000003</v>
      </c>
      <c r="D100" s="2">
        <v>6421.71</v>
      </c>
      <c r="E100" s="2">
        <v>14274.34</v>
      </c>
      <c r="F100">
        <v>37228.97</v>
      </c>
      <c r="G100" s="4">
        <v>1.3141119999999999</v>
      </c>
      <c r="H100" s="4">
        <v>0.85655999999999999</v>
      </c>
      <c r="I100" s="3">
        <v>112.317001</v>
      </c>
    </row>
    <row r="101" spans="1:9" x14ac:dyDescent="0.45">
      <c r="A101">
        <v>91</v>
      </c>
      <c r="B101" s="1">
        <v>43364</v>
      </c>
      <c r="C101" s="2">
        <v>5792.7202150000003</v>
      </c>
      <c r="D101" s="2">
        <v>6459.69</v>
      </c>
      <c r="E101" s="2">
        <v>14385.83</v>
      </c>
      <c r="F101">
        <v>37535.61</v>
      </c>
      <c r="G101" s="4">
        <v>1.3270869999999999</v>
      </c>
      <c r="H101" s="4">
        <v>0.84919</v>
      </c>
      <c r="I101" s="3">
        <v>112.495003</v>
      </c>
    </row>
    <row r="102" spans="1:9" x14ac:dyDescent="0.45">
      <c r="A102">
        <v>92</v>
      </c>
      <c r="B102" s="1">
        <v>43368</v>
      </c>
      <c r="C102" s="2">
        <v>5765.25</v>
      </c>
      <c r="D102" s="2">
        <v>6536.76</v>
      </c>
      <c r="E102" s="2">
        <v>14365.6</v>
      </c>
      <c r="F102">
        <v>37646.199999999997</v>
      </c>
      <c r="G102" s="4">
        <v>1.311733</v>
      </c>
      <c r="H102" s="4">
        <v>0.85085</v>
      </c>
      <c r="I102" s="3">
        <v>112.78600299999999</v>
      </c>
    </row>
    <row r="103" spans="1:9" x14ac:dyDescent="0.45">
      <c r="A103">
        <v>93</v>
      </c>
      <c r="B103" s="1">
        <v>43369</v>
      </c>
      <c r="C103" s="2">
        <v>5746.2700199999999</v>
      </c>
      <c r="D103" s="2">
        <v>6567.42</v>
      </c>
      <c r="E103" s="2">
        <v>14453.76</v>
      </c>
      <c r="F103">
        <v>38037.01</v>
      </c>
      <c r="G103" s="4">
        <v>1.3179920000000001</v>
      </c>
      <c r="H103" s="4">
        <v>0.85011000000000003</v>
      </c>
      <c r="I103" s="3">
        <v>112.969002</v>
      </c>
    </row>
    <row r="104" spans="1:9" x14ac:dyDescent="0.45">
      <c r="A104">
        <v>94</v>
      </c>
      <c r="B104" s="1">
        <v>43370</v>
      </c>
      <c r="C104" s="2">
        <v>5763.2202150000003</v>
      </c>
      <c r="D104" s="2">
        <v>6568.59</v>
      </c>
      <c r="E104" s="2">
        <v>14526.33</v>
      </c>
      <c r="F104">
        <v>37661.839999999997</v>
      </c>
      <c r="G104" s="4">
        <v>1.31728</v>
      </c>
      <c r="H104" s="4">
        <v>0.85116999999999998</v>
      </c>
      <c r="I104" s="3">
        <v>112.704002</v>
      </c>
    </row>
    <row r="105" spans="1:9" x14ac:dyDescent="0.45">
      <c r="A105">
        <v>95</v>
      </c>
      <c r="B105" s="1">
        <v>43371</v>
      </c>
      <c r="C105" s="2">
        <v>5763.419922</v>
      </c>
      <c r="D105" s="2">
        <v>6554.32</v>
      </c>
      <c r="E105" s="2">
        <v>14403.33</v>
      </c>
      <c r="F105">
        <v>38173.51</v>
      </c>
      <c r="G105" s="4">
        <v>1.3078730000000001</v>
      </c>
      <c r="H105" s="4">
        <v>0.85929999999999995</v>
      </c>
      <c r="I105" s="3">
        <v>113.35700199999999</v>
      </c>
    </row>
    <row r="106" spans="1:9" x14ac:dyDescent="0.45">
      <c r="A106">
        <v>96</v>
      </c>
      <c r="B106" s="1">
        <v>43374</v>
      </c>
      <c r="C106" s="2">
        <v>5784.4501950000003</v>
      </c>
      <c r="D106" s="2">
        <v>6547.3</v>
      </c>
      <c r="E106" s="2">
        <v>14438.25</v>
      </c>
      <c r="F106">
        <v>38372.480000000003</v>
      </c>
      <c r="G106" s="4">
        <v>1.3039000000000001</v>
      </c>
      <c r="H106" s="4">
        <v>0.86167000000000005</v>
      </c>
      <c r="I106" s="3">
        <v>113.795998</v>
      </c>
    </row>
    <row r="107" spans="1:9" x14ac:dyDescent="0.45">
      <c r="A107">
        <v>97</v>
      </c>
      <c r="B107" s="1">
        <v>43375</v>
      </c>
      <c r="C107" s="2">
        <v>5782.3701170000004</v>
      </c>
      <c r="D107" s="2">
        <v>6528.12</v>
      </c>
      <c r="E107" s="2">
        <v>14336.21</v>
      </c>
      <c r="F107">
        <v>38411.82</v>
      </c>
      <c r="G107" s="4">
        <v>1.304359</v>
      </c>
      <c r="H107" s="4">
        <v>0.86373999999999995</v>
      </c>
      <c r="I107" s="3">
        <v>113.945999</v>
      </c>
    </row>
    <row r="108" spans="1:9" x14ac:dyDescent="0.45">
      <c r="A108">
        <v>98</v>
      </c>
      <c r="B108" s="1">
        <v>43376</v>
      </c>
      <c r="C108" s="2">
        <v>5786.4799800000001</v>
      </c>
      <c r="D108" s="2">
        <v>6554.21</v>
      </c>
      <c r="E108" s="2">
        <v>14397.85</v>
      </c>
      <c r="F108">
        <v>38159.129999999997</v>
      </c>
      <c r="G108" s="4">
        <v>1.2981959999999999</v>
      </c>
      <c r="H108" s="4">
        <v>0.86567000000000005</v>
      </c>
      <c r="I108" s="3">
        <v>113.577003</v>
      </c>
    </row>
    <row r="109" spans="1:9" x14ac:dyDescent="0.45">
      <c r="A109">
        <v>99</v>
      </c>
      <c r="B109" s="1">
        <v>43377</v>
      </c>
      <c r="C109" s="2">
        <v>5740.5600590000004</v>
      </c>
      <c r="D109" s="2">
        <v>6505.11</v>
      </c>
      <c r="E109" s="2">
        <v>14186.63</v>
      </c>
      <c r="F109">
        <v>37944.93</v>
      </c>
      <c r="G109" s="4">
        <v>1.294063</v>
      </c>
      <c r="H109" s="4">
        <v>0.87136000000000002</v>
      </c>
      <c r="I109" s="3">
        <v>114.486</v>
      </c>
    </row>
    <row r="110" spans="1:9" x14ac:dyDescent="0.45">
      <c r="A110">
        <v>100</v>
      </c>
      <c r="B110" s="1">
        <v>43378</v>
      </c>
      <c r="C110" s="2">
        <v>5708.8999020000001</v>
      </c>
      <c r="D110" s="2">
        <v>6423.68</v>
      </c>
      <c r="E110" s="2">
        <v>14051.65</v>
      </c>
      <c r="F110">
        <v>37641.22</v>
      </c>
      <c r="G110" s="4">
        <v>1.3024230000000001</v>
      </c>
      <c r="H110" s="4">
        <v>0.86819999999999997</v>
      </c>
      <c r="I110" s="3">
        <v>113.893997</v>
      </c>
    </row>
    <row r="111" spans="1:9" x14ac:dyDescent="0.45">
      <c r="A111">
        <v>101</v>
      </c>
      <c r="B111" s="1">
        <v>43382</v>
      </c>
      <c r="C111" s="2">
        <v>5700.2299800000001</v>
      </c>
      <c r="D111" s="2">
        <v>6305.84</v>
      </c>
      <c r="E111" s="2">
        <v>13944.64</v>
      </c>
      <c r="F111">
        <v>37143.75</v>
      </c>
      <c r="G111" s="4">
        <v>1.309312</v>
      </c>
      <c r="H111" s="4">
        <v>0.87000999999999995</v>
      </c>
      <c r="I111" s="3">
        <v>113.09699999999999</v>
      </c>
    </row>
    <row r="112" spans="1:9" x14ac:dyDescent="0.45">
      <c r="A112">
        <v>102</v>
      </c>
      <c r="B112" s="1">
        <v>43383</v>
      </c>
      <c r="C112" s="2">
        <v>5512.9399409999996</v>
      </c>
      <c r="D112" s="2">
        <v>6272.01</v>
      </c>
      <c r="E112" s="2">
        <v>13658.16</v>
      </c>
      <c r="F112">
        <v>37201.75</v>
      </c>
      <c r="G112" s="4">
        <v>1.3157030000000001</v>
      </c>
      <c r="H112" s="4">
        <v>0.86904000000000003</v>
      </c>
      <c r="I112" s="3">
        <v>112.998001</v>
      </c>
    </row>
    <row r="113" spans="1:9" x14ac:dyDescent="0.45">
      <c r="A113">
        <v>103</v>
      </c>
      <c r="B113" s="1">
        <v>43384</v>
      </c>
      <c r="C113" s="2">
        <v>5399.5400390000004</v>
      </c>
      <c r="D113" s="2">
        <v>6149.17</v>
      </c>
      <c r="E113" s="2">
        <v>13396.22</v>
      </c>
      <c r="F113">
        <v>35753.339999999997</v>
      </c>
      <c r="G113" s="4">
        <v>1.320673</v>
      </c>
      <c r="H113" s="4">
        <v>0.86704999999999999</v>
      </c>
      <c r="I113" s="3">
        <v>112.09200300000001</v>
      </c>
    </row>
    <row r="114" spans="1:9" x14ac:dyDescent="0.45">
      <c r="A114">
        <v>104</v>
      </c>
      <c r="B114" s="1">
        <v>43385</v>
      </c>
      <c r="C114" s="2">
        <v>5476.830078</v>
      </c>
      <c r="D114" s="2">
        <v>6146.32</v>
      </c>
      <c r="E114" s="2">
        <v>13368.94</v>
      </c>
      <c r="F114">
        <v>35917.620000000003</v>
      </c>
      <c r="G114" s="4">
        <v>1.3234159999999999</v>
      </c>
      <c r="H114" s="4">
        <v>0.86277999999999999</v>
      </c>
      <c r="I114" s="3">
        <v>112.08000199999999</v>
      </c>
    </row>
    <row r="115" spans="1:9" x14ac:dyDescent="0.45">
      <c r="A115">
        <v>105</v>
      </c>
      <c r="B115" s="1">
        <v>43388</v>
      </c>
      <c r="C115" s="2">
        <v>5444.6098629999997</v>
      </c>
      <c r="D115" s="2">
        <v>6116.89</v>
      </c>
      <c r="E115" s="2">
        <v>13366.57</v>
      </c>
      <c r="F115">
        <v>35247.589999999997</v>
      </c>
      <c r="G115" s="4">
        <v>1.3103929999999999</v>
      </c>
      <c r="H115" s="4">
        <v>0.86570000000000003</v>
      </c>
      <c r="I115" s="3">
        <v>112.192001</v>
      </c>
    </row>
    <row r="116" spans="1:9" x14ac:dyDescent="0.45">
      <c r="A116">
        <v>106</v>
      </c>
      <c r="B116" s="1">
        <v>43389</v>
      </c>
      <c r="C116" s="2">
        <v>5561.7998049999997</v>
      </c>
      <c r="D116" s="2">
        <v>6149.97</v>
      </c>
      <c r="E116" s="2">
        <v>13571.13</v>
      </c>
      <c r="F116">
        <v>35687.47</v>
      </c>
      <c r="G116" s="4">
        <v>1.3154779999999999</v>
      </c>
      <c r="H116" s="4">
        <v>0.86329999999999996</v>
      </c>
      <c r="I116" s="3">
        <v>111.841003</v>
      </c>
    </row>
    <row r="117" spans="1:9" x14ac:dyDescent="0.45">
      <c r="A117">
        <v>107</v>
      </c>
      <c r="B117" s="1">
        <v>43390</v>
      </c>
      <c r="C117" s="2">
        <v>5560.6201170000004</v>
      </c>
      <c r="D117" s="2">
        <v>6167.97</v>
      </c>
      <c r="E117" s="2">
        <v>13497.41</v>
      </c>
      <c r="F117">
        <v>36149.410000000003</v>
      </c>
      <c r="G117" s="4">
        <v>1.3187219999999999</v>
      </c>
      <c r="H117" s="4">
        <v>0.86390999999999996</v>
      </c>
      <c r="I117" s="3">
        <v>112.34200300000001</v>
      </c>
    </row>
    <row r="118" spans="1:9" x14ac:dyDescent="0.45">
      <c r="A118">
        <v>108</v>
      </c>
      <c r="B118" s="1">
        <v>43391</v>
      </c>
      <c r="C118" s="2">
        <v>5481.1298829999996</v>
      </c>
      <c r="D118" s="2">
        <v>6175.79</v>
      </c>
      <c r="E118" s="2">
        <v>13423.55</v>
      </c>
      <c r="F118">
        <v>35859.85</v>
      </c>
      <c r="G118" s="4">
        <v>1.3104439999999999</v>
      </c>
      <c r="H118" s="4">
        <v>0.86950000000000005</v>
      </c>
      <c r="I118" s="3">
        <v>112.62799800000001</v>
      </c>
    </row>
    <row r="119" spans="1:9" x14ac:dyDescent="0.45">
      <c r="A119">
        <v>109</v>
      </c>
      <c r="B119" s="1">
        <v>43392</v>
      </c>
      <c r="C119" s="2">
        <v>5479.2998049999997</v>
      </c>
      <c r="D119" s="2">
        <v>6163.32</v>
      </c>
      <c r="E119" s="2">
        <v>13339.25</v>
      </c>
      <c r="F119">
        <v>35660.31</v>
      </c>
      <c r="G119" s="4">
        <v>1.3024230000000001</v>
      </c>
      <c r="H119" s="4">
        <v>0.87260000000000004</v>
      </c>
      <c r="I119" s="3">
        <v>112.18499799999999</v>
      </c>
    </row>
    <row r="120" spans="1:9" x14ac:dyDescent="0.45">
      <c r="A120">
        <v>110</v>
      </c>
      <c r="B120" s="1">
        <v>43395</v>
      </c>
      <c r="C120" s="2">
        <v>5455.8798829999996</v>
      </c>
      <c r="D120" s="2">
        <v>6189.24</v>
      </c>
      <c r="E120" s="2">
        <v>13257.02</v>
      </c>
      <c r="F120">
        <v>35791.26</v>
      </c>
      <c r="G120" s="4">
        <v>1.30654</v>
      </c>
      <c r="H120" s="4">
        <v>0.86885000000000001</v>
      </c>
      <c r="I120" s="3">
        <v>112.480003</v>
      </c>
    </row>
    <row r="121" spans="1:9" x14ac:dyDescent="0.45">
      <c r="A121">
        <v>111</v>
      </c>
      <c r="B121" s="1">
        <v>43396</v>
      </c>
      <c r="C121" s="2">
        <v>5426.080078</v>
      </c>
      <c r="D121" s="2">
        <v>6089.58</v>
      </c>
      <c r="E121" s="2">
        <v>13032.4</v>
      </c>
      <c r="F121">
        <v>34835.279999999999</v>
      </c>
      <c r="G121" s="4">
        <v>1.2965960000000001</v>
      </c>
      <c r="H121" s="4">
        <v>0.872</v>
      </c>
      <c r="I121" s="3">
        <v>112.75700399999999</v>
      </c>
    </row>
    <row r="122" spans="1:9" x14ac:dyDescent="0.45">
      <c r="A122">
        <v>112</v>
      </c>
      <c r="B122" s="1">
        <v>43397</v>
      </c>
      <c r="C122" s="2">
        <v>5258.6098629999997</v>
      </c>
      <c r="D122" s="2">
        <v>6112.93</v>
      </c>
      <c r="E122" s="2">
        <v>12994.1</v>
      </c>
      <c r="F122">
        <v>34962.519999999997</v>
      </c>
      <c r="G122" s="4">
        <v>1.2981279999999999</v>
      </c>
      <c r="H122" s="4">
        <v>0.87160000000000004</v>
      </c>
      <c r="I122" s="3">
        <v>112.444</v>
      </c>
    </row>
    <row r="123" spans="1:9" x14ac:dyDescent="0.45">
      <c r="A123">
        <v>113</v>
      </c>
      <c r="B123" s="1">
        <v>43398</v>
      </c>
      <c r="C123" s="2">
        <v>5356.5400390000004</v>
      </c>
      <c r="D123" s="2">
        <v>6053.21</v>
      </c>
      <c r="E123" s="2">
        <v>13201.89</v>
      </c>
      <c r="F123">
        <v>33660.870000000003</v>
      </c>
      <c r="G123" s="4">
        <v>1.288826</v>
      </c>
      <c r="H123" s="4">
        <v>0.87724999999999997</v>
      </c>
      <c r="I123" s="3">
        <v>112.012001</v>
      </c>
    </row>
    <row r="124" spans="1:9" x14ac:dyDescent="0.45">
      <c r="A124">
        <v>114</v>
      </c>
      <c r="B124" s="1">
        <v>43399</v>
      </c>
      <c r="C124" s="2">
        <v>5263.7402339999999</v>
      </c>
      <c r="D124" s="2">
        <v>6022.97</v>
      </c>
      <c r="E124" s="2">
        <v>13031.54</v>
      </c>
      <c r="F124">
        <v>33528.199999999997</v>
      </c>
      <c r="G124" s="4">
        <v>1.282462</v>
      </c>
      <c r="H124" s="4">
        <v>0.87890000000000001</v>
      </c>
      <c r="I124" s="3">
        <v>112.349998</v>
      </c>
    </row>
    <row r="125" spans="1:9" x14ac:dyDescent="0.45">
      <c r="A125">
        <v>115</v>
      </c>
      <c r="B125" s="1">
        <v>43402</v>
      </c>
      <c r="C125" s="2">
        <v>5229.2797849999997</v>
      </c>
      <c r="D125" s="2">
        <v>6100.29</v>
      </c>
      <c r="E125" s="2">
        <v>13089.23</v>
      </c>
      <c r="F125">
        <v>33473.71</v>
      </c>
      <c r="G125" s="4">
        <v>1.283104</v>
      </c>
      <c r="H125" s="4">
        <v>0.87729000000000001</v>
      </c>
      <c r="I125" s="3">
        <v>111.90799699999999</v>
      </c>
    </row>
    <row r="126" spans="1:9" x14ac:dyDescent="0.45">
      <c r="A126">
        <v>116</v>
      </c>
      <c r="B126" s="1">
        <v>43403</v>
      </c>
      <c r="C126" s="2">
        <v>5311.669922</v>
      </c>
      <c r="D126" s="2">
        <v>6139.08</v>
      </c>
      <c r="E126" s="2">
        <v>13060.83</v>
      </c>
      <c r="F126">
        <v>33983.42</v>
      </c>
      <c r="G126" s="4">
        <v>1.280246</v>
      </c>
      <c r="H126" s="4">
        <v>0.87902999999999998</v>
      </c>
      <c r="I126" s="3">
        <v>112.32399700000001</v>
      </c>
    </row>
    <row r="127" spans="1:9" x14ac:dyDescent="0.45">
      <c r="A127">
        <v>117</v>
      </c>
      <c r="B127" s="1">
        <v>43404</v>
      </c>
      <c r="C127" s="2">
        <v>5369.4902339999999</v>
      </c>
      <c r="D127" s="2">
        <v>6184.94</v>
      </c>
      <c r="E127" s="2">
        <v>13362.28</v>
      </c>
      <c r="F127">
        <v>34722.199999999997</v>
      </c>
      <c r="G127" s="4">
        <v>1.2708900000000001</v>
      </c>
      <c r="H127" s="4">
        <v>0.88134000000000001</v>
      </c>
      <c r="I127" s="3">
        <v>113.052002</v>
      </c>
    </row>
    <row r="128" spans="1:9" x14ac:dyDescent="0.45">
      <c r="A128">
        <v>118</v>
      </c>
      <c r="B128" s="1">
        <v>43405</v>
      </c>
      <c r="C128" s="2">
        <v>5426.330078</v>
      </c>
      <c r="D128" s="2">
        <v>6230.07</v>
      </c>
      <c r="E128" s="2">
        <v>13342.2</v>
      </c>
      <c r="F128">
        <v>34355.300000000003</v>
      </c>
      <c r="G128" s="4">
        <v>1.2769440000000001</v>
      </c>
      <c r="H128" s="4">
        <v>0.88365000000000005</v>
      </c>
      <c r="I128" s="3">
        <v>112.850998</v>
      </c>
    </row>
    <row r="129" spans="1:9" x14ac:dyDescent="0.45">
      <c r="A129">
        <v>119</v>
      </c>
      <c r="B129" s="1">
        <v>43406</v>
      </c>
      <c r="C129" s="2">
        <v>5392.5297849999997</v>
      </c>
      <c r="D129" s="2">
        <v>6237.44</v>
      </c>
      <c r="E129" s="2">
        <v>13385.1</v>
      </c>
      <c r="F129">
        <v>35236.17</v>
      </c>
      <c r="G129" s="4">
        <v>1.300373</v>
      </c>
      <c r="H129" s="4">
        <v>0.87694000000000005</v>
      </c>
      <c r="I129" s="3">
        <v>112.714996</v>
      </c>
    </row>
    <row r="130" spans="1:9" x14ac:dyDescent="0.45">
      <c r="A130">
        <v>120</v>
      </c>
      <c r="B130" s="1">
        <v>43409</v>
      </c>
      <c r="C130" s="2">
        <v>5422.8798829999996</v>
      </c>
      <c r="D130" s="2">
        <v>6222.74</v>
      </c>
      <c r="E130" s="2">
        <v>13383.15</v>
      </c>
      <c r="F130">
        <v>34690.379999999997</v>
      </c>
      <c r="G130" s="4">
        <v>1.300559</v>
      </c>
      <c r="H130" s="4">
        <v>0.87738000000000005</v>
      </c>
      <c r="I130" s="3">
        <v>113.139</v>
      </c>
    </row>
    <row r="131" spans="1:9" x14ac:dyDescent="0.45">
      <c r="A131">
        <v>121</v>
      </c>
      <c r="B131" s="1">
        <v>43410</v>
      </c>
      <c r="C131" s="2">
        <v>5457.25</v>
      </c>
      <c r="D131" s="2">
        <v>6178.82</v>
      </c>
      <c r="E131" s="2">
        <v>13318.66</v>
      </c>
      <c r="F131">
        <v>35084.550000000003</v>
      </c>
      <c r="G131" s="4">
        <v>1.3058069999999999</v>
      </c>
      <c r="H131" s="4">
        <v>0.87619999999999998</v>
      </c>
      <c r="I131" s="3">
        <v>113.246002</v>
      </c>
    </row>
    <row r="132" spans="1:9" x14ac:dyDescent="0.45">
      <c r="A132">
        <v>122</v>
      </c>
      <c r="B132" s="1">
        <v>43411</v>
      </c>
      <c r="C132" s="2">
        <v>5573.0600590000004</v>
      </c>
      <c r="D132" s="2">
        <v>6190.45</v>
      </c>
      <c r="E132" s="2">
        <v>13483.35</v>
      </c>
      <c r="F132">
        <v>34986.410000000003</v>
      </c>
      <c r="G132" s="4">
        <v>1.3112520000000001</v>
      </c>
      <c r="H132" s="4">
        <v>0.87424000000000002</v>
      </c>
      <c r="I132" s="3">
        <v>113.362999</v>
      </c>
    </row>
    <row r="133" spans="1:9" x14ac:dyDescent="0.45">
      <c r="A133">
        <v>123</v>
      </c>
      <c r="B133" s="1">
        <v>43412</v>
      </c>
      <c r="C133" s="2">
        <v>5562</v>
      </c>
      <c r="D133" s="2">
        <v>6261.2</v>
      </c>
      <c r="E133" s="2">
        <v>13466.31</v>
      </c>
      <c r="F133">
        <v>35621.89</v>
      </c>
      <c r="G133" s="4">
        <v>1.312853</v>
      </c>
      <c r="H133" s="4">
        <v>0.87458000000000002</v>
      </c>
      <c r="I133" s="3">
        <v>113.546997</v>
      </c>
    </row>
    <row r="134" spans="1:9" x14ac:dyDescent="0.45">
      <c r="A134">
        <v>124</v>
      </c>
      <c r="B134" s="1">
        <v>43413</v>
      </c>
      <c r="C134" s="2">
        <v>5511.7900390000004</v>
      </c>
      <c r="D134" s="2">
        <v>6222.29</v>
      </c>
      <c r="E134" s="2">
        <v>13401.48</v>
      </c>
      <c r="F134">
        <v>35247.15</v>
      </c>
      <c r="G134" s="4">
        <v>1.3066770000000001</v>
      </c>
      <c r="H134" s="4">
        <v>0.87963000000000002</v>
      </c>
      <c r="I134" s="3">
        <v>113.953003</v>
      </c>
    </row>
    <row r="135" spans="1:9" x14ac:dyDescent="0.45">
      <c r="A135">
        <v>125</v>
      </c>
      <c r="B135" s="1">
        <v>43416</v>
      </c>
      <c r="C135" s="2">
        <v>5403.1899409999996</v>
      </c>
      <c r="D135" s="2">
        <v>6206.7</v>
      </c>
      <c r="E135" s="2">
        <v>13276.43</v>
      </c>
      <c r="F135">
        <v>35278.25</v>
      </c>
      <c r="G135" s="4">
        <v>1.2938449999999999</v>
      </c>
      <c r="H135" s="4">
        <v>0.88300000000000001</v>
      </c>
      <c r="I135" s="3">
        <v>113.846001</v>
      </c>
    </row>
    <row r="136" spans="1:9" x14ac:dyDescent="0.45">
      <c r="A136">
        <v>126</v>
      </c>
      <c r="B136" s="1">
        <v>43417</v>
      </c>
      <c r="C136" s="2">
        <v>5395.3701170000004</v>
      </c>
      <c r="D136" s="2">
        <v>6174.63</v>
      </c>
      <c r="E136" s="2">
        <v>13388.63</v>
      </c>
      <c r="F136">
        <v>34550.57</v>
      </c>
      <c r="G136" s="4">
        <v>1.285793</v>
      </c>
      <c r="H136" s="4">
        <v>0.89019999999999999</v>
      </c>
      <c r="I136" s="3">
        <v>113.695999</v>
      </c>
    </row>
    <row r="137" spans="1:9" x14ac:dyDescent="0.45">
      <c r="A137">
        <v>127</v>
      </c>
      <c r="B137" s="1">
        <v>43418</v>
      </c>
      <c r="C137" s="2">
        <v>5355.9399409999996</v>
      </c>
      <c r="D137" s="2">
        <v>6142.1</v>
      </c>
      <c r="E137" s="2">
        <v>13302.04</v>
      </c>
      <c r="F137">
        <v>34607.54</v>
      </c>
      <c r="G137" s="4">
        <v>1.3014060000000001</v>
      </c>
      <c r="H137" s="4">
        <v>0.88407999999999998</v>
      </c>
      <c r="I137" s="3">
        <v>113.789001</v>
      </c>
    </row>
    <row r="138" spans="1:9" x14ac:dyDescent="0.45">
      <c r="A138">
        <v>128</v>
      </c>
      <c r="B138" s="1">
        <v>43419</v>
      </c>
      <c r="C138" s="2">
        <v>5414.4301759999998</v>
      </c>
      <c r="D138" s="2">
        <v>6155.28</v>
      </c>
      <c r="E138" s="2">
        <v>13209.58</v>
      </c>
      <c r="F138">
        <v>34539.64</v>
      </c>
      <c r="G138" s="4">
        <v>1.2986169999999999</v>
      </c>
      <c r="H138" s="4">
        <v>0.88402999999999998</v>
      </c>
      <c r="I138" s="3">
        <v>113.564003</v>
      </c>
    </row>
    <row r="139" spans="1:9" x14ac:dyDescent="0.45">
      <c r="A139">
        <v>129</v>
      </c>
      <c r="B139" s="1">
        <v>43420</v>
      </c>
      <c r="C139" s="2">
        <v>5426.8598629999997</v>
      </c>
      <c r="D139" s="2">
        <v>6145.95</v>
      </c>
      <c r="E139" s="2">
        <v>13187.47</v>
      </c>
      <c r="F139">
        <v>34344.35</v>
      </c>
      <c r="G139" s="4">
        <v>1.2766500000000001</v>
      </c>
      <c r="H139" s="4">
        <v>0.88300999999999996</v>
      </c>
      <c r="I139" s="3">
        <v>113.55500000000001</v>
      </c>
    </row>
    <row r="140" spans="1:9" x14ac:dyDescent="0.45">
      <c r="A140">
        <v>130</v>
      </c>
      <c r="B140" s="1">
        <v>43423</v>
      </c>
      <c r="C140" s="2">
        <v>5336.7001950000003</v>
      </c>
      <c r="D140" s="2">
        <v>6171.39</v>
      </c>
      <c r="E140" s="2">
        <v>13083.77</v>
      </c>
      <c r="F140">
        <v>34567.43</v>
      </c>
      <c r="G140" s="4">
        <v>1.283318</v>
      </c>
      <c r="H140" s="4">
        <v>0.87612000000000001</v>
      </c>
      <c r="I140" s="3">
        <v>112.730003</v>
      </c>
    </row>
    <row r="141" spans="1:9" x14ac:dyDescent="0.45">
      <c r="A141">
        <v>131</v>
      </c>
      <c r="B141" s="1">
        <v>43424</v>
      </c>
      <c r="C141" s="2">
        <v>5240.2299800000001</v>
      </c>
      <c r="D141" s="2">
        <v>6088.82</v>
      </c>
      <c r="E141" s="2">
        <v>12924.85</v>
      </c>
      <c r="F141">
        <v>34192.480000000003</v>
      </c>
      <c r="G141" s="4">
        <v>1.2859750000000001</v>
      </c>
      <c r="H141" s="4">
        <v>0.87297999999999998</v>
      </c>
      <c r="I141" s="3">
        <v>112.443001</v>
      </c>
    </row>
    <row r="142" spans="1:9" x14ac:dyDescent="0.45">
      <c r="A142">
        <v>132</v>
      </c>
      <c r="B142" s="1">
        <v>43425</v>
      </c>
      <c r="C142" s="2">
        <v>5256.6098629999997</v>
      </c>
      <c r="D142" s="2">
        <v>6127.37</v>
      </c>
      <c r="E142" s="2">
        <v>13057.66</v>
      </c>
      <c r="F142">
        <v>34072.74</v>
      </c>
      <c r="G142" s="4">
        <v>1.2789200000000001</v>
      </c>
      <c r="H142" s="4">
        <v>0.87931999999999999</v>
      </c>
      <c r="I142" s="3">
        <v>112.703003</v>
      </c>
    </row>
    <row r="143" spans="1:9" x14ac:dyDescent="0.45">
      <c r="A143">
        <v>133</v>
      </c>
      <c r="B143" s="1">
        <v>43430</v>
      </c>
      <c r="C143" s="2">
        <v>5304.169922</v>
      </c>
      <c r="D143" s="2">
        <v>6140.24</v>
      </c>
      <c r="E143" s="2">
        <v>13108.78</v>
      </c>
      <c r="F143">
        <v>34555.07</v>
      </c>
      <c r="G143" s="4">
        <v>1.2812300000000001</v>
      </c>
      <c r="H143" s="4">
        <v>0.88204000000000005</v>
      </c>
      <c r="I143" s="3">
        <v>112.918999</v>
      </c>
    </row>
    <row r="144" spans="1:9" x14ac:dyDescent="0.45">
      <c r="A144">
        <v>134</v>
      </c>
      <c r="B144" s="1">
        <v>43431</v>
      </c>
      <c r="C144" s="2">
        <v>5321.5200199999999</v>
      </c>
      <c r="D144" s="2">
        <v>6167.72</v>
      </c>
      <c r="E144" s="2">
        <v>13077.74</v>
      </c>
      <c r="F144">
        <v>34777.49</v>
      </c>
      <c r="G144" s="4">
        <v>1.2812300000000001</v>
      </c>
      <c r="H144" s="4">
        <v>0.88234999999999997</v>
      </c>
      <c r="I144" s="3">
        <v>113.503998</v>
      </c>
    </row>
    <row r="145" spans="1:9" x14ac:dyDescent="0.45">
      <c r="A145">
        <v>135</v>
      </c>
      <c r="B145" s="1">
        <v>43432</v>
      </c>
      <c r="C145" s="2">
        <v>5444.1201170000004</v>
      </c>
      <c r="D145" s="2">
        <v>6170.61</v>
      </c>
      <c r="E145" s="2">
        <v>13081.17</v>
      </c>
      <c r="F145">
        <v>35133.339999999997</v>
      </c>
      <c r="G145" s="4">
        <v>1.2743720000000001</v>
      </c>
      <c r="H145" s="4">
        <v>0.88505</v>
      </c>
      <c r="I145" s="3">
        <v>113.766998</v>
      </c>
    </row>
    <row r="146" spans="1:9" x14ac:dyDescent="0.45">
      <c r="A146">
        <v>136</v>
      </c>
      <c r="B146" s="1">
        <v>43433</v>
      </c>
      <c r="C146" s="2">
        <v>5433.4902339999999</v>
      </c>
      <c r="D146" s="2">
        <v>6187.29</v>
      </c>
      <c r="E146" s="2">
        <v>13141.56</v>
      </c>
      <c r="F146">
        <v>35268.92</v>
      </c>
      <c r="G146" s="4">
        <v>1.282413</v>
      </c>
      <c r="H146" s="4">
        <v>0.87961999999999996</v>
      </c>
      <c r="I146" s="3">
        <v>113.55500000000001</v>
      </c>
    </row>
    <row r="147" spans="1:9" x14ac:dyDescent="0.45">
      <c r="A147">
        <v>137</v>
      </c>
      <c r="B147" s="1">
        <v>43434</v>
      </c>
      <c r="C147" s="2">
        <v>5478.9101559999999</v>
      </c>
      <c r="D147" s="2">
        <v>6152.91</v>
      </c>
      <c r="E147" s="2">
        <v>13135.45</v>
      </c>
      <c r="F147">
        <v>35411.410000000003</v>
      </c>
      <c r="G147" s="4">
        <v>1.2784450000000001</v>
      </c>
      <c r="H147" s="4">
        <v>0.87775000000000003</v>
      </c>
      <c r="I147" s="3">
        <v>113.41100299999999</v>
      </c>
    </row>
    <row r="148" spans="1:9" x14ac:dyDescent="0.45">
      <c r="A148">
        <v>138</v>
      </c>
      <c r="B148" s="1">
        <v>43437</v>
      </c>
      <c r="C148" s="2">
        <v>5538.8598629999997</v>
      </c>
      <c r="D148" s="2">
        <v>6165.84</v>
      </c>
      <c r="E148" s="2">
        <v>13266.87</v>
      </c>
      <c r="F148">
        <v>35765.82</v>
      </c>
      <c r="G148" s="4">
        <v>1.2753479999999999</v>
      </c>
      <c r="H148" s="4">
        <v>0.88166</v>
      </c>
      <c r="I148" s="3">
        <v>113.76300000000001</v>
      </c>
    </row>
    <row r="149" spans="1:9" x14ac:dyDescent="0.45">
      <c r="A149">
        <v>139</v>
      </c>
      <c r="B149" s="1">
        <v>43438</v>
      </c>
      <c r="C149" s="2">
        <v>5359.9101559999999</v>
      </c>
      <c r="D149" s="2">
        <v>6185.69</v>
      </c>
      <c r="E149" s="2">
        <v>13172.12</v>
      </c>
      <c r="F149">
        <v>34912.33</v>
      </c>
      <c r="G149" s="4">
        <v>1.2725880000000001</v>
      </c>
      <c r="H149" s="4">
        <v>0.88068000000000002</v>
      </c>
      <c r="I149" s="3">
        <v>113.58699799999999</v>
      </c>
    </row>
    <row r="150" spans="1:9" x14ac:dyDescent="0.45">
      <c r="A150">
        <v>140</v>
      </c>
      <c r="B150" s="1">
        <v>43440</v>
      </c>
      <c r="C150" s="2">
        <v>5353.4301759999998</v>
      </c>
      <c r="D150" s="2">
        <v>5895.43</v>
      </c>
      <c r="E150" s="2">
        <v>12561.96</v>
      </c>
      <c r="F150">
        <v>34065.620000000003</v>
      </c>
      <c r="G150" s="4">
        <v>1.272767</v>
      </c>
      <c r="H150" s="4">
        <v>0.88112999999999997</v>
      </c>
      <c r="I150" s="3">
        <v>113.05100299999999</v>
      </c>
    </row>
    <row r="151" spans="1:9" x14ac:dyDescent="0.45">
      <c r="A151">
        <v>141</v>
      </c>
      <c r="B151" s="1">
        <v>43441</v>
      </c>
      <c r="C151" s="2">
        <v>5229.4399409999996</v>
      </c>
      <c r="D151" s="2">
        <v>5922.36</v>
      </c>
      <c r="E151" s="2">
        <v>12647.8</v>
      </c>
      <c r="F151">
        <v>34346.14</v>
      </c>
      <c r="G151" s="4">
        <v>1.277857</v>
      </c>
      <c r="H151" s="4">
        <v>0.87914000000000003</v>
      </c>
      <c r="I151" s="3">
        <v>112.689003</v>
      </c>
    </row>
    <row r="152" spans="1:9" x14ac:dyDescent="0.45">
      <c r="A152">
        <v>142</v>
      </c>
      <c r="B152" s="1">
        <v>43444</v>
      </c>
      <c r="C152" s="2">
        <v>5238.7001950000003</v>
      </c>
      <c r="D152" s="2">
        <v>5935.72</v>
      </c>
      <c r="E152" s="2">
        <v>12461.9</v>
      </c>
      <c r="F152">
        <v>33618.65</v>
      </c>
      <c r="G152" s="4">
        <v>1.272103</v>
      </c>
      <c r="H152" s="4">
        <v>0.87712000000000001</v>
      </c>
      <c r="I152" s="3">
        <v>112.501999</v>
      </c>
    </row>
    <row r="153" spans="1:9" x14ac:dyDescent="0.45">
      <c r="A153">
        <v>143</v>
      </c>
      <c r="B153" s="1">
        <v>43445</v>
      </c>
      <c r="C153" s="2">
        <v>5237.1000979999999</v>
      </c>
      <c r="D153" s="2">
        <v>5937.81</v>
      </c>
      <c r="E153" s="2">
        <v>12629.59</v>
      </c>
      <c r="F153">
        <v>33505.4</v>
      </c>
      <c r="G153" s="4">
        <v>1.256124</v>
      </c>
      <c r="H153" s="4">
        <v>0.88055000000000005</v>
      </c>
      <c r="I153" s="3">
        <v>113.181</v>
      </c>
    </row>
    <row r="154" spans="1:9" x14ac:dyDescent="0.45">
      <c r="A154">
        <v>144</v>
      </c>
      <c r="B154" s="1">
        <v>43446</v>
      </c>
      <c r="C154" s="2">
        <v>5265.5297849999997</v>
      </c>
      <c r="D154" s="2">
        <v>6013.25</v>
      </c>
      <c r="E154" s="2">
        <v>12900.91</v>
      </c>
      <c r="F154">
        <v>34225.839999999997</v>
      </c>
      <c r="G154" s="4">
        <v>1.2492970000000001</v>
      </c>
      <c r="H154" s="4">
        <v>0.88314999999999999</v>
      </c>
      <c r="I154" s="3">
        <v>113.38400300000001</v>
      </c>
    </row>
    <row r="155" spans="1:9" x14ac:dyDescent="0.45">
      <c r="A155">
        <v>145</v>
      </c>
      <c r="B155" s="1">
        <v>43447</v>
      </c>
      <c r="C155" s="2">
        <v>5265.4599609999996</v>
      </c>
      <c r="D155" s="2">
        <v>6051.28</v>
      </c>
      <c r="E155" s="2">
        <v>12867.99</v>
      </c>
      <c r="F155">
        <v>34564</v>
      </c>
      <c r="G155" s="4">
        <v>1.262866</v>
      </c>
      <c r="H155" s="4">
        <v>0.87924000000000002</v>
      </c>
      <c r="I155" s="3">
        <v>113.285004</v>
      </c>
    </row>
    <row r="156" spans="1:9" x14ac:dyDescent="0.45">
      <c r="A156">
        <v>146</v>
      </c>
      <c r="B156" s="1">
        <v>43448</v>
      </c>
      <c r="C156" s="2">
        <v>5165.6000979999999</v>
      </c>
      <c r="D156" s="2">
        <v>5997.97</v>
      </c>
      <c r="E156" s="2">
        <v>12754.41</v>
      </c>
      <c r="F156">
        <v>33864.74</v>
      </c>
      <c r="G156" s="4">
        <v>1.2655019999999999</v>
      </c>
      <c r="H156" s="4">
        <v>0.88</v>
      </c>
      <c r="I156" s="3">
        <v>113.55999799999999</v>
      </c>
    </row>
    <row r="157" spans="1:9" x14ac:dyDescent="0.45">
      <c r="A157">
        <v>147</v>
      </c>
      <c r="B157" s="1">
        <v>43451</v>
      </c>
      <c r="C157" s="2">
        <v>5058.580078</v>
      </c>
      <c r="D157" s="2">
        <v>5973.88</v>
      </c>
      <c r="E157" s="2">
        <v>12613.39</v>
      </c>
      <c r="F157">
        <v>34073.949999999997</v>
      </c>
      <c r="G157" s="4">
        <v>1.2585580000000001</v>
      </c>
      <c r="H157" s="4">
        <v>0.88449</v>
      </c>
      <c r="I157" s="3">
        <v>113.389999</v>
      </c>
    </row>
    <row r="158" spans="1:9" x14ac:dyDescent="0.45">
      <c r="A158">
        <v>148</v>
      </c>
      <c r="B158" s="1">
        <v>43452</v>
      </c>
      <c r="C158" s="2">
        <v>5059.3398440000001</v>
      </c>
      <c r="D158" s="2">
        <v>5921.05</v>
      </c>
      <c r="E158" s="2">
        <v>12512.36</v>
      </c>
      <c r="F158">
        <v>33453.800000000003</v>
      </c>
      <c r="G158" s="4">
        <v>1.2615749999999999</v>
      </c>
      <c r="H158" s="4">
        <v>0.88107000000000002</v>
      </c>
      <c r="I158" s="3">
        <v>112.829002</v>
      </c>
    </row>
    <row r="159" spans="1:9" x14ac:dyDescent="0.45">
      <c r="A159">
        <v>149</v>
      </c>
      <c r="B159" s="1">
        <v>43453</v>
      </c>
      <c r="C159" s="2">
        <v>4981.919922</v>
      </c>
      <c r="D159" s="2">
        <v>5918.01</v>
      </c>
      <c r="E159" s="2">
        <v>12573.88</v>
      </c>
      <c r="F159">
        <v>33251.75</v>
      </c>
      <c r="G159" s="4">
        <v>1.2655019999999999</v>
      </c>
      <c r="H159" s="4">
        <v>0.87909000000000004</v>
      </c>
      <c r="I159" s="3">
        <v>112.524002</v>
      </c>
    </row>
    <row r="160" spans="1:9" x14ac:dyDescent="0.45">
      <c r="A160">
        <v>150</v>
      </c>
      <c r="B160" s="1">
        <v>43454</v>
      </c>
      <c r="C160" s="2">
        <v>4903.4599609999996</v>
      </c>
      <c r="D160" s="2">
        <v>5872.83</v>
      </c>
      <c r="E160" s="2">
        <v>12350.18</v>
      </c>
      <c r="F160">
        <v>32308.54</v>
      </c>
      <c r="G160" s="4">
        <v>1.262786</v>
      </c>
      <c r="H160" s="4">
        <v>0.878</v>
      </c>
      <c r="I160" s="3">
        <v>112.410004</v>
      </c>
    </row>
    <row r="161" spans="1:9" x14ac:dyDescent="0.45">
      <c r="A161">
        <v>151</v>
      </c>
      <c r="B161" s="1">
        <v>43455</v>
      </c>
      <c r="C161" s="2">
        <v>4802.5097660000001</v>
      </c>
      <c r="D161" s="2">
        <v>5879.19</v>
      </c>
      <c r="E161" s="2">
        <v>12355.24</v>
      </c>
      <c r="F161">
        <v>31949.86</v>
      </c>
      <c r="G161" s="4">
        <v>1.2669779999999999</v>
      </c>
      <c r="H161" s="4">
        <v>0.87283999999999995</v>
      </c>
      <c r="I161" s="3">
        <v>111.170998</v>
      </c>
    </row>
    <row r="162" spans="1:9" x14ac:dyDescent="0.45">
      <c r="A162">
        <v>152</v>
      </c>
      <c r="B162" s="1">
        <v>43458</v>
      </c>
      <c r="C162" s="2">
        <v>4672.6601559999999</v>
      </c>
      <c r="D162" s="2">
        <v>5885.72</v>
      </c>
      <c r="E162" s="2">
        <v>12176.29</v>
      </c>
      <c r="F162">
        <v>30348.98</v>
      </c>
      <c r="G162" s="4">
        <v>1.264894</v>
      </c>
      <c r="H162" s="4">
        <v>0.87929000000000002</v>
      </c>
      <c r="I162" s="3">
        <v>111.054001</v>
      </c>
    </row>
    <row r="163" spans="1:9" x14ac:dyDescent="0.45">
      <c r="A163">
        <v>153</v>
      </c>
      <c r="B163" s="1">
        <v>43461</v>
      </c>
      <c r="C163" s="2">
        <v>4946.9399409999996</v>
      </c>
      <c r="D163" s="2">
        <v>5780.91</v>
      </c>
      <c r="E163" s="2">
        <v>12103.19</v>
      </c>
      <c r="F163">
        <v>31869.62</v>
      </c>
      <c r="G163" s="4">
        <v>1.2648779999999999</v>
      </c>
      <c r="H163" s="4">
        <v>0.88017999999999996</v>
      </c>
      <c r="I163" s="3">
        <v>111.206001</v>
      </c>
    </row>
    <row r="164" spans="1:9" x14ac:dyDescent="0.45">
      <c r="A164">
        <v>154</v>
      </c>
      <c r="B164" s="1">
        <v>43462</v>
      </c>
      <c r="C164" s="2">
        <v>4941.6098629999997</v>
      </c>
      <c r="D164" s="2">
        <v>5823.49</v>
      </c>
      <c r="E164" s="2">
        <v>12314.07</v>
      </c>
      <c r="F164">
        <v>31769.86</v>
      </c>
      <c r="G164" s="4">
        <v>1.2646219999999999</v>
      </c>
      <c r="H164" s="4">
        <v>0.87480999999999998</v>
      </c>
      <c r="I164" s="3">
        <v>110.855003</v>
      </c>
    </row>
    <row r="165" spans="1:9" x14ac:dyDescent="0.45">
      <c r="A165">
        <v>155</v>
      </c>
      <c r="B165" s="1">
        <v>43469</v>
      </c>
      <c r="C165" s="2">
        <v>5035.4501950000003</v>
      </c>
      <c r="D165" s="2">
        <v>5919.53</v>
      </c>
      <c r="E165" s="2">
        <v>12467.71</v>
      </c>
      <c r="F165">
        <v>31051.11</v>
      </c>
      <c r="G165" s="4">
        <v>1.2628809999999999</v>
      </c>
      <c r="H165" s="4">
        <v>0.87787999999999999</v>
      </c>
      <c r="I165" s="3">
        <v>107.807999</v>
      </c>
    </row>
    <row r="166" spans="1:9" x14ac:dyDescent="0.45">
      <c r="A166">
        <v>156</v>
      </c>
      <c r="B166" s="1">
        <v>43472</v>
      </c>
      <c r="C166" s="2">
        <v>5070.7597660000001</v>
      </c>
      <c r="D166" s="2">
        <v>5995.17</v>
      </c>
      <c r="E166" s="2">
        <v>12420.49</v>
      </c>
      <c r="F166">
        <v>31808.28</v>
      </c>
      <c r="G166" s="4">
        <v>1.273496</v>
      </c>
      <c r="H166" s="4">
        <v>0.87639</v>
      </c>
      <c r="I166" s="3">
        <v>108.522003</v>
      </c>
    </row>
    <row r="167" spans="1:9" x14ac:dyDescent="0.45">
      <c r="A167">
        <v>157</v>
      </c>
      <c r="B167" s="1">
        <v>43473</v>
      </c>
      <c r="C167" s="2">
        <v>5120.0400390000004</v>
      </c>
      <c r="D167" s="2">
        <v>6018.94</v>
      </c>
      <c r="E167" s="2">
        <v>12562.88</v>
      </c>
      <c r="F167">
        <v>32070.3</v>
      </c>
      <c r="G167" s="4">
        <v>1.2786090000000001</v>
      </c>
      <c r="H167" s="4">
        <v>0.87109999999999999</v>
      </c>
      <c r="I167" s="3">
        <v>108.61599699999999</v>
      </c>
    </row>
    <row r="168" spans="1:9" x14ac:dyDescent="0.45">
      <c r="A168">
        <v>158</v>
      </c>
      <c r="B168" s="1">
        <v>43474</v>
      </c>
      <c r="C168" s="2">
        <v>5142.6601559999999</v>
      </c>
      <c r="D168" s="2">
        <v>6069.1</v>
      </c>
      <c r="E168" s="2">
        <v>12668.95</v>
      </c>
      <c r="F168">
        <v>32424.3</v>
      </c>
      <c r="G168" s="4">
        <v>1.2737879999999999</v>
      </c>
      <c r="H168" s="4">
        <v>0.87290000000000001</v>
      </c>
      <c r="I168" s="3">
        <v>108.77600099999999</v>
      </c>
    </row>
    <row r="169" spans="1:9" x14ac:dyDescent="0.45">
      <c r="A169">
        <v>159</v>
      </c>
      <c r="B169" s="1">
        <v>43475</v>
      </c>
      <c r="C169" s="2">
        <v>5165.8901370000003</v>
      </c>
      <c r="D169" s="2">
        <v>6068.41</v>
      </c>
      <c r="E169" s="2">
        <v>12648.1</v>
      </c>
      <c r="F169">
        <v>32006.42</v>
      </c>
      <c r="G169" s="4">
        <v>1.2799670000000001</v>
      </c>
      <c r="H169" s="4">
        <v>0.86543000000000003</v>
      </c>
      <c r="I169" s="3">
        <v>108.189003</v>
      </c>
    </row>
    <row r="170" spans="1:9" x14ac:dyDescent="0.45">
      <c r="A170">
        <v>160</v>
      </c>
      <c r="B170" s="1">
        <v>43476</v>
      </c>
      <c r="C170" s="2">
        <v>5165.1499020000001</v>
      </c>
      <c r="D170" s="2">
        <v>6105.41</v>
      </c>
      <c r="E170" s="2">
        <v>12584.12</v>
      </c>
      <c r="F170">
        <v>32317.38</v>
      </c>
      <c r="G170" s="4">
        <v>1.275396</v>
      </c>
      <c r="H170" s="4">
        <v>0.86880000000000002</v>
      </c>
      <c r="I170" s="3">
        <v>108.297997</v>
      </c>
    </row>
    <row r="171" spans="1:9" x14ac:dyDescent="0.45">
      <c r="A171">
        <v>161</v>
      </c>
      <c r="B171" s="1">
        <v>43480</v>
      </c>
      <c r="C171" s="2">
        <v>5193.7797849999997</v>
      </c>
      <c r="D171" s="2">
        <v>6058.52</v>
      </c>
      <c r="E171" s="2">
        <v>12599.98</v>
      </c>
      <c r="F171">
        <v>32627.84</v>
      </c>
      <c r="G171" s="4">
        <v>1.287498</v>
      </c>
      <c r="H171" s="4">
        <v>0.87161999999999995</v>
      </c>
      <c r="I171" s="3">
        <v>108.25</v>
      </c>
    </row>
    <row r="172" spans="1:9" x14ac:dyDescent="0.45">
      <c r="A172">
        <v>162</v>
      </c>
      <c r="B172" s="1">
        <v>43481</v>
      </c>
      <c r="C172" s="2">
        <v>5205.4501950000003</v>
      </c>
      <c r="D172" s="2">
        <v>6057.58</v>
      </c>
      <c r="E172" s="2">
        <v>12664.65</v>
      </c>
      <c r="F172">
        <v>32449.200000000001</v>
      </c>
      <c r="G172" s="4">
        <v>1.2872170000000001</v>
      </c>
      <c r="H172" s="4">
        <v>0.87590000000000001</v>
      </c>
      <c r="I172" s="3">
        <v>108.643997</v>
      </c>
    </row>
    <row r="173" spans="1:9" x14ac:dyDescent="0.45">
      <c r="A173">
        <v>163</v>
      </c>
      <c r="B173" s="1">
        <v>43482</v>
      </c>
      <c r="C173" s="2">
        <v>5245.4799800000001</v>
      </c>
      <c r="D173" s="2">
        <v>6016.31</v>
      </c>
      <c r="E173" s="2">
        <v>12621.55</v>
      </c>
      <c r="F173">
        <v>32384.95</v>
      </c>
      <c r="G173" s="4">
        <v>1.2885770000000001</v>
      </c>
      <c r="H173" s="4">
        <v>0.87734000000000001</v>
      </c>
      <c r="I173" s="3">
        <v>109.037003</v>
      </c>
    </row>
    <row r="174" spans="1:9" x14ac:dyDescent="0.45">
      <c r="A174">
        <v>164</v>
      </c>
      <c r="B174" s="1">
        <v>43483</v>
      </c>
      <c r="C174" s="2">
        <v>5314.7797849999997</v>
      </c>
      <c r="D174" s="2">
        <v>6048.07</v>
      </c>
      <c r="E174" s="2">
        <v>12836.28</v>
      </c>
      <c r="F174">
        <v>32803.69</v>
      </c>
      <c r="G174" s="4">
        <v>1.2983979999999999</v>
      </c>
      <c r="H174" s="4">
        <v>0.87775999999999998</v>
      </c>
      <c r="I174" s="3">
        <v>109.15300000000001</v>
      </c>
    </row>
    <row r="175" spans="1:9" x14ac:dyDescent="0.45">
      <c r="A175">
        <v>165</v>
      </c>
      <c r="B175" s="1">
        <v>43487</v>
      </c>
      <c r="C175" s="2">
        <v>5239.75</v>
      </c>
      <c r="D175" s="2">
        <v>6088.57</v>
      </c>
      <c r="E175" s="2">
        <v>12761.51</v>
      </c>
      <c r="F175">
        <v>32735.18</v>
      </c>
      <c r="G175" s="4">
        <v>1.289175</v>
      </c>
      <c r="H175" s="4">
        <v>0.87956000000000001</v>
      </c>
      <c r="I175" s="3">
        <v>109.66999800000001</v>
      </c>
    </row>
    <row r="176" spans="1:9" x14ac:dyDescent="0.45">
      <c r="A176">
        <v>166</v>
      </c>
      <c r="B176" s="1">
        <v>43488</v>
      </c>
      <c r="C176" s="2">
        <v>5251.2900390000004</v>
      </c>
      <c r="D176" s="2">
        <v>6047.52</v>
      </c>
      <c r="E176" s="2">
        <v>12742.68</v>
      </c>
      <c r="F176">
        <v>32688.85</v>
      </c>
      <c r="G176" s="4">
        <v>1.2957730000000001</v>
      </c>
      <c r="H176" s="4">
        <v>0.87997000000000003</v>
      </c>
      <c r="I176" s="3">
        <v>109.355003</v>
      </c>
    </row>
    <row r="177" spans="1:9" x14ac:dyDescent="0.45">
      <c r="A177">
        <v>167</v>
      </c>
      <c r="B177" s="1">
        <v>43489</v>
      </c>
      <c r="C177" s="2">
        <v>5258.6899409999996</v>
      </c>
      <c r="D177" s="2">
        <v>6018.96</v>
      </c>
      <c r="E177" s="2">
        <v>12825.82</v>
      </c>
      <c r="F177">
        <v>32658.55</v>
      </c>
      <c r="G177" s="4">
        <v>1.308216</v>
      </c>
      <c r="H177" s="4">
        <v>0.87809999999999999</v>
      </c>
      <c r="I177" s="3">
        <v>109.491997</v>
      </c>
    </row>
    <row r="178" spans="1:9" x14ac:dyDescent="0.45">
      <c r="A178">
        <v>168</v>
      </c>
      <c r="B178" s="1">
        <v>43490</v>
      </c>
      <c r="C178" s="2">
        <v>5303.5097660000001</v>
      </c>
      <c r="D178" s="2">
        <v>6023.16</v>
      </c>
      <c r="E178" s="2">
        <v>12967.62</v>
      </c>
      <c r="F178">
        <v>32974.32</v>
      </c>
      <c r="G178" s="4">
        <v>1.3121640000000001</v>
      </c>
      <c r="H178" s="4">
        <v>0.88390000000000002</v>
      </c>
      <c r="I178" s="3">
        <v>109.59699999999999</v>
      </c>
    </row>
    <row r="179" spans="1:9" x14ac:dyDescent="0.45">
      <c r="A179">
        <v>169</v>
      </c>
      <c r="B179" s="1">
        <v>43493</v>
      </c>
      <c r="C179" s="2">
        <v>5261.8798829999996</v>
      </c>
      <c r="D179" s="2">
        <v>5958.77</v>
      </c>
      <c r="E179" s="2">
        <v>12869.56</v>
      </c>
      <c r="F179">
        <v>32776.6</v>
      </c>
      <c r="G179" s="4">
        <v>1.3208470000000001</v>
      </c>
      <c r="H179" s="4">
        <v>0.87619000000000002</v>
      </c>
      <c r="I179" s="3">
        <v>109.400002</v>
      </c>
    </row>
    <row r="180" spans="1:9" x14ac:dyDescent="0.45">
      <c r="A180">
        <v>170</v>
      </c>
      <c r="B180" s="1">
        <v>43494</v>
      </c>
      <c r="C180" s="2">
        <v>5254.3100590000004</v>
      </c>
      <c r="D180" s="2">
        <v>5970.36</v>
      </c>
      <c r="E180" s="2">
        <v>12973.82</v>
      </c>
      <c r="F180">
        <v>32804.120000000003</v>
      </c>
      <c r="G180" s="4">
        <v>1.3160149999999999</v>
      </c>
      <c r="H180" s="4">
        <v>0.87488999999999995</v>
      </c>
      <c r="I180" s="3">
        <v>109.253998</v>
      </c>
    </row>
    <row r="181" spans="1:9" x14ac:dyDescent="0.45">
      <c r="A181">
        <v>171</v>
      </c>
      <c r="B181" s="1">
        <v>43495</v>
      </c>
      <c r="C181" s="2">
        <v>5336.6000979999999</v>
      </c>
      <c r="D181" s="2">
        <v>6047.19</v>
      </c>
      <c r="E181" s="2">
        <v>13099.41</v>
      </c>
      <c r="F181">
        <v>32632.52</v>
      </c>
      <c r="G181" s="4">
        <v>1.308044</v>
      </c>
      <c r="H181" s="4">
        <v>0.87448000000000004</v>
      </c>
      <c r="I181" s="3">
        <v>109.417</v>
      </c>
    </row>
    <row r="182" spans="1:9" x14ac:dyDescent="0.45">
      <c r="A182">
        <v>172</v>
      </c>
      <c r="B182" s="1">
        <v>43496</v>
      </c>
      <c r="C182" s="2">
        <v>5383.6298829999996</v>
      </c>
      <c r="D182" s="2">
        <v>6142.02</v>
      </c>
      <c r="E182" s="2">
        <v>13146.7</v>
      </c>
      <c r="F182">
        <v>32976.92</v>
      </c>
      <c r="G182" s="4">
        <v>1.3117160000000001</v>
      </c>
      <c r="H182" s="4">
        <v>0.87050000000000005</v>
      </c>
      <c r="I182" s="3">
        <v>108.981003</v>
      </c>
    </row>
    <row r="183" spans="1:9" x14ac:dyDescent="0.45">
      <c r="A183">
        <v>173</v>
      </c>
      <c r="B183" s="1">
        <v>43497</v>
      </c>
      <c r="C183" s="2">
        <v>5389.1899409999996</v>
      </c>
      <c r="D183" s="2">
        <v>6166.58</v>
      </c>
      <c r="E183" s="2">
        <v>13216.58</v>
      </c>
      <c r="F183">
        <v>33000.51</v>
      </c>
      <c r="G183" s="4">
        <v>1.3109420000000001</v>
      </c>
      <c r="H183" s="4">
        <v>0.87339999999999995</v>
      </c>
      <c r="I183" s="3">
        <v>108.844002</v>
      </c>
    </row>
    <row r="184" spans="1:9" x14ac:dyDescent="0.45">
      <c r="A184">
        <v>174</v>
      </c>
      <c r="B184" s="1">
        <v>43500</v>
      </c>
      <c r="C184" s="2">
        <v>5425.7998049999997</v>
      </c>
      <c r="D184" s="2">
        <v>6196.29</v>
      </c>
      <c r="E184" s="2">
        <v>13166.37</v>
      </c>
      <c r="F184">
        <v>33151.919999999998</v>
      </c>
      <c r="G184" s="4">
        <v>1.3077369999999999</v>
      </c>
      <c r="H184" s="4">
        <v>0.87295999999999996</v>
      </c>
      <c r="I184" s="3">
        <v>109.43800400000001</v>
      </c>
    </row>
    <row r="185" spans="1:9" x14ac:dyDescent="0.45">
      <c r="A185">
        <v>175</v>
      </c>
      <c r="B185" s="1">
        <v>43501</v>
      </c>
      <c r="C185" s="2">
        <v>5451.3999020000001</v>
      </c>
      <c r="D185" s="2">
        <v>6223.85</v>
      </c>
      <c r="E185" s="2">
        <v>13385.32</v>
      </c>
      <c r="F185">
        <v>33089.5</v>
      </c>
      <c r="G185" s="4">
        <v>1.3031010000000001</v>
      </c>
      <c r="H185" s="4">
        <v>0.87441000000000002</v>
      </c>
      <c r="I185" s="3">
        <v>109.960999</v>
      </c>
    </row>
    <row r="186" spans="1:9" x14ac:dyDescent="0.45">
      <c r="A186">
        <v>176</v>
      </c>
      <c r="B186" s="1">
        <v>43502</v>
      </c>
      <c r="C186" s="2">
        <v>5439.7998049999997</v>
      </c>
      <c r="D186" s="2">
        <v>6323.91</v>
      </c>
      <c r="E186" s="2">
        <v>13374.02</v>
      </c>
      <c r="F186">
        <v>33136.5</v>
      </c>
      <c r="G186" s="4">
        <v>1.295723</v>
      </c>
      <c r="H186" s="4">
        <v>0.87643000000000004</v>
      </c>
      <c r="I186" s="3">
        <v>109.941002</v>
      </c>
    </row>
    <row r="187" spans="1:9" x14ac:dyDescent="0.45">
      <c r="A187">
        <v>177</v>
      </c>
      <c r="B187" s="1">
        <v>43503</v>
      </c>
      <c r="C187" s="2">
        <v>5389.6899409999996</v>
      </c>
      <c r="D187" s="2">
        <v>6277.36</v>
      </c>
      <c r="E187" s="2">
        <v>13127.84</v>
      </c>
      <c r="F187">
        <v>32941.589999999997</v>
      </c>
      <c r="G187" s="4">
        <v>1.293444</v>
      </c>
      <c r="H187" s="4">
        <v>0.87982000000000005</v>
      </c>
      <c r="I187" s="3">
        <v>109.97399900000001</v>
      </c>
    </row>
    <row r="188" spans="1:9" x14ac:dyDescent="0.45">
      <c r="A188">
        <v>178</v>
      </c>
      <c r="B188" s="1">
        <v>43504</v>
      </c>
      <c r="C188" s="2">
        <v>5395.1201170000004</v>
      </c>
      <c r="D188" s="2">
        <v>6251.98</v>
      </c>
      <c r="E188" s="2">
        <v>13064.85</v>
      </c>
      <c r="F188">
        <v>32277.86</v>
      </c>
      <c r="G188" s="4">
        <v>1.2949170000000001</v>
      </c>
      <c r="H188" s="4">
        <v>0.88192999999999999</v>
      </c>
      <c r="I188" s="3">
        <v>109.75599699999999</v>
      </c>
    </row>
    <row r="189" spans="1:9" x14ac:dyDescent="0.45">
      <c r="A189">
        <v>179</v>
      </c>
      <c r="B189" s="1">
        <v>43508</v>
      </c>
      <c r="C189" s="2">
        <v>5468.9799800000001</v>
      </c>
      <c r="D189" s="2">
        <v>6302.26</v>
      </c>
      <c r="E189" s="2">
        <v>13314.25</v>
      </c>
      <c r="F189">
        <v>33120.86</v>
      </c>
      <c r="G189" s="4">
        <v>1.286405</v>
      </c>
      <c r="H189" s="4">
        <v>0.88660000000000005</v>
      </c>
      <c r="I189" s="3">
        <v>110.400002</v>
      </c>
    </row>
    <row r="190" spans="1:9" x14ac:dyDescent="0.45">
      <c r="A190">
        <v>180</v>
      </c>
      <c r="B190" s="1">
        <v>43509</v>
      </c>
      <c r="C190" s="2">
        <v>5485.9702150000003</v>
      </c>
      <c r="D190" s="2">
        <v>6313.33</v>
      </c>
      <c r="E190" s="2">
        <v>13361.42</v>
      </c>
      <c r="F190">
        <v>33565.769999999997</v>
      </c>
      <c r="G190" s="4">
        <v>1.2892079999999999</v>
      </c>
      <c r="H190" s="4">
        <v>0.88224999999999998</v>
      </c>
      <c r="I190" s="3">
        <v>110.514999</v>
      </c>
    </row>
    <row r="191" spans="1:9" x14ac:dyDescent="0.45">
      <c r="A191">
        <v>181</v>
      </c>
      <c r="B191" s="1">
        <v>43510</v>
      </c>
      <c r="C191" s="2">
        <v>5473.330078</v>
      </c>
      <c r="D191" s="2">
        <v>6374.08</v>
      </c>
      <c r="E191" s="2">
        <v>13330.5</v>
      </c>
      <c r="F191">
        <v>33558.199999999997</v>
      </c>
      <c r="G191" s="4">
        <v>1.2856780000000001</v>
      </c>
      <c r="H191" s="4">
        <v>0.88771</v>
      </c>
      <c r="I191" s="3">
        <v>110.922997</v>
      </c>
    </row>
    <row r="192" spans="1:9" x14ac:dyDescent="0.45">
      <c r="A192">
        <v>182</v>
      </c>
      <c r="B192" s="1">
        <v>43511</v>
      </c>
      <c r="C192" s="2">
        <v>5533.2700199999999</v>
      </c>
      <c r="D192" s="2">
        <v>6376.05</v>
      </c>
      <c r="E192" s="2">
        <v>13569.23</v>
      </c>
      <c r="F192">
        <v>33178.67</v>
      </c>
      <c r="G192" s="4">
        <v>1.279836</v>
      </c>
      <c r="H192" s="4">
        <v>0.88532</v>
      </c>
      <c r="I192" s="3">
        <v>110.53800200000001</v>
      </c>
    </row>
    <row r="193" spans="1:9" x14ac:dyDescent="0.45">
      <c r="A193">
        <v>183</v>
      </c>
      <c r="B193" s="1">
        <v>43515</v>
      </c>
      <c r="C193" s="2">
        <v>5541.9799800000001</v>
      </c>
      <c r="D193" s="2">
        <v>6356.14</v>
      </c>
      <c r="E193" s="2">
        <v>13588.55</v>
      </c>
      <c r="F193">
        <v>33816.86</v>
      </c>
      <c r="G193" s="4">
        <v>1.2924070000000001</v>
      </c>
      <c r="H193" s="4">
        <v>0.88402000000000003</v>
      </c>
      <c r="I193" s="3">
        <v>110.591003</v>
      </c>
    </row>
    <row r="194" spans="1:9" x14ac:dyDescent="0.45">
      <c r="A194">
        <v>184</v>
      </c>
      <c r="B194" s="1">
        <v>43516</v>
      </c>
      <c r="C194" s="2">
        <v>5552.8999020000001</v>
      </c>
      <c r="D194" s="2">
        <v>6369.59</v>
      </c>
      <c r="E194" s="2">
        <v>13682.3</v>
      </c>
      <c r="F194">
        <v>34021.39</v>
      </c>
      <c r="G194" s="4">
        <v>1.3061309999999999</v>
      </c>
      <c r="H194" s="4">
        <v>0.88160000000000005</v>
      </c>
      <c r="I194" s="3">
        <v>110.57199900000001</v>
      </c>
    </row>
    <row r="195" spans="1:9" x14ac:dyDescent="0.45">
      <c r="A195">
        <v>185</v>
      </c>
      <c r="B195" s="1">
        <v>43517</v>
      </c>
      <c r="C195" s="2">
        <v>5533.7998049999997</v>
      </c>
      <c r="D195" s="2">
        <v>6355.1</v>
      </c>
      <c r="E195" s="2">
        <v>13682.73</v>
      </c>
      <c r="F195">
        <v>34073.360000000001</v>
      </c>
      <c r="G195" s="4">
        <v>1.3045119999999999</v>
      </c>
      <c r="H195" s="4">
        <v>0.88134000000000001</v>
      </c>
      <c r="I195" s="3">
        <v>110.764999</v>
      </c>
    </row>
    <row r="196" spans="1:9" x14ac:dyDescent="0.45">
      <c r="A196">
        <v>186</v>
      </c>
      <c r="B196" s="1">
        <v>43518</v>
      </c>
      <c r="C196" s="2">
        <v>5569.4501950000003</v>
      </c>
      <c r="D196" s="2">
        <v>6373.36</v>
      </c>
      <c r="E196" s="2">
        <v>13734.7</v>
      </c>
      <c r="F196">
        <v>34011.89</v>
      </c>
      <c r="G196" s="4">
        <v>1.304138</v>
      </c>
      <c r="H196" s="4">
        <v>0.88160000000000005</v>
      </c>
      <c r="I196" s="3">
        <v>110.708</v>
      </c>
    </row>
    <row r="197" spans="1:9" x14ac:dyDescent="0.45">
      <c r="A197">
        <v>187</v>
      </c>
      <c r="B197" s="1">
        <v>43521</v>
      </c>
      <c r="C197" s="2">
        <v>5577.0898440000001</v>
      </c>
      <c r="D197" s="2">
        <v>6369.65</v>
      </c>
      <c r="E197" s="2">
        <v>13776.83</v>
      </c>
      <c r="F197">
        <v>34174.949999999997</v>
      </c>
      <c r="G197" s="4">
        <v>1.3065580000000001</v>
      </c>
      <c r="H197" s="4">
        <v>0.88166</v>
      </c>
      <c r="I197" s="3">
        <v>110.772003</v>
      </c>
    </row>
    <row r="198" spans="1:9" x14ac:dyDescent="0.45">
      <c r="A198">
        <v>188</v>
      </c>
      <c r="B198" s="1">
        <v>43522</v>
      </c>
      <c r="C198" s="2">
        <v>5572.7402339999999</v>
      </c>
      <c r="D198" s="2">
        <v>6310.39</v>
      </c>
      <c r="E198" s="2">
        <v>13794.92</v>
      </c>
      <c r="F198">
        <v>34074</v>
      </c>
      <c r="G198" s="4">
        <v>1.3127150000000001</v>
      </c>
      <c r="H198" s="4">
        <v>0.87970000000000004</v>
      </c>
      <c r="I198" s="3">
        <v>111.045998</v>
      </c>
    </row>
    <row r="199" spans="1:9" x14ac:dyDescent="0.45">
      <c r="A199">
        <v>189</v>
      </c>
      <c r="B199" s="1">
        <v>43523</v>
      </c>
      <c r="C199" s="2">
        <v>5570.5698240000002</v>
      </c>
      <c r="D199" s="2">
        <v>6302.4</v>
      </c>
      <c r="E199" s="2">
        <v>13759.73</v>
      </c>
      <c r="F199">
        <v>34244.17</v>
      </c>
      <c r="G199" s="4">
        <v>1.3258030000000001</v>
      </c>
      <c r="H199" s="4">
        <v>0.87771999999999994</v>
      </c>
      <c r="I199" s="3">
        <v>110.556</v>
      </c>
    </row>
    <row r="200" spans="1:9" x14ac:dyDescent="0.45">
      <c r="A200">
        <v>190</v>
      </c>
      <c r="B200" s="1">
        <v>43524</v>
      </c>
      <c r="C200" s="2">
        <v>5556.4902339999999</v>
      </c>
      <c r="D200" s="2">
        <v>6277.67</v>
      </c>
      <c r="E200" s="2">
        <v>13799.69</v>
      </c>
      <c r="F200">
        <v>33971.97</v>
      </c>
      <c r="G200" s="4">
        <v>1.3318239999999999</v>
      </c>
      <c r="H200" s="4">
        <v>0.87871999999999995</v>
      </c>
      <c r="I200" s="3">
        <v>110.86199999999999</v>
      </c>
    </row>
    <row r="201" spans="1:9" x14ac:dyDescent="0.45">
      <c r="A201">
        <v>191</v>
      </c>
      <c r="B201" s="1">
        <v>43525</v>
      </c>
      <c r="C201" s="2">
        <v>5595.1098629999997</v>
      </c>
      <c r="D201" s="2">
        <v>6307.72</v>
      </c>
      <c r="E201" s="2">
        <v>13864.64</v>
      </c>
      <c r="F201">
        <v>34317.53</v>
      </c>
      <c r="G201" s="4">
        <v>1.326489</v>
      </c>
      <c r="H201" s="4">
        <v>0.87924000000000002</v>
      </c>
      <c r="I201" s="3">
        <v>111.35700199999999</v>
      </c>
    </row>
    <row r="202" spans="1:9" x14ac:dyDescent="0.45">
      <c r="A202">
        <v>192</v>
      </c>
      <c r="B202" s="1">
        <v>43528</v>
      </c>
      <c r="C202" s="2">
        <v>5573.5297849999997</v>
      </c>
      <c r="D202" s="2">
        <v>6336.25</v>
      </c>
      <c r="E202" s="2">
        <v>13920.93</v>
      </c>
      <c r="F202">
        <v>34665.980000000003</v>
      </c>
      <c r="G202" s="4">
        <v>1.323977</v>
      </c>
      <c r="H202" s="4">
        <v>0.87905</v>
      </c>
      <c r="I202" s="3">
        <v>111.93800400000001</v>
      </c>
    </row>
    <row r="203" spans="1:9" x14ac:dyDescent="0.45">
      <c r="A203">
        <v>193</v>
      </c>
      <c r="B203" s="1">
        <v>43529</v>
      </c>
      <c r="C203" s="2">
        <v>5567.3999020000001</v>
      </c>
      <c r="D203" s="2">
        <v>6354.48</v>
      </c>
      <c r="E203" s="2">
        <v>13949.76</v>
      </c>
      <c r="F203">
        <v>34513.86</v>
      </c>
      <c r="G203" s="4">
        <v>1.3178529999999999</v>
      </c>
      <c r="H203" s="4">
        <v>0.88204000000000005</v>
      </c>
      <c r="I203" s="3">
        <v>111.777</v>
      </c>
    </row>
    <row r="204" spans="1:9" x14ac:dyDescent="0.45">
      <c r="A204">
        <v>194</v>
      </c>
      <c r="B204" s="1">
        <v>43530</v>
      </c>
      <c r="C204" s="2">
        <v>5531.3398440000001</v>
      </c>
      <c r="D204" s="2">
        <v>6392.89</v>
      </c>
      <c r="E204" s="2">
        <v>13926.83</v>
      </c>
      <c r="F204">
        <v>34308.19</v>
      </c>
      <c r="G204" s="4">
        <v>1.3156680000000001</v>
      </c>
      <c r="H204" s="4">
        <v>0.88439999999999996</v>
      </c>
      <c r="I204" s="3">
        <v>111.86599699999999</v>
      </c>
    </row>
    <row r="205" spans="1:9" x14ac:dyDescent="0.45">
      <c r="A205">
        <v>195</v>
      </c>
      <c r="B205" s="1">
        <v>43531</v>
      </c>
      <c r="C205" s="2">
        <v>5487.5600590000004</v>
      </c>
      <c r="D205" s="2">
        <v>6365.88</v>
      </c>
      <c r="E205" s="2">
        <v>13871.81</v>
      </c>
      <c r="F205">
        <v>34084.519999999997</v>
      </c>
      <c r="G205" s="4">
        <v>1.3182179999999999</v>
      </c>
      <c r="H205" s="4">
        <v>0.88385999999999998</v>
      </c>
      <c r="I205" s="3">
        <v>111.623001</v>
      </c>
    </row>
    <row r="206" spans="1:9" x14ac:dyDescent="0.45">
      <c r="A206">
        <v>196</v>
      </c>
      <c r="B206" s="1">
        <v>43532</v>
      </c>
      <c r="C206" s="2">
        <v>5476.3901370000003</v>
      </c>
      <c r="D206" s="2">
        <v>6322.43</v>
      </c>
      <c r="E206" s="2">
        <v>13775.18</v>
      </c>
      <c r="F206">
        <v>33400.720000000001</v>
      </c>
      <c r="G206" s="4">
        <v>1.3092429999999999</v>
      </c>
      <c r="H206" s="4">
        <v>0.89298999999999995</v>
      </c>
      <c r="I206" s="3">
        <v>111.63400300000001</v>
      </c>
    </row>
    <row r="207" spans="1:9" x14ac:dyDescent="0.45">
      <c r="A207">
        <v>197</v>
      </c>
      <c r="B207" s="1">
        <v>43535</v>
      </c>
      <c r="C207" s="2">
        <v>5556.7700199999999</v>
      </c>
      <c r="D207" s="2">
        <v>6345.99</v>
      </c>
      <c r="E207" s="2">
        <v>13866.66</v>
      </c>
      <c r="F207">
        <v>33558.83</v>
      </c>
      <c r="G207" s="4">
        <v>1.2988360000000001</v>
      </c>
      <c r="H207" s="4">
        <v>0.89027999999999996</v>
      </c>
      <c r="I207" s="3">
        <v>111.08000199999999</v>
      </c>
    </row>
    <row r="208" spans="1:9" x14ac:dyDescent="0.45">
      <c r="A208">
        <v>198</v>
      </c>
      <c r="B208" s="1">
        <v>43536</v>
      </c>
      <c r="C208" s="2">
        <v>5556.7700199999999</v>
      </c>
      <c r="D208" s="2">
        <v>6327.16</v>
      </c>
      <c r="E208" s="2">
        <v>13877.95</v>
      </c>
      <c r="F208">
        <v>34160.269999999997</v>
      </c>
      <c r="G208" s="4">
        <v>1.324854</v>
      </c>
      <c r="H208" s="4">
        <v>0.88815999999999995</v>
      </c>
      <c r="I208" s="3">
        <v>111.34200300000001</v>
      </c>
    </row>
    <row r="209" spans="1:9" x14ac:dyDescent="0.45">
      <c r="A209">
        <v>199</v>
      </c>
      <c r="B209" s="1">
        <v>43537</v>
      </c>
      <c r="C209" s="2">
        <v>5612.5600590000004</v>
      </c>
      <c r="D209" s="2">
        <v>6367.79</v>
      </c>
      <c r="E209" s="2">
        <v>13973.08</v>
      </c>
      <c r="F209">
        <v>33821.19</v>
      </c>
      <c r="G209" s="4">
        <v>1.3066770000000001</v>
      </c>
      <c r="H209" s="4">
        <v>0.88593999999999995</v>
      </c>
      <c r="I209" s="3">
        <v>111.306</v>
      </c>
    </row>
    <row r="210" spans="1:9" x14ac:dyDescent="0.45">
      <c r="A210">
        <v>200</v>
      </c>
      <c r="B210" s="1">
        <v>43538</v>
      </c>
      <c r="C210" s="2">
        <v>5609.5898440000001</v>
      </c>
      <c r="D210" s="2">
        <v>6388.35</v>
      </c>
      <c r="E210" s="2">
        <v>14087.37</v>
      </c>
      <c r="F210">
        <v>33816.07</v>
      </c>
      <c r="G210" s="4">
        <v>1.328568</v>
      </c>
      <c r="H210" s="4">
        <v>0.88253000000000004</v>
      </c>
      <c r="I210" s="3">
        <v>111.195999</v>
      </c>
    </row>
    <row r="211" spans="1:9" x14ac:dyDescent="0.45">
      <c r="A211">
        <v>201</v>
      </c>
      <c r="B211" s="1">
        <v>43539</v>
      </c>
      <c r="C211" s="2">
        <v>5637.7700199999999</v>
      </c>
      <c r="D211" s="2">
        <v>6421.73</v>
      </c>
      <c r="E211" s="2">
        <v>14233.63</v>
      </c>
      <c r="F211">
        <v>34076.33</v>
      </c>
      <c r="G211" s="4">
        <v>1.325855</v>
      </c>
      <c r="H211" s="4">
        <v>0.88429999999999997</v>
      </c>
      <c r="I211" s="3">
        <v>111.75299800000001</v>
      </c>
    </row>
    <row r="212" spans="1:9" x14ac:dyDescent="0.45">
      <c r="A212">
        <v>202</v>
      </c>
      <c r="B212" s="1">
        <v>43542</v>
      </c>
      <c r="C212" s="2">
        <v>5658.7299800000001</v>
      </c>
      <c r="D212" s="2">
        <v>6459.95</v>
      </c>
      <c r="E212" s="2">
        <v>14254.44</v>
      </c>
      <c r="F212">
        <v>34288.639999999999</v>
      </c>
      <c r="G212" s="4">
        <v>1.3297159999999999</v>
      </c>
      <c r="H212" s="4">
        <v>0.88341000000000003</v>
      </c>
      <c r="I212" s="3">
        <v>111.560997</v>
      </c>
    </row>
    <row r="213" spans="1:9" x14ac:dyDescent="0.45">
      <c r="A213">
        <v>203</v>
      </c>
      <c r="B213" s="1">
        <v>43543</v>
      </c>
      <c r="C213" s="2">
        <v>5658.1499020000001</v>
      </c>
      <c r="D213" s="2">
        <v>6519.21</v>
      </c>
      <c r="E213" s="2">
        <v>14307.95</v>
      </c>
      <c r="F213">
        <v>34260.6</v>
      </c>
      <c r="G213" s="4">
        <v>1.3264359999999999</v>
      </c>
      <c r="H213" s="4">
        <v>0.88212999999999997</v>
      </c>
      <c r="I213" s="3">
        <v>111.373001</v>
      </c>
    </row>
    <row r="214" spans="1:9" x14ac:dyDescent="0.45">
      <c r="A214">
        <v>204</v>
      </c>
      <c r="B214" s="1">
        <v>43544</v>
      </c>
      <c r="C214" s="2">
        <v>5641.7402339999999</v>
      </c>
      <c r="D214" s="2">
        <v>6516.09</v>
      </c>
      <c r="E214" s="2">
        <v>14193.91</v>
      </c>
      <c r="F214">
        <v>34327.43</v>
      </c>
      <c r="G214" s="4">
        <v>1.32714</v>
      </c>
      <c r="H214" s="4">
        <v>0.88068000000000002</v>
      </c>
      <c r="I214" s="3">
        <v>111.40100099999999</v>
      </c>
    </row>
    <row r="215" spans="1:9" x14ac:dyDescent="0.45">
      <c r="A215">
        <v>205</v>
      </c>
      <c r="B215" s="1">
        <v>43546</v>
      </c>
      <c r="C215" s="2">
        <v>5595.5</v>
      </c>
      <c r="D215" s="2">
        <v>6433.84</v>
      </c>
      <c r="E215" s="2">
        <v>13896.62</v>
      </c>
      <c r="F215">
        <v>34356.99</v>
      </c>
      <c r="G215" s="4">
        <v>1.313232</v>
      </c>
      <c r="H215" s="4">
        <v>0.87912000000000001</v>
      </c>
      <c r="I215" s="3">
        <v>110.806</v>
      </c>
    </row>
    <row r="216" spans="1:9" x14ac:dyDescent="0.45">
      <c r="A216">
        <v>206</v>
      </c>
      <c r="B216" s="1">
        <v>43549</v>
      </c>
      <c r="C216" s="2">
        <v>5591.2299800000001</v>
      </c>
      <c r="D216" s="2">
        <v>6392.75</v>
      </c>
      <c r="E216" s="2">
        <v>13872.16</v>
      </c>
      <c r="F216">
        <v>33324.04</v>
      </c>
      <c r="G216" s="4">
        <v>1.3206549999999999</v>
      </c>
      <c r="H216" s="4">
        <v>0.88527999999999996</v>
      </c>
      <c r="I216" s="3">
        <v>110.081001</v>
      </c>
    </row>
    <row r="217" spans="1:9" x14ac:dyDescent="0.45">
      <c r="A217">
        <v>207</v>
      </c>
      <c r="B217" s="1">
        <v>43550</v>
      </c>
      <c r="C217" s="2">
        <v>5631.3901370000003</v>
      </c>
      <c r="D217" s="2">
        <v>6412.92</v>
      </c>
      <c r="E217" s="2">
        <v>13995.4</v>
      </c>
      <c r="F217">
        <v>34040.94</v>
      </c>
      <c r="G217" s="4">
        <v>1.321528</v>
      </c>
      <c r="H217" s="4">
        <v>0.88371999999999995</v>
      </c>
      <c r="I217" s="3">
        <v>110.068001</v>
      </c>
    </row>
    <row r="218" spans="1:9" x14ac:dyDescent="0.45">
      <c r="A218">
        <v>208</v>
      </c>
      <c r="B218" s="1">
        <v>43551</v>
      </c>
      <c r="C218" s="2">
        <v>5605.3198240000002</v>
      </c>
      <c r="D218" s="2">
        <v>6404.66</v>
      </c>
      <c r="E218" s="2">
        <v>13988.02</v>
      </c>
      <c r="F218">
        <v>34235.269999999997</v>
      </c>
      <c r="G218" s="4">
        <v>1.3211440000000001</v>
      </c>
      <c r="H218" s="4">
        <v>0.88693</v>
      </c>
      <c r="I218" s="3">
        <v>110.554001</v>
      </c>
    </row>
    <row r="219" spans="1:9" x14ac:dyDescent="0.45">
      <c r="A219">
        <v>209</v>
      </c>
      <c r="B219" s="1">
        <v>43552</v>
      </c>
      <c r="C219" s="2">
        <v>5626.3198240000002</v>
      </c>
      <c r="D219" s="2">
        <v>6436.21</v>
      </c>
      <c r="E219" s="2">
        <v>13975.64</v>
      </c>
      <c r="F219">
        <v>33682.94</v>
      </c>
      <c r="G219" s="4">
        <v>1.3152699999999999</v>
      </c>
      <c r="H219" s="4">
        <v>0.88875000000000004</v>
      </c>
      <c r="I219" s="3">
        <v>110.489998</v>
      </c>
    </row>
    <row r="220" spans="1:9" x14ac:dyDescent="0.45">
      <c r="A220">
        <v>210</v>
      </c>
      <c r="B220" s="1">
        <v>43553</v>
      </c>
      <c r="C220" s="2">
        <v>5664.4599609999996</v>
      </c>
      <c r="D220" s="2">
        <v>6465.23</v>
      </c>
      <c r="E220" s="2">
        <v>14118.08</v>
      </c>
      <c r="F220">
        <v>33960.15</v>
      </c>
      <c r="G220" s="4">
        <v>1.305653</v>
      </c>
      <c r="H220" s="4">
        <v>0.89046999999999998</v>
      </c>
      <c r="I220" s="3">
        <v>110.637001</v>
      </c>
    </row>
    <row r="221" spans="1:9" x14ac:dyDescent="0.45">
      <c r="A221">
        <v>211</v>
      </c>
      <c r="B221" s="1">
        <v>43556</v>
      </c>
      <c r="C221" s="2">
        <v>5730.0400390000004</v>
      </c>
      <c r="D221" s="2">
        <v>6515.26</v>
      </c>
      <c r="E221" s="2">
        <v>14263.2</v>
      </c>
      <c r="F221">
        <v>34445.74</v>
      </c>
      <c r="G221" s="4">
        <v>1.302287</v>
      </c>
      <c r="H221" s="4">
        <v>0.89095999999999997</v>
      </c>
      <c r="I221" s="3">
        <v>110.995003</v>
      </c>
    </row>
    <row r="222" spans="1:9" x14ac:dyDescent="0.45">
      <c r="A222">
        <v>212</v>
      </c>
      <c r="B222" s="1">
        <v>43557</v>
      </c>
      <c r="C222" s="2">
        <v>5730.3500979999999</v>
      </c>
      <c r="D222" s="2">
        <v>6548.94</v>
      </c>
      <c r="E222" s="2">
        <v>14310.54</v>
      </c>
      <c r="F222">
        <v>34439.78</v>
      </c>
      <c r="G222" s="4">
        <v>1.306899</v>
      </c>
      <c r="H222" s="4">
        <v>0.89239999999999997</v>
      </c>
      <c r="I222" s="3">
        <v>111.450996</v>
      </c>
    </row>
    <row r="223" spans="1:9" x14ac:dyDescent="0.45">
      <c r="A223">
        <v>213</v>
      </c>
      <c r="B223" s="1">
        <v>43558</v>
      </c>
      <c r="C223" s="2">
        <v>5742.669922</v>
      </c>
      <c r="D223" s="2">
        <v>6606.33</v>
      </c>
      <c r="E223" s="2">
        <v>14430.44</v>
      </c>
      <c r="F223">
        <v>34772.720000000001</v>
      </c>
      <c r="G223" s="4">
        <v>1.312767</v>
      </c>
      <c r="H223" s="4">
        <v>0.89254999999999995</v>
      </c>
      <c r="I223" s="3">
        <v>111.30500000000001</v>
      </c>
    </row>
    <row r="224" spans="1:9" x14ac:dyDescent="0.45">
      <c r="A224">
        <v>214</v>
      </c>
      <c r="B224" s="1">
        <v>43559</v>
      </c>
      <c r="C224" s="2">
        <v>5755.9599609999996</v>
      </c>
      <c r="D224" s="2">
        <v>6603.61</v>
      </c>
      <c r="E224" s="2">
        <v>14416.98</v>
      </c>
      <c r="F224">
        <v>34791.519999999997</v>
      </c>
      <c r="G224" s="4">
        <v>1.3176969999999999</v>
      </c>
      <c r="H224" s="4">
        <v>0.88912999999999998</v>
      </c>
      <c r="I224" s="3">
        <v>111.394997</v>
      </c>
    </row>
    <row r="225" spans="1:9" x14ac:dyDescent="0.45">
      <c r="A225">
        <v>215</v>
      </c>
      <c r="B225" s="1">
        <v>43560</v>
      </c>
      <c r="C225" s="2">
        <v>5782.7001950000003</v>
      </c>
      <c r="D225" s="2">
        <v>6633.5</v>
      </c>
      <c r="E225" s="2">
        <v>14449.69</v>
      </c>
      <c r="F225">
        <v>34923.72</v>
      </c>
      <c r="G225" s="4">
        <v>1.3077019999999999</v>
      </c>
      <c r="H225" s="4">
        <v>0.89080000000000004</v>
      </c>
      <c r="I225" s="3">
        <v>111.65799699999999</v>
      </c>
    </row>
    <row r="226" spans="1:9" x14ac:dyDescent="0.45">
      <c r="A226">
        <v>216</v>
      </c>
      <c r="B226" s="1">
        <v>43563</v>
      </c>
      <c r="C226" s="2">
        <v>5788.8598629999997</v>
      </c>
      <c r="D226" s="2">
        <v>6651.09</v>
      </c>
      <c r="E226" s="2">
        <v>14438.02</v>
      </c>
      <c r="F226">
        <v>34850.29</v>
      </c>
      <c r="G226" s="4">
        <v>1.3038149999999999</v>
      </c>
      <c r="H226" s="4">
        <v>0.89129999999999998</v>
      </c>
      <c r="I226" s="3">
        <v>111.710999</v>
      </c>
    </row>
    <row r="227" spans="1:9" x14ac:dyDescent="0.45">
      <c r="A227">
        <v>217</v>
      </c>
      <c r="B227" s="1">
        <v>43564</v>
      </c>
      <c r="C227" s="2">
        <v>5755.4902339999999</v>
      </c>
      <c r="D227" s="2">
        <v>6644.68</v>
      </c>
      <c r="E227" s="2">
        <v>14344.72</v>
      </c>
      <c r="F227">
        <v>34915.85</v>
      </c>
      <c r="G227" s="4">
        <v>1.3063359999999999</v>
      </c>
      <c r="H227" s="4">
        <v>0.88837999999999995</v>
      </c>
      <c r="I227" s="3">
        <v>111.456001</v>
      </c>
    </row>
    <row r="228" spans="1:9" x14ac:dyDescent="0.45">
      <c r="A228">
        <v>218</v>
      </c>
      <c r="B228" s="1">
        <v>43565</v>
      </c>
      <c r="C228" s="2">
        <v>5775.9902339999999</v>
      </c>
      <c r="D228" s="2">
        <v>6641.21</v>
      </c>
      <c r="E228" s="2">
        <v>14380.24</v>
      </c>
      <c r="F228">
        <v>34731.65</v>
      </c>
      <c r="G228" s="4">
        <v>1.305722</v>
      </c>
      <c r="H228" s="4">
        <v>0.88754999999999995</v>
      </c>
      <c r="I228" s="3">
        <v>111.105003</v>
      </c>
    </row>
    <row r="229" spans="1:9" x14ac:dyDescent="0.45">
      <c r="A229">
        <v>219</v>
      </c>
      <c r="B229" s="1">
        <v>43566</v>
      </c>
      <c r="C229" s="2">
        <v>5776.2797849999997</v>
      </c>
      <c r="D229" s="2">
        <v>6625.09</v>
      </c>
      <c r="E229" s="2">
        <v>14474.8</v>
      </c>
      <c r="F229">
        <v>34769.78</v>
      </c>
      <c r="G229" s="4">
        <v>1.3099289999999999</v>
      </c>
      <c r="H229" s="4">
        <v>0.88680000000000003</v>
      </c>
      <c r="I229" s="3">
        <v>110.985001</v>
      </c>
    </row>
    <row r="230" spans="1:9" x14ac:dyDescent="0.45">
      <c r="A230">
        <v>220</v>
      </c>
      <c r="B230" s="1">
        <v>43567</v>
      </c>
      <c r="C230" s="2">
        <v>5815.0400390000004</v>
      </c>
      <c r="D230" s="2">
        <v>6653.38</v>
      </c>
      <c r="E230" s="2">
        <v>14519.62</v>
      </c>
      <c r="F230">
        <v>35024.699999999997</v>
      </c>
      <c r="G230" s="4">
        <v>1.3056019999999999</v>
      </c>
      <c r="H230" s="4">
        <v>0.88804000000000005</v>
      </c>
      <c r="I230" s="3">
        <v>111.621002</v>
      </c>
    </row>
    <row r="231" spans="1:9" x14ac:dyDescent="0.45">
      <c r="A231">
        <v>221</v>
      </c>
      <c r="B231" s="1">
        <v>43570</v>
      </c>
      <c r="C231" s="2">
        <v>5811.5097660000001</v>
      </c>
      <c r="D231" s="2">
        <v>6658.1</v>
      </c>
      <c r="E231" s="2">
        <v>14546.87</v>
      </c>
      <c r="F231">
        <v>35502.81</v>
      </c>
      <c r="G231" s="4">
        <v>1.308387</v>
      </c>
      <c r="H231" s="4">
        <v>0.88456000000000001</v>
      </c>
      <c r="I231" s="3">
        <v>112.02800000000001</v>
      </c>
    </row>
    <row r="232" spans="1:9" x14ac:dyDescent="0.45">
      <c r="A232">
        <v>222</v>
      </c>
      <c r="B232" s="1">
        <v>43571</v>
      </c>
      <c r="C232" s="2">
        <v>5814.4599609999996</v>
      </c>
      <c r="D232" s="2">
        <v>6673</v>
      </c>
      <c r="E232" s="2">
        <v>14604.91</v>
      </c>
      <c r="F232">
        <v>35586.97</v>
      </c>
      <c r="G232" s="4">
        <v>1.310273</v>
      </c>
      <c r="H232" s="4">
        <v>0.88456999999999997</v>
      </c>
      <c r="I232" s="3">
        <v>111.943001</v>
      </c>
    </row>
    <row r="233" spans="1:9" x14ac:dyDescent="0.45">
      <c r="A233">
        <v>223</v>
      </c>
      <c r="B233" s="1">
        <v>43572</v>
      </c>
      <c r="C233" s="2">
        <v>5801.830078</v>
      </c>
      <c r="D233" s="2">
        <v>6680.4</v>
      </c>
      <c r="E233" s="2">
        <v>14695.85</v>
      </c>
      <c r="F233">
        <v>35677.15</v>
      </c>
      <c r="G233" s="4">
        <v>1.3046310000000001</v>
      </c>
      <c r="H233" s="4">
        <v>0.88612999999999997</v>
      </c>
      <c r="I233" s="3">
        <v>111.99299600000001</v>
      </c>
    </row>
    <row r="234" spans="1:9" x14ac:dyDescent="0.45">
      <c r="A234">
        <v>224</v>
      </c>
      <c r="B234" s="1">
        <v>43573</v>
      </c>
      <c r="C234" s="2">
        <v>5811.1298829999996</v>
      </c>
      <c r="D234" s="2">
        <v>6677.62</v>
      </c>
      <c r="E234" s="2">
        <v>14741.53</v>
      </c>
      <c r="F234">
        <v>35376.32</v>
      </c>
      <c r="G234" s="4">
        <v>1.3039339999999999</v>
      </c>
      <c r="H234" s="4">
        <v>0.88517999999999997</v>
      </c>
      <c r="I234" s="3">
        <v>112.03600299999999</v>
      </c>
    </row>
    <row r="235" spans="1:9" x14ac:dyDescent="0.45">
      <c r="A235">
        <v>225</v>
      </c>
      <c r="B235" s="1">
        <v>43578</v>
      </c>
      <c r="C235" s="2">
        <v>5868.8798829999996</v>
      </c>
      <c r="D235" s="2">
        <v>6697.38</v>
      </c>
      <c r="E235" s="2">
        <v>14782.23</v>
      </c>
      <c r="F235">
        <v>35647.949999999997</v>
      </c>
      <c r="G235" s="4">
        <v>1.2981450000000001</v>
      </c>
      <c r="H235" s="4">
        <v>0.88817999999999997</v>
      </c>
      <c r="I235" s="3">
        <v>111.929001</v>
      </c>
    </row>
    <row r="236" spans="1:9" x14ac:dyDescent="0.45">
      <c r="A236">
        <v>226</v>
      </c>
      <c r="B236" s="1">
        <v>43579</v>
      </c>
      <c r="C236" s="2">
        <v>5856.0297849999997</v>
      </c>
      <c r="D236" s="2">
        <v>6694.56</v>
      </c>
      <c r="E236" s="2">
        <v>14740.92</v>
      </c>
      <c r="F236">
        <v>35552.28</v>
      </c>
      <c r="G236" s="4">
        <v>1.293812</v>
      </c>
      <c r="H236" s="4">
        <v>0.89092000000000005</v>
      </c>
      <c r="I236" s="3">
        <v>111.876999</v>
      </c>
    </row>
    <row r="237" spans="1:9" x14ac:dyDescent="0.45">
      <c r="A237">
        <v>227</v>
      </c>
      <c r="B237" s="1">
        <v>43580</v>
      </c>
      <c r="C237" s="2">
        <v>5853.8701170000004</v>
      </c>
      <c r="D237" s="2">
        <v>6655.83</v>
      </c>
      <c r="E237" s="2">
        <v>14705.43</v>
      </c>
      <c r="F237">
        <v>35724.559999999998</v>
      </c>
      <c r="G237" s="4">
        <v>1.290489</v>
      </c>
      <c r="H237" s="4">
        <v>0.89658000000000004</v>
      </c>
      <c r="I237" s="3">
        <v>112.129997</v>
      </c>
    </row>
    <row r="238" spans="1:9" x14ac:dyDescent="0.45">
      <c r="A238">
        <v>228</v>
      </c>
      <c r="B238" s="1">
        <v>43592</v>
      </c>
      <c r="C238" s="2">
        <v>5771.5898440000001</v>
      </c>
      <c r="D238" s="2">
        <v>6520.49</v>
      </c>
      <c r="E238" s="2">
        <v>14366.72</v>
      </c>
      <c r="F238">
        <v>35109.94</v>
      </c>
      <c r="G238" s="4">
        <v>1.3099289999999999</v>
      </c>
      <c r="H238" s="4">
        <v>0.89271</v>
      </c>
      <c r="I238" s="3">
        <v>110.80500000000001</v>
      </c>
    </row>
    <row r="239" spans="1:9" x14ac:dyDescent="0.45">
      <c r="A239">
        <v>229</v>
      </c>
      <c r="B239" s="1">
        <v>43593</v>
      </c>
      <c r="C239" s="2">
        <v>5762.4799800000001</v>
      </c>
      <c r="D239" s="2">
        <v>6495.18</v>
      </c>
      <c r="E239" s="2">
        <v>14424.88</v>
      </c>
      <c r="F239">
        <v>34595.660000000003</v>
      </c>
      <c r="G239" s="4">
        <v>1.3068820000000001</v>
      </c>
      <c r="H239" s="4">
        <v>0.89356999999999998</v>
      </c>
      <c r="I239" s="3">
        <v>110.25700399999999</v>
      </c>
    </row>
    <row r="240" spans="1:9" x14ac:dyDescent="0.45">
      <c r="A240">
        <v>230</v>
      </c>
      <c r="B240" s="1">
        <v>43594</v>
      </c>
      <c r="C240" s="2">
        <v>5747.080078</v>
      </c>
      <c r="D240" s="2">
        <v>6475.38</v>
      </c>
      <c r="E240" s="2">
        <v>14188.02</v>
      </c>
      <c r="F240">
        <v>34274.629999999997</v>
      </c>
      <c r="G240" s="4">
        <v>1.301202</v>
      </c>
      <c r="H240" s="4">
        <v>0.89298999999999995</v>
      </c>
      <c r="I240" s="3">
        <v>110.02800000000001</v>
      </c>
    </row>
    <row r="241" spans="1:9" x14ac:dyDescent="0.45">
      <c r="A241">
        <v>231</v>
      </c>
      <c r="B241" s="1">
        <v>43595</v>
      </c>
      <c r="C241" s="2">
        <v>5770.4399409999996</v>
      </c>
      <c r="D241" s="2">
        <v>6473.31</v>
      </c>
      <c r="E241" s="2">
        <v>14228.7</v>
      </c>
      <c r="F241">
        <v>34183.01</v>
      </c>
      <c r="G241" s="4">
        <v>1.3009649999999999</v>
      </c>
      <c r="H241" s="4">
        <v>0.8911</v>
      </c>
      <c r="I241" s="3">
        <v>109.806999</v>
      </c>
    </row>
    <row r="242" spans="1:9" x14ac:dyDescent="0.45">
      <c r="A242">
        <v>232</v>
      </c>
      <c r="B242" s="1">
        <v>43598</v>
      </c>
      <c r="C242" s="2">
        <v>5631.4101559999999</v>
      </c>
      <c r="D242" s="2">
        <v>6438.2</v>
      </c>
      <c r="E242" s="2">
        <v>14055.44</v>
      </c>
      <c r="F242">
        <v>33936.959999999999</v>
      </c>
      <c r="G242" s="4">
        <v>1.301067</v>
      </c>
      <c r="H242" s="4">
        <v>0.88995999999999997</v>
      </c>
      <c r="I242" s="3">
        <v>109.653999</v>
      </c>
    </row>
    <row r="243" spans="1:9" x14ac:dyDescent="0.45">
      <c r="A243">
        <v>233</v>
      </c>
      <c r="B243" s="1">
        <v>43599</v>
      </c>
      <c r="C243" s="2">
        <v>5677.2001950000003</v>
      </c>
      <c r="D243" s="2">
        <v>6449.71</v>
      </c>
      <c r="E243" s="2">
        <v>14272.07</v>
      </c>
      <c r="F243">
        <v>33738.300000000003</v>
      </c>
      <c r="G243" s="4">
        <v>1.296311</v>
      </c>
      <c r="H243" s="4">
        <v>0.89027000000000001</v>
      </c>
      <c r="I243" s="3">
        <v>109.153999</v>
      </c>
    </row>
    <row r="244" spans="1:9" x14ac:dyDescent="0.45">
      <c r="A244">
        <v>234</v>
      </c>
      <c r="B244" s="1">
        <v>43600</v>
      </c>
      <c r="C244" s="2">
        <v>5711.4902339999999</v>
      </c>
      <c r="D244" s="2">
        <v>6503.2</v>
      </c>
      <c r="E244" s="2">
        <v>14360.01</v>
      </c>
      <c r="F244">
        <v>33932.6</v>
      </c>
      <c r="G244" s="4">
        <v>1.290656</v>
      </c>
      <c r="H244" s="4">
        <v>0.89249999999999996</v>
      </c>
      <c r="I244" s="3">
        <v>109.670998</v>
      </c>
    </row>
    <row r="245" spans="1:9" x14ac:dyDescent="0.45">
      <c r="A245">
        <v>235</v>
      </c>
      <c r="B245" s="1">
        <v>43601</v>
      </c>
      <c r="C245" s="2">
        <v>5763.9501950000003</v>
      </c>
      <c r="D245" s="2">
        <v>6562.17</v>
      </c>
      <c r="E245" s="2">
        <v>14558.74</v>
      </c>
      <c r="F245">
        <v>33731.49</v>
      </c>
      <c r="G245" s="4">
        <v>1.2847519999999999</v>
      </c>
      <c r="H245" s="4">
        <v>0.89227999999999996</v>
      </c>
      <c r="I245" s="3">
        <v>109.474998</v>
      </c>
    </row>
    <row r="246" spans="1:9" x14ac:dyDescent="0.45">
      <c r="A246">
        <v>236</v>
      </c>
      <c r="B246" s="1">
        <v>43602</v>
      </c>
      <c r="C246" s="2">
        <v>5730.8901370000003</v>
      </c>
      <c r="D246" s="2">
        <v>6599.71</v>
      </c>
      <c r="E246" s="2">
        <v>14532.36</v>
      </c>
      <c r="F246">
        <v>34031.14</v>
      </c>
      <c r="G246" s="4">
        <v>1.279771</v>
      </c>
      <c r="H246" s="4">
        <v>0.89497000000000004</v>
      </c>
      <c r="I246" s="3">
        <v>109.871002</v>
      </c>
    </row>
    <row r="247" spans="1:9" x14ac:dyDescent="0.45">
      <c r="A247">
        <v>237</v>
      </c>
      <c r="B247" s="1">
        <v>43605</v>
      </c>
      <c r="C247" s="2">
        <v>5692.2998049999997</v>
      </c>
      <c r="D247" s="2">
        <v>6564.75</v>
      </c>
      <c r="E247" s="2">
        <v>14333.71</v>
      </c>
      <c r="F247">
        <v>34113.839999999997</v>
      </c>
      <c r="G247" s="4">
        <v>1.273156</v>
      </c>
      <c r="H247" s="4">
        <v>0.89563000000000004</v>
      </c>
      <c r="I247" s="3">
        <v>110.160004</v>
      </c>
    </row>
    <row r="248" spans="1:9" x14ac:dyDescent="0.45">
      <c r="A248">
        <v>238</v>
      </c>
      <c r="B248" s="1">
        <v>43606</v>
      </c>
      <c r="C248" s="2">
        <v>5740.8100590000004</v>
      </c>
      <c r="D248" s="2">
        <v>6602.92</v>
      </c>
      <c r="E248" s="2">
        <v>14428.87</v>
      </c>
      <c r="F248">
        <v>34066.949999999997</v>
      </c>
      <c r="G248" s="4">
        <v>1.272912</v>
      </c>
      <c r="H248" s="4">
        <v>0.89537</v>
      </c>
      <c r="I248" s="3">
        <v>110.07</v>
      </c>
    </row>
    <row r="249" spans="1:9" x14ac:dyDescent="0.45">
      <c r="A249">
        <v>239</v>
      </c>
      <c r="B249" s="1">
        <v>43607</v>
      </c>
      <c r="C249" s="2">
        <v>5724.7099609999996</v>
      </c>
      <c r="D249" s="2">
        <v>6605.33</v>
      </c>
      <c r="E249" s="2">
        <v>14411.49</v>
      </c>
      <c r="F249">
        <v>34084.44</v>
      </c>
      <c r="G249" s="4">
        <v>1.272912</v>
      </c>
      <c r="H249" s="4">
        <v>0.89537</v>
      </c>
      <c r="I249" s="3">
        <v>110.07</v>
      </c>
    </row>
    <row r="250" spans="1:9" x14ac:dyDescent="0.45">
      <c r="A250">
        <v>240</v>
      </c>
      <c r="B250" s="1">
        <v>43608</v>
      </c>
      <c r="C250" s="2">
        <v>5657.1000979999999</v>
      </c>
      <c r="D250" s="2">
        <v>6515.38</v>
      </c>
      <c r="E250" s="2">
        <v>14149.98</v>
      </c>
      <c r="F250">
        <v>33872.68</v>
      </c>
      <c r="G250" s="4">
        <v>1.266416</v>
      </c>
      <c r="H250" s="4">
        <v>0.89641999999999999</v>
      </c>
      <c r="I250" s="3">
        <v>110.221001</v>
      </c>
    </row>
    <row r="251" spans="1:9" x14ac:dyDescent="0.45">
      <c r="A251">
        <v>241</v>
      </c>
      <c r="B251" s="1">
        <v>43609</v>
      </c>
      <c r="C251" s="2">
        <v>5665.6000979999999</v>
      </c>
      <c r="D251" s="2">
        <v>6533.16</v>
      </c>
      <c r="E251" s="2">
        <v>14253.63</v>
      </c>
      <c r="F251">
        <v>33818.36</v>
      </c>
      <c r="G251" s="4">
        <v>1.266464</v>
      </c>
      <c r="H251" s="4">
        <v>0.89409000000000005</v>
      </c>
      <c r="I251" s="3">
        <v>109.557999</v>
      </c>
    </row>
    <row r="252" spans="1:9" x14ac:dyDescent="0.45">
      <c r="A252">
        <v>242</v>
      </c>
      <c r="B252" s="1">
        <v>43613</v>
      </c>
      <c r="C252" s="2">
        <v>5618.1801759999998</v>
      </c>
      <c r="D252" s="2">
        <v>6561.88</v>
      </c>
      <c r="E252" s="2">
        <v>14270.82</v>
      </c>
      <c r="F252">
        <v>34047.24</v>
      </c>
      <c r="G252" s="4">
        <v>1.2682310000000001</v>
      </c>
      <c r="H252" s="4">
        <v>0.89334999999999998</v>
      </c>
      <c r="I252" s="3">
        <v>109.50900300000001</v>
      </c>
    </row>
    <row r="253" spans="1:9" x14ac:dyDescent="0.45">
      <c r="A253">
        <v>243</v>
      </c>
      <c r="B253" s="1">
        <v>43614</v>
      </c>
      <c r="C253" s="2">
        <v>5579.5097660000001</v>
      </c>
      <c r="D253" s="2">
        <v>6461.2</v>
      </c>
      <c r="E253" s="2">
        <v>14069.42</v>
      </c>
      <c r="F253">
        <v>33637.040000000001</v>
      </c>
      <c r="G253" s="4">
        <v>1.2659670000000001</v>
      </c>
      <c r="H253" s="4">
        <v>0.8952</v>
      </c>
      <c r="I253" s="3">
        <v>109.346001</v>
      </c>
    </row>
    <row r="254" spans="1:9" x14ac:dyDescent="0.45">
      <c r="A254">
        <v>244</v>
      </c>
      <c r="B254" s="1">
        <v>43615</v>
      </c>
      <c r="C254" s="2">
        <v>5591.9702150000003</v>
      </c>
      <c r="D254" s="2">
        <v>6492.56</v>
      </c>
      <c r="E254" s="2">
        <v>14145.2</v>
      </c>
      <c r="F254">
        <v>33539.599999999999</v>
      </c>
      <c r="G254" s="4">
        <v>1.262945</v>
      </c>
      <c r="H254" s="4">
        <v>0.89788000000000001</v>
      </c>
      <c r="I254" s="3">
        <v>109.542</v>
      </c>
    </row>
    <row r="255" spans="1:9" x14ac:dyDescent="0.45">
      <c r="A255">
        <v>245</v>
      </c>
      <c r="B255" s="1">
        <v>43616</v>
      </c>
      <c r="C255" s="2">
        <v>5519.2700199999999</v>
      </c>
      <c r="D255" s="2">
        <v>6447.6</v>
      </c>
      <c r="E255" s="2">
        <v>14033.94</v>
      </c>
      <c r="F255">
        <v>32992.94</v>
      </c>
      <c r="G255" s="4">
        <v>1.2609699999999999</v>
      </c>
      <c r="H255" s="4">
        <v>0.89837999999999996</v>
      </c>
      <c r="I255" s="3">
        <v>109.35700199999999</v>
      </c>
    </row>
    <row r="256" spans="1:9" x14ac:dyDescent="0.45">
      <c r="A256">
        <v>246</v>
      </c>
      <c r="B256" s="1">
        <v>43619</v>
      </c>
      <c r="C256" s="2">
        <v>5504.0498049999997</v>
      </c>
      <c r="D256" s="2">
        <v>6401.36</v>
      </c>
      <c r="E256" s="2">
        <v>14129.44</v>
      </c>
      <c r="F256">
        <v>32688.16</v>
      </c>
      <c r="G256" s="4">
        <v>1.263951</v>
      </c>
      <c r="H256" s="4">
        <v>0.89493</v>
      </c>
      <c r="I256" s="3">
        <v>108.21199799999999</v>
      </c>
    </row>
    <row r="257" spans="1:9" x14ac:dyDescent="0.45">
      <c r="A257">
        <v>247</v>
      </c>
      <c r="B257" s="1">
        <v>43620</v>
      </c>
      <c r="C257" s="2">
        <v>5622.3100590000004</v>
      </c>
      <c r="D257" s="2">
        <v>6454.19</v>
      </c>
      <c r="E257" s="2">
        <v>14211.32</v>
      </c>
      <c r="F257">
        <v>32684.41</v>
      </c>
      <c r="G257" s="4">
        <v>1.266416</v>
      </c>
      <c r="H257" s="4">
        <v>0.88917999999999997</v>
      </c>
      <c r="I257" s="3">
        <v>108.027</v>
      </c>
    </row>
    <row r="258" spans="1:9" x14ac:dyDescent="0.45">
      <c r="A258">
        <v>248</v>
      </c>
      <c r="B258" s="1">
        <v>43621</v>
      </c>
      <c r="C258" s="2">
        <v>5668.8901370000003</v>
      </c>
      <c r="D258" s="2">
        <v>6511.35</v>
      </c>
      <c r="E258" s="2">
        <v>14278.64</v>
      </c>
      <c r="F258">
        <v>33273.06</v>
      </c>
      <c r="G258" s="4">
        <v>1.2702770000000001</v>
      </c>
      <c r="H258" s="4">
        <v>0.88856999999999997</v>
      </c>
      <c r="I258" s="3">
        <v>108.253998</v>
      </c>
    </row>
    <row r="259" spans="1:9" x14ac:dyDescent="0.45">
      <c r="A259">
        <v>249</v>
      </c>
      <c r="B259" s="1">
        <v>43622</v>
      </c>
      <c r="C259" s="2">
        <v>5705.2202150000003</v>
      </c>
      <c r="D259" s="2">
        <v>6533.49</v>
      </c>
      <c r="E259" s="2">
        <v>14242.03</v>
      </c>
      <c r="F259">
        <v>33269.760000000002</v>
      </c>
      <c r="G259" s="4">
        <v>1.268858</v>
      </c>
      <c r="H259" s="4">
        <v>0.89054999999999995</v>
      </c>
      <c r="I259" s="3">
        <v>108.328003</v>
      </c>
    </row>
    <row r="260" spans="1:9" x14ac:dyDescent="0.45">
      <c r="A260">
        <v>250</v>
      </c>
      <c r="B260" s="1">
        <v>43623</v>
      </c>
      <c r="C260" s="2">
        <v>5765.6601559999999</v>
      </c>
      <c r="D260" s="2">
        <v>6569.23</v>
      </c>
      <c r="E260" s="2">
        <v>14474.04</v>
      </c>
      <c r="F260">
        <v>33447</v>
      </c>
      <c r="G260" s="4">
        <v>1.269841</v>
      </c>
      <c r="H260" s="4">
        <v>0.88680000000000003</v>
      </c>
      <c r="I260" s="3">
        <v>108.454002</v>
      </c>
    </row>
    <row r="261" spans="1:9" x14ac:dyDescent="0.45">
      <c r="A261">
        <v>251</v>
      </c>
      <c r="B261" s="1">
        <v>43626</v>
      </c>
      <c r="C261" s="2">
        <v>5792.5600590000004</v>
      </c>
      <c r="D261" s="2">
        <v>6636</v>
      </c>
      <c r="E261" s="2">
        <v>14532.24</v>
      </c>
      <c r="F261">
        <v>33846.910000000003</v>
      </c>
      <c r="G261" s="4">
        <v>1.272297</v>
      </c>
      <c r="H261" s="4">
        <v>0.88338000000000005</v>
      </c>
      <c r="I261" s="3">
        <v>108.44899700000001</v>
      </c>
    </row>
    <row r="262" spans="1:9" x14ac:dyDescent="0.45">
      <c r="A262">
        <v>252</v>
      </c>
      <c r="B262" s="1">
        <v>43627</v>
      </c>
      <c r="C262" s="2">
        <v>5790.830078</v>
      </c>
      <c r="D262" s="2">
        <v>6675.47</v>
      </c>
      <c r="E262" s="2">
        <v>14621.88</v>
      </c>
      <c r="F262">
        <v>33958.79</v>
      </c>
      <c r="G262" s="4">
        <v>1.2691159999999999</v>
      </c>
      <c r="H262" s="4">
        <v>0.88353999999999999</v>
      </c>
      <c r="I262" s="3">
        <v>108.35900100000001</v>
      </c>
    </row>
    <row r="263" spans="1:9" x14ac:dyDescent="0.45">
      <c r="A263">
        <v>253</v>
      </c>
      <c r="B263" s="1">
        <v>43628</v>
      </c>
      <c r="C263" s="2">
        <v>5779.1201170000004</v>
      </c>
      <c r="D263" s="2">
        <v>6633.58</v>
      </c>
      <c r="E263" s="2">
        <v>14531.25</v>
      </c>
      <c r="F263">
        <v>33839.379999999997</v>
      </c>
      <c r="G263" s="4">
        <v>1.272443</v>
      </c>
      <c r="H263" s="4">
        <v>0.88265000000000005</v>
      </c>
      <c r="I263" s="3">
        <v>108.47399900000001</v>
      </c>
    </row>
    <row r="264" spans="1:9" x14ac:dyDescent="0.45">
      <c r="A264">
        <v>254</v>
      </c>
      <c r="B264" s="1">
        <v>43629</v>
      </c>
      <c r="C264" s="2">
        <v>5804.5297849999997</v>
      </c>
      <c r="D264" s="2">
        <v>6657.34</v>
      </c>
      <c r="E264" s="2">
        <v>14533.17</v>
      </c>
      <c r="F264">
        <v>33682.879999999997</v>
      </c>
      <c r="G264" s="4">
        <v>1.269342</v>
      </c>
      <c r="H264" s="4">
        <v>0.88529999999999998</v>
      </c>
      <c r="I264" s="3">
        <v>108.487999</v>
      </c>
    </row>
    <row r="265" spans="1:9" x14ac:dyDescent="0.45">
      <c r="A265">
        <v>255</v>
      </c>
      <c r="B265" s="1">
        <v>43630</v>
      </c>
      <c r="C265" s="2">
        <v>5795.9599609999996</v>
      </c>
      <c r="D265" s="2">
        <v>6626.05</v>
      </c>
      <c r="E265" s="2">
        <v>14511.5</v>
      </c>
      <c r="F265">
        <v>33818.83</v>
      </c>
      <c r="G265" s="4">
        <v>1.268006</v>
      </c>
      <c r="H265" s="4">
        <v>0.88649</v>
      </c>
      <c r="I265" s="3">
        <v>108.320999</v>
      </c>
    </row>
    <row r="266" spans="1:9" x14ac:dyDescent="0.45">
      <c r="A266">
        <v>256</v>
      </c>
      <c r="B266" s="1">
        <v>43633</v>
      </c>
      <c r="C266" s="2">
        <v>5801.3999020000001</v>
      </c>
      <c r="D266" s="2">
        <v>6633.39</v>
      </c>
      <c r="E266" s="2">
        <v>14575.02</v>
      </c>
      <c r="F266">
        <v>33830.22</v>
      </c>
      <c r="G266" s="4">
        <v>1.2596039999999999</v>
      </c>
      <c r="H266" s="4">
        <v>0.89149999999999996</v>
      </c>
      <c r="I266" s="3">
        <v>108.575996</v>
      </c>
    </row>
    <row r="267" spans="1:9" x14ac:dyDescent="0.45">
      <c r="A267">
        <v>257</v>
      </c>
      <c r="B267" s="1">
        <v>43634</v>
      </c>
      <c r="C267" s="2">
        <v>5857.9501950000003</v>
      </c>
      <c r="D267" s="2">
        <v>6652.42</v>
      </c>
      <c r="E267" s="2">
        <v>14904.41</v>
      </c>
      <c r="F267">
        <v>33587.93</v>
      </c>
      <c r="G267" s="4">
        <v>1.254154</v>
      </c>
      <c r="H267" s="4">
        <v>0.89090000000000003</v>
      </c>
      <c r="I267" s="3">
        <v>108.539001</v>
      </c>
    </row>
    <row r="268" spans="1:9" x14ac:dyDescent="0.45">
      <c r="A268">
        <v>258</v>
      </c>
      <c r="B268" s="1">
        <v>43635</v>
      </c>
      <c r="C268" s="2">
        <v>5875.4501950000003</v>
      </c>
      <c r="D268" s="2">
        <v>6700.98</v>
      </c>
      <c r="E268" s="2">
        <v>14927.99</v>
      </c>
      <c r="F268">
        <v>34169.15</v>
      </c>
      <c r="G268" s="4">
        <v>1.2566600000000001</v>
      </c>
      <c r="H268" s="4">
        <v>0.89300000000000002</v>
      </c>
      <c r="I268" s="3">
        <v>108.572998</v>
      </c>
    </row>
    <row r="269" spans="1:9" x14ac:dyDescent="0.45">
      <c r="A269">
        <v>259</v>
      </c>
      <c r="B269" s="1">
        <v>43636</v>
      </c>
      <c r="C269" s="2">
        <v>5931.6601559999999</v>
      </c>
      <c r="D269" s="2">
        <v>6706.66</v>
      </c>
      <c r="E269" s="2">
        <v>14977.61</v>
      </c>
      <c r="F269">
        <v>34377.86</v>
      </c>
      <c r="G269" s="4">
        <v>1.265663</v>
      </c>
      <c r="H269" s="4">
        <v>0.88980000000000004</v>
      </c>
      <c r="I269" s="3">
        <v>108.114998</v>
      </c>
    </row>
    <row r="270" spans="1:9" x14ac:dyDescent="0.45">
      <c r="A270">
        <v>260</v>
      </c>
      <c r="B270" s="1">
        <v>43637</v>
      </c>
      <c r="C270" s="2">
        <v>5924.5400390000004</v>
      </c>
      <c r="D270" s="2">
        <v>6687.99</v>
      </c>
      <c r="E270" s="2">
        <v>14958.02</v>
      </c>
      <c r="F270">
        <v>34051.39</v>
      </c>
      <c r="G270" s="4">
        <v>1.2707930000000001</v>
      </c>
      <c r="H270" s="4">
        <v>0.88529999999999998</v>
      </c>
      <c r="I270" s="3">
        <v>107.277</v>
      </c>
    </row>
    <row r="271" spans="1:9" x14ac:dyDescent="0.45">
      <c r="A271">
        <v>261</v>
      </c>
      <c r="B271" s="1">
        <v>43640</v>
      </c>
      <c r="C271" s="2">
        <v>5914.2900390000004</v>
      </c>
      <c r="D271" s="2">
        <v>6703.06</v>
      </c>
      <c r="E271" s="2">
        <v>14940.11</v>
      </c>
      <c r="F271">
        <v>34095.519999999997</v>
      </c>
      <c r="G271" s="4">
        <v>1.2750870000000001</v>
      </c>
      <c r="H271" s="4">
        <v>0.87836999999999998</v>
      </c>
      <c r="I271" s="3">
        <v>107.31199599999999</v>
      </c>
    </row>
    <row r="272" spans="1:9" x14ac:dyDescent="0.45">
      <c r="A272">
        <v>262</v>
      </c>
      <c r="B272" s="1">
        <v>43641</v>
      </c>
      <c r="C272" s="2">
        <v>5858.1298829999996</v>
      </c>
      <c r="D272" s="2">
        <v>6679.19</v>
      </c>
      <c r="E272" s="2">
        <v>14926.22</v>
      </c>
      <c r="F272">
        <v>33948.51</v>
      </c>
      <c r="G272" s="4">
        <v>1.2739659999999999</v>
      </c>
      <c r="H272" s="4">
        <v>0.87717000000000001</v>
      </c>
      <c r="I272" s="3">
        <v>107.327003</v>
      </c>
    </row>
    <row r="273" spans="1:9" x14ac:dyDescent="0.45">
      <c r="A273">
        <v>263</v>
      </c>
      <c r="B273" s="1">
        <v>43642</v>
      </c>
      <c r="C273" s="2">
        <v>5850.8999020000001</v>
      </c>
      <c r="D273" s="2">
        <v>6708.47</v>
      </c>
      <c r="E273" s="2">
        <v>14888.73</v>
      </c>
      <c r="F273">
        <v>33831.32</v>
      </c>
      <c r="G273" s="4">
        <v>1.2690680000000001</v>
      </c>
      <c r="H273" s="4">
        <v>0.87951000000000001</v>
      </c>
      <c r="I273" s="3">
        <v>107.166</v>
      </c>
    </row>
    <row r="274" spans="1:9" x14ac:dyDescent="0.45">
      <c r="A274">
        <v>264</v>
      </c>
      <c r="B274" s="1">
        <v>43643</v>
      </c>
      <c r="C274" s="2">
        <v>5874.1499020000001</v>
      </c>
      <c r="D274" s="2">
        <v>6687</v>
      </c>
      <c r="E274" s="2">
        <v>14869.49</v>
      </c>
      <c r="F274">
        <v>34235.919999999998</v>
      </c>
      <c r="G274" s="4">
        <v>1.269841</v>
      </c>
      <c r="H274" s="4">
        <v>0.87914000000000003</v>
      </c>
      <c r="I274" s="3">
        <v>107.737999</v>
      </c>
    </row>
    <row r="275" spans="1:9" x14ac:dyDescent="0.45">
      <c r="A275">
        <v>265</v>
      </c>
      <c r="B275" s="1">
        <v>43644</v>
      </c>
      <c r="C275" s="2">
        <v>5908.25</v>
      </c>
      <c r="D275" s="2">
        <v>6708.22</v>
      </c>
      <c r="E275" s="2">
        <v>14992.26</v>
      </c>
      <c r="F275">
        <v>34152.83</v>
      </c>
      <c r="G275" s="4">
        <v>1.2677480000000001</v>
      </c>
      <c r="H275" s="4">
        <v>0.87927999999999995</v>
      </c>
      <c r="I275" s="3">
        <v>107.74700199999999</v>
      </c>
    </row>
    <row r="276" spans="1:9" x14ac:dyDescent="0.45">
      <c r="A276">
        <v>266</v>
      </c>
      <c r="B276" s="1">
        <v>43647</v>
      </c>
      <c r="C276" s="2">
        <v>5953.6298829999996</v>
      </c>
      <c r="D276" s="2">
        <v>6732.44</v>
      </c>
      <c r="E276" s="2">
        <v>15070.6</v>
      </c>
      <c r="F276">
        <v>34881.69</v>
      </c>
      <c r="G276" s="4">
        <v>1.2694540000000001</v>
      </c>
      <c r="H276" s="4">
        <v>0.87990000000000002</v>
      </c>
      <c r="I276" s="3">
        <v>108.38200399999999</v>
      </c>
    </row>
    <row r="277" spans="1:9" x14ac:dyDescent="0.45">
      <c r="A277">
        <v>267</v>
      </c>
      <c r="B277" s="1">
        <v>43648</v>
      </c>
      <c r="C277" s="2">
        <v>5971.2900390000004</v>
      </c>
      <c r="D277" s="2">
        <v>6797.6</v>
      </c>
      <c r="E277" s="2">
        <v>15094.7</v>
      </c>
      <c r="F277">
        <v>34920.699999999997</v>
      </c>
      <c r="G277" s="4">
        <v>1.264462</v>
      </c>
      <c r="H277" s="4">
        <v>0.88593999999999995</v>
      </c>
      <c r="I277" s="3">
        <v>108.36599699999999</v>
      </c>
    </row>
    <row r="278" spans="1:9" x14ac:dyDescent="0.45">
      <c r="A278">
        <v>268</v>
      </c>
      <c r="B278" s="1">
        <v>43649</v>
      </c>
      <c r="C278" s="2">
        <v>5982.8999020000001</v>
      </c>
      <c r="D278" s="2">
        <v>6852.88</v>
      </c>
      <c r="E278" s="2">
        <v>15217.39</v>
      </c>
      <c r="F278">
        <v>34734.32</v>
      </c>
      <c r="G278" s="4">
        <v>1.259827</v>
      </c>
      <c r="H278" s="4">
        <v>0.88549999999999995</v>
      </c>
      <c r="I278" s="3">
        <v>107.80500000000001</v>
      </c>
    </row>
    <row r="279" spans="1:9" x14ac:dyDescent="0.45">
      <c r="A279">
        <v>269</v>
      </c>
      <c r="B279" s="1">
        <v>43651</v>
      </c>
      <c r="C279" s="2">
        <v>6008.3100590000004</v>
      </c>
      <c r="D279" s="2">
        <v>6839.6</v>
      </c>
      <c r="E279" s="2">
        <v>15149.44</v>
      </c>
      <c r="F279">
        <v>34908.04</v>
      </c>
      <c r="G279" s="4">
        <v>1.258305</v>
      </c>
      <c r="H279" s="4">
        <v>0.88607000000000002</v>
      </c>
      <c r="I279" s="3">
        <v>107.807999</v>
      </c>
    </row>
    <row r="280" spans="1:9" x14ac:dyDescent="0.45">
      <c r="A280">
        <v>270</v>
      </c>
      <c r="B280" s="1">
        <v>43654</v>
      </c>
      <c r="C280" s="2">
        <v>5979.3398440000001</v>
      </c>
      <c r="D280" s="2">
        <v>6836.7</v>
      </c>
      <c r="E280" s="2">
        <v>15140.02</v>
      </c>
      <c r="F280">
        <v>34567.68</v>
      </c>
      <c r="G280" s="4">
        <v>1.2525520000000001</v>
      </c>
      <c r="H280" s="4">
        <v>0.89068000000000003</v>
      </c>
      <c r="I280" s="3">
        <v>108.47399900000001</v>
      </c>
    </row>
    <row r="281" spans="1:9" x14ac:dyDescent="0.45">
      <c r="A281">
        <v>271</v>
      </c>
      <c r="B281" s="1">
        <v>43655</v>
      </c>
      <c r="C281" s="2">
        <v>5988.4799800000001</v>
      </c>
      <c r="D281" s="2">
        <v>6817.9</v>
      </c>
      <c r="E281" s="2">
        <v>15093.73</v>
      </c>
      <c r="F281">
        <v>34617.120000000003</v>
      </c>
      <c r="G281" s="4">
        <v>1.2516430000000001</v>
      </c>
      <c r="H281" s="4">
        <v>0.89158000000000004</v>
      </c>
      <c r="I281" s="3">
        <v>108.721001</v>
      </c>
    </row>
    <row r="282" spans="1:9" x14ac:dyDescent="0.45">
      <c r="A282">
        <v>272</v>
      </c>
      <c r="B282" s="1">
        <v>43656</v>
      </c>
      <c r="C282" s="2">
        <v>6015.5600590000004</v>
      </c>
      <c r="D282" s="2">
        <v>6815.79</v>
      </c>
      <c r="E282" s="2">
        <v>15081.5</v>
      </c>
      <c r="F282">
        <v>34566.28</v>
      </c>
      <c r="G282" s="4">
        <v>1.2458579999999999</v>
      </c>
      <c r="H282" s="4">
        <v>0.89219999999999999</v>
      </c>
      <c r="I282" s="3">
        <v>108.924004</v>
      </c>
    </row>
    <row r="283" spans="1:9" x14ac:dyDescent="0.45">
      <c r="A283">
        <v>273</v>
      </c>
      <c r="B283" s="1">
        <v>43657</v>
      </c>
      <c r="C283" s="2">
        <v>6029.330078</v>
      </c>
      <c r="D283" s="2">
        <v>6803.27</v>
      </c>
      <c r="E283" s="2">
        <v>15039.13</v>
      </c>
      <c r="F283">
        <v>34742.94</v>
      </c>
      <c r="G283" s="4">
        <v>1.250813</v>
      </c>
      <c r="H283" s="4">
        <v>0.88819000000000004</v>
      </c>
      <c r="I283" s="3">
        <v>108.334</v>
      </c>
    </row>
    <row r="284" spans="1:9" x14ac:dyDescent="0.45">
      <c r="A284">
        <v>274</v>
      </c>
      <c r="B284" s="1">
        <v>43658</v>
      </c>
      <c r="C284" s="2">
        <v>6057.7700199999999</v>
      </c>
      <c r="D284" s="2">
        <v>6796.14</v>
      </c>
      <c r="E284" s="2">
        <v>15095.79</v>
      </c>
      <c r="F284">
        <v>34810.949999999997</v>
      </c>
      <c r="G284" s="4">
        <v>1.252348</v>
      </c>
      <c r="H284" s="4">
        <v>0.88870000000000005</v>
      </c>
      <c r="I284" s="3">
        <v>108.587997</v>
      </c>
    </row>
    <row r="285" spans="1:9" x14ac:dyDescent="0.45">
      <c r="A285">
        <v>275</v>
      </c>
      <c r="B285" s="1">
        <v>43662</v>
      </c>
      <c r="C285" s="2">
        <v>6038.3999020000001</v>
      </c>
      <c r="D285" s="2">
        <v>6824</v>
      </c>
      <c r="E285" s="2">
        <v>15208.26</v>
      </c>
      <c r="F285">
        <v>34569.120000000003</v>
      </c>
      <c r="G285" s="4">
        <v>1.2517990000000001</v>
      </c>
      <c r="H285" s="4">
        <v>0.88795999999999997</v>
      </c>
      <c r="I285" s="3">
        <v>107.889</v>
      </c>
    </row>
    <row r="286" spans="1:9" x14ac:dyDescent="0.45">
      <c r="A286">
        <v>276</v>
      </c>
      <c r="B286" s="1">
        <v>43663</v>
      </c>
      <c r="C286" s="2">
        <v>5999.0498049999997</v>
      </c>
      <c r="D286" s="2">
        <v>6819.19</v>
      </c>
      <c r="E286" s="2">
        <v>15092.68</v>
      </c>
      <c r="F286">
        <v>34463.06</v>
      </c>
      <c r="G286" s="4">
        <v>1.2412030000000001</v>
      </c>
      <c r="H286" s="4">
        <v>0.89188000000000001</v>
      </c>
      <c r="I286" s="3">
        <v>108.200996</v>
      </c>
    </row>
    <row r="287" spans="1:9" x14ac:dyDescent="0.45">
      <c r="A287">
        <v>277</v>
      </c>
      <c r="B287" s="1">
        <v>43664</v>
      </c>
      <c r="C287" s="2">
        <v>6021.1499020000001</v>
      </c>
      <c r="D287" s="2">
        <v>6785.98</v>
      </c>
      <c r="E287" s="2">
        <v>15035.35</v>
      </c>
      <c r="F287">
        <v>33784.14</v>
      </c>
      <c r="G287" s="4">
        <v>1.2434719999999999</v>
      </c>
      <c r="H287" s="4">
        <v>0.89049999999999996</v>
      </c>
      <c r="I287" s="3">
        <v>107.93699599999999</v>
      </c>
    </row>
    <row r="288" spans="1:9" x14ac:dyDescent="0.45">
      <c r="A288">
        <v>278</v>
      </c>
      <c r="B288" s="1">
        <v>43665</v>
      </c>
      <c r="C288" s="2">
        <v>5984.2001950000003</v>
      </c>
      <c r="D288" s="2">
        <v>6779.54</v>
      </c>
      <c r="E288" s="2">
        <v>15040.19</v>
      </c>
      <c r="F288">
        <v>34459.54</v>
      </c>
      <c r="G288" s="4">
        <v>1.254186</v>
      </c>
      <c r="H288" s="4">
        <v>0.88797999999999999</v>
      </c>
      <c r="I288" s="3">
        <v>107.40100099999999</v>
      </c>
    </row>
    <row r="289" spans="1:9" x14ac:dyDescent="0.45">
      <c r="A289">
        <v>279</v>
      </c>
      <c r="B289" s="1">
        <v>43668</v>
      </c>
      <c r="C289" s="2">
        <v>6001.2797849999997</v>
      </c>
      <c r="D289" s="2">
        <v>6794.32</v>
      </c>
      <c r="E289" s="2">
        <v>15079.95</v>
      </c>
      <c r="F289">
        <v>34378.959999999999</v>
      </c>
      <c r="G289" s="4">
        <v>1.2512829999999999</v>
      </c>
      <c r="H289" s="4">
        <v>0.89139999999999997</v>
      </c>
      <c r="I289" s="3">
        <v>107.80999799999999</v>
      </c>
    </row>
    <row r="290" spans="1:9" x14ac:dyDescent="0.45">
      <c r="A290">
        <v>280</v>
      </c>
      <c r="B290" s="1">
        <v>43669</v>
      </c>
      <c r="C290" s="2">
        <v>6042.4799800000001</v>
      </c>
      <c r="D290" s="2">
        <v>6815.3</v>
      </c>
      <c r="E290" s="2">
        <v>15218.49</v>
      </c>
      <c r="F290">
        <v>34706.57</v>
      </c>
      <c r="G290" s="4">
        <v>1.2474890000000001</v>
      </c>
      <c r="H290" s="4">
        <v>0.89237</v>
      </c>
      <c r="I290" s="3">
        <v>107.903999</v>
      </c>
    </row>
    <row r="291" spans="1:9" x14ac:dyDescent="0.45">
      <c r="A291">
        <v>281</v>
      </c>
      <c r="B291" s="1">
        <v>43670</v>
      </c>
      <c r="C291" s="2">
        <v>6071.0498049999997</v>
      </c>
      <c r="D291" s="2">
        <v>6782.79</v>
      </c>
      <c r="E291" s="2">
        <v>15185.19</v>
      </c>
      <c r="F291">
        <v>34848.94</v>
      </c>
      <c r="G291" s="4">
        <v>1.243905</v>
      </c>
      <c r="H291" s="4">
        <v>0.89676</v>
      </c>
      <c r="I291" s="3">
        <v>108.23200199999999</v>
      </c>
    </row>
    <row r="292" spans="1:9" x14ac:dyDescent="0.45">
      <c r="A292">
        <v>282</v>
      </c>
      <c r="B292" s="1">
        <v>43671</v>
      </c>
      <c r="C292" s="2">
        <v>6039.1298829999996</v>
      </c>
      <c r="D292" s="2">
        <v>6770.5</v>
      </c>
      <c r="E292" s="2">
        <v>15109.85</v>
      </c>
      <c r="F292">
        <v>34924.35</v>
      </c>
      <c r="G292" s="4">
        <v>1.2485949999999999</v>
      </c>
      <c r="H292" s="4">
        <v>0.89746999999999999</v>
      </c>
      <c r="I292" s="3">
        <v>108.189003</v>
      </c>
    </row>
    <row r="293" spans="1:9" x14ac:dyDescent="0.45">
      <c r="A293">
        <v>283</v>
      </c>
      <c r="B293" s="1">
        <v>43672</v>
      </c>
      <c r="C293" s="2">
        <v>6083.8198240000002</v>
      </c>
      <c r="D293" s="2">
        <v>6792.28</v>
      </c>
      <c r="E293" s="2">
        <v>15196.52</v>
      </c>
      <c r="F293">
        <v>34766.39</v>
      </c>
      <c r="G293" s="4">
        <v>1.2453449999999999</v>
      </c>
      <c r="H293" s="4">
        <v>0.89717000000000002</v>
      </c>
      <c r="I293" s="3">
        <v>108.666</v>
      </c>
    </row>
    <row r="294" spans="1:9" x14ac:dyDescent="0.45">
      <c r="A294">
        <v>284</v>
      </c>
      <c r="B294" s="1">
        <v>43675</v>
      </c>
      <c r="C294" s="2">
        <v>6074.0097660000001</v>
      </c>
      <c r="D294" s="2">
        <v>6848.64</v>
      </c>
      <c r="E294" s="2">
        <v>15172.28</v>
      </c>
      <c r="F294">
        <v>34700.01</v>
      </c>
      <c r="G294" s="4">
        <v>1.23767</v>
      </c>
      <c r="H294" s="4">
        <v>0.89829999999999999</v>
      </c>
      <c r="I294" s="3">
        <v>108.633003</v>
      </c>
    </row>
    <row r="295" spans="1:9" x14ac:dyDescent="0.45">
      <c r="A295">
        <v>285</v>
      </c>
      <c r="B295" s="1">
        <v>43676</v>
      </c>
      <c r="C295" s="2">
        <v>6058.9599609999996</v>
      </c>
      <c r="D295" s="2">
        <v>6934.64</v>
      </c>
      <c r="E295" s="2">
        <v>14928.4</v>
      </c>
      <c r="F295">
        <v>34850.870000000003</v>
      </c>
      <c r="G295" s="4">
        <v>1.2217469999999999</v>
      </c>
      <c r="H295" s="4">
        <v>0.89742</v>
      </c>
      <c r="I295" s="3">
        <v>108.86599699999999</v>
      </c>
    </row>
    <row r="296" spans="1:9" x14ac:dyDescent="0.45">
      <c r="A296">
        <v>286</v>
      </c>
      <c r="B296" s="1">
        <v>43677</v>
      </c>
      <c r="C296" s="2">
        <v>5993.169922</v>
      </c>
      <c r="D296" s="2">
        <v>6873.37</v>
      </c>
      <c r="E296" s="2">
        <v>14949.61</v>
      </c>
      <c r="F296">
        <v>34549.42</v>
      </c>
      <c r="G296" s="4">
        <v>1.2161599999999999</v>
      </c>
      <c r="H296" s="4">
        <v>0.89622000000000002</v>
      </c>
      <c r="I296" s="3">
        <v>108.56199599999999</v>
      </c>
    </row>
    <row r="297" spans="1:9" x14ac:dyDescent="0.45">
      <c r="A297">
        <v>287</v>
      </c>
      <c r="B297" s="1">
        <v>43678</v>
      </c>
      <c r="C297" s="2">
        <v>5939.830078</v>
      </c>
      <c r="D297" s="2">
        <v>6837.79</v>
      </c>
      <c r="E297" s="2">
        <v>15053.93</v>
      </c>
      <c r="F297">
        <v>34580.660000000003</v>
      </c>
      <c r="G297" s="4">
        <v>1.2153769999999999</v>
      </c>
      <c r="H297" s="4">
        <v>0.9032</v>
      </c>
      <c r="I297" s="3">
        <v>108.82</v>
      </c>
    </row>
    <row r="298" spans="1:9" x14ac:dyDescent="0.45">
      <c r="A298">
        <v>288</v>
      </c>
      <c r="B298" s="1">
        <v>43679</v>
      </c>
      <c r="C298" s="2">
        <v>5897.1000979999999</v>
      </c>
      <c r="D298" s="2">
        <v>6712.59</v>
      </c>
      <c r="E298" s="2">
        <v>14516.47</v>
      </c>
      <c r="F298">
        <v>33852.11</v>
      </c>
      <c r="G298" s="4">
        <v>1.2124299999999999</v>
      </c>
      <c r="H298" s="4">
        <v>0.90261999999999998</v>
      </c>
      <c r="I298" s="3">
        <v>107.431</v>
      </c>
    </row>
    <row r="299" spans="1:9" x14ac:dyDescent="0.45">
      <c r="A299">
        <v>289</v>
      </c>
      <c r="B299" s="1">
        <v>43682</v>
      </c>
      <c r="C299" s="2">
        <v>5721.7998049999997</v>
      </c>
      <c r="D299" s="2">
        <v>6533.51</v>
      </c>
      <c r="E299" s="2">
        <v>14198.32</v>
      </c>
      <c r="F299">
        <v>33263.160000000003</v>
      </c>
      <c r="G299" s="4">
        <v>1.215214</v>
      </c>
      <c r="H299" s="4">
        <v>0.90024999999999999</v>
      </c>
      <c r="I299" s="3">
        <v>106.577003</v>
      </c>
    </row>
    <row r="300" spans="1:9" x14ac:dyDescent="0.45">
      <c r="A300">
        <v>290</v>
      </c>
      <c r="B300" s="1">
        <v>43683</v>
      </c>
      <c r="C300" s="2">
        <v>5796.7202150000003</v>
      </c>
      <c r="D300" s="2">
        <v>6503.05</v>
      </c>
      <c r="E300" s="2">
        <v>14179.65</v>
      </c>
      <c r="F300">
        <v>33046.47</v>
      </c>
      <c r="G300" s="4">
        <v>1.2158199999999999</v>
      </c>
      <c r="H300" s="4">
        <v>0.88937999999999995</v>
      </c>
      <c r="I300" s="3">
        <v>105.593002</v>
      </c>
    </row>
    <row r="301" spans="1:9" x14ac:dyDescent="0.45">
      <c r="A301">
        <v>291</v>
      </c>
      <c r="B301" s="1">
        <v>43684</v>
      </c>
      <c r="C301" s="2">
        <v>5801.3198240000002</v>
      </c>
      <c r="D301" s="2">
        <v>6491.18</v>
      </c>
      <c r="E301" s="2">
        <v>14265.94</v>
      </c>
      <c r="F301">
        <v>32936.1</v>
      </c>
      <c r="G301" s="4">
        <v>1.216974</v>
      </c>
      <c r="H301" s="4">
        <v>0.89229999999999998</v>
      </c>
      <c r="I301" s="3">
        <v>106.33699799999999</v>
      </c>
    </row>
    <row r="302" spans="1:9" x14ac:dyDescent="0.45">
      <c r="A302">
        <v>292</v>
      </c>
      <c r="B302" s="1">
        <v>43685</v>
      </c>
      <c r="C302" s="2">
        <v>5911.6601559999999</v>
      </c>
      <c r="D302" s="2">
        <v>6557.43</v>
      </c>
      <c r="E302" s="2">
        <v>14594.92</v>
      </c>
      <c r="F302">
        <v>33059.370000000003</v>
      </c>
      <c r="G302" s="4">
        <v>1.214329</v>
      </c>
      <c r="H302" s="4">
        <v>0.89251000000000003</v>
      </c>
      <c r="I302" s="3">
        <v>106.121002</v>
      </c>
    </row>
    <row r="303" spans="1:9" x14ac:dyDescent="0.45">
      <c r="A303">
        <v>293</v>
      </c>
      <c r="B303" s="1">
        <v>43686</v>
      </c>
      <c r="C303" s="2">
        <v>5873.4702150000003</v>
      </c>
      <c r="D303" s="2">
        <v>6599.26</v>
      </c>
      <c r="E303" s="2">
        <v>14432.3</v>
      </c>
      <c r="F303">
        <v>33206.21</v>
      </c>
      <c r="G303" s="4">
        <v>1.2143729999999999</v>
      </c>
      <c r="H303" s="4">
        <v>0.89388000000000001</v>
      </c>
      <c r="I303" s="3">
        <v>105.87400100000001</v>
      </c>
    </row>
    <row r="304" spans="1:9" x14ac:dyDescent="0.45">
      <c r="A304">
        <v>294</v>
      </c>
      <c r="B304" s="1">
        <v>43690</v>
      </c>
      <c r="C304" s="2">
        <v>5890.1601559999999</v>
      </c>
      <c r="D304" s="2">
        <v>6535.19</v>
      </c>
      <c r="E304" s="2">
        <v>14527.5</v>
      </c>
      <c r="F304">
        <v>32837.980000000003</v>
      </c>
      <c r="G304" s="4">
        <v>1.207875</v>
      </c>
      <c r="H304" s="4">
        <v>0.89139999999999997</v>
      </c>
      <c r="I304" s="3">
        <v>105.358002</v>
      </c>
    </row>
    <row r="305" spans="1:9" x14ac:dyDescent="0.45">
      <c r="A305">
        <v>295</v>
      </c>
      <c r="B305" s="1">
        <v>43691</v>
      </c>
      <c r="C305" s="2">
        <v>5719.2998049999997</v>
      </c>
      <c r="D305" s="2">
        <v>6485.2</v>
      </c>
      <c r="E305" s="2">
        <v>14224.74</v>
      </c>
      <c r="F305">
        <v>33158.550000000003</v>
      </c>
      <c r="G305" s="4">
        <v>1.206418</v>
      </c>
      <c r="H305" s="4">
        <v>0.89468999999999999</v>
      </c>
      <c r="I305" s="3">
        <v>106.589996</v>
      </c>
    </row>
    <row r="306" spans="1:9" x14ac:dyDescent="0.45">
      <c r="A306">
        <v>296</v>
      </c>
      <c r="B306" s="1">
        <v>43692</v>
      </c>
      <c r="C306" s="2">
        <v>5734.4902339999999</v>
      </c>
      <c r="D306" s="2">
        <v>6425.44</v>
      </c>
      <c r="E306" s="2">
        <v>14185.8</v>
      </c>
      <c r="F306">
        <v>32758.05</v>
      </c>
      <c r="G306" s="4">
        <v>1.20604</v>
      </c>
      <c r="H306" s="4">
        <v>0.89739999999999998</v>
      </c>
      <c r="I306" s="3">
        <v>105.916</v>
      </c>
    </row>
    <row r="307" spans="1:9" x14ac:dyDescent="0.45">
      <c r="A307">
        <v>297</v>
      </c>
      <c r="B307" s="1">
        <v>43693</v>
      </c>
      <c r="C307" s="2">
        <v>5818.169922</v>
      </c>
      <c r="D307" s="2">
        <v>6468.27</v>
      </c>
      <c r="E307" s="2">
        <v>14358.79</v>
      </c>
      <c r="F307">
        <v>32779.18</v>
      </c>
      <c r="G307" s="4">
        <v>1.2091609999999999</v>
      </c>
      <c r="H307" s="4">
        <v>0.89980000000000004</v>
      </c>
      <c r="I307" s="3">
        <v>106.083</v>
      </c>
    </row>
    <row r="308" spans="1:9" x14ac:dyDescent="0.45">
      <c r="A308">
        <v>298</v>
      </c>
      <c r="B308" s="1">
        <v>43696</v>
      </c>
      <c r="C308" s="2">
        <v>5888.9301759999998</v>
      </c>
      <c r="D308" s="2">
        <v>6514.15</v>
      </c>
      <c r="E308" s="2">
        <v>14551.12</v>
      </c>
      <c r="F308">
        <v>33010.910000000003</v>
      </c>
      <c r="G308" s="4">
        <v>1.2161010000000001</v>
      </c>
      <c r="H308" s="4">
        <v>0.90139999999999998</v>
      </c>
      <c r="I308" s="3">
        <v>106.43</v>
      </c>
    </row>
    <row r="309" spans="1:9" x14ac:dyDescent="0.45">
      <c r="A309">
        <v>299</v>
      </c>
      <c r="B309" s="1">
        <v>43697</v>
      </c>
      <c r="C309" s="2">
        <v>5842.7597660000001</v>
      </c>
      <c r="D309" s="2">
        <v>6517.9</v>
      </c>
      <c r="E309" s="2">
        <v>14478.21</v>
      </c>
      <c r="F309">
        <v>33194.019999999997</v>
      </c>
      <c r="G309" s="4">
        <v>1.2131510000000001</v>
      </c>
      <c r="H309" s="4">
        <v>0.90227000000000002</v>
      </c>
      <c r="I309" s="3">
        <v>106.57399700000001</v>
      </c>
    </row>
    <row r="310" spans="1:9" x14ac:dyDescent="0.45">
      <c r="A310">
        <v>300</v>
      </c>
      <c r="B310" s="1">
        <v>43698</v>
      </c>
      <c r="C310" s="2">
        <v>5891.1899409999996</v>
      </c>
      <c r="D310" s="2">
        <v>6518.71</v>
      </c>
      <c r="E310" s="2">
        <v>14724.28</v>
      </c>
      <c r="F310">
        <v>33099.870000000003</v>
      </c>
      <c r="G310" s="4">
        <v>1.216234</v>
      </c>
      <c r="H310" s="4">
        <v>0.90107999999999999</v>
      </c>
      <c r="I310" s="3">
        <v>106.274002</v>
      </c>
    </row>
    <row r="311" spans="1:9" x14ac:dyDescent="0.45">
      <c r="A311">
        <v>301</v>
      </c>
      <c r="B311" s="1">
        <v>43699</v>
      </c>
      <c r="C311" s="2">
        <v>5888.3701170000004</v>
      </c>
      <c r="D311" s="2">
        <v>6506.95</v>
      </c>
      <c r="E311" s="2">
        <v>14596.33</v>
      </c>
      <c r="F311">
        <v>33115.019999999997</v>
      </c>
      <c r="G311" s="4">
        <v>1.2132240000000001</v>
      </c>
      <c r="H311" s="4">
        <v>0.90164999999999995</v>
      </c>
      <c r="I311" s="3">
        <v>106.59699999999999</v>
      </c>
    </row>
    <row r="312" spans="1:9" x14ac:dyDescent="0.45">
      <c r="A312">
        <v>302</v>
      </c>
      <c r="B312" s="1">
        <v>43700</v>
      </c>
      <c r="C312" s="2">
        <v>5735.6298829999996</v>
      </c>
      <c r="D312" s="2">
        <v>6498.99</v>
      </c>
      <c r="E312" s="2">
        <v>14430.07</v>
      </c>
      <c r="F312">
        <v>33248.1</v>
      </c>
      <c r="G312" s="4">
        <v>1.22519</v>
      </c>
      <c r="H312" s="4">
        <v>0.9022</v>
      </c>
      <c r="I312" s="3">
        <v>106.468002</v>
      </c>
    </row>
    <row r="313" spans="1:9" x14ac:dyDescent="0.45">
      <c r="A313">
        <v>303</v>
      </c>
      <c r="B313" s="1">
        <v>43704</v>
      </c>
      <c r="C313" s="2">
        <v>5780.7900390000004</v>
      </c>
      <c r="D313" s="2">
        <v>6452.95</v>
      </c>
      <c r="E313" s="2">
        <v>14593.21</v>
      </c>
      <c r="F313">
        <v>32839.01</v>
      </c>
      <c r="G313" s="4">
        <v>1.2221949999999999</v>
      </c>
      <c r="H313" s="4">
        <v>0.90059999999999996</v>
      </c>
      <c r="I313" s="3">
        <v>105.977997</v>
      </c>
    </row>
    <row r="314" spans="1:9" x14ac:dyDescent="0.45">
      <c r="A314">
        <v>304</v>
      </c>
      <c r="B314" s="1">
        <v>43705</v>
      </c>
      <c r="C314" s="2">
        <v>5818.8398440000001</v>
      </c>
      <c r="D314" s="2">
        <v>6457.79</v>
      </c>
      <c r="E314" s="2">
        <v>14543.66</v>
      </c>
      <c r="F314">
        <v>32876.480000000003</v>
      </c>
      <c r="G314" s="4">
        <v>1.2283200000000001</v>
      </c>
      <c r="H314" s="4">
        <v>0.90171000000000001</v>
      </c>
      <c r="I314" s="3">
        <v>105.737999</v>
      </c>
    </row>
    <row r="315" spans="1:9" x14ac:dyDescent="0.45">
      <c r="A315">
        <v>305</v>
      </c>
      <c r="B315" s="1">
        <v>43706</v>
      </c>
      <c r="C315" s="2">
        <v>5893.6499020000001</v>
      </c>
      <c r="D315" s="2">
        <v>6507.16</v>
      </c>
      <c r="E315" s="2">
        <v>14763.55</v>
      </c>
      <c r="F315">
        <v>32871.79</v>
      </c>
      <c r="G315" s="4">
        <v>1.2218519999999999</v>
      </c>
      <c r="H315" s="4">
        <v>0.90205000000000002</v>
      </c>
      <c r="I315" s="3">
        <v>106.07</v>
      </c>
    </row>
    <row r="316" spans="1:9" x14ac:dyDescent="0.45">
      <c r="A316">
        <v>306</v>
      </c>
      <c r="B316" s="1">
        <v>43707</v>
      </c>
      <c r="C316" s="2">
        <v>5898.2299800000001</v>
      </c>
      <c r="D316" s="2">
        <v>6577.31</v>
      </c>
      <c r="E316" s="2">
        <v>14846.19</v>
      </c>
      <c r="F316">
        <v>33262.89</v>
      </c>
      <c r="G316" s="4">
        <v>1.21865</v>
      </c>
      <c r="H316" s="4">
        <v>0.90400000000000003</v>
      </c>
      <c r="I316" s="3">
        <v>106.43800400000001</v>
      </c>
    </row>
    <row r="317" spans="1:9" x14ac:dyDescent="0.45">
      <c r="A317">
        <v>307</v>
      </c>
      <c r="B317" s="1">
        <v>43711</v>
      </c>
      <c r="C317" s="2">
        <v>5857.9501950000003</v>
      </c>
      <c r="D317" s="2">
        <v>6631.73</v>
      </c>
      <c r="E317" s="2">
        <v>14807.16</v>
      </c>
      <c r="F317">
        <v>33135.629999999997</v>
      </c>
      <c r="G317" s="4">
        <v>1.206666</v>
      </c>
      <c r="H317" s="4">
        <v>0.91169999999999995</v>
      </c>
      <c r="I317" s="3">
        <v>106.193001</v>
      </c>
    </row>
    <row r="318" spans="1:9" x14ac:dyDescent="0.45">
      <c r="A318">
        <v>308</v>
      </c>
      <c r="B318" s="1">
        <v>43712</v>
      </c>
      <c r="C318" s="2">
        <v>5921.9599609999996</v>
      </c>
      <c r="D318" s="2">
        <v>6658.38</v>
      </c>
      <c r="E318" s="2">
        <v>14985.95</v>
      </c>
      <c r="F318">
        <v>33174.160000000003</v>
      </c>
      <c r="G318" s="4">
        <v>1.209044</v>
      </c>
      <c r="H318" s="4">
        <v>0.91120000000000001</v>
      </c>
      <c r="I318" s="3">
        <v>105.861</v>
      </c>
    </row>
    <row r="319" spans="1:9" x14ac:dyDescent="0.45">
      <c r="A319">
        <v>309</v>
      </c>
      <c r="B319" s="1">
        <v>43713</v>
      </c>
      <c r="C319" s="2">
        <v>6000.3798829999996</v>
      </c>
      <c r="D319" s="2">
        <v>6652.72</v>
      </c>
      <c r="E319" s="2">
        <v>15151.99</v>
      </c>
      <c r="F319">
        <v>33875.910000000003</v>
      </c>
      <c r="G319" s="4">
        <v>1.22489</v>
      </c>
      <c r="H319" s="4">
        <v>0.90620999999999996</v>
      </c>
      <c r="I319" s="3">
        <v>106.324997</v>
      </c>
    </row>
    <row r="320" spans="1:9" x14ac:dyDescent="0.45">
      <c r="A320">
        <v>310</v>
      </c>
      <c r="B320" s="1">
        <v>43714</v>
      </c>
      <c r="C320" s="2">
        <v>6006.0698240000002</v>
      </c>
      <c r="D320" s="2">
        <v>6646.75</v>
      </c>
      <c r="E320" s="2">
        <v>15180.77</v>
      </c>
      <c r="F320">
        <v>34058.46</v>
      </c>
      <c r="G320" s="4">
        <v>1.2323919999999999</v>
      </c>
      <c r="H320" s="4">
        <v>0.90610000000000002</v>
      </c>
      <c r="I320" s="3">
        <v>107.07199900000001</v>
      </c>
    </row>
    <row r="321" spans="1:9" x14ac:dyDescent="0.45">
      <c r="A321">
        <v>311</v>
      </c>
      <c r="B321" s="1">
        <v>43717</v>
      </c>
      <c r="C321" s="2">
        <v>6005.9902339999999</v>
      </c>
      <c r="D321" s="2">
        <v>6611.75</v>
      </c>
      <c r="E321" s="2">
        <v>15140.04</v>
      </c>
      <c r="F321">
        <v>34249.4</v>
      </c>
      <c r="G321" s="4">
        <v>1.228305</v>
      </c>
      <c r="H321" s="4">
        <v>0.90739000000000003</v>
      </c>
      <c r="I321" s="3">
        <v>106.94499999999999</v>
      </c>
    </row>
    <row r="322" spans="1:9" x14ac:dyDescent="0.45">
      <c r="A322">
        <v>312</v>
      </c>
      <c r="B322" s="1">
        <v>43718</v>
      </c>
      <c r="C322" s="2">
        <v>6008.1201170000004</v>
      </c>
      <c r="D322" s="2">
        <v>6605.71</v>
      </c>
      <c r="E322" s="2">
        <v>15151.56</v>
      </c>
      <c r="F322">
        <v>34367.769999999997</v>
      </c>
      <c r="G322" s="4">
        <v>1.234537</v>
      </c>
      <c r="H322" s="4">
        <v>0.90510999999999997</v>
      </c>
      <c r="I322" s="3">
        <v>107.33699799999999</v>
      </c>
    </row>
    <row r="323" spans="1:9" x14ac:dyDescent="0.45">
      <c r="A323">
        <v>313</v>
      </c>
      <c r="B323" s="1">
        <v>43719</v>
      </c>
      <c r="C323" s="2">
        <v>6051.8701170000004</v>
      </c>
      <c r="D323" s="2">
        <v>6668.61</v>
      </c>
      <c r="E323" s="2">
        <v>15218.89</v>
      </c>
      <c r="F323">
        <v>34698.18</v>
      </c>
      <c r="G323" s="4">
        <v>1.2354830000000001</v>
      </c>
      <c r="H323" s="4">
        <v>0.90495000000000003</v>
      </c>
      <c r="I323" s="3">
        <v>107.599998</v>
      </c>
    </row>
    <row r="324" spans="1:9" x14ac:dyDescent="0.45">
      <c r="A324">
        <v>314</v>
      </c>
      <c r="B324" s="1">
        <v>43720</v>
      </c>
      <c r="C324" s="2">
        <v>6070.2299800000001</v>
      </c>
      <c r="D324" s="2">
        <v>6701.22</v>
      </c>
      <c r="E324" s="2">
        <v>15286.06</v>
      </c>
      <c r="F324">
        <v>34958.199999999997</v>
      </c>
      <c r="G324" s="4">
        <v>1.233471</v>
      </c>
      <c r="H324" s="4">
        <v>0.90798000000000001</v>
      </c>
      <c r="I324" s="3">
        <v>108.021004</v>
      </c>
    </row>
    <row r="325" spans="1:9" x14ac:dyDescent="0.45">
      <c r="A325">
        <v>315</v>
      </c>
      <c r="B325" s="1">
        <v>43721</v>
      </c>
      <c r="C325" s="2">
        <v>6067.5</v>
      </c>
      <c r="D325" s="2">
        <v>6715.04</v>
      </c>
      <c r="E325" s="2">
        <v>15320.19</v>
      </c>
      <c r="F325">
        <v>35325.589999999997</v>
      </c>
      <c r="G325" s="4">
        <v>1.232939</v>
      </c>
      <c r="H325" s="4">
        <v>0.90429999999999999</v>
      </c>
      <c r="I325" s="3">
        <v>108.17600299999999</v>
      </c>
    </row>
    <row r="326" spans="1:9" x14ac:dyDescent="0.45">
      <c r="A326">
        <v>316</v>
      </c>
      <c r="B326" s="1">
        <v>43725</v>
      </c>
      <c r="C326" s="2">
        <v>6064.3100590000004</v>
      </c>
      <c r="D326" s="2">
        <v>6691.19</v>
      </c>
      <c r="E326" s="2">
        <v>15212.42</v>
      </c>
      <c r="F326">
        <v>35346.519999999997</v>
      </c>
      <c r="G326" s="4">
        <v>1.2428539999999999</v>
      </c>
      <c r="H326" s="4">
        <v>0.90859999999999996</v>
      </c>
      <c r="I326" s="3">
        <v>108.16100299999999</v>
      </c>
    </row>
    <row r="327" spans="1:9" x14ac:dyDescent="0.45">
      <c r="A327">
        <v>317</v>
      </c>
      <c r="B327" s="1">
        <v>43726</v>
      </c>
      <c r="C327" s="2">
        <v>6066.419922</v>
      </c>
      <c r="D327" s="2">
        <v>6698.66</v>
      </c>
      <c r="E327" s="2">
        <v>15226.33</v>
      </c>
      <c r="F327">
        <v>35281.279999999999</v>
      </c>
      <c r="G327" s="4">
        <v>1.2502660000000001</v>
      </c>
      <c r="H327" s="4">
        <v>0.90295999999999998</v>
      </c>
      <c r="I327" s="3">
        <v>108.08699799999999</v>
      </c>
    </row>
    <row r="328" spans="1:9" x14ac:dyDescent="0.45">
      <c r="A328">
        <v>318</v>
      </c>
      <c r="B328" s="1">
        <v>43727</v>
      </c>
      <c r="C328" s="2">
        <v>6066.8999020000001</v>
      </c>
      <c r="D328" s="2">
        <v>6689.77</v>
      </c>
      <c r="E328" s="2">
        <v>15330.44</v>
      </c>
      <c r="F328">
        <v>35415.81</v>
      </c>
      <c r="G328" s="4">
        <v>1.2470540000000001</v>
      </c>
      <c r="H328" s="4">
        <v>0.90649999999999997</v>
      </c>
      <c r="I328" s="3">
        <v>108.425003</v>
      </c>
    </row>
    <row r="329" spans="1:9" x14ac:dyDescent="0.45">
      <c r="A329">
        <v>319</v>
      </c>
      <c r="B329" s="1">
        <v>43728</v>
      </c>
      <c r="C329" s="2">
        <v>6037.5</v>
      </c>
      <c r="D329" s="2">
        <v>6718.51</v>
      </c>
      <c r="E329" s="2">
        <v>15416.32</v>
      </c>
      <c r="F329">
        <v>35471.46</v>
      </c>
      <c r="G329" s="4">
        <v>1.252505</v>
      </c>
      <c r="H329" s="4">
        <v>0.90510000000000002</v>
      </c>
      <c r="I329" s="3">
        <v>108.041</v>
      </c>
    </row>
    <row r="330" spans="1:9" x14ac:dyDescent="0.45">
      <c r="A330">
        <v>320</v>
      </c>
      <c r="B330" s="1">
        <v>43732</v>
      </c>
      <c r="C330" s="2">
        <v>5986.580078</v>
      </c>
      <c r="D330" s="2">
        <v>6681.71</v>
      </c>
      <c r="E330" s="2">
        <v>15247.14</v>
      </c>
      <c r="F330">
        <v>35503.19</v>
      </c>
      <c r="G330" s="4">
        <v>1.2434559999999999</v>
      </c>
      <c r="H330" s="4">
        <v>0.90961000000000003</v>
      </c>
      <c r="I330" s="3">
        <v>107.613998</v>
      </c>
    </row>
    <row r="331" spans="1:9" x14ac:dyDescent="0.45">
      <c r="A331">
        <v>321</v>
      </c>
      <c r="B331" s="1">
        <v>43733</v>
      </c>
      <c r="C331" s="2">
        <v>6023.4599609999996</v>
      </c>
      <c r="D331" s="2">
        <v>6618.44</v>
      </c>
      <c r="E331" s="2">
        <v>15126.53</v>
      </c>
      <c r="F331">
        <v>35376.769999999997</v>
      </c>
      <c r="G331" s="4">
        <v>1.2485949999999999</v>
      </c>
      <c r="H331" s="4">
        <v>0.90769999999999995</v>
      </c>
      <c r="I331" s="3">
        <v>107.16300200000001</v>
      </c>
    </row>
    <row r="332" spans="1:9" x14ac:dyDescent="0.45">
      <c r="A332">
        <v>322</v>
      </c>
      <c r="B332" s="1">
        <v>43734</v>
      </c>
      <c r="C332" s="2">
        <v>6009.1899409999996</v>
      </c>
      <c r="D332" s="2">
        <v>6678.15</v>
      </c>
      <c r="E332" s="2">
        <v>15226.14</v>
      </c>
      <c r="F332">
        <v>35421.9</v>
      </c>
      <c r="G332" s="4">
        <v>1.2359560000000001</v>
      </c>
      <c r="H332" s="4">
        <v>0.91300000000000003</v>
      </c>
      <c r="I332" s="3">
        <v>107.692001</v>
      </c>
    </row>
    <row r="333" spans="1:9" x14ac:dyDescent="0.45">
      <c r="A333">
        <v>323</v>
      </c>
      <c r="B333" s="1">
        <v>43735</v>
      </c>
      <c r="C333" s="2">
        <v>5978.1098629999997</v>
      </c>
      <c r="D333" s="2">
        <v>6745.91</v>
      </c>
      <c r="E333" s="2">
        <v>15300.56</v>
      </c>
      <c r="F333">
        <v>35406.980000000003</v>
      </c>
      <c r="G333" s="4">
        <v>1.233198</v>
      </c>
      <c r="H333" s="4">
        <v>0.91552</v>
      </c>
      <c r="I333" s="3">
        <v>107.75599699999999</v>
      </c>
    </row>
    <row r="334" spans="1:9" x14ac:dyDescent="0.45">
      <c r="A334">
        <v>324</v>
      </c>
      <c r="B334" s="1">
        <v>43738</v>
      </c>
      <c r="C334" s="2">
        <v>6008.5898440000001</v>
      </c>
      <c r="D334" s="2">
        <v>6792.9</v>
      </c>
      <c r="E334" s="2">
        <v>15401.49</v>
      </c>
      <c r="F334">
        <v>35207.83</v>
      </c>
      <c r="G334" s="4">
        <v>1.229317</v>
      </c>
      <c r="H334" s="4">
        <v>0.91385000000000005</v>
      </c>
      <c r="I334" s="3">
        <v>107.944</v>
      </c>
    </row>
    <row r="335" spans="1:9" x14ac:dyDescent="0.45">
      <c r="A335">
        <v>325</v>
      </c>
      <c r="B335" s="1">
        <v>43739</v>
      </c>
      <c r="C335" s="2">
        <v>5935.2001950000003</v>
      </c>
      <c r="D335" s="2">
        <v>6747.6</v>
      </c>
      <c r="E335" s="2">
        <v>15184.05</v>
      </c>
      <c r="F335">
        <v>35417.24</v>
      </c>
      <c r="G335" s="4">
        <v>1.228999</v>
      </c>
      <c r="H335" s="4">
        <v>0.91746000000000005</v>
      </c>
      <c r="I335" s="3">
        <v>108.069</v>
      </c>
    </row>
    <row r="336" spans="1:9" x14ac:dyDescent="0.45">
      <c r="A336">
        <v>326</v>
      </c>
      <c r="B336" s="1">
        <v>43740</v>
      </c>
      <c r="C336" s="2">
        <v>5828.9301759999998</v>
      </c>
      <c r="D336" s="2">
        <v>6533.67</v>
      </c>
      <c r="E336" s="2">
        <v>14709.74</v>
      </c>
      <c r="F336">
        <v>35244.68</v>
      </c>
      <c r="G336" s="4">
        <v>1.2292259999999999</v>
      </c>
      <c r="H336" s="4">
        <v>0.91449999999999998</v>
      </c>
      <c r="I336" s="3">
        <v>107.73699999999999</v>
      </c>
    </row>
    <row r="337" spans="1:9" x14ac:dyDescent="0.45">
      <c r="A337">
        <v>327</v>
      </c>
      <c r="B337" s="1">
        <v>43741</v>
      </c>
      <c r="C337" s="2">
        <v>5876.8598629999997</v>
      </c>
      <c r="D337" s="2">
        <v>6434.96</v>
      </c>
      <c r="E337" s="2">
        <v>14753.11</v>
      </c>
      <c r="F337">
        <v>34537.69</v>
      </c>
      <c r="G337" s="4">
        <v>1.2304360000000001</v>
      </c>
      <c r="H337" s="4">
        <v>0.91210000000000002</v>
      </c>
      <c r="I337" s="3">
        <v>107.16300200000001</v>
      </c>
    </row>
    <row r="338" spans="1:9" x14ac:dyDescent="0.45">
      <c r="A338">
        <v>328</v>
      </c>
      <c r="B338" s="1">
        <v>43742</v>
      </c>
      <c r="C338" s="2">
        <v>5960.4301759999998</v>
      </c>
      <c r="D338" s="2">
        <v>6502</v>
      </c>
      <c r="E338" s="2">
        <v>14887.55</v>
      </c>
      <c r="F338">
        <v>34648.480000000003</v>
      </c>
      <c r="G338" s="4">
        <v>1.2342329999999999</v>
      </c>
      <c r="H338" s="4">
        <v>0.91113</v>
      </c>
      <c r="I338" s="3">
        <v>106.825996</v>
      </c>
    </row>
    <row r="339" spans="1:9" x14ac:dyDescent="0.45">
      <c r="A339">
        <v>329</v>
      </c>
      <c r="B339" s="1">
        <v>43745</v>
      </c>
      <c r="C339" s="2">
        <v>5933.7597660000001</v>
      </c>
      <c r="D339" s="2">
        <v>6553.06</v>
      </c>
      <c r="E339" s="2">
        <v>14977.84</v>
      </c>
      <c r="F339">
        <v>34591.919999999998</v>
      </c>
      <c r="G339" s="4">
        <v>1.233441</v>
      </c>
      <c r="H339" s="4">
        <v>0.91020000000000001</v>
      </c>
      <c r="I339" s="3">
        <v>106.764</v>
      </c>
    </row>
    <row r="340" spans="1:9" x14ac:dyDescent="0.45">
      <c r="A340">
        <v>330</v>
      </c>
      <c r="B340" s="1">
        <v>43746</v>
      </c>
      <c r="C340" s="2">
        <v>5841.5698240000002</v>
      </c>
      <c r="D340" s="2">
        <v>6562.41</v>
      </c>
      <c r="E340" s="2">
        <v>14801.55</v>
      </c>
      <c r="F340">
        <v>34935.86</v>
      </c>
      <c r="G340" s="4">
        <v>1.2288030000000001</v>
      </c>
      <c r="H340" s="4">
        <v>0.91139999999999999</v>
      </c>
      <c r="I340" s="3">
        <v>107.25099899999999</v>
      </c>
    </row>
    <row r="341" spans="1:9" x14ac:dyDescent="0.45">
      <c r="A341">
        <v>331</v>
      </c>
      <c r="B341" s="1">
        <v>43747</v>
      </c>
      <c r="C341" s="2">
        <v>5896.6000979999999</v>
      </c>
      <c r="D341" s="2">
        <v>6559.42</v>
      </c>
      <c r="E341" s="2">
        <v>14916.9</v>
      </c>
      <c r="F341">
        <v>34723.21</v>
      </c>
      <c r="G341" s="4">
        <v>1.221956</v>
      </c>
      <c r="H341" s="4">
        <v>0.91239999999999999</v>
      </c>
      <c r="I341" s="3">
        <v>106.960999</v>
      </c>
    </row>
    <row r="342" spans="1:9" x14ac:dyDescent="0.45">
      <c r="A342">
        <v>332</v>
      </c>
      <c r="B342" s="1">
        <v>43748</v>
      </c>
      <c r="C342" s="2">
        <v>5934.5600590000004</v>
      </c>
      <c r="D342" s="2">
        <v>6558.89</v>
      </c>
      <c r="E342" s="2">
        <v>15106.53</v>
      </c>
      <c r="F342">
        <v>34877.919999999998</v>
      </c>
      <c r="G342" s="4">
        <v>1.2213000000000001</v>
      </c>
      <c r="H342" s="4">
        <v>0.91010000000000002</v>
      </c>
      <c r="I342" s="3">
        <v>107.17800099999999</v>
      </c>
    </row>
    <row r="343" spans="1:9" x14ac:dyDescent="0.45">
      <c r="A343">
        <v>333</v>
      </c>
      <c r="B343" s="1">
        <v>43749</v>
      </c>
      <c r="C343" s="2">
        <v>6000.0400390000004</v>
      </c>
      <c r="D343" s="2">
        <v>6571.9</v>
      </c>
      <c r="E343" s="2">
        <v>15368.09</v>
      </c>
      <c r="F343">
        <v>35277.47</v>
      </c>
      <c r="G343" s="4">
        <v>1.243317</v>
      </c>
      <c r="H343" s="4">
        <v>0.90817999999999999</v>
      </c>
      <c r="I343" s="3">
        <v>107.879997</v>
      </c>
    </row>
    <row r="344" spans="1:9" x14ac:dyDescent="0.45">
      <c r="A344">
        <v>334</v>
      </c>
      <c r="B344" s="1">
        <v>43753</v>
      </c>
      <c r="C344" s="2">
        <v>6051.3901370000003</v>
      </c>
      <c r="D344" s="2">
        <v>6601.34</v>
      </c>
      <c r="E344" s="2">
        <v>15467.29</v>
      </c>
      <c r="F344">
        <v>35938.29</v>
      </c>
      <c r="G344" s="4">
        <v>1.261177</v>
      </c>
      <c r="H344" s="4">
        <v>0.90669999999999995</v>
      </c>
      <c r="I344" s="3">
        <v>108.38800000000001</v>
      </c>
    </row>
    <row r="345" spans="1:9" x14ac:dyDescent="0.45">
      <c r="A345">
        <v>335</v>
      </c>
      <c r="B345" s="1">
        <v>43754</v>
      </c>
      <c r="C345" s="2">
        <v>6039.6899409999996</v>
      </c>
      <c r="D345" s="2">
        <v>6576.66</v>
      </c>
      <c r="E345" s="2">
        <v>15453.33</v>
      </c>
      <c r="F345">
        <v>36368.29</v>
      </c>
      <c r="G345" s="4">
        <v>1.2760640000000001</v>
      </c>
      <c r="H345" s="4">
        <v>0.90622999999999998</v>
      </c>
      <c r="I345" s="3">
        <v>108.817001</v>
      </c>
    </row>
    <row r="346" spans="1:9" x14ac:dyDescent="0.45">
      <c r="A346">
        <v>336</v>
      </c>
      <c r="B346" s="1">
        <v>43755</v>
      </c>
      <c r="C346" s="2">
        <v>6056.8398440000001</v>
      </c>
      <c r="D346" s="2">
        <v>6589.44</v>
      </c>
      <c r="E346" s="2">
        <v>15388.68</v>
      </c>
      <c r="F346">
        <v>36334.21</v>
      </c>
      <c r="G346" s="4">
        <v>1.2823800000000001</v>
      </c>
      <c r="H346" s="4">
        <v>0.90293999999999996</v>
      </c>
      <c r="I346" s="3">
        <v>108.677002</v>
      </c>
    </row>
    <row r="347" spans="1:9" x14ac:dyDescent="0.45">
      <c r="A347">
        <v>337</v>
      </c>
      <c r="B347" s="1">
        <v>43756</v>
      </c>
      <c r="C347" s="2">
        <v>6033.2597660000001</v>
      </c>
      <c r="D347" s="2">
        <v>6574.79</v>
      </c>
      <c r="E347" s="2">
        <v>15288.8</v>
      </c>
      <c r="F347">
        <v>36400.269999999997</v>
      </c>
      <c r="G347" s="4">
        <v>1.2868599999999999</v>
      </c>
      <c r="H347" s="4">
        <v>0.89870000000000005</v>
      </c>
      <c r="I347" s="3">
        <v>108.581001</v>
      </c>
    </row>
    <row r="348" spans="1:9" x14ac:dyDescent="0.45">
      <c r="A348">
        <v>338</v>
      </c>
      <c r="B348" s="1">
        <v>43759</v>
      </c>
      <c r="C348" s="2">
        <v>6074.8999020000001</v>
      </c>
      <c r="D348" s="2">
        <v>6568.6</v>
      </c>
      <c r="E348" s="2">
        <v>15321.62</v>
      </c>
      <c r="F348">
        <v>36491.25</v>
      </c>
      <c r="G348" s="4">
        <v>1.2900229999999999</v>
      </c>
      <c r="H348" s="4">
        <v>0.89639999999999997</v>
      </c>
      <c r="I348" s="3">
        <v>108.40799699999999</v>
      </c>
    </row>
    <row r="349" spans="1:9" x14ac:dyDescent="0.45">
      <c r="A349">
        <v>339</v>
      </c>
      <c r="B349" s="1">
        <v>43761</v>
      </c>
      <c r="C349" s="2">
        <v>6070.8701170000004</v>
      </c>
      <c r="D349" s="2">
        <v>6618.97</v>
      </c>
      <c r="E349" s="2">
        <v>15335.44</v>
      </c>
      <c r="F349">
        <v>36615.019999999997</v>
      </c>
      <c r="G349" s="4">
        <v>1.2884770000000001</v>
      </c>
      <c r="H349" s="4">
        <v>0.89853000000000005</v>
      </c>
      <c r="I349" s="3">
        <v>108.483002</v>
      </c>
    </row>
    <row r="350" spans="1:9" x14ac:dyDescent="0.45">
      <c r="A350">
        <v>340</v>
      </c>
      <c r="B350" s="1">
        <v>43762</v>
      </c>
      <c r="C350" s="2">
        <v>6082.5400390000004</v>
      </c>
      <c r="D350" s="2">
        <v>6676.7</v>
      </c>
      <c r="E350" s="2">
        <v>15419.23</v>
      </c>
      <c r="F350">
        <v>36817.67</v>
      </c>
      <c r="G350" s="4">
        <v>1.292324</v>
      </c>
      <c r="H350" s="4">
        <v>0.89827999999999997</v>
      </c>
      <c r="I350" s="3">
        <v>108.641998</v>
      </c>
    </row>
    <row r="351" spans="1:9" x14ac:dyDescent="0.45">
      <c r="A351">
        <v>341</v>
      </c>
      <c r="B351" s="1">
        <v>43763</v>
      </c>
      <c r="C351" s="2">
        <v>6107.419922</v>
      </c>
      <c r="D351" s="2">
        <v>6699.08</v>
      </c>
      <c r="E351" s="2">
        <v>15521.82</v>
      </c>
      <c r="F351">
        <v>36897.31</v>
      </c>
      <c r="G351" s="4">
        <v>1.284027</v>
      </c>
      <c r="H351" s="4">
        <v>0.90058000000000005</v>
      </c>
      <c r="I351" s="3">
        <v>108.606003</v>
      </c>
    </row>
    <row r="352" spans="1:9" x14ac:dyDescent="0.45">
      <c r="A352">
        <v>342</v>
      </c>
      <c r="B352" s="1">
        <v>43766</v>
      </c>
      <c r="C352" s="2">
        <v>6141.5097660000001</v>
      </c>
      <c r="D352" s="2">
        <v>6709.95</v>
      </c>
      <c r="E352" s="2">
        <v>15544.65</v>
      </c>
      <c r="F352">
        <v>37006.480000000003</v>
      </c>
      <c r="G352" s="4">
        <v>1.2832030000000001</v>
      </c>
      <c r="H352" s="4">
        <v>0.90217999999999998</v>
      </c>
      <c r="I352" s="3">
        <v>108.73400100000001</v>
      </c>
    </row>
    <row r="353" spans="1:9" x14ac:dyDescent="0.45">
      <c r="A353">
        <v>343</v>
      </c>
      <c r="B353" s="1">
        <v>43767</v>
      </c>
      <c r="C353" s="2">
        <v>6136.4702150000003</v>
      </c>
      <c r="D353" s="2">
        <v>6685.24</v>
      </c>
      <c r="E353" s="2">
        <v>15570.63</v>
      </c>
      <c r="F353">
        <v>37180.69</v>
      </c>
      <c r="G353" s="4">
        <v>1.285744</v>
      </c>
      <c r="H353" s="4">
        <v>0.90097000000000005</v>
      </c>
      <c r="I353" s="3">
        <v>108.96399700000001</v>
      </c>
    </row>
    <row r="354" spans="1:9" x14ac:dyDescent="0.45">
      <c r="A354">
        <v>344</v>
      </c>
      <c r="B354" s="1">
        <v>43768</v>
      </c>
      <c r="C354" s="2">
        <v>6156.9301759999998</v>
      </c>
      <c r="D354" s="2">
        <v>6697.61</v>
      </c>
      <c r="E354" s="2">
        <v>15640.41</v>
      </c>
      <c r="F354">
        <v>36969.25</v>
      </c>
      <c r="G354" s="4">
        <v>1.28667</v>
      </c>
      <c r="H354" s="4">
        <v>0.89970000000000006</v>
      </c>
      <c r="I354" s="3">
        <v>108.87400100000001</v>
      </c>
    </row>
    <row r="355" spans="1:9" x14ac:dyDescent="0.45">
      <c r="A355">
        <v>345</v>
      </c>
      <c r="B355" s="1">
        <v>43769</v>
      </c>
      <c r="C355" s="2">
        <v>6138.7299800000001</v>
      </c>
      <c r="D355" s="2">
        <v>6668.7</v>
      </c>
      <c r="E355" s="2">
        <v>15542.73</v>
      </c>
      <c r="F355">
        <v>37104.01</v>
      </c>
      <c r="G355" s="4">
        <v>1.290173</v>
      </c>
      <c r="H355" s="4">
        <v>0.89649999999999996</v>
      </c>
      <c r="I355" s="3">
        <v>108.789001</v>
      </c>
    </row>
    <row r="356" spans="1:9" x14ac:dyDescent="0.45">
      <c r="A356">
        <v>346</v>
      </c>
      <c r="B356" s="1">
        <v>43770</v>
      </c>
      <c r="C356" s="2">
        <v>6198.5898440000001</v>
      </c>
      <c r="D356" s="2">
        <v>6671.59</v>
      </c>
      <c r="E356" s="2">
        <v>15629.6</v>
      </c>
      <c r="F356">
        <v>36983.56</v>
      </c>
      <c r="G356" s="4">
        <v>1.2939620000000001</v>
      </c>
      <c r="H356" s="4">
        <v>0.89629000000000003</v>
      </c>
      <c r="I356" s="3">
        <v>107.996002</v>
      </c>
    </row>
    <row r="357" spans="1:9" x14ac:dyDescent="0.45">
      <c r="A357">
        <v>347</v>
      </c>
      <c r="B357" s="1">
        <v>43774</v>
      </c>
      <c r="C357" s="2">
        <v>6214.2797849999997</v>
      </c>
      <c r="D357" s="2">
        <v>6783.18</v>
      </c>
      <c r="E357" s="2">
        <v>15865.08</v>
      </c>
      <c r="F357">
        <v>37632.639999999999</v>
      </c>
      <c r="G357" s="4">
        <v>1.289158</v>
      </c>
      <c r="H357" s="4">
        <v>0.89859</v>
      </c>
      <c r="I357" s="3">
        <v>108.694</v>
      </c>
    </row>
    <row r="358" spans="1:9" x14ac:dyDescent="0.45">
      <c r="A358">
        <v>348</v>
      </c>
      <c r="B358" s="1">
        <v>43775</v>
      </c>
      <c r="C358" s="2">
        <v>6219.1000979999999</v>
      </c>
      <c r="D358" s="2">
        <v>6777.6</v>
      </c>
      <c r="E358" s="2">
        <v>15918.93</v>
      </c>
      <c r="F358">
        <v>37716.53</v>
      </c>
      <c r="G358" s="4">
        <v>1.288062</v>
      </c>
      <c r="H358" s="4">
        <v>0.90300000000000002</v>
      </c>
      <c r="I358" s="3">
        <v>109.146004</v>
      </c>
    </row>
    <row r="359" spans="1:9" x14ac:dyDescent="0.45">
      <c r="A359">
        <v>349</v>
      </c>
      <c r="B359" s="1">
        <v>43776</v>
      </c>
      <c r="C359" s="2">
        <v>6238.9902339999999</v>
      </c>
      <c r="D359" s="2">
        <v>6813.46</v>
      </c>
      <c r="E359" s="2">
        <v>15984.73</v>
      </c>
      <c r="F359">
        <v>37759.53</v>
      </c>
      <c r="G359" s="4">
        <v>1.2856780000000001</v>
      </c>
      <c r="H359" s="4">
        <v>0.90330999999999995</v>
      </c>
      <c r="I359" s="3">
        <v>108.91300200000001</v>
      </c>
    </row>
    <row r="360" spans="1:9" x14ac:dyDescent="0.45">
      <c r="A360">
        <v>350</v>
      </c>
      <c r="B360" s="1">
        <v>43777</v>
      </c>
      <c r="C360" s="2">
        <v>6256.1098629999997</v>
      </c>
      <c r="D360" s="2">
        <v>6770.27</v>
      </c>
      <c r="E360" s="2">
        <v>15981.25</v>
      </c>
      <c r="F360">
        <v>37859.29</v>
      </c>
      <c r="G360" s="4">
        <v>1.2779990000000001</v>
      </c>
      <c r="H360" s="4">
        <v>0.90746599999999999</v>
      </c>
      <c r="I360" s="3">
        <v>109.274002</v>
      </c>
    </row>
    <row r="361" spans="1:9" x14ac:dyDescent="0.45">
      <c r="A361">
        <v>351</v>
      </c>
      <c r="B361" s="1">
        <v>43780</v>
      </c>
      <c r="C361" s="2">
        <v>6243.8100590000004</v>
      </c>
      <c r="D361" s="2">
        <v>6686.75</v>
      </c>
      <c r="E361" s="2">
        <v>15992.4</v>
      </c>
      <c r="F361">
        <v>37762.129999999997</v>
      </c>
      <c r="G361" s="4">
        <v>1.2796400000000001</v>
      </c>
      <c r="H361" s="4">
        <v>0.90724000000000005</v>
      </c>
      <c r="I361" s="3">
        <v>109.225998</v>
      </c>
    </row>
    <row r="362" spans="1:9" x14ac:dyDescent="0.45">
      <c r="A362">
        <v>352</v>
      </c>
      <c r="B362" s="1">
        <v>43781</v>
      </c>
      <c r="C362" s="2">
        <v>6253.9101559999999</v>
      </c>
      <c r="D362" s="2">
        <v>6750.98</v>
      </c>
      <c r="E362" s="2">
        <v>16062.77</v>
      </c>
      <c r="F362">
        <v>38066.74</v>
      </c>
      <c r="G362" s="4">
        <v>1.2858430000000001</v>
      </c>
      <c r="H362" s="4">
        <v>0.90617000000000003</v>
      </c>
      <c r="I362" s="3">
        <v>109.042</v>
      </c>
    </row>
    <row r="363" spans="1:9" x14ac:dyDescent="0.45">
      <c r="A363">
        <v>353</v>
      </c>
      <c r="B363" s="1">
        <v>43782</v>
      </c>
      <c r="C363" s="2">
        <v>6258.580078</v>
      </c>
      <c r="D363" s="2">
        <v>6726.6</v>
      </c>
      <c r="E363" s="2">
        <v>16028.41</v>
      </c>
      <c r="F363">
        <v>37742.230000000003</v>
      </c>
      <c r="G363" s="4">
        <v>1.285215</v>
      </c>
      <c r="H363" s="4">
        <v>0.90807000000000004</v>
      </c>
      <c r="I363" s="3">
        <v>108.99299600000001</v>
      </c>
    </row>
    <row r="364" spans="1:9" x14ac:dyDescent="0.45">
      <c r="A364">
        <v>354</v>
      </c>
      <c r="B364" s="1">
        <v>43783</v>
      </c>
      <c r="C364" s="2">
        <v>6265.419922</v>
      </c>
      <c r="D364" s="2">
        <v>6732.02</v>
      </c>
      <c r="E364" s="2">
        <v>16012.1</v>
      </c>
      <c r="F364">
        <v>37453.629999999997</v>
      </c>
      <c r="G364" s="4">
        <v>1.28538</v>
      </c>
      <c r="H364" s="4">
        <v>0.90800000000000003</v>
      </c>
      <c r="I364" s="3">
        <v>108.797997</v>
      </c>
    </row>
    <row r="365" spans="1:9" x14ac:dyDescent="0.45">
      <c r="A365">
        <v>355</v>
      </c>
      <c r="B365" s="1">
        <v>43784</v>
      </c>
      <c r="C365" s="2">
        <v>6314.7402339999999</v>
      </c>
      <c r="D365" s="2">
        <v>6686.23</v>
      </c>
      <c r="E365" s="2">
        <v>16115.74</v>
      </c>
      <c r="F365">
        <v>37715.449999999997</v>
      </c>
      <c r="G365" s="4">
        <v>1.288178</v>
      </c>
      <c r="H365" s="4">
        <v>0.90739999999999998</v>
      </c>
      <c r="I365" s="3">
        <v>108.491997</v>
      </c>
    </row>
    <row r="366" spans="1:9" x14ac:dyDescent="0.45">
      <c r="A366">
        <v>356</v>
      </c>
      <c r="B366" s="1">
        <v>43787</v>
      </c>
      <c r="C366" s="2">
        <v>6318.0200199999999</v>
      </c>
      <c r="D366" s="2">
        <v>6732.62</v>
      </c>
      <c r="E366" s="2">
        <v>16090.65</v>
      </c>
      <c r="F366">
        <v>37899.050000000003</v>
      </c>
      <c r="G366" s="4">
        <v>1.2921229999999999</v>
      </c>
      <c r="H366" s="4">
        <v>0.90456000000000003</v>
      </c>
      <c r="I366" s="3">
        <v>108.69899700000001</v>
      </c>
    </row>
    <row r="367" spans="1:9" x14ac:dyDescent="0.45">
      <c r="A367">
        <v>357</v>
      </c>
      <c r="B367" s="1">
        <v>43788</v>
      </c>
      <c r="C367" s="2">
        <v>6314.6601559999999</v>
      </c>
      <c r="D367" s="2">
        <v>6745.81</v>
      </c>
      <c r="E367" s="2">
        <v>16034.36</v>
      </c>
      <c r="F367">
        <v>37698.18</v>
      </c>
      <c r="G367" s="4">
        <v>1.295085</v>
      </c>
      <c r="H367" s="4">
        <v>0.90315000000000001</v>
      </c>
      <c r="I367" s="3">
        <v>108.662003</v>
      </c>
    </row>
    <row r="368" spans="1:9" x14ac:dyDescent="0.45">
      <c r="A368">
        <v>358</v>
      </c>
      <c r="B368" s="1">
        <v>43789</v>
      </c>
      <c r="C368" s="2">
        <v>6292.169922</v>
      </c>
      <c r="D368" s="2">
        <v>6664.03</v>
      </c>
      <c r="E368" s="2">
        <v>15993.62</v>
      </c>
      <c r="F368">
        <v>37466.03</v>
      </c>
      <c r="G368" s="4">
        <v>1.29295</v>
      </c>
      <c r="H368" s="4">
        <v>0.90252699999999997</v>
      </c>
      <c r="I368" s="3">
        <v>108.44499999999999</v>
      </c>
    </row>
    <row r="369" spans="1:9" x14ac:dyDescent="0.45">
      <c r="A369">
        <v>359</v>
      </c>
      <c r="B369" s="1">
        <v>43790</v>
      </c>
      <c r="C369" s="2">
        <v>6282.5898440000001</v>
      </c>
      <c r="D369" s="2">
        <v>6646.91</v>
      </c>
      <c r="E369" s="2">
        <v>15958.83</v>
      </c>
      <c r="F369">
        <v>37288.01</v>
      </c>
      <c r="G369" s="4">
        <v>1.292708</v>
      </c>
      <c r="H369" s="4">
        <v>0.90261999999999998</v>
      </c>
      <c r="I369" s="3">
        <v>108.477997</v>
      </c>
    </row>
    <row r="370" spans="1:9" x14ac:dyDescent="0.45">
      <c r="A370">
        <v>360</v>
      </c>
      <c r="B370" s="1">
        <v>43791</v>
      </c>
      <c r="C370" s="2">
        <v>6296.3398440000001</v>
      </c>
      <c r="D370" s="2">
        <v>6684.9</v>
      </c>
      <c r="E370" s="2">
        <v>15991.16</v>
      </c>
      <c r="F370">
        <v>37408.26</v>
      </c>
      <c r="G370" s="4">
        <v>1.29199</v>
      </c>
      <c r="H370" s="4">
        <v>0.90368000000000004</v>
      </c>
      <c r="I370" s="3">
        <v>108.584999</v>
      </c>
    </row>
    <row r="371" spans="1:9" x14ac:dyDescent="0.45">
      <c r="A371">
        <v>361</v>
      </c>
      <c r="B371" s="1">
        <v>43794</v>
      </c>
      <c r="C371" s="2">
        <v>6344.3598629999997</v>
      </c>
      <c r="D371" s="2">
        <v>6766.48</v>
      </c>
      <c r="E371" s="2">
        <v>16081.94</v>
      </c>
      <c r="F371">
        <v>37699.480000000003</v>
      </c>
      <c r="G371" s="4">
        <v>1.285347</v>
      </c>
      <c r="H371" s="4">
        <v>0.90722999999999998</v>
      </c>
      <c r="I371" s="3">
        <v>108.730003</v>
      </c>
    </row>
    <row r="372" spans="1:9" x14ac:dyDescent="0.45">
      <c r="A372">
        <v>362</v>
      </c>
      <c r="B372" s="1">
        <v>43795</v>
      </c>
      <c r="C372" s="2">
        <v>6358.4599609999996</v>
      </c>
      <c r="D372" s="2">
        <v>6820.19</v>
      </c>
      <c r="E372" s="2">
        <v>16094.87</v>
      </c>
      <c r="F372">
        <v>37829.79</v>
      </c>
      <c r="G372" s="4">
        <v>1.2897240000000001</v>
      </c>
      <c r="H372" s="4">
        <v>0.90790000000000004</v>
      </c>
      <c r="I372" s="3">
        <v>108.991997</v>
      </c>
    </row>
    <row r="373" spans="1:9" x14ac:dyDescent="0.45">
      <c r="A373">
        <v>363</v>
      </c>
      <c r="B373" s="1">
        <v>43796</v>
      </c>
      <c r="C373" s="2">
        <v>6385.7597660000001</v>
      </c>
      <c r="D373" s="2">
        <v>6834.43</v>
      </c>
      <c r="E373" s="2">
        <v>16087.32</v>
      </c>
      <c r="F373">
        <v>37934.1</v>
      </c>
      <c r="G373" s="4">
        <v>1.2860910000000001</v>
      </c>
      <c r="H373" s="4">
        <v>0.90722999999999998</v>
      </c>
      <c r="I373" s="3">
        <v>109.09699999999999</v>
      </c>
    </row>
    <row r="374" spans="1:9" x14ac:dyDescent="0.45">
      <c r="A374">
        <v>364</v>
      </c>
      <c r="B374" s="1">
        <v>43798</v>
      </c>
      <c r="C374" s="2">
        <v>6361.5600590000004</v>
      </c>
      <c r="D374" s="2">
        <v>6792.1</v>
      </c>
      <c r="E374" s="2">
        <v>16028.49</v>
      </c>
      <c r="F374">
        <v>37701.26</v>
      </c>
      <c r="G374" s="4">
        <v>1.2912889999999999</v>
      </c>
      <c r="H374" s="4">
        <v>0.90812000000000004</v>
      </c>
      <c r="I374" s="3">
        <v>109.512001</v>
      </c>
    </row>
    <row r="375" spans="1:9" x14ac:dyDescent="0.45">
      <c r="A375">
        <v>365</v>
      </c>
      <c r="B375" s="1">
        <v>43801</v>
      </c>
      <c r="C375" s="2">
        <v>6306.8798829999996</v>
      </c>
      <c r="D375" s="2">
        <v>6727.84</v>
      </c>
      <c r="E375" s="2">
        <v>15713.81</v>
      </c>
      <c r="F375">
        <v>38082.559999999998</v>
      </c>
      <c r="G375" s="4">
        <v>1.2912889999999999</v>
      </c>
      <c r="H375" s="4">
        <v>0.90751999999999999</v>
      </c>
      <c r="I375" s="3">
        <v>109.535004</v>
      </c>
    </row>
    <row r="376" spans="1:9" x14ac:dyDescent="0.45">
      <c r="A376">
        <v>366</v>
      </c>
      <c r="B376" s="1">
        <v>43802</v>
      </c>
      <c r="C376" s="2">
        <v>6265.2202150000003</v>
      </c>
      <c r="D376" s="2">
        <v>6596.46</v>
      </c>
      <c r="E376" s="2">
        <v>15552.96</v>
      </c>
      <c r="F376">
        <v>37840.29</v>
      </c>
      <c r="G376" s="4">
        <v>1.294063</v>
      </c>
      <c r="H376" s="4">
        <v>0.90259999999999996</v>
      </c>
      <c r="I376" s="3">
        <v>109.022003</v>
      </c>
    </row>
    <row r="377" spans="1:9" x14ac:dyDescent="0.45">
      <c r="A377">
        <v>367</v>
      </c>
      <c r="B377" s="1">
        <v>43803</v>
      </c>
      <c r="C377" s="2">
        <v>6305.4902339999999</v>
      </c>
      <c r="D377" s="2">
        <v>6601.08</v>
      </c>
      <c r="E377" s="2">
        <v>15749.75</v>
      </c>
      <c r="F377">
        <v>37444.44</v>
      </c>
      <c r="G377" s="4">
        <v>1.299782</v>
      </c>
      <c r="H377" s="4">
        <v>0.90210000000000001</v>
      </c>
      <c r="I377" s="3">
        <v>108.65300000000001</v>
      </c>
    </row>
    <row r="378" spans="1:9" x14ac:dyDescent="0.45">
      <c r="A378">
        <v>368</v>
      </c>
      <c r="B378" s="1">
        <v>43804</v>
      </c>
      <c r="C378" s="2">
        <v>6316.6899409999996</v>
      </c>
      <c r="D378" s="2">
        <v>6593.25</v>
      </c>
      <c r="E378" s="2">
        <v>15754.81</v>
      </c>
      <c r="F378">
        <v>37711.269999999997</v>
      </c>
      <c r="G378" s="4">
        <v>1.311131</v>
      </c>
      <c r="H378" s="4">
        <v>0.90227999999999997</v>
      </c>
      <c r="I378" s="3">
        <v>108.83200100000001</v>
      </c>
    </row>
    <row r="379" spans="1:9" x14ac:dyDescent="0.45">
      <c r="A379">
        <v>369</v>
      </c>
      <c r="B379" s="1">
        <v>43805</v>
      </c>
      <c r="C379" s="2">
        <v>6374.7001950000003</v>
      </c>
      <c r="D379" s="2">
        <v>6599.44</v>
      </c>
      <c r="E379" s="2">
        <v>15953.3</v>
      </c>
      <c r="F379">
        <v>37799.17</v>
      </c>
      <c r="G379" s="4">
        <v>1.315841</v>
      </c>
      <c r="H379" s="4">
        <v>0.90046000000000004</v>
      </c>
      <c r="I379" s="3">
        <v>108.737999</v>
      </c>
    </row>
    <row r="380" spans="1:9" x14ac:dyDescent="0.45">
      <c r="A380">
        <v>370</v>
      </c>
      <c r="B380" s="1">
        <v>43808</v>
      </c>
      <c r="C380" s="2">
        <v>6355.0698240000002</v>
      </c>
      <c r="D380" s="2">
        <v>6673.35</v>
      </c>
      <c r="E380" s="2">
        <v>15859.14</v>
      </c>
      <c r="F380">
        <v>37922.660000000003</v>
      </c>
      <c r="G380" s="4">
        <v>1.313957</v>
      </c>
      <c r="H380" s="4">
        <v>0.90425</v>
      </c>
      <c r="I380" s="3">
        <v>108.626999</v>
      </c>
    </row>
    <row r="381" spans="1:9" x14ac:dyDescent="0.45">
      <c r="A381">
        <v>371</v>
      </c>
      <c r="B381" s="1">
        <v>43809</v>
      </c>
      <c r="C381" s="2">
        <v>6348.3100590000004</v>
      </c>
      <c r="D381" s="2">
        <v>6599.43</v>
      </c>
      <c r="E381" s="2">
        <v>15888.43</v>
      </c>
      <c r="F381">
        <v>37889.46</v>
      </c>
      <c r="G381" s="4">
        <v>1.3145789999999999</v>
      </c>
      <c r="H381" s="4">
        <v>0.90375099999999997</v>
      </c>
      <c r="I381" s="3">
        <v>108.58200100000001</v>
      </c>
    </row>
    <row r="382" spans="1:9" x14ac:dyDescent="0.45">
      <c r="A382">
        <v>372</v>
      </c>
      <c r="B382" s="1">
        <v>43810</v>
      </c>
      <c r="C382" s="2">
        <v>6366.8398440000001</v>
      </c>
      <c r="D382" s="2">
        <v>6652.73</v>
      </c>
      <c r="E382" s="2">
        <v>15923.32</v>
      </c>
      <c r="F382">
        <v>37859.79</v>
      </c>
      <c r="G382" s="4">
        <v>1.313129</v>
      </c>
      <c r="H382" s="4">
        <v>0.90149000000000001</v>
      </c>
      <c r="I382" s="3">
        <v>108.764</v>
      </c>
    </row>
    <row r="383" spans="1:9" x14ac:dyDescent="0.45">
      <c r="A383">
        <v>373</v>
      </c>
      <c r="B383" s="1">
        <v>43811</v>
      </c>
      <c r="C383" s="2">
        <v>6422.3500979999999</v>
      </c>
      <c r="D383" s="2">
        <v>6672.82</v>
      </c>
      <c r="E383" s="2">
        <v>15986.86</v>
      </c>
      <c r="F383">
        <v>37913.120000000003</v>
      </c>
      <c r="G383" s="4">
        <v>1.3200099999999999</v>
      </c>
      <c r="H383" s="4">
        <v>0.89800000000000002</v>
      </c>
      <c r="I383" s="3">
        <v>108.549004</v>
      </c>
    </row>
    <row r="384" spans="1:9" x14ac:dyDescent="0.45">
      <c r="A384">
        <v>374</v>
      </c>
      <c r="B384" s="1">
        <v>43812</v>
      </c>
      <c r="C384" s="2">
        <v>6423.9301759999998</v>
      </c>
      <c r="D384" s="2">
        <v>6679.61</v>
      </c>
      <c r="E384" s="2">
        <v>16081.3</v>
      </c>
      <c r="F384">
        <v>38881.449999999997</v>
      </c>
      <c r="G384" s="4">
        <v>1.3475269999999999</v>
      </c>
      <c r="H384" s="4">
        <v>0.89397000000000004</v>
      </c>
      <c r="I384" s="3">
        <v>109.41300200000001</v>
      </c>
    </row>
    <row r="385" spans="1:9" x14ac:dyDescent="0.45">
      <c r="A385">
        <v>375</v>
      </c>
      <c r="B385" s="1">
        <v>43815</v>
      </c>
      <c r="C385" s="2">
        <v>6470.0297849999997</v>
      </c>
      <c r="D385" s="2">
        <v>6799.6</v>
      </c>
      <c r="E385" s="2">
        <v>16279.06</v>
      </c>
      <c r="F385">
        <v>38766.94</v>
      </c>
      <c r="G385" s="4">
        <v>1.3353269999999999</v>
      </c>
      <c r="H385" s="4">
        <v>0.89892000000000005</v>
      </c>
      <c r="I385" s="3">
        <v>109.400002</v>
      </c>
    </row>
    <row r="386" spans="1:9" x14ac:dyDescent="0.45">
      <c r="A386">
        <v>376</v>
      </c>
      <c r="B386" s="1">
        <v>43816</v>
      </c>
      <c r="C386" s="2">
        <v>6472.2402339999999</v>
      </c>
      <c r="D386" s="2">
        <v>6932.73</v>
      </c>
      <c r="E386" s="2">
        <v>16215.49</v>
      </c>
      <c r="F386">
        <v>38951.08</v>
      </c>
      <c r="G386" s="4">
        <v>1.3272459999999999</v>
      </c>
      <c r="H386" s="4">
        <v>0.89790999999999999</v>
      </c>
      <c r="I386" s="3">
        <v>109.575996</v>
      </c>
    </row>
    <row r="387" spans="1:9" x14ac:dyDescent="0.45">
      <c r="A387">
        <v>377</v>
      </c>
      <c r="B387" s="1">
        <v>43817</v>
      </c>
      <c r="C387" s="2">
        <v>6470</v>
      </c>
      <c r="D387" s="2">
        <v>6949.39</v>
      </c>
      <c r="E387" s="2">
        <v>16191.97</v>
      </c>
      <c r="F387">
        <v>38737.94</v>
      </c>
      <c r="G387" s="4">
        <v>1.3122149999999999</v>
      </c>
      <c r="H387" s="4">
        <v>0.89675000000000005</v>
      </c>
      <c r="I387" s="3">
        <v>109.51599899999999</v>
      </c>
    </row>
    <row r="388" spans="1:9" x14ac:dyDescent="0.45">
      <c r="A388">
        <v>378</v>
      </c>
      <c r="B388" s="1">
        <v>43818</v>
      </c>
      <c r="C388" s="2">
        <v>6499.2597660000001</v>
      </c>
      <c r="D388" s="2">
        <v>6960.03</v>
      </c>
      <c r="E388" s="2">
        <v>16226.41</v>
      </c>
      <c r="F388">
        <v>38625.32</v>
      </c>
      <c r="G388" s="4">
        <v>1.308729</v>
      </c>
      <c r="H388" s="4">
        <v>0.89961000000000002</v>
      </c>
      <c r="I388" s="3">
        <v>109.55100299999999</v>
      </c>
    </row>
    <row r="389" spans="1:9" x14ac:dyDescent="0.45">
      <c r="A389">
        <v>379</v>
      </c>
      <c r="B389" s="1">
        <v>43819</v>
      </c>
      <c r="C389" s="2">
        <v>6531.75</v>
      </c>
      <c r="D389" s="2">
        <v>6995.62</v>
      </c>
      <c r="E389" s="2">
        <v>16360.23</v>
      </c>
      <c r="F389">
        <v>38547.279999999999</v>
      </c>
      <c r="G389" s="4">
        <v>1.301744</v>
      </c>
      <c r="H389" s="4">
        <v>0.89880000000000004</v>
      </c>
      <c r="I389" s="3">
        <v>109.383003</v>
      </c>
    </row>
    <row r="390" spans="1:9" x14ac:dyDescent="0.45">
      <c r="A390">
        <v>380</v>
      </c>
      <c r="B390" s="1">
        <v>43822</v>
      </c>
      <c r="C390" s="2">
        <v>6537.3999020000001</v>
      </c>
      <c r="D390" s="2">
        <v>6991.03</v>
      </c>
      <c r="E390" s="2">
        <v>16381.53</v>
      </c>
      <c r="F390">
        <v>38554.53</v>
      </c>
      <c r="G390" s="4">
        <v>1.3005420000000001</v>
      </c>
      <c r="H390" s="4">
        <v>0.90254000000000001</v>
      </c>
      <c r="I390" s="3">
        <v>109.49900100000001</v>
      </c>
    </row>
    <row r="391" spans="1:9" x14ac:dyDescent="0.45">
      <c r="A391">
        <v>381</v>
      </c>
      <c r="B391" s="1">
        <v>43823</v>
      </c>
      <c r="C391" s="2">
        <v>6536.580078</v>
      </c>
      <c r="D391" s="2">
        <v>7041.81</v>
      </c>
      <c r="E391" s="2">
        <v>16382.01</v>
      </c>
      <c r="F391">
        <v>38569.86</v>
      </c>
      <c r="G391" s="4">
        <v>1.2944979999999999</v>
      </c>
      <c r="H391" s="4">
        <v>0.90139999999999998</v>
      </c>
      <c r="I391" s="3">
        <v>109.38200399999999</v>
      </c>
    </row>
    <row r="392" spans="1:9" x14ac:dyDescent="0.45">
      <c r="A392">
        <v>382</v>
      </c>
      <c r="B392" s="1">
        <v>43826</v>
      </c>
      <c r="C392" s="2">
        <v>6571.0297849999997</v>
      </c>
      <c r="D392" s="2">
        <v>7054.99</v>
      </c>
      <c r="E392" s="2">
        <v>16403.310000000001</v>
      </c>
      <c r="F392">
        <v>38646.239999999998</v>
      </c>
      <c r="G392" s="4">
        <v>1.3002210000000001</v>
      </c>
      <c r="H392" s="4">
        <v>0.90081</v>
      </c>
      <c r="I392" s="3">
        <v>109.542</v>
      </c>
    </row>
    <row r="393" spans="1:9" x14ac:dyDescent="0.45">
      <c r="A393">
        <v>383</v>
      </c>
      <c r="B393" s="1">
        <v>43829</v>
      </c>
      <c r="C393" s="2">
        <v>6533.9101559999999</v>
      </c>
      <c r="D393" s="2">
        <v>7022.22</v>
      </c>
      <c r="E393" s="2">
        <v>16253.41</v>
      </c>
      <c r="F393">
        <v>38352.639999999999</v>
      </c>
      <c r="G393" s="4">
        <v>1.3091919999999999</v>
      </c>
      <c r="H393" s="4">
        <v>0.89427000000000001</v>
      </c>
      <c r="I393" s="3">
        <v>109.42800099999999</v>
      </c>
    </row>
    <row r="394" spans="1:9" x14ac:dyDescent="0.45">
      <c r="A394">
        <v>384</v>
      </c>
      <c r="B394" s="1">
        <v>43836</v>
      </c>
      <c r="C394" s="2">
        <v>6586.5400390000004</v>
      </c>
      <c r="D394" s="2">
        <v>6968.37</v>
      </c>
      <c r="E394" s="2">
        <v>16358.92</v>
      </c>
      <c r="F394">
        <v>37620.239999999998</v>
      </c>
      <c r="G394" s="4">
        <v>1.3080099999999999</v>
      </c>
      <c r="H394" s="4">
        <v>0.89590000000000003</v>
      </c>
      <c r="I394" s="3">
        <v>107.96399700000001</v>
      </c>
    </row>
    <row r="395" spans="1:9" x14ac:dyDescent="0.45">
      <c r="A395">
        <v>385</v>
      </c>
      <c r="B395" s="1">
        <v>43837</v>
      </c>
      <c r="C395" s="2">
        <v>6568.7402339999999</v>
      </c>
      <c r="D395" s="2">
        <v>6999.89</v>
      </c>
      <c r="E395" s="2">
        <v>16355.56</v>
      </c>
      <c r="F395">
        <v>38221.49</v>
      </c>
      <c r="G395" s="4">
        <v>1.3170029999999999</v>
      </c>
      <c r="H395" s="4">
        <v>0.89301699999999995</v>
      </c>
      <c r="I395" s="3">
        <v>108.405998</v>
      </c>
    </row>
    <row r="396" spans="1:9" x14ac:dyDescent="0.45">
      <c r="A396">
        <v>386</v>
      </c>
      <c r="B396" s="1">
        <v>43838</v>
      </c>
      <c r="C396" s="2">
        <v>6601.1499020000001</v>
      </c>
      <c r="D396" s="2">
        <v>6965.48</v>
      </c>
      <c r="E396" s="2">
        <v>16406.28</v>
      </c>
      <c r="F396">
        <v>37620.080000000002</v>
      </c>
      <c r="G396" s="4">
        <v>1.311372</v>
      </c>
      <c r="H396" s="4">
        <v>0.89648000000000005</v>
      </c>
      <c r="I396" s="3">
        <v>108.01599899999999</v>
      </c>
    </row>
    <row r="397" spans="1:9" x14ac:dyDescent="0.45">
      <c r="A397">
        <v>387</v>
      </c>
      <c r="B397" s="1">
        <v>43839</v>
      </c>
      <c r="C397" s="2">
        <v>6646.8398440000001</v>
      </c>
      <c r="D397" s="2">
        <v>7011.76</v>
      </c>
      <c r="E397" s="2">
        <v>16437.71</v>
      </c>
      <c r="F397">
        <v>38487.61</v>
      </c>
      <c r="G397" s="4">
        <v>1.310513</v>
      </c>
      <c r="H397" s="4">
        <v>0.89983000000000002</v>
      </c>
      <c r="I397" s="3">
        <v>109.030998</v>
      </c>
    </row>
    <row r="398" spans="1:9" x14ac:dyDescent="0.45">
      <c r="A398">
        <v>388</v>
      </c>
      <c r="B398" s="1">
        <v>43840</v>
      </c>
      <c r="C398" s="2">
        <v>6627.8701170000004</v>
      </c>
      <c r="D398" s="2">
        <v>7021.15</v>
      </c>
      <c r="E398" s="2">
        <v>16422.900000000001</v>
      </c>
      <c r="F398">
        <v>38667.08</v>
      </c>
      <c r="G398" s="4">
        <v>1.3070189999999999</v>
      </c>
      <c r="H398" s="4">
        <v>0.9</v>
      </c>
      <c r="I398" s="3">
        <v>109.50700399999999</v>
      </c>
    </row>
    <row r="399" spans="1:9" x14ac:dyDescent="0.45">
      <c r="A399">
        <v>389</v>
      </c>
      <c r="B399" s="1">
        <v>43844</v>
      </c>
      <c r="C399" s="2">
        <v>6664.6601559999999</v>
      </c>
      <c r="D399" s="2">
        <v>7024.62</v>
      </c>
      <c r="E399" s="2">
        <v>16436.41</v>
      </c>
      <c r="F399">
        <v>38950.15</v>
      </c>
      <c r="G399" s="4">
        <v>1.2988189999999999</v>
      </c>
      <c r="H399" s="4">
        <v>0.89800999999999997</v>
      </c>
      <c r="I399" s="3">
        <v>109.991997</v>
      </c>
    </row>
    <row r="400" spans="1:9" x14ac:dyDescent="0.45">
      <c r="A400">
        <v>390</v>
      </c>
      <c r="B400" s="1">
        <v>43845</v>
      </c>
      <c r="C400" s="2">
        <v>6677.25</v>
      </c>
      <c r="D400" s="2">
        <v>7043.71</v>
      </c>
      <c r="E400" s="2">
        <v>16413.88</v>
      </c>
      <c r="F400">
        <v>38774.1</v>
      </c>
      <c r="G400" s="4">
        <v>1.3022530000000001</v>
      </c>
      <c r="H400" s="4">
        <v>0.89839999999999998</v>
      </c>
      <c r="I400" s="3">
        <v>109.853996</v>
      </c>
    </row>
    <row r="401" spans="1:9" x14ac:dyDescent="0.45">
      <c r="A401">
        <v>391</v>
      </c>
      <c r="B401" s="1">
        <v>43846</v>
      </c>
      <c r="C401" s="2">
        <v>6733.3500979999999</v>
      </c>
      <c r="D401" s="2">
        <v>7033.23</v>
      </c>
      <c r="E401" s="2">
        <v>16431.349999999999</v>
      </c>
      <c r="F401">
        <v>38800.93</v>
      </c>
      <c r="G401" s="4">
        <v>1.3041210000000001</v>
      </c>
      <c r="H401" s="4">
        <v>0.89653899999999997</v>
      </c>
      <c r="I401" s="3">
        <v>109.883003</v>
      </c>
    </row>
    <row r="402" spans="1:9" x14ac:dyDescent="0.45">
      <c r="A402">
        <v>392</v>
      </c>
      <c r="B402" s="1">
        <v>43847</v>
      </c>
      <c r="C402" s="2">
        <v>6759.5097660000001</v>
      </c>
      <c r="D402" s="2">
        <v>7046.65</v>
      </c>
      <c r="E402" s="2">
        <v>16599.18</v>
      </c>
      <c r="F402">
        <v>38976.230000000003</v>
      </c>
      <c r="G402" s="4">
        <v>1.3078730000000001</v>
      </c>
      <c r="H402" s="4">
        <v>0.89770000000000005</v>
      </c>
      <c r="I402" s="3">
        <v>110.175003</v>
      </c>
    </row>
    <row r="403" spans="1:9" x14ac:dyDescent="0.45">
      <c r="A403">
        <v>393</v>
      </c>
      <c r="B403" s="1">
        <v>43851</v>
      </c>
      <c r="C403" s="2">
        <v>6741.7099609999996</v>
      </c>
      <c r="D403" s="2">
        <v>6991.7</v>
      </c>
      <c r="E403" s="2">
        <v>16450.27</v>
      </c>
      <c r="F403">
        <v>38689.760000000002</v>
      </c>
      <c r="G403" s="4">
        <v>1.300559</v>
      </c>
      <c r="H403" s="4">
        <v>0.90115000000000001</v>
      </c>
      <c r="I403" s="3">
        <v>110.172997</v>
      </c>
    </row>
    <row r="404" spans="1:9" x14ac:dyDescent="0.45">
      <c r="A404">
        <v>394</v>
      </c>
      <c r="B404" s="1">
        <v>43852</v>
      </c>
      <c r="C404" s="2">
        <v>6743.8999020000001</v>
      </c>
      <c r="D404" s="2">
        <v>7003.79</v>
      </c>
      <c r="E404" s="2">
        <v>16355.02</v>
      </c>
      <c r="F404">
        <v>38960.160000000003</v>
      </c>
      <c r="G404" s="4">
        <v>1.304802</v>
      </c>
      <c r="H404" s="4">
        <v>0.90207000000000004</v>
      </c>
      <c r="I404" s="3">
        <v>109.90799699999999</v>
      </c>
    </row>
    <row r="405" spans="1:9" x14ac:dyDescent="0.45">
      <c r="A405">
        <v>395</v>
      </c>
      <c r="B405" s="1">
        <v>43853</v>
      </c>
      <c r="C405" s="2">
        <v>6752.0898440000001</v>
      </c>
      <c r="D405" s="2">
        <v>6947.9</v>
      </c>
      <c r="E405" s="2">
        <v>16248.41</v>
      </c>
      <c r="F405">
        <v>38577.699999999997</v>
      </c>
      <c r="G405" s="4">
        <v>1.3144750000000001</v>
      </c>
      <c r="H405" s="4">
        <v>0.90119000000000005</v>
      </c>
      <c r="I405" s="3">
        <v>109.727997</v>
      </c>
    </row>
    <row r="406" spans="1:9" x14ac:dyDescent="0.45">
      <c r="A406">
        <v>396</v>
      </c>
      <c r="B406" s="1">
        <v>43854</v>
      </c>
      <c r="C406" s="2">
        <v>6691.2202150000003</v>
      </c>
      <c r="D406" s="2">
        <v>6951.99</v>
      </c>
      <c r="E406" s="2">
        <v>16391.16</v>
      </c>
      <c r="F406">
        <v>38629.160000000003</v>
      </c>
      <c r="G406" s="4">
        <v>1.311992</v>
      </c>
      <c r="H406" s="4">
        <v>0.90454999999999997</v>
      </c>
      <c r="I406" s="3">
        <v>109.552002</v>
      </c>
    </row>
    <row r="407" spans="1:9" x14ac:dyDescent="0.45">
      <c r="A407">
        <v>397</v>
      </c>
      <c r="B407" s="1">
        <v>43857</v>
      </c>
      <c r="C407" s="2">
        <v>6585.9501950000003</v>
      </c>
      <c r="D407" s="2">
        <v>6845.73</v>
      </c>
      <c r="E407" s="2">
        <v>15952.45</v>
      </c>
      <c r="F407">
        <v>37845.019999999997</v>
      </c>
      <c r="G407" s="4">
        <v>1.306182</v>
      </c>
      <c r="H407" s="4">
        <v>0.90700000000000003</v>
      </c>
      <c r="I407" s="3">
        <v>108.802002</v>
      </c>
    </row>
    <row r="408" spans="1:9" x14ac:dyDescent="0.45">
      <c r="A408">
        <v>398</v>
      </c>
      <c r="B408" s="1">
        <v>43858</v>
      </c>
      <c r="C408" s="2">
        <v>6652.2998049999997</v>
      </c>
      <c r="D408" s="2">
        <v>6861.97</v>
      </c>
      <c r="E408" s="2">
        <v>16123.33</v>
      </c>
      <c r="F408">
        <v>37637.83</v>
      </c>
      <c r="G408" s="4">
        <v>1.306012</v>
      </c>
      <c r="H408" s="4">
        <v>0.90746000000000004</v>
      </c>
      <c r="I408" s="3">
        <v>108.91999800000001</v>
      </c>
    </row>
    <row r="409" spans="1:9" x14ac:dyDescent="0.45">
      <c r="A409">
        <v>399</v>
      </c>
      <c r="B409" s="1">
        <v>43859</v>
      </c>
      <c r="C409" s="2">
        <v>6646.6899409999996</v>
      </c>
      <c r="D409" s="2">
        <v>6909.97</v>
      </c>
      <c r="E409" s="2">
        <v>16202.41</v>
      </c>
      <c r="F409">
        <v>37903.21</v>
      </c>
      <c r="G409" s="4">
        <v>1.3024560000000001</v>
      </c>
      <c r="H409" s="4">
        <v>0.90722999999999998</v>
      </c>
      <c r="I409" s="3">
        <v>109.13200399999999</v>
      </c>
    </row>
    <row r="410" spans="1:9" x14ac:dyDescent="0.45">
      <c r="A410">
        <v>400</v>
      </c>
      <c r="B410" s="1">
        <v>43860</v>
      </c>
      <c r="C410" s="2">
        <v>6668.5200199999999</v>
      </c>
      <c r="D410" s="2">
        <v>6813.12</v>
      </c>
      <c r="E410" s="2">
        <v>15979.38</v>
      </c>
      <c r="F410">
        <v>37254.449999999997</v>
      </c>
      <c r="G410" s="4">
        <v>1.3022020000000001</v>
      </c>
      <c r="H410" s="4">
        <v>0.90769999999999995</v>
      </c>
      <c r="I410" s="3">
        <v>108.98699999999999</v>
      </c>
    </row>
    <row r="411" spans="1:9" x14ac:dyDescent="0.45">
      <c r="A411">
        <v>401</v>
      </c>
      <c r="B411" s="1">
        <v>43861</v>
      </c>
      <c r="C411" s="2">
        <v>6551</v>
      </c>
      <c r="D411" s="2">
        <v>6736.65</v>
      </c>
      <c r="E411" s="2">
        <v>15801.32</v>
      </c>
      <c r="F411">
        <v>37623.19</v>
      </c>
      <c r="G411" s="4">
        <v>1.3089</v>
      </c>
      <c r="H411" s="4">
        <v>0.90669</v>
      </c>
      <c r="I411" s="3">
        <v>108.876999</v>
      </c>
    </row>
    <row r="412" spans="1:9" x14ac:dyDescent="0.45">
      <c r="A412">
        <v>402</v>
      </c>
      <c r="B412" s="1">
        <v>43864</v>
      </c>
      <c r="C412" s="2">
        <v>6598.6298829999996</v>
      </c>
      <c r="D412" s="2">
        <v>6746.03</v>
      </c>
      <c r="E412" s="2">
        <v>15872.53</v>
      </c>
      <c r="F412">
        <v>37245.03</v>
      </c>
      <c r="G412" s="4">
        <v>1.3181659999999999</v>
      </c>
      <c r="H412" s="4">
        <v>0.90173000000000003</v>
      </c>
      <c r="I412" s="3">
        <v>108.37200199999999</v>
      </c>
    </row>
    <row r="413" spans="1:9" x14ac:dyDescent="0.45">
      <c r="A413">
        <v>403</v>
      </c>
      <c r="B413" s="1">
        <v>43865</v>
      </c>
      <c r="C413" s="2">
        <v>6697.4902339999999</v>
      </c>
      <c r="D413" s="2">
        <v>6784.13</v>
      </c>
      <c r="E413" s="2">
        <v>16151.59</v>
      </c>
      <c r="F413">
        <v>37427.67</v>
      </c>
      <c r="G413" s="4">
        <v>1.2997479999999999</v>
      </c>
      <c r="H413" s="4">
        <v>0.90391999999999995</v>
      </c>
      <c r="I413" s="3">
        <v>108.61199999999999</v>
      </c>
    </row>
    <row r="414" spans="1:9" x14ac:dyDescent="0.45">
      <c r="A414">
        <v>404</v>
      </c>
      <c r="B414" s="1">
        <v>43866</v>
      </c>
      <c r="C414" s="2">
        <v>6772.9799800000001</v>
      </c>
      <c r="D414" s="2">
        <v>6860.19</v>
      </c>
      <c r="E414" s="2">
        <v>16288.61</v>
      </c>
      <c r="F414">
        <v>37808.629999999997</v>
      </c>
      <c r="G414" s="4">
        <v>1.3032710000000001</v>
      </c>
      <c r="H414" s="4">
        <v>0.9052</v>
      </c>
      <c r="I414" s="3">
        <v>109.44699900000001</v>
      </c>
    </row>
    <row r="415" spans="1:9" x14ac:dyDescent="0.45">
      <c r="A415">
        <v>405</v>
      </c>
      <c r="B415" s="1">
        <v>43867</v>
      </c>
      <c r="C415" s="2">
        <v>6796.6401370000003</v>
      </c>
      <c r="D415" s="2">
        <v>6929.19</v>
      </c>
      <c r="E415" s="2">
        <v>16432.25</v>
      </c>
      <c r="F415">
        <v>38706.89</v>
      </c>
      <c r="G415" s="4">
        <v>1.299714</v>
      </c>
      <c r="H415" s="4">
        <v>0.90890000000000004</v>
      </c>
      <c r="I415" s="3">
        <v>109.814003</v>
      </c>
    </row>
    <row r="416" spans="1:9" x14ac:dyDescent="0.45">
      <c r="A416">
        <v>406</v>
      </c>
      <c r="B416" s="1">
        <v>43868</v>
      </c>
      <c r="C416" s="2">
        <v>6761.2597660000001</v>
      </c>
      <c r="D416" s="2">
        <v>6890.91</v>
      </c>
      <c r="E416" s="2">
        <v>16409.3</v>
      </c>
      <c r="F416">
        <v>38632.94</v>
      </c>
      <c r="G416" s="4">
        <v>1.2930250000000001</v>
      </c>
      <c r="H416" s="4">
        <v>0.91049999999999998</v>
      </c>
      <c r="I416" s="3">
        <v>109.968002</v>
      </c>
    </row>
    <row r="417" spans="1:9" x14ac:dyDescent="0.45">
      <c r="A417">
        <v>407</v>
      </c>
      <c r="B417" s="1">
        <v>43871</v>
      </c>
      <c r="C417" s="2">
        <v>6811.830078</v>
      </c>
      <c r="D417" s="2">
        <v>6878.6</v>
      </c>
      <c r="E417" s="2">
        <v>16370.98</v>
      </c>
      <c r="F417">
        <v>38402.71</v>
      </c>
      <c r="G417" s="4">
        <v>1.289158</v>
      </c>
      <c r="H417" s="4">
        <v>0.9133</v>
      </c>
      <c r="I417" s="3">
        <v>109.644997</v>
      </c>
    </row>
    <row r="418" spans="1:9" x14ac:dyDescent="0.45">
      <c r="A418">
        <v>408</v>
      </c>
      <c r="B418" s="1">
        <v>43873</v>
      </c>
      <c r="C418" s="2">
        <v>6867.919922</v>
      </c>
      <c r="D418" s="2">
        <v>6945.23</v>
      </c>
      <c r="E418" s="2">
        <v>16613.330000000002</v>
      </c>
      <c r="F418">
        <v>38686.82</v>
      </c>
      <c r="G418" s="4">
        <v>1.2956559999999999</v>
      </c>
      <c r="H418" s="4">
        <v>0.91579999999999995</v>
      </c>
      <c r="I418" s="3">
        <v>109.843002</v>
      </c>
    </row>
    <row r="419" spans="1:9" x14ac:dyDescent="0.45">
      <c r="A419">
        <v>409</v>
      </c>
      <c r="B419" s="1">
        <v>43874</v>
      </c>
      <c r="C419" s="2">
        <v>6858.919922</v>
      </c>
      <c r="D419" s="2">
        <v>6875.58</v>
      </c>
      <c r="E419" s="2">
        <v>16581.79</v>
      </c>
      <c r="F419">
        <v>38632.54</v>
      </c>
      <c r="G419" s="4">
        <v>1.2957559999999999</v>
      </c>
      <c r="H419" s="4">
        <v>0.91946000000000006</v>
      </c>
      <c r="I419" s="3">
        <v>109.846001</v>
      </c>
    </row>
    <row r="420" spans="1:9" x14ac:dyDescent="0.45">
      <c r="A420">
        <v>410</v>
      </c>
      <c r="B420" s="1">
        <v>43875</v>
      </c>
      <c r="C420" s="2">
        <v>6872.6801759999998</v>
      </c>
      <c r="D420" s="2">
        <v>6872.56</v>
      </c>
      <c r="E420" s="2">
        <v>16517.07</v>
      </c>
      <c r="F420">
        <v>38405.33</v>
      </c>
      <c r="G420" s="4">
        <v>1.3046819999999999</v>
      </c>
      <c r="H420" s="4">
        <v>0.92200000000000004</v>
      </c>
      <c r="I420" s="3">
        <v>109.758003</v>
      </c>
    </row>
    <row r="421" spans="1:9" x14ac:dyDescent="0.45">
      <c r="A421">
        <v>411</v>
      </c>
      <c r="B421" s="1">
        <v>43879</v>
      </c>
      <c r="C421" s="2">
        <v>6853.0400390000004</v>
      </c>
      <c r="D421" s="2">
        <v>6825.89</v>
      </c>
      <c r="E421" s="2">
        <v>16482.97</v>
      </c>
      <c r="F421">
        <v>37604.730000000003</v>
      </c>
      <c r="G421" s="4">
        <v>1.3008980000000001</v>
      </c>
      <c r="H421" s="4">
        <v>0.92249999999999999</v>
      </c>
      <c r="I421" s="3">
        <v>109.83000199999999</v>
      </c>
    </row>
    <row r="422" spans="1:9" x14ac:dyDescent="0.45">
      <c r="A422">
        <v>412</v>
      </c>
      <c r="B422" s="1">
        <v>43880</v>
      </c>
      <c r="C422" s="2">
        <v>6886.4702150000003</v>
      </c>
      <c r="D422" s="2">
        <v>6852.44</v>
      </c>
      <c r="E422" s="2">
        <v>16631.07</v>
      </c>
      <c r="F422">
        <v>37940.18</v>
      </c>
      <c r="G422" s="4">
        <v>1.3002210000000001</v>
      </c>
      <c r="H422" s="4">
        <v>0.92632000000000003</v>
      </c>
      <c r="I422" s="3">
        <v>109.918999</v>
      </c>
    </row>
    <row r="423" spans="1:9" x14ac:dyDescent="0.45">
      <c r="A423">
        <v>413</v>
      </c>
      <c r="B423" s="1">
        <v>43881</v>
      </c>
      <c r="C423" s="2">
        <v>6860.5200199999999</v>
      </c>
      <c r="D423" s="2">
        <v>6911.46</v>
      </c>
      <c r="E423" s="2">
        <v>16497.88</v>
      </c>
      <c r="F423">
        <v>38067.370000000003</v>
      </c>
      <c r="G423" s="4">
        <v>1.2928249999999999</v>
      </c>
      <c r="H423" s="4">
        <v>0.92506100000000002</v>
      </c>
      <c r="I423" s="3">
        <v>111.209999</v>
      </c>
    </row>
    <row r="424" spans="1:9" x14ac:dyDescent="0.45">
      <c r="A424">
        <v>414</v>
      </c>
      <c r="B424" s="1">
        <v>43882</v>
      </c>
      <c r="C424" s="2">
        <v>6788.6000979999999</v>
      </c>
      <c r="D424" s="2">
        <v>6850.11</v>
      </c>
      <c r="E424" s="2">
        <v>16409.21</v>
      </c>
      <c r="F424">
        <v>37917.54</v>
      </c>
      <c r="G424" s="4">
        <v>1.2883279999999999</v>
      </c>
      <c r="H424" s="4">
        <v>0.926956</v>
      </c>
      <c r="I424" s="3">
        <v>111.954002</v>
      </c>
    </row>
    <row r="425" spans="1:9" x14ac:dyDescent="0.45">
      <c r="A425">
        <v>415</v>
      </c>
      <c r="B425" s="1">
        <v>43886</v>
      </c>
      <c r="C425" s="2">
        <v>6363.3701170000004</v>
      </c>
      <c r="D425" s="2">
        <v>6510.24</v>
      </c>
      <c r="E425" s="2">
        <v>15456.62</v>
      </c>
      <c r="F425">
        <v>36650.75</v>
      </c>
      <c r="G425" s="4">
        <v>1.2926580000000001</v>
      </c>
      <c r="H425" s="4">
        <v>0.92172699999999996</v>
      </c>
      <c r="I425" s="3">
        <v>110.85700199999999</v>
      </c>
    </row>
    <row r="426" spans="1:9" x14ac:dyDescent="0.45">
      <c r="A426">
        <v>416</v>
      </c>
      <c r="B426" s="1">
        <v>43887</v>
      </c>
      <c r="C426" s="2">
        <v>6339.3798829999996</v>
      </c>
      <c r="D426" s="2">
        <v>6386.56</v>
      </c>
      <c r="E426" s="2">
        <v>15469.86</v>
      </c>
      <c r="F426">
        <v>36360.18</v>
      </c>
      <c r="G426" s="4">
        <v>1.3003389999999999</v>
      </c>
      <c r="H426" s="4">
        <v>0.91894900000000002</v>
      </c>
      <c r="I426" s="3">
        <v>110.28600299999999</v>
      </c>
    </row>
    <row r="427" spans="1:9" x14ac:dyDescent="0.45">
      <c r="A427">
        <v>417</v>
      </c>
      <c r="B427" s="1">
        <v>43888</v>
      </c>
      <c r="C427" s="2">
        <v>6060.669922</v>
      </c>
      <c r="D427" s="2">
        <v>6279.51</v>
      </c>
      <c r="E427" s="2">
        <v>14955.66</v>
      </c>
      <c r="F427">
        <v>35610.959999999999</v>
      </c>
      <c r="G427" s="4">
        <v>1.290689</v>
      </c>
      <c r="H427" s="4">
        <v>0.91861999999999999</v>
      </c>
      <c r="I427" s="3">
        <v>110.362999</v>
      </c>
    </row>
    <row r="428" spans="1:9" x14ac:dyDescent="0.45">
      <c r="A428">
        <v>418</v>
      </c>
      <c r="B428" s="1">
        <v>43889</v>
      </c>
      <c r="C428" s="2">
        <v>6011.7299800000001</v>
      </c>
      <c r="D428" s="2">
        <v>6027.67</v>
      </c>
      <c r="E428" s="2">
        <v>14450.31</v>
      </c>
      <c r="F428">
        <v>34304.410000000003</v>
      </c>
      <c r="G428" s="4">
        <v>1.2888919999999999</v>
      </c>
      <c r="H428" s="4">
        <v>0.90932000000000002</v>
      </c>
      <c r="I428" s="3">
        <v>109.660004</v>
      </c>
    </row>
    <row r="429" spans="1:9" x14ac:dyDescent="0.45">
      <c r="A429">
        <v>419</v>
      </c>
      <c r="B429" s="1">
        <v>43892</v>
      </c>
      <c r="C429" s="2">
        <v>6288.6401370000003</v>
      </c>
      <c r="D429" s="2">
        <v>6061.19</v>
      </c>
      <c r="E429" s="2">
        <v>14514.57</v>
      </c>
      <c r="F429">
        <v>34630.730000000003</v>
      </c>
      <c r="G429" s="4">
        <v>1.280705</v>
      </c>
      <c r="H429" s="4">
        <v>0.90486999999999995</v>
      </c>
      <c r="I429" s="3">
        <v>107.69699900000001</v>
      </c>
    </row>
    <row r="430" spans="1:9" x14ac:dyDescent="0.45">
      <c r="A430">
        <v>420</v>
      </c>
      <c r="B430" s="1">
        <v>43893</v>
      </c>
      <c r="C430" s="2">
        <v>6112.0698240000002</v>
      </c>
      <c r="D430" s="2">
        <v>6209.44</v>
      </c>
      <c r="E430" s="2">
        <v>14677.5</v>
      </c>
      <c r="F430">
        <v>34206.69</v>
      </c>
      <c r="G430" s="4">
        <v>1.276715</v>
      </c>
      <c r="H430" s="4">
        <v>0.89734000000000003</v>
      </c>
      <c r="I430" s="3">
        <v>108.48699999999999</v>
      </c>
    </row>
    <row r="431" spans="1:9" x14ac:dyDescent="0.45">
      <c r="A431">
        <v>421</v>
      </c>
      <c r="B431" s="1">
        <v>43894</v>
      </c>
      <c r="C431" s="2">
        <v>6370.3500979999999</v>
      </c>
      <c r="D431" s="2">
        <v>6251.75</v>
      </c>
      <c r="E431" s="2">
        <v>14872.69</v>
      </c>
      <c r="F431">
        <v>34234.81</v>
      </c>
      <c r="G431" s="4">
        <v>1.282084</v>
      </c>
      <c r="H431" s="4">
        <v>0.89439999999999997</v>
      </c>
      <c r="I431" s="3">
        <v>107.037003</v>
      </c>
    </row>
    <row r="432" spans="1:9" x14ac:dyDescent="0.45">
      <c r="A432">
        <v>422</v>
      </c>
      <c r="B432" s="1">
        <v>43895</v>
      </c>
      <c r="C432" s="2">
        <v>6155.580078</v>
      </c>
      <c r="D432" s="2">
        <v>6231.73</v>
      </c>
      <c r="E432" s="2">
        <v>14590.22</v>
      </c>
      <c r="F432">
        <v>34606.46</v>
      </c>
      <c r="G432" s="4">
        <v>1.287498</v>
      </c>
      <c r="H432" s="4">
        <v>0.89773999999999998</v>
      </c>
      <c r="I432" s="3">
        <v>107.677002</v>
      </c>
    </row>
    <row r="433" spans="1:9" x14ac:dyDescent="0.45">
      <c r="A433">
        <v>423</v>
      </c>
      <c r="B433" s="1">
        <v>43896</v>
      </c>
      <c r="C433" s="2">
        <v>6050.7998049999997</v>
      </c>
      <c r="D433" s="2">
        <v>6015.51</v>
      </c>
      <c r="E433" s="2">
        <v>13986.07</v>
      </c>
      <c r="F433">
        <v>33666.43</v>
      </c>
      <c r="G433" s="4">
        <v>1.2950680000000001</v>
      </c>
      <c r="H433" s="4">
        <v>0.89095999999999997</v>
      </c>
      <c r="I433" s="3">
        <v>106.248001</v>
      </c>
    </row>
    <row r="434" spans="1:9" x14ac:dyDescent="0.45">
      <c r="A434">
        <v>424</v>
      </c>
      <c r="B434" s="1">
        <v>43899</v>
      </c>
      <c r="C434" s="2">
        <v>5591.7402339999999</v>
      </c>
      <c r="D434" s="2">
        <v>5510.54</v>
      </c>
      <c r="E434" s="2">
        <v>12812.56</v>
      </c>
      <c r="F434">
        <v>31961.200000000001</v>
      </c>
      <c r="G434" s="4">
        <v>1.3099289999999999</v>
      </c>
      <c r="H434" s="4">
        <v>0.87827</v>
      </c>
      <c r="I434" s="3">
        <v>103.93800400000001</v>
      </c>
    </row>
    <row r="435" spans="1:9" x14ac:dyDescent="0.45">
      <c r="A435">
        <v>425</v>
      </c>
      <c r="B435" s="1">
        <v>43900</v>
      </c>
      <c r="C435" s="2">
        <v>5868.1098629999997</v>
      </c>
      <c r="D435" s="2">
        <v>5544.49</v>
      </c>
      <c r="E435" s="2">
        <v>12618.52</v>
      </c>
      <c r="F435">
        <v>32234.36</v>
      </c>
      <c r="G435" s="4">
        <v>1.307531</v>
      </c>
      <c r="H435" s="4">
        <v>0.87734999999999996</v>
      </c>
      <c r="I435" s="3">
        <v>103.11199999999999</v>
      </c>
    </row>
    <row r="436" spans="1:9" x14ac:dyDescent="0.45">
      <c r="A436">
        <v>426</v>
      </c>
      <c r="B436" s="1">
        <v>43901</v>
      </c>
      <c r="C436" s="2">
        <v>5581.7597660000001</v>
      </c>
      <c r="D436" s="2">
        <v>5481.73</v>
      </c>
      <c r="E436" s="2">
        <v>12546.76</v>
      </c>
      <c r="F436">
        <v>31502.52</v>
      </c>
      <c r="G436" s="4">
        <v>1.290972</v>
      </c>
      <c r="H436" s="4">
        <v>0.88366500000000003</v>
      </c>
      <c r="I436" s="3">
        <v>105.02600099999999</v>
      </c>
    </row>
    <row r="437" spans="1:9" x14ac:dyDescent="0.45">
      <c r="A437">
        <v>427</v>
      </c>
      <c r="B437" s="1">
        <v>43902</v>
      </c>
      <c r="C437" s="2">
        <v>5051.9702150000003</v>
      </c>
      <c r="D437" s="2">
        <v>4902.01</v>
      </c>
      <c r="E437" s="2">
        <v>11006.43</v>
      </c>
      <c r="F437">
        <v>30112.959999999999</v>
      </c>
      <c r="G437" s="4">
        <v>1.2818210000000001</v>
      </c>
      <c r="H437" s="4">
        <v>0.88797999999999999</v>
      </c>
      <c r="I437" s="3">
        <v>104.550003</v>
      </c>
    </row>
    <row r="438" spans="1:9" x14ac:dyDescent="0.45">
      <c r="A438">
        <v>428</v>
      </c>
      <c r="B438" s="1">
        <v>43903</v>
      </c>
      <c r="C438" s="2">
        <v>5522.8500979999999</v>
      </c>
      <c r="D438" s="2">
        <v>4902.01</v>
      </c>
      <c r="E438" s="2">
        <v>11208.1</v>
      </c>
      <c r="F438">
        <v>28281.84</v>
      </c>
      <c r="G438" s="4">
        <v>1.2570239999999999</v>
      </c>
      <c r="H438" s="4">
        <v>0.89405999999999997</v>
      </c>
      <c r="I438" s="3">
        <v>104.610001</v>
      </c>
    </row>
    <row r="439" spans="1:9" x14ac:dyDescent="0.45">
      <c r="A439">
        <v>429</v>
      </c>
      <c r="B439" s="1">
        <v>43906</v>
      </c>
      <c r="C439" s="2">
        <v>4861.2202150000003</v>
      </c>
      <c r="D439" s="2">
        <v>4585.01</v>
      </c>
      <c r="E439" s="2">
        <v>10563.81</v>
      </c>
      <c r="F439">
        <v>27585.77</v>
      </c>
      <c r="G439" s="4">
        <v>1.239987</v>
      </c>
      <c r="H439" s="4">
        <v>0.89642999999999995</v>
      </c>
      <c r="I439" s="3">
        <v>106.68800400000001</v>
      </c>
    </row>
    <row r="440" spans="1:9" x14ac:dyDescent="0.45">
      <c r="A440">
        <v>430</v>
      </c>
      <c r="B440" s="1">
        <v>43907</v>
      </c>
      <c r="C440" s="2">
        <v>5152.830078</v>
      </c>
      <c r="D440" s="2">
        <v>4659.9399999999996</v>
      </c>
      <c r="E440" s="2">
        <v>10864.04</v>
      </c>
      <c r="F440">
        <v>27601.17</v>
      </c>
      <c r="G440" s="4">
        <v>1.2266630000000001</v>
      </c>
      <c r="H440" s="4">
        <v>0.89580000000000004</v>
      </c>
      <c r="I440" s="3">
        <v>106.175003</v>
      </c>
    </row>
    <row r="441" spans="1:9" x14ac:dyDescent="0.45">
      <c r="A441">
        <v>431</v>
      </c>
      <c r="B441" s="1">
        <v>43908</v>
      </c>
      <c r="C441" s="2">
        <v>4885.7797849999997</v>
      </c>
      <c r="D441" s="2">
        <v>4685.55</v>
      </c>
      <c r="E441" s="2">
        <v>10219.18</v>
      </c>
      <c r="F441">
        <v>27138.79</v>
      </c>
      <c r="G441" s="4">
        <v>1.2121649999999999</v>
      </c>
      <c r="H441" s="4">
        <v>0.90781000000000001</v>
      </c>
      <c r="I441" s="3">
        <v>107.376999</v>
      </c>
    </row>
    <row r="442" spans="1:9" x14ac:dyDescent="0.45">
      <c r="A442">
        <v>432</v>
      </c>
      <c r="B442" s="1">
        <v>43909</v>
      </c>
      <c r="C442" s="2">
        <v>4909.1298829999996</v>
      </c>
      <c r="D442" s="2">
        <v>4627.26</v>
      </c>
      <c r="E442" s="2">
        <v>10493.14</v>
      </c>
      <c r="F442">
        <v>26856.93</v>
      </c>
      <c r="G442" s="4">
        <v>1.162534</v>
      </c>
      <c r="H442" s="4">
        <v>0.91227999999999998</v>
      </c>
      <c r="I442" s="3">
        <v>108.360001</v>
      </c>
    </row>
    <row r="443" spans="1:9" x14ac:dyDescent="0.45">
      <c r="A443">
        <v>433</v>
      </c>
      <c r="B443" s="1">
        <v>43913</v>
      </c>
      <c r="C443" s="2">
        <v>4559.5</v>
      </c>
      <c r="D443" s="2">
        <v>4608.8999999999996</v>
      </c>
      <c r="E443" s="2">
        <v>10653.2</v>
      </c>
      <c r="F443">
        <v>27400.5</v>
      </c>
      <c r="G443" s="4">
        <v>1.162304</v>
      </c>
      <c r="H443" s="4">
        <v>0.93506999999999996</v>
      </c>
      <c r="I443" s="3">
        <v>110.46199799999999</v>
      </c>
    </row>
    <row r="444" spans="1:9" x14ac:dyDescent="0.45">
      <c r="A444">
        <v>434</v>
      </c>
      <c r="B444" s="1">
        <v>43914</v>
      </c>
      <c r="C444" s="2">
        <v>4987.7998049999997</v>
      </c>
      <c r="D444" s="2">
        <v>4675.5</v>
      </c>
      <c r="E444" s="2">
        <v>11556</v>
      </c>
      <c r="F444">
        <v>29354.92</v>
      </c>
      <c r="G444" s="4">
        <v>1.1595549999999999</v>
      </c>
      <c r="H444" s="4">
        <v>0.92896999999999996</v>
      </c>
      <c r="I444" s="3">
        <v>110.827003</v>
      </c>
    </row>
    <row r="445" spans="1:9" x14ac:dyDescent="0.45">
      <c r="A445">
        <v>435</v>
      </c>
      <c r="B445" s="1">
        <v>43915</v>
      </c>
      <c r="C445" s="2">
        <v>5045.3500979999999</v>
      </c>
      <c r="D445" s="2">
        <v>5056.1499999999996</v>
      </c>
      <c r="E445" s="2">
        <v>12072.4</v>
      </c>
      <c r="F445">
        <v>31714.5</v>
      </c>
      <c r="G445" s="4">
        <v>1.1792039999999999</v>
      </c>
      <c r="H445" s="4">
        <v>0.92569999999999997</v>
      </c>
      <c r="I445" s="3">
        <v>111.120003</v>
      </c>
    </row>
    <row r="446" spans="1:9" x14ac:dyDescent="0.45">
      <c r="A446">
        <v>436</v>
      </c>
      <c r="B446" s="1">
        <v>43916</v>
      </c>
      <c r="C446" s="2">
        <v>5360.4902339999999</v>
      </c>
      <c r="D446" s="2">
        <v>5159.13</v>
      </c>
      <c r="E446" s="2">
        <v>12375.52</v>
      </c>
      <c r="F446">
        <v>30283.56</v>
      </c>
      <c r="G446" s="4">
        <v>1.1851149999999999</v>
      </c>
      <c r="H446" s="4">
        <v>0.91830999999999996</v>
      </c>
      <c r="I446" s="3">
        <v>110.87599899999999</v>
      </c>
    </row>
    <row r="447" spans="1:9" x14ac:dyDescent="0.45">
      <c r="A447">
        <v>437</v>
      </c>
      <c r="B447" s="1">
        <v>43917</v>
      </c>
      <c r="C447" s="2">
        <v>5179.919922</v>
      </c>
      <c r="D447" s="2">
        <v>5068.6099999999997</v>
      </c>
      <c r="E447" s="2">
        <v>11852.3</v>
      </c>
      <c r="F447">
        <v>31459.31</v>
      </c>
      <c r="G447" s="4">
        <v>1.2200629999999999</v>
      </c>
      <c r="H447" s="4">
        <v>0.90512000000000004</v>
      </c>
      <c r="I447" s="3">
        <v>109.10900100000001</v>
      </c>
    </row>
    <row r="448" spans="1:9" x14ac:dyDescent="0.45">
      <c r="A448">
        <v>438</v>
      </c>
      <c r="B448" s="1">
        <v>43920</v>
      </c>
      <c r="C448" s="2">
        <v>5354.3901370000003</v>
      </c>
      <c r="D448" s="2">
        <v>5016.74</v>
      </c>
      <c r="E448" s="2">
        <v>11946.74</v>
      </c>
      <c r="F448">
        <v>31254.49</v>
      </c>
      <c r="G448" s="4">
        <v>1.2453190000000001</v>
      </c>
      <c r="H448" s="4">
        <v>0.89773999999999998</v>
      </c>
      <c r="I448" s="3">
        <v>107.41300200000001</v>
      </c>
    </row>
    <row r="449" spans="1:9" x14ac:dyDescent="0.45">
      <c r="A449">
        <v>439</v>
      </c>
      <c r="B449" s="1">
        <v>43921</v>
      </c>
      <c r="C449" s="2">
        <v>5269.2001950000003</v>
      </c>
      <c r="D449" s="2">
        <v>5198.6099999999997</v>
      </c>
      <c r="E449" s="2">
        <v>11994.8</v>
      </c>
      <c r="F449">
        <v>30978.959999999999</v>
      </c>
      <c r="G449" s="4">
        <v>1.2371639999999999</v>
      </c>
      <c r="H449" s="4">
        <v>0.90658000000000005</v>
      </c>
      <c r="I449" s="3">
        <v>108.035004</v>
      </c>
    </row>
    <row r="450" spans="1:9" x14ac:dyDescent="0.45">
      <c r="A450">
        <v>440</v>
      </c>
      <c r="B450" s="1">
        <v>43922</v>
      </c>
      <c r="C450" s="2">
        <v>5036.6401370000003</v>
      </c>
      <c r="D450" s="2">
        <v>5075.68</v>
      </c>
      <c r="E450" s="2">
        <v>11479.45</v>
      </c>
      <c r="F450">
        <v>29584.36</v>
      </c>
      <c r="G450" s="4">
        <v>1.2408490000000001</v>
      </c>
      <c r="H450" s="4">
        <v>0.90690000000000004</v>
      </c>
      <c r="I450" s="3">
        <v>107.508003</v>
      </c>
    </row>
    <row r="451" spans="1:9" x14ac:dyDescent="0.45">
      <c r="A451">
        <v>441</v>
      </c>
      <c r="B451" s="1">
        <v>43923</v>
      </c>
      <c r="C451" s="2">
        <v>5152.4702150000003</v>
      </c>
      <c r="D451" s="2">
        <v>5042.5200000000004</v>
      </c>
      <c r="E451" s="2">
        <v>11516.87</v>
      </c>
      <c r="F451">
        <v>29180.37</v>
      </c>
      <c r="G451" s="4">
        <v>1.238237</v>
      </c>
      <c r="H451" s="4">
        <v>0.91293999999999997</v>
      </c>
      <c r="I451" s="3">
        <v>107.25700399999999</v>
      </c>
    </row>
    <row r="452" spans="1:9" x14ac:dyDescent="0.45">
      <c r="A452">
        <v>442</v>
      </c>
      <c r="B452" s="1">
        <v>43924</v>
      </c>
      <c r="C452" s="2">
        <v>5075.1601559999999</v>
      </c>
      <c r="D452" s="2">
        <v>5043.7</v>
      </c>
      <c r="E452" s="2">
        <v>11335.77</v>
      </c>
      <c r="F452">
        <v>29182.78</v>
      </c>
      <c r="G452" s="4">
        <v>1.239495</v>
      </c>
      <c r="H452" s="4">
        <v>0.92188000000000003</v>
      </c>
      <c r="I452" s="3">
        <v>108.00099899999999</v>
      </c>
    </row>
    <row r="453" spans="1:9" x14ac:dyDescent="0.45">
      <c r="A453">
        <v>443</v>
      </c>
      <c r="B453" s="1">
        <v>43927</v>
      </c>
      <c r="C453" s="2">
        <v>5432.169922</v>
      </c>
      <c r="D453" s="2">
        <v>5061.3</v>
      </c>
      <c r="E453" s="2">
        <v>11858.43</v>
      </c>
      <c r="F453">
        <v>30421</v>
      </c>
      <c r="G453" s="4">
        <v>1.222016</v>
      </c>
      <c r="H453" s="4">
        <v>0.92532999999999999</v>
      </c>
      <c r="I453" s="3">
        <v>108.693001</v>
      </c>
    </row>
    <row r="454" spans="1:9" x14ac:dyDescent="0.45">
      <c r="A454">
        <v>444</v>
      </c>
      <c r="B454" s="1">
        <v>43928</v>
      </c>
      <c r="C454" s="2">
        <v>5423.5200199999999</v>
      </c>
      <c r="D454" s="2">
        <v>5217.28</v>
      </c>
      <c r="E454" s="2">
        <v>12109.81</v>
      </c>
      <c r="F454">
        <v>31033.27</v>
      </c>
      <c r="G454" s="4">
        <v>1.2240500000000001</v>
      </c>
      <c r="H454" s="4">
        <v>0.92559999999999998</v>
      </c>
      <c r="I454" s="3">
        <v>109.114998</v>
      </c>
    </row>
    <row r="455" spans="1:9" x14ac:dyDescent="0.45">
      <c r="A455">
        <v>445</v>
      </c>
      <c r="B455" s="1">
        <v>43929</v>
      </c>
      <c r="C455" s="2">
        <v>5609.5498049999997</v>
      </c>
      <c r="D455" s="2">
        <v>5224.1400000000003</v>
      </c>
      <c r="E455" s="2">
        <v>12122.04</v>
      </c>
      <c r="F455">
        <v>31693.33</v>
      </c>
      <c r="G455" s="4">
        <v>1.233867</v>
      </c>
      <c r="H455" s="4">
        <v>0.91783999999999999</v>
      </c>
      <c r="I455" s="3">
        <v>108.65100099999999</v>
      </c>
    </row>
    <row r="456" spans="1:9" x14ac:dyDescent="0.45">
      <c r="A456">
        <v>446</v>
      </c>
      <c r="B456" s="1">
        <v>43930</v>
      </c>
      <c r="C456" s="2">
        <v>5691.5400390000004</v>
      </c>
      <c r="D456" s="2">
        <v>5305.74</v>
      </c>
      <c r="E456" s="2">
        <v>12296.92</v>
      </c>
      <c r="F456">
        <v>31681.1</v>
      </c>
      <c r="G456" s="4">
        <v>1.2393110000000001</v>
      </c>
      <c r="H456" s="4">
        <v>0.92049999999999998</v>
      </c>
      <c r="I456" s="3">
        <v>108.921997</v>
      </c>
    </row>
    <row r="457" spans="1:9" x14ac:dyDescent="0.45">
      <c r="A457">
        <v>447</v>
      </c>
      <c r="B457" s="1">
        <v>43935</v>
      </c>
      <c r="C457" s="2">
        <v>5807.1000979999999</v>
      </c>
      <c r="D457" s="2">
        <v>5399.53</v>
      </c>
      <c r="E457" s="2">
        <v>12343.47</v>
      </c>
      <c r="F457">
        <v>32160.39</v>
      </c>
      <c r="G457" s="4">
        <v>1.2523949999999999</v>
      </c>
      <c r="H457" s="4">
        <v>0.91549999999999998</v>
      </c>
      <c r="I457" s="3">
        <v>107.623001</v>
      </c>
    </row>
    <row r="458" spans="1:9" x14ac:dyDescent="0.45">
      <c r="A458">
        <v>448</v>
      </c>
      <c r="B458" s="1">
        <v>43936</v>
      </c>
      <c r="C458" s="2">
        <v>5679.5297849999997</v>
      </c>
      <c r="D458" s="2">
        <v>5210.21</v>
      </c>
      <c r="E458" s="2">
        <v>11879.12</v>
      </c>
      <c r="F458">
        <v>32015.1</v>
      </c>
      <c r="G458" s="4">
        <v>1.262626</v>
      </c>
      <c r="H458" s="4">
        <v>0.9103</v>
      </c>
      <c r="I458" s="3">
        <v>107.103996</v>
      </c>
    </row>
    <row r="459" spans="1:9" x14ac:dyDescent="0.45">
      <c r="A459">
        <v>449</v>
      </c>
      <c r="B459" s="1">
        <v>43937</v>
      </c>
      <c r="C459" s="2">
        <v>5712.6000979999999</v>
      </c>
      <c r="D459" s="2">
        <v>5215.41</v>
      </c>
      <c r="E459" s="2">
        <v>11869.4</v>
      </c>
      <c r="F459">
        <v>31589.51</v>
      </c>
      <c r="G459" s="4">
        <v>1.252097</v>
      </c>
      <c r="H459" s="4">
        <v>0.91700199999999998</v>
      </c>
      <c r="I459" s="3">
        <v>107.60900100000001</v>
      </c>
    </row>
    <row r="460" spans="1:9" x14ac:dyDescent="0.45">
      <c r="A460">
        <v>450</v>
      </c>
      <c r="B460" s="1">
        <v>43938</v>
      </c>
      <c r="C460" s="2">
        <v>5865.8999020000001</v>
      </c>
      <c r="D460" s="2">
        <v>5262.77</v>
      </c>
      <c r="E460" s="2">
        <v>12275.53</v>
      </c>
      <c r="F460">
        <v>32583.63</v>
      </c>
      <c r="G460" s="4">
        <v>1.2487820000000001</v>
      </c>
      <c r="H460" s="4">
        <v>0.92093999999999998</v>
      </c>
      <c r="I460" s="3">
        <v>107.94499999999999</v>
      </c>
    </row>
    <row r="461" spans="1:9" x14ac:dyDescent="0.45">
      <c r="A461">
        <v>451</v>
      </c>
      <c r="B461" s="1">
        <v>43941</v>
      </c>
      <c r="C461" s="2">
        <v>5761</v>
      </c>
      <c r="D461" s="2">
        <v>5336.92</v>
      </c>
      <c r="E461" s="2">
        <v>12355.47</v>
      </c>
      <c r="F461">
        <v>32210.03</v>
      </c>
      <c r="G461" s="4">
        <v>1.2487509999999999</v>
      </c>
      <c r="H461" s="4">
        <v>0.92022000000000004</v>
      </c>
      <c r="I461" s="3">
        <v>107.66999800000001</v>
      </c>
    </row>
    <row r="462" spans="1:9" x14ac:dyDescent="0.45">
      <c r="A462">
        <v>452</v>
      </c>
      <c r="B462" s="1">
        <v>43942</v>
      </c>
      <c r="C462" s="2">
        <v>5584.4399409999996</v>
      </c>
      <c r="D462" s="2">
        <v>5274.56</v>
      </c>
      <c r="E462" s="2">
        <v>11895.54</v>
      </c>
      <c r="F462">
        <v>31574.09</v>
      </c>
      <c r="G462" s="4">
        <v>1.2442759999999999</v>
      </c>
      <c r="H462" s="4">
        <v>0.9204</v>
      </c>
      <c r="I462" s="3">
        <v>107.668999</v>
      </c>
    </row>
    <row r="463" spans="1:9" x14ac:dyDescent="0.45">
      <c r="A463">
        <v>453</v>
      </c>
      <c r="B463" s="1">
        <v>43943</v>
      </c>
      <c r="C463" s="2">
        <v>5712.6499020000001</v>
      </c>
      <c r="D463" s="2">
        <v>5274.56</v>
      </c>
      <c r="E463" s="2">
        <v>12043.89</v>
      </c>
      <c r="F463">
        <v>31340.19</v>
      </c>
      <c r="G463" s="4">
        <v>1.2298610000000001</v>
      </c>
      <c r="H463" s="4">
        <v>0.92110999999999998</v>
      </c>
      <c r="I463" s="3">
        <v>107.721001</v>
      </c>
    </row>
    <row r="464" spans="1:9" x14ac:dyDescent="0.45">
      <c r="A464">
        <v>454</v>
      </c>
      <c r="B464" s="1">
        <v>43944</v>
      </c>
      <c r="C464" s="2">
        <v>5710.0400390000004</v>
      </c>
      <c r="D464" s="2">
        <v>5366.57</v>
      </c>
      <c r="E464" s="2">
        <v>12150.9</v>
      </c>
      <c r="F464">
        <v>31817.53</v>
      </c>
      <c r="G464" s="4">
        <v>1.2323919999999999</v>
      </c>
      <c r="H464" s="4">
        <v>0.92510000000000003</v>
      </c>
      <c r="I464" s="3">
        <v>107.81300400000001</v>
      </c>
    </row>
    <row r="465" spans="1:9" x14ac:dyDescent="0.45">
      <c r="A465">
        <v>455</v>
      </c>
      <c r="B465" s="1">
        <v>43945</v>
      </c>
      <c r="C465" s="2">
        <v>5789.6499020000001</v>
      </c>
      <c r="D465" s="2">
        <v>5362.11</v>
      </c>
      <c r="E465" s="2">
        <v>11993.42</v>
      </c>
      <c r="F465">
        <v>31543.33</v>
      </c>
      <c r="G465" s="4">
        <v>1.2352240000000001</v>
      </c>
      <c r="H465" s="4">
        <v>0.92789999999999995</v>
      </c>
      <c r="I465" s="3">
        <v>107.667</v>
      </c>
    </row>
    <row r="466" spans="1:9" x14ac:dyDescent="0.45">
      <c r="A466">
        <v>456</v>
      </c>
      <c r="B466" s="1">
        <v>43948</v>
      </c>
      <c r="C466" s="2">
        <v>5874.9399409999996</v>
      </c>
      <c r="D466" s="2">
        <v>5384.04</v>
      </c>
      <c r="E466" s="2">
        <v>12299.01</v>
      </c>
      <c r="F466">
        <v>32396.880000000001</v>
      </c>
      <c r="G466" s="4">
        <v>1.2366600000000001</v>
      </c>
      <c r="H466" s="4">
        <v>0.92390000000000005</v>
      </c>
      <c r="I466" s="3">
        <v>107.495003</v>
      </c>
    </row>
    <row r="467" spans="1:9" x14ac:dyDescent="0.45">
      <c r="A467">
        <v>457</v>
      </c>
      <c r="B467" s="1">
        <v>43949</v>
      </c>
      <c r="C467" s="2">
        <v>5844.1801759999998</v>
      </c>
      <c r="D467" s="2">
        <v>5462.37</v>
      </c>
      <c r="E467" s="2">
        <v>12476.36</v>
      </c>
      <c r="F467">
        <v>32377.18</v>
      </c>
      <c r="G467" s="4">
        <v>1.242267</v>
      </c>
      <c r="H467" s="4">
        <v>0.92379999999999995</v>
      </c>
      <c r="I467" s="3">
        <v>107.28299699999999</v>
      </c>
    </row>
    <row r="468" spans="1:9" x14ac:dyDescent="0.45">
      <c r="A468">
        <v>458</v>
      </c>
      <c r="B468" s="1">
        <v>43951</v>
      </c>
      <c r="C468" s="2">
        <v>5944.6801759999998</v>
      </c>
      <c r="D468" s="2">
        <v>5520.95</v>
      </c>
      <c r="E468" s="2">
        <v>12482.89</v>
      </c>
      <c r="F468">
        <v>33069.06</v>
      </c>
      <c r="G468" s="4">
        <v>1.247147</v>
      </c>
      <c r="H468" s="4">
        <v>0.91935</v>
      </c>
      <c r="I468" s="3">
        <v>106.610001</v>
      </c>
    </row>
    <row r="469" spans="1:9" x14ac:dyDescent="0.45">
      <c r="A469">
        <v>459</v>
      </c>
      <c r="B469" s="1">
        <v>43958</v>
      </c>
      <c r="C469" s="2">
        <v>5884.1401370000003</v>
      </c>
      <c r="D469" s="2">
        <v>5486.4</v>
      </c>
      <c r="E469" s="2">
        <v>12351.29</v>
      </c>
      <c r="F469">
        <v>32219.279999999999</v>
      </c>
      <c r="G469" s="4">
        <v>1.232559</v>
      </c>
      <c r="H469" s="4">
        <v>0.92605000000000004</v>
      </c>
      <c r="I469" s="3">
        <v>106.191002</v>
      </c>
    </row>
    <row r="470" spans="1:9" x14ac:dyDescent="0.45">
      <c r="A470">
        <v>460</v>
      </c>
      <c r="B470" s="1">
        <v>43962</v>
      </c>
      <c r="C470" s="2">
        <v>5985.6601559999999</v>
      </c>
      <c r="D470" s="2">
        <v>5528.31</v>
      </c>
      <c r="E470" s="2">
        <v>12336.01</v>
      </c>
      <c r="F470">
        <v>33391.620000000003</v>
      </c>
      <c r="G470" s="4">
        <v>1.2417419999999999</v>
      </c>
      <c r="H470" s="4">
        <v>0.92254999999999998</v>
      </c>
      <c r="I470" s="3">
        <v>106.918999</v>
      </c>
    </row>
    <row r="471" spans="1:9" x14ac:dyDescent="0.45">
      <c r="A471">
        <v>461</v>
      </c>
      <c r="B471" s="1">
        <v>43963</v>
      </c>
      <c r="C471" s="2">
        <v>5863.6801759999998</v>
      </c>
      <c r="D471" s="2">
        <v>5540.54</v>
      </c>
      <c r="E471" s="2">
        <v>12290.79</v>
      </c>
      <c r="F471">
        <v>33352.019999999997</v>
      </c>
      <c r="G471" s="4">
        <v>1.2333499999999999</v>
      </c>
      <c r="H471" s="4">
        <v>0.92512000000000005</v>
      </c>
      <c r="I471" s="3">
        <v>107.566002</v>
      </c>
    </row>
    <row r="472" spans="1:9" x14ac:dyDescent="0.45">
      <c r="A472">
        <v>462</v>
      </c>
      <c r="B472" s="1">
        <v>43964</v>
      </c>
      <c r="C472" s="2">
        <v>5761.7001950000003</v>
      </c>
      <c r="D472" s="2">
        <v>5523.65</v>
      </c>
      <c r="E472" s="2">
        <v>11940.29</v>
      </c>
      <c r="F472">
        <v>33189.19</v>
      </c>
      <c r="G472" s="4">
        <v>1.22549</v>
      </c>
      <c r="H472" s="4">
        <v>0.92193000000000003</v>
      </c>
      <c r="I472" s="3">
        <v>107.13800000000001</v>
      </c>
    </row>
    <row r="473" spans="1:9" x14ac:dyDescent="0.45">
      <c r="A473">
        <v>463</v>
      </c>
      <c r="B473" s="1">
        <v>43965</v>
      </c>
      <c r="C473" s="2">
        <v>5829.330078</v>
      </c>
      <c r="D473" s="2">
        <v>5314.12</v>
      </c>
      <c r="E473" s="2">
        <v>11742.92</v>
      </c>
      <c r="F473">
        <v>32612.31</v>
      </c>
      <c r="G473" s="4">
        <v>1.2241550000000001</v>
      </c>
      <c r="H473" s="4">
        <v>0.92390000000000005</v>
      </c>
      <c r="I473" s="3">
        <v>106.932999</v>
      </c>
    </row>
    <row r="474" spans="1:9" x14ac:dyDescent="0.45">
      <c r="A474">
        <v>464</v>
      </c>
      <c r="B474" s="1">
        <v>43966</v>
      </c>
      <c r="C474" s="2">
        <v>5852.8398440000001</v>
      </c>
      <c r="D474" s="2">
        <v>5389.6</v>
      </c>
      <c r="E474" s="2">
        <v>11755.29</v>
      </c>
      <c r="F474">
        <v>32813.230000000003</v>
      </c>
      <c r="G474" s="4">
        <v>1.2233909999999999</v>
      </c>
      <c r="H474" s="4">
        <v>0.92532999999999999</v>
      </c>
      <c r="I474" s="3">
        <v>107.364998</v>
      </c>
    </row>
    <row r="475" spans="1:9" x14ac:dyDescent="0.45">
      <c r="A475">
        <v>465</v>
      </c>
      <c r="B475" s="1">
        <v>43969</v>
      </c>
      <c r="C475" s="2">
        <v>6037.8999020000001</v>
      </c>
      <c r="D475" s="2">
        <v>5444.1</v>
      </c>
      <c r="E475" s="2">
        <v>12361.81</v>
      </c>
      <c r="F475">
        <v>32970.86</v>
      </c>
      <c r="G475" s="4">
        <v>1.2085760000000001</v>
      </c>
      <c r="H475" s="4">
        <v>0.92410000000000003</v>
      </c>
      <c r="I475" s="3">
        <v>107.208</v>
      </c>
    </row>
    <row r="476" spans="1:9" x14ac:dyDescent="0.45">
      <c r="A476">
        <v>466</v>
      </c>
      <c r="B476" s="1">
        <v>43970</v>
      </c>
      <c r="C476" s="2">
        <v>5975.1499020000001</v>
      </c>
      <c r="D476" s="2">
        <v>5599.45</v>
      </c>
      <c r="E476" s="2">
        <v>12251.39</v>
      </c>
      <c r="F476">
        <v>33459.32</v>
      </c>
      <c r="G476" s="4">
        <v>1.2200029999999999</v>
      </c>
      <c r="H476" s="4">
        <v>0.91615999999999997</v>
      </c>
      <c r="I476" s="3">
        <v>107.38099699999999</v>
      </c>
    </row>
    <row r="477" spans="1:9" x14ac:dyDescent="0.45">
      <c r="A477">
        <v>467</v>
      </c>
      <c r="B477" s="1">
        <v>43971</v>
      </c>
      <c r="C477" s="2">
        <v>6075.7597660000001</v>
      </c>
      <c r="D477" s="2">
        <v>5596.13</v>
      </c>
      <c r="E477" s="2">
        <v>12358.06</v>
      </c>
      <c r="F477">
        <v>33724.1</v>
      </c>
      <c r="G477" s="4">
        <v>1.225595</v>
      </c>
      <c r="H477" s="4">
        <v>0.91510000000000002</v>
      </c>
      <c r="I477" s="3">
        <v>107.80999799999999</v>
      </c>
    </row>
    <row r="478" spans="1:9" x14ac:dyDescent="0.45">
      <c r="A478">
        <v>468</v>
      </c>
      <c r="B478" s="1">
        <v>43972</v>
      </c>
      <c r="C478" s="2">
        <v>6028.9301759999998</v>
      </c>
      <c r="D478" s="2">
        <v>5639.43</v>
      </c>
      <c r="E478" s="2">
        <v>12216.46</v>
      </c>
      <c r="F478">
        <v>33653.949999999997</v>
      </c>
      <c r="G478" s="4">
        <v>1.2236910000000001</v>
      </c>
      <c r="H478" s="4">
        <v>0.91049999999999998</v>
      </c>
      <c r="I478" s="3">
        <v>107.591003</v>
      </c>
    </row>
    <row r="479" spans="1:9" x14ac:dyDescent="0.45">
      <c r="A479">
        <v>469</v>
      </c>
      <c r="B479" s="1">
        <v>43973</v>
      </c>
      <c r="C479" s="2">
        <v>6044.1601559999999</v>
      </c>
      <c r="D479" s="2">
        <v>5530.76</v>
      </c>
      <c r="E479" s="2">
        <v>12214.02</v>
      </c>
      <c r="F479">
        <v>33385.160000000003</v>
      </c>
      <c r="G479" s="4">
        <v>1.222345</v>
      </c>
      <c r="H479" s="4">
        <v>0.91300000000000003</v>
      </c>
      <c r="I479" s="3">
        <v>107.63099699999999</v>
      </c>
    </row>
    <row r="480" spans="1:9" x14ac:dyDescent="0.45">
      <c r="A480">
        <v>470</v>
      </c>
      <c r="B480" s="1">
        <v>43977</v>
      </c>
      <c r="C480" s="2">
        <v>6118.5400390000004</v>
      </c>
      <c r="D480" s="2">
        <v>5629.1</v>
      </c>
      <c r="E480" s="2">
        <v>12658.33</v>
      </c>
      <c r="F480">
        <v>34831.07</v>
      </c>
      <c r="G480" s="4">
        <v>1.220137</v>
      </c>
      <c r="H480" s="4">
        <v>0.91717899999999997</v>
      </c>
      <c r="I480" s="3">
        <v>107.68699599999999</v>
      </c>
    </row>
    <row r="481" spans="1:9" x14ac:dyDescent="0.45">
      <c r="A481">
        <v>471</v>
      </c>
      <c r="B481" s="1">
        <v>43978</v>
      </c>
      <c r="C481" s="2">
        <v>6209.3798829999996</v>
      </c>
      <c r="D481" s="2">
        <v>5699.05</v>
      </c>
      <c r="E481" s="2">
        <v>12885.05</v>
      </c>
      <c r="F481">
        <v>35073.51</v>
      </c>
      <c r="G481" s="4">
        <v>1.2335020000000001</v>
      </c>
      <c r="H481" s="4">
        <v>0.91059999999999997</v>
      </c>
      <c r="I481" s="3">
        <v>107.49099699999999</v>
      </c>
    </row>
    <row r="482" spans="1:9" x14ac:dyDescent="0.45">
      <c r="A482">
        <v>472</v>
      </c>
      <c r="B482" s="1">
        <v>43979</v>
      </c>
      <c r="C482" s="2">
        <v>6197.0200199999999</v>
      </c>
      <c r="D482" s="2">
        <v>5771.99</v>
      </c>
      <c r="E482" s="2">
        <v>13113.3</v>
      </c>
      <c r="F482">
        <v>35889.83</v>
      </c>
      <c r="G482" s="4">
        <v>1.2264820000000001</v>
      </c>
      <c r="H482" s="4">
        <v>0.90769999999999995</v>
      </c>
      <c r="I482" s="3">
        <v>107.797997</v>
      </c>
    </row>
    <row r="483" spans="1:9" x14ac:dyDescent="0.45">
      <c r="A483">
        <v>473</v>
      </c>
      <c r="B483" s="1">
        <v>43980</v>
      </c>
      <c r="C483" s="2">
        <v>6227.8100590000004</v>
      </c>
      <c r="D483" s="2">
        <v>5692.99</v>
      </c>
      <c r="E483" s="2">
        <v>12904.55</v>
      </c>
      <c r="F483">
        <v>35827.129999999997</v>
      </c>
      <c r="G483" s="4">
        <v>1.2321489999999999</v>
      </c>
      <c r="H483" s="4">
        <v>0.90259999999999996</v>
      </c>
      <c r="I483" s="3">
        <v>107.64299800000001</v>
      </c>
    </row>
    <row r="484" spans="1:9" x14ac:dyDescent="0.45">
      <c r="A484">
        <v>474</v>
      </c>
      <c r="B484" s="1">
        <v>43983</v>
      </c>
      <c r="C484" s="2">
        <v>6251.4799800000001</v>
      </c>
      <c r="D484" s="2">
        <v>5708.44</v>
      </c>
      <c r="E484" s="2">
        <v>13094</v>
      </c>
      <c r="F484">
        <v>36129.269999999997</v>
      </c>
      <c r="G484" s="4">
        <v>1.2347999999999999</v>
      </c>
      <c r="H484" s="4">
        <v>0.89939999999999998</v>
      </c>
      <c r="I484" s="3">
        <v>107.708</v>
      </c>
    </row>
    <row r="485" spans="1:9" x14ac:dyDescent="0.45">
      <c r="A485">
        <v>475</v>
      </c>
      <c r="B485" s="1">
        <v>43984</v>
      </c>
      <c r="C485" s="2">
        <v>6303</v>
      </c>
      <c r="D485" s="2">
        <v>5791.52</v>
      </c>
      <c r="E485" s="2">
        <v>13363.01</v>
      </c>
      <c r="F485">
        <v>36560.32</v>
      </c>
      <c r="G485" s="4">
        <v>1.248704</v>
      </c>
      <c r="H485" s="4">
        <v>0.89880000000000004</v>
      </c>
      <c r="I485" s="3">
        <v>107.547997</v>
      </c>
    </row>
    <row r="486" spans="1:9" x14ac:dyDescent="0.45">
      <c r="A486">
        <v>476</v>
      </c>
      <c r="B486" s="1">
        <v>43985</v>
      </c>
      <c r="C486" s="2">
        <v>6389.669922</v>
      </c>
      <c r="D486" s="2">
        <v>5843.28</v>
      </c>
      <c r="E486" s="2">
        <v>13815.03</v>
      </c>
      <c r="F486">
        <v>37032.19</v>
      </c>
      <c r="G486" s="4">
        <v>1.2581469999999999</v>
      </c>
      <c r="H486" s="4">
        <v>0.89370000000000005</v>
      </c>
      <c r="I486" s="3">
        <v>108.808998</v>
      </c>
    </row>
    <row r="487" spans="1:9" x14ac:dyDescent="0.45">
      <c r="A487">
        <v>477</v>
      </c>
      <c r="B487" s="1">
        <v>43986</v>
      </c>
      <c r="C487" s="2">
        <v>6369.5400390000004</v>
      </c>
      <c r="D487" s="2">
        <v>5932.1</v>
      </c>
      <c r="E487" s="2">
        <v>13786.42</v>
      </c>
      <c r="F487">
        <v>37166.44</v>
      </c>
      <c r="G487" s="4">
        <v>1.257514</v>
      </c>
      <c r="H487" s="4">
        <v>0.89</v>
      </c>
      <c r="I487" s="3">
        <v>108.99900100000001</v>
      </c>
    </row>
    <row r="488" spans="1:9" x14ac:dyDescent="0.45">
      <c r="A488">
        <v>478</v>
      </c>
      <c r="B488" s="1">
        <v>43987</v>
      </c>
      <c r="C488" s="2">
        <v>6536.580078</v>
      </c>
      <c r="D488" s="2">
        <v>5957.33</v>
      </c>
      <c r="E488" s="2">
        <v>14297.54</v>
      </c>
      <c r="F488">
        <v>37441.54</v>
      </c>
      <c r="G488" s="4">
        <v>1.260907</v>
      </c>
      <c r="H488" s="4">
        <v>0.88200000000000001</v>
      </c>
      <c r="I488" s="3">
        <v>109.150002</v>
      </c>
    </row>
    <row r="489" spans="1:9" x14ac:dyDescent="0.45">
      <c r="A489">
        <v>479</v>
      </c>
      <c r="B489" s="1">
        <v>43990</v>
      </c>
      <c r="C489" s="2">
        <v>6615.3999020000001</v>
      </c>
      <c r="D489" s="2">
        <v>6034</v>
      </c>
      <c r="E489" s="2">
        <v>14237.97</v>
      </c>
      <c r="F489">
        <v>37956.35</v>
      </c>
      <c r="G489" s="4">
        <v>1.272572</v>
      </c>
      <c r="H489" s="4">
        <v>0.88343000000000005</v>
      </c>
      <c r="I489" s="3">
        <v>109.63400300000001</v>
      </c>
    </row>
    <row r="490" spans="1:9" x14ac:dyDescent="0.45">
      <c r="A490">
        <v>480</v>
      </c>
      <c r="B490" s="1">
        <v>43991</v>
      </c>
      <c r="C490" s="2">
        <v>6564.2700199999999</v>
      </c>
      <c r="D490" s="2">
        <v>5941.95</v>
      </c>
      <c r="E490" s="2">
        <v>14016.75</v>
      </c>
      <c r="F490">
        <v>37813.760000000002</v>
      </c>
      <c r="G490" s="4">
        <v>1.273528</v>
      </c>
      <c r="H490" s="4">
        <v>0.88451999999999997</v>
      </c>
      <c r="I490" s="3">
        <v>108.408997</v>
      </c>
    </row>
    <row r="491" spans="1:9" x14ac:dyDescent="0.45">
      <c r="A491">
        <v>481</v>
      </c>
      <c r="B491" s="1">
        <v>43992</v>
      </c>
      <c r="C491" s="2">
        <v>6529.419922</v>
      </c>
      <c r="D491" s="2">
        <v>5912.6</v>
      </c>
      <c r="E491" s="2">
        <v>13902.06</v>
      </c>
      <c r="F491">
        <v>37869.31</v>
      </c>
      <c r="G491" s="4">
        <v>1.2711330000000001</v>
      </c>
      <c r="H491" s="4">
        <v>0.88244</v>
      </c>
      <c r="I491" s="3">
        <v>107.796997</v>
      </c>
    </row>
    <row r="492" spans="1:9" x14ac:dyDescent="0.45">
      <c r="A492">
        <v>482</v>
      </c>
      <c r="B492" s="1">
        <v>43993</v>
      </c>
      <c r="C492" s="2">
        <v>6145.2998049999997</v>
      </c>
      <c r="D492" s="2">
        <v>5713.56</v>
      </c>
      <c r="E492" s="2">
        <v>13247.81</v>
      </c>
      <c r="F492">
        <v>36801.53</v>
      </c>
      <c r="G492" s="4">
        <v>1.2710680000000001</v>
      </c>
      <c r="H492" s="4">
        <v>0.87985999999999998</v>
      </c>
      <c r="I492" s="3">
        <v>106.981003</v>
      </c>
    </row>
    <row r="493" spans="1:9" x14ac:dyDescent="0.45">
      <c r="A493">
        <v>483</v>
      </c>
      <c r="B493" s="1">
        <v>43994</v>
      </c>
      <c r="C493" s="2">
        <v>6227.419922</v>
      </c>
      <c r="D493" s="2">
        <v>5635.05</v>
      </c>
      <c r="E493" s="2">
        <v>13312.92</v>
      </c>
      <c r="F493">
        <v>36527.35</v>
      </c>
      <c r="G493" s="4">
        <v>1.257703</v>
      </c>
      <c r="H493" s="4">
        <v>0.88588999999999996</v>
      </c>
      <c r="I493" s="3">
        <v>106.80300099999999</v>
      </c>
    </row>
    <row r="494" spans="1:9" x14ac:dyDescent="0.45">
      <c r="A494">
        <v>484</v>
      </c>
      <c r="B494" s="1">
        <v>43997</v>
      </c>
      <c r="C494" s="2">
        <v>6279.3999020000001</v>
      </c>
      <c r="D494" s="2">
        <v>5596.73</v>
      </c>
      <c r="E494" s="2">
        <v>13248.15</v>
      </c>
      <c r="F494">
        <v>35258.980000000003</v>
      </c>
      <c r="G494" s="4">
        <v>1.2508760000000001</v>
      </c>
      <c r="H494" s="4">
        <v>0.88873000000000002</v>
      </c>
      <c r="I494" s="3">
        <v>107.310997</v>
      </c>
    </row>
    <row r="495" spans="1:9" x14ac:dyDescent="0.45">
      <c r="A495">
        <v>485</v>
      </c>
      <c r="B495" s="1">
        <v>43998</v>
      </c>
      <c r="C495" s="2">
        <v>6398.580078</v>
      </c>
      <c r="D495" s="2">
        <v>5702.28</v>
      </c>
      <c r="E495" s="2">
        <v>13624.33</v>
      </c>
      <c r="F495">
        <v>36980.519999999997</v>
      </c>
      <c r="G495" s="4">
        <v>1.2637750000000001</v>
      </c>
      <c r="H495" s="4">
        <v>0.88200999999999996</v>
      </c>
      <c r="I495" s="3">
        <v>107.46399700000001</v>
      </c>
    </row>
    <row r="496" spans="1:9" x14ac:dyDescent="0.45">
      <c r="A496">
        <v>486</v>
      </c>
      <c r="B496" s="1">
        <v>43999</v>
      </c>
      <c r="C496" s="2">
        <v>6375.5400390000004</v>
      </c>
      <c r="D496" s="2">
        <v>5860.75</v>
      </c>
      <c r="E496" s="2">
        <v>13744.03</v>
      </c>
      <c r="F496">
        <v>36773.449999999997</v>
      </c>
      <c r="G496" s="4">
        <v>1.2585109999999999</v>
      </c>
      <c r="H496" s="4">
        <v>0.88765000000000005</v>
      </c>
      <c r="I496" s="3">
        <v>107.410004</v>
      </c>
    </row>
    <row r="497" spans="1:9" x14ac:dyDescent="0.45">
      <c r="A497">
        <v>487</v>
      </c>
      <c r="B497" s="1">
        <v>44000</v>
      </c>
      <c r="C497" s="2">
        <v>6379.5600590000004</v>
      </c>
      <c r="D497" s="2">
        <v>5815.86</v>
      </c>
      <c r="E497" s="2">
        <v>13641.64</v>
      </c>
      <c r="F497">
        <v>36609.199999999997</v>
      </c>
      <c r="G497" s="4">
        <v>1.2552719999999999</v>
      </c>
      <c r="H497" s="4">
        <v>0.88944999999999996</v>
      </c>
      <c r="I497" s="3">
        <v>106.893997</v>
      </c>
    </row>
    <row r="498" spans="1:9" x14ac:dyDescent="0.45">
      <c r="A498">
        <v>488</v>
      </c>
      <c r="B498" s="1">
        <v>44001</v>
      </c>
      <c r="C498" s="2">
        <v>6344.7001950000003</v>
      </c>
      <c r="D498" s="2">
        <v>5852.71</v>
      </c>
      <c r="E498" s="2">
        <v>13698.58</v>
      </c>
      <c r="F498">
        <v>36810.17</v>
      </c>
      <c r="G498" s="4">
        <v>1.2426839999999999</v>
      </c>
      <c r="H498" s="4">
        <v>0.89198100000000002</v>
      </c>
      <c r="I498" s="3">
        <v>107.00599699999999</v>
      </c>
    </row>
    <row r="499" spans="1:9" x14ac:dyDescent="0.45">
      <c r="A499">
        <v>489</v>
      </c>
      <c r="B499" s="1">
        <v>44004</v>
      </c>
      <c r="C499" s="2">
        <v>6385.9101559999999</v>
      </c>
      <c r="D499" s="2">
        <v>5854.08</v>
      </c>
      <c r="E499" s="2">
        <v>13614.29</v>
      </c>
      <c r="F499">
        <v>36742.18</v>
      </c>
      <c r="G499" s="4">
        <v>1.234812</v>
      </c>
      <c r="H499" s="4">
        <v>0.89464999999999995</v>
      </c>
      <c r="I499" s="3">
        <v>106.831001</v>
      </c>
    </row>
    <row r="500" spans="1:9" x14ac:dyDescent="0.45">
      <c r="A500">
        <v>490</v>
      </c>
      <c r="B500" s="1">
        <v>44005</v>
      </c>
      <c r="C500" s="2">
        <v>6413.4399409999996</v>
      </c>
      <c r="D500" s="2">
        <v>5872.03</v>
      </c>
      <c r="E500" s="2">
        <v>13815.95</v>
      </c>
      <c r="F500">
        <v>36925.449999999997</v>
      </c>
      <c r="G500" s="4">
        <v>1.250156</v>
      </c>
      <c r="H500" s="4">
        <v>0.88654999999999995</v>
      </c>
      <c r="I500" s="3">
        <v>106.90300000000001</v>
      </c>
    </row>
    <row r="501" spans="1:9" x14ac:dyDescent="0.45">
      <c r="A501">
        <v>491</v>
      </c>
      <c r="B501" s="1">
        <v>44006</v>
      </c>
      <c r="C501" s="2">
        <v>6247.6601559999999</v>
      </c>
      <c r="D501" s="2">
        <v>5758.32</v>
      </c>
      <c r="E501" s="2">
        <v>13413.04</v>
      </c>
      <c r="F501">
        <v>36900.58</v>
      </c>
      <c r="G501" s="4">
        <v>1.252489</v>
      </c>
      <c r="H501" s="4">
        <v>0.88399000000000005</v>
      </c>
      <c r="I501" s="3">
        <v>106.431999</v>
      </c>
    </row>
    <row r="502" spans="1:9" x14ac:dyDescent="0.45">
      <c r="A502">
        <v>492</v>
      </c>
      <c r="B502" s="1">
        <v>44007</v>
      </c>
      <c r="C502" s="2">
        <v>6316.4501950000003</v>
      </c>
      <c r="D502" s="2">
        <v>5671.08</v>
      </c>
      <c r="E502" s="2">
        <v>13543.06</v>
      </c>
      <c r="F502">
        <v>36450.6</v>
      </c>
      <c r="G502" s="4">
        <v>1.241295</v>
      </c>
      <c r="H502" s="4">
        <v>0.88882000000000005</v>
      </c>
      <c r="I502" s="3">
        <v>107.043999</v>
      </c>
    </row>
    <row r="503" spans="1:9" x14ac:dyDescent="0.45">
      <c r="A503">
        <v>493</v>
      </c>
      <c r="B503" s="1">
        <v>44008</v>
      </c>
      <c r="C503" s="2">
        <v>6163.5</v>
      </c>
      <c r="D503" s="2">
        <v>5781.97</v>
      </c>
      <c r="E503" s="2">
        <v>13518.45</v>
      </c>
      <c r="F503">
        <v>36861.449999999997</v>
      </c>
      <c r="G503" s="4">
        <v>1.242545</v>
      </c>
      <c r="H503" s="4">
        <v>0.8911</v>
      </c>
      <c r="I503" s="3">
        <v>107.154999</v>
      </c>
    </row>
    <row r="504" spans="1:9" x14ac:dyDescent="0.45">
      <c r="A504">
        <v>494</v>
      </c>
      <c r="B504" s="1">
        <v>44011</v>
      </c>
      <c r="C504" s="2">
        <v>6254.7797849999997</v>
      </c>
      <c r="D504" s="2">
        <v>5759.21</v>
      </c>
      <c r="E504" s="2">
        <v>13638.01</v>
      </c>
      <c r="F504">
        <v>36067.42</v>
      </c>
      <c r="G504" s="4">
        <v>1.2342169999999999</v>
      </c>
      <c r="H504" s="4">
        <v>0.89080000000000004</v>
      </c>
      <c r="I504" s="3">
        <v>107.218002</v>
      </c>
    </row>
    <row r="505" spans="1:9" x14ac:dyDescent="0.45">
      <c r="A505">
        <v>495</v>
      </c>
      <c r="B505" s="1">
        <v>44012</v>
      </c>
      <c r="C505" s="2">
        <v>6351.669922</v>
      </c>
      <c r="D505" s="2">
        <v>5781.82</v>
      </c>
      <c r="E505" s="2">
        <v>13611.91</v>
      </c>
      <c r="F505">
        <v>36547.19</v>
      </c>
      <c r="G505" s="4">
        <v>1.2310570000000001</v>
      </c>
      <c r="H505" s="4">
        <v>0.88910999999999996</v>
      </c>
      <c r="I505" s="3">
        <v>107.589996</v>
      </c>
    </row>
    <row r="506" spans="1:9" x14ac:dyDescent="0.45">
      <c r="A506">
        <v>496</v>
      </c>
      <c r="B506" s="1">
        <v>44013</v>
      </c>
      <c r="C506" s="2">
        <v>6383.7597660000001</v>
      </c>
      <c r="D506" s="2">
        <v>5723.02</v>
      </c>
      <c r="E506" s="2">
        <v>13591.32</v>
      </c>
      <c r="F506">
        <v>36273.43</v>
      </c>
      <c r="G506" s="4">
        <v>1.2389269999999999</v>
      </c>
      <c r="H506" s="4">
        <v>0.89</v>
      </c>
      <c r="I506" s="3">
        <v>107.988998</v>
      </c>
    </row>
    <row r="507" spans="1:9" x14ac:dyDescent="0.45">
      <c r="A507">
        <v>497</v>
      </c>
      <c r="B507" s="1">
        <v>44014</v>
      </c>
      <c r="C507" s="2">
        <v>6414.1601559999999</v>
      </c>
      <c r="D507" s="2">
        <v>5796.88</v>
      </c>
      <c r="E507" s="2">
        <v>13930.79</v>
      </c>
      <c r="F507">
        <v>36313.160000000003</v>
      </c>
      <c r="G507" s="4">
        <v>1.2464789999999999</v>
      </c>
      <c r="H507" s="4">
        <v>0.88878000000000001</v>
      </c>
      <c r="I507" s="3">
        <v>107.36599699999999</v>
      </c>
    </row>
    <row r="508" spans="1:9" x14ac:dyDescent="0.45">
      <c r="A508">
        <v>498</v>
      </c>
      <c r="B508" s="1">
        <v>44018</v>
      </c>
      <c r="C508" s="2">
        <v>6516.0498049999997</v>
      </c>
      <c r="D508" s="2">
        <v>5796.26</v>
      </c>
      <c r="E508" s="2">
        <v>14031.46</v>
      </c>
      <c r="F508">
        <v>37245.31</v>
      </c>
      <c r="G508" s="4">
        <v>1.247552</v>
      </c>
      <c r="H508" s="4">
        <v>0.88910999999999996</v>
      </c>
      <c r="I508" s="3">
        <v>107.579002</v>
      </c>
    </row>
    <row r="509" spans="1:9" x14ac:dyDescent="0.45">
      <c r="A509">
        <v>499</v>
      </c>
      <c r="B509" s="1">
        <v>44019</v>
      </c>
      <c r="C509" s="2">
        <v>6445.5898440000001</v>
      </c>
      <c r="D509" s="2">
        <v>5817.6</v>
      </c>
      <c r="E509" s="2">
        <v>13953.12</v>
      </c>
      <c r="F509">
        <v>37081.75</v>
      </c>
      <c r="G509" s="4">
        <v>1.249547</v>
      </c>
      <c r="H509" s="4">
        <v>0.88395000000000001</v>
      </c>
      <c r="I509" s="3">
        <v>107.35900100000001</v>
      </c>
    </row>
    <row r="510" spans="1:9" x14ac:dyDescent="0.45">
      <c r="A510">
        <v>500</v>
      </c>
      <c r="B510" s="1">
        <v>44020</v>
      </c>
      <c r="C510" s="2">
        <v>6496.1401370000003</v>
      </c>
      <c r="D510" s="2">
        <v>5784.23</v>
      </c>
      <c r="E510" s="2">
        <v>13782.82</v>
      </c>
      <c r="F510">
        <v>36793.089999999997</v>
      </c>
      <c r="G510" s="4">
        <v>1.2542800000000001</v>
      </c>
      <c r="H510" s="4">
        <v>0.88690000000000002</v>
      </c>
      <c r="I510" s="3">
        <v>107.578003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workbookViewId="0">
      <selection activeCell="O12" sqref="O12"/>
    </sheetView>
  </sheetViews>
  <sheetFormatPr defaultRowHeight="17" x14ac:dyDescent="0.45"/>
  <cols>
    <col min="2" max="2" width="10.75" bestFit="1" customWidth="1"/>
    <col min="3" max="3" width="9.5" bestFit="1" customWidth="1"/>
    <col min="4" max="4" width="11.4140625" bestFit="1" customWidth="1"/>
    <col min="5" max="5" width="10.58203125" bestFit="1" customWidth="1"/>
    <col min="10" max="10" width="13" bestFit="1" customWidth="1"/>
  </cols>
  <sheetData>
    <row r="1" spans="1:12" x14ac:dyDescent="0.45">
      <c r="D1" t="s">
        <v>17</v>
      </c>
      <c r="E1" t="s">
        <v>3</v>
      </c>
      <c r="F1" t="s">
        <v>0</v>
      </c>
      <c r="G1" t="s">
        <v>2</v>
      </c>
      <c r="H1" t="s">
        <v>1</v>
      </c>
      <c r="I1" t="s">
        <v>11</v>
      </c>
    </row>
    <row r="2" spans="1:12" x14ac:dyDescent="0.45">
      <c r="A2" t="s">
        <v>6</v>
      </c>
      <c r="B2" s="1">
        <v>44020</v>
      </c>
      <c r="C2" s="1"/>
      <c r="D2" t="s">
        <v>13</v>
      </c>
      <c r="E2">
        <v>4000</v>
      </c>
      <c r="F2">
        <v>3000</v>
      </c>
      <c r="G2">
        <v>1000</v>
      </c>
      <c r="H2">
        <v>2000</v>
      </c>
      <c r="I2" t="s">
        <v>12</v>
      </c>
    </row>
    <row r="3" spans="1:12" x14ac:dyDescent="0.45">
      <c r="B3" s="1"/>
      <c r="C3" s="1"/>
    </row>
    <row r="4" spans="1:12" x14ac:dyDescent="0.45">
      <c r="A4" t="s">
        <v>16</v>
      </c>
    </row>
    <row r="5" spans="1:12" x14ac:dyDescent="0.45">
      <c r="A5" t="s">
        <v>15</v>
      </c>
    </row>
    <row r="6" spans="1:12" x14ac:dyDescent="0.45">
      <c r="A6" t="s">
        <v>14</v>
      </c>
    </row>
    <row r="8" spans="1:12" ht="51" x14ac:dyDescent="0.45">
      <c r="G8" t="s">
        <v>10</v>
      </c>
      <c r="J8" s="7" t="s">
        <v>19</v>
      </c>
      <c r="K8" t="s">
        <v>20</v>
      </c>
    </row>
    <row r="9" spans="1:12" x14ac:dyDescent="0.45">
      <c r="A9" t="s">
        <v>4</v>
      </c>
      <c r="B9" t="s">
        <v>5</v>
      </c>
      <c r="C9" t="s">
        <v>3</v>
      </c>
      <c r="D9" t="s">
        <v>0</v>
      </c>
      <c r="E9" t="s">
        <v>2</v>
      </c>
      <c r="F9" t="s">
        <v>1</v>
      </c>
      <c r="G9" t="s">
        <v>7</v>
      </c>
      <c r="H9" t="s">
        <v>8</v>
      </c>
      <c r="I9" t="s">
        <v>9</v>
      </c>
      <c r="J9" t="s">
        <v>18</v>
      </c>
      <c r="K9" t="s">
        <v>2</v>
      </c>
      <c r="L9" t="s">
        <v>1</v>
      </c>
    </row>
    <row r="10" spans="1:12" x14ac:dyDescent="0.45">
      <c r="A10">
        <v>0</v>
      </c>
      <c r="B10" s="1">
        <v>43229</v>
      </c>
      <c r="C10" s="2">
        <v>5292.8999020000001</v>
      </c>
      <c r="D10" s="2">
        <v>6515.12</v>
      </c>
      <c r="E10" s="2">
        <v>14248.81</v>
      </c>
      <c r="F10">
        <v>35149.26</v>
      </c>
      <c r="G10" s="4">
        <v>1.3553440000000001</v>
      </c>
      <c r="H10" s="4">
        <v>0.84260999999999997</v>
      </c>
      <c r="I10" s="3">
        <v>109.024002</v>
      </c>
      <c r="J10">
        <f>D10*G10</f>
        <v>8830.22880128</v>
      </c>
      <c r="K10">
        <f>E10/H10</f>
        <v>16910.326248204983</v>
      </c>
      <c r="L10" s="5">
        <f>F10/I10</f>
        <v>322.39928231583355</v>
      </c>
    </row>
    <row r="11" spans="1:12" x14ac:dyDescent="0.45">
      <c r="A11">
        <v>1</v>
      </c>
      <c r="B11" s="1">
        <v>43230</v>
      </c>
      <c r="C11" s="2">
        <v>5343.7001950000003</v>
      </c>
      <c r="D11" s="2">
        <v>6590.48</v>
      </c>
      <c r="E11" s="2">
        <v>14277.96</v>
      </c>
      <c r="F11">
        <v>35287.760000000002</v>
      </c>
      <c r="G11" s="4">
        <v>1.354463</v>
      </c>
      <c r="H11" s="4">
        <v>0.84408000000000005</v>
      </c>
      <c r="I11" s="3">
        <v>109.84699999999999</v>
      </c>
      <c r="J11">
        <f t="shared" ref="J11:J74" si="0">D11*G11</f>
        <v>8926.5613122399991</v>
      </c>
      <c r="K11">
        <f t="shared" ref="K11:K74" si="1">E11/H11</f>
        <v>16915.410861529712</v>
      </c>
      <c r="L11" s="5">
        <f t="shared" ref="L11:L74" si="2">F11/I11</f>
        <v>321.24464027237889</v>
      </c>
    </row>
    <row r="12" spans="1:12" x14ac:dyDescent="0.45">
      <c r="A12">
        <v>2</v>
      </c>
      <c r="B12" s="1">
        <v>43231</v>
      </c>
      <c r="C12" s="2">
        <v>5354.6899409999996</v>
      </c>
      <c r="D12" s="2">
        <v>6642.39</v>
      </c>
      <c r="E12" s="2">
        <v>14319.78</v>
      </c>
      <c r="F12">
        <v>35697.620000000003</v>
      </c>
      <c r="G12" s="4">
        <v>1.352338</v>
      </c>
      <c r="H12" s="4">
        <v>0.83909999999999996</v>
      </c>
      <c r="I12" s="3">
        <v>109.435997</v>
      </c>
      <c r="J12">
        <f t="shared" si="0"/>
        <v>8982.7564078200012</v>
      </c>
      <c r="K12">
        <f t="shared" si="1"/>
        <v>17065.64175902753</v>
      </c>
      <c r="L12" s="5">
        <f t="shared" si="2"/>
        <v>326.196324596924</v>
      </c>
    </row>
    <row r="13" spans="1:12" x14ac:dyDescent="0.45">
      <c r="A13">
        <v>3</v>
      </c>
      <c r="B13" s="1">
        <v>43234</v>
      </c>
      <c r="C13" s="2">
        <v>5359.6601559999999</v>
      </c>
      <c r="D13" s="2">
        <v>6639.69</v>
      </c>
      <c r="E13" s="2">
        <v>14325.19</v>
      </c>
      <c r="F13">
        <v>35866.050000000003</v>
      </c>
      <c r="G13" s="4">
        <v>1.3553809999999999</v>
      </c>
      <c r="H13" s="4">
        <v>0.83667000000000002</v>
      </c>
      <c r="I13" s="3">
        <v>109.337997</v>
      </c>
      <c r="J13">
        <f t="shared" si="0"/>
        <v>8999.3096718899997</v>
      </c>
      <c r="K13">
        <f t="shared" si="1"/>
        <v>17121.672822020628</v>
      </c>
      <c r="L13" s="5">
        <f t="shared" si="2"/>
        <v>328.02914800058028</v>
      </c>
    </row>
    <row r="14" spans="1:12" x14ac:dyDescent="0.45">
      <c r="A14">
        <v>4</v>
      </c>
      <c r="B14" s="1">
        <v>43235</v>
      </c>
      <c r="C14" s="2">
        <v>5323.2299800000001</v>
      </c>
      <c r="D14" s="2">
        <v>6638.76</v>
      </c>
      <c r="E14" s="2">
        <v>14357.45</v>
      </c>
      <c r="F14">
        <v>35791.01</v>
      </c>
      <c r="G14" s="4">
        <v>1.3562449999999999</v>
      </c>
      <c r="H14" s="4">
        <v>0.83814</v>
      </c>
      <c r="I14" s="3">
        <v>109.731003</v>
      </c>
      <c r="J14">
        <f t="shared" si="0"/>
        <v>9003.7850562000003</v>
      </c>
      <c r="K14">
        <f t="shared" si="1"/>
        <v>17130.133390603001</v>
      </c>
      <c r="L14" s="5">
        <f t="shared" si="2"/>
        <v>326.17044428182254</v>
      </c>
    </row>
    <row r="15" spans="1:12" x14ac:dyDescent="0.45">
      <c r="A15">
        <v>5</v>
      </c>
      <c r="B15" s="1">
        <v>43236</v>
      </c>
      <c r="C15" s="2">
        <v>5346.330078</v>
      </c>
      <c r="D15" s="2">
        <v>6664.9</v>
      </c>
      <c r="E15" s="2">
        <v>14394.63</v>
      </c>
      <c r="F15">
        <v>35632.92</v>
      </c>
      <c r="G15" s="4">
        <v>1.35002</v>
      </c>
      <c r="H15" s="4">
        <v>0.84596000000000005</v>
      </c>
      <c r="I15" s="3">
        <v>110.296997</v>
      </c>
      <c r="J15">
        <f t="shared" si="0"/>
        <v>8997.7482979999986</v>
      </c>
      <c r="K15">
        <f t="shared" si="1"/>
        <v>17015.733604425739</v>
      </c>
      <c r="L15" s="5">
        <f t="shared" si="2"/>
        <v>323.06337406448154</v>
      </c>
    </row>
    <row r="16" spans="1:12" x14ac:dyDescent="0.45">
      <c r="A16">
        <v>6</v>
      </c>
      <c r="B16" s="1">
        <v>43237</v>
      </c>
      <c r="C16" s="2">
        <v>5343.2900390000004</v>
      </c>
      <c r="D16" s="2">
        <v>6667.4</v>
      </c>
      <c r="E16" s="2">
        <v>14535.89</v>
      </c>
      <c r="F16">
        <v>35822.93</v>
      </c>
      <c r="G16" s="4">
        <v>1.35483</v>
      </c>
      <c r="H16" s="4">
        <v>0.84623999999999999</v>
      </c>
      <c r="I16" s="3">
        <v>110.35900100000001</v>
      </c>
      <c r="J16">
        <f t="shared" si="0"/>
        <v>9033.1935419999991</v>
      </c>
      <c r="K16">
        <f t="shared" si="1"/>
        <v>17177.030156929475</v>
      </c>
      <c r="L16" s="5">
        <f t="shared" si="2"/>
        <v>324.60360890726076</v>
      </c>
    </row>
    <row r="17" spans="1:12" x14ac:dyDescent="0.45">
      <c r="A17">
        <v>7</v>
      </c>
      <c r="B17" s="1">
        <v>43238</v>
      </c>
      <c r="C17" s="2">
        <v>5329.6601559999999</v>
      </c>
      <c r="D17" s="2">
        <v>6701.47</v>
      </c>
      <c r="E17" s="2">
        <v>14516.73</v>
      </c>
      <c r="F17">
        <v>35967.22</v>
      </c>
      <c r="G17" s="4">
        <v>1.351534</v>
      </c>
      <c r="H17" s="4">
        <v>0.8478</v>
      </c>
      <c r="I17" s="3">
        <v>110.828003</v>
      </c>
      <c r="J17">
        <f t="shared" si="0"/>
        <v>9057.26455498</v>
      </c>
      <c r="K17">
        <f t="shared" si="1"/>
        <v>17122.823779193204</v>
      </c>
      <c r="L17" s="5">
        <f t="shared" si="2"/>
        <v>324.53187846396548</v>
      </c>
    </row>
    <row r="18" spans="1:12" x14ac:dyDescent="0.45">
      <c r="A18">
        <v>8</v>
      </c>
      <c r="B18" s="1">
        <v>43241</v>
      </c>
      <c r="C18" s="2">
        <v>5369.1899409999996</v>
      </c>
      <c r="D18" s="2">
        <v>6722.95</v>
      </c>
      <c r="E18" s="2">
        <v>14578.76</v>
      </c>
      <c r="F18">
        <v>36080.17</v>
      </c>
      <c r="G18" s="4">
        <v>1.347709</v>
      </c>
      <c r="H18" s="4">
        <v>0.84985999999999995</v>
      </c>
      <c r="I18" s="3">
        <v>110.879997</v>
      </c>
      <c r="J18">
        <f t="shared" si="0"/>
        <v>9060.5802215500007</v>
      </c>
      <c r="K18">
        <f t="shared" si="1"/>
        <v>17154.307768338316</v>
      </c>
      <c r="L18" s="5">
        <f t="shared" si="2"/>
        <v>325.39836738992693</v>
      </c>
    </row>
    <row r="19" spans="1:12" x14ac:dyDescent="0.45">
      <c r="A19">
        <v>9</v>
      </c>
      <c r="B19" s="1">
        <v>43242</v>
      </c>
      <c r="C19" s="2">
        <v>5352.4501950000003</v>
      </c>
      <c r="D19" s="2">
        <v>6789.04</v>
      </c>
      <c r="E19" s="2">
        <v>14608.69</v>
      </c>
      <c r="F19">
        <v>36014.239999999998</v>
      </c>
      <c r="G19" s="4">
        <v>1.343183</v>
      </c>
      <c r="H19" s="4">
        <v>0.84799999999999998</v>
      </c>
      <c r="I19" s="3">
        <v>110.977997</v>
      </c>
      <c r="J19">
        <f t="shared" si="0"/>
        <v>9118.9231143199995</v>
      </c>
      <c r="K19">
        <f t="shared" si="1"/>
        <v>17227.228773584906</v>
      </c>
      <c r="L19" s="5">
        <f t="shared" si="2"/>
        <v>324.51694005614462</v>
      </c>
    </row>
    <row r="20" spans="1:12" x14ac:dyDescent="0.45">
      <c r="A20">
        <v>10</v>
      </c>
      <c r="B20" s="1">
        <v>43243</v>
      </c>
      <c r="C20" s="2">
        <v>5369.9902339999999</v>
      </c>
      <c r="D20" s="2">
        <v>6711.88</v>
      </c>
      <c r="E20" s="2">
        <v>14416.36</v>
      </c>
      <c r="F20">
        <v>35589.79</v>
      </c>
      <c r="G20" s="4">
        <v>1.344104</v>
      </c>
      <c r="H20" s="4">
        <v>0.84828000000000003</v>
      </c>
      <c r="I20" s="3">
        <v>110.725998</v>
      </c>
      <c r="J20">
        <f t="shared" si="0"/>
        <v>9021.464755519999</v>
      </c>
      <c r="K20">
        <f t="shared" si="1"/>
        <v>16994.813033432358</v>
      </c>
      <c r="L20" s="5">
        <f t="shared" si="2"/>
        <v>321.42216500952196</v>
      </c>
    </row>
    <row r="21" spans="1:12" x14ac:dyDescent="0.45">
      <c r="A21">
        <v>11</v>
      </c>
      <c r="B21" s="1">
        <v>43244</v>
      </c>
      <c r="C21" s="2">
        <v>5359.3198240000002</v>
      </c>
      <c r="D21" s="2">
        <v>6672.36</v>
      </c>
      <c r="E21" s="2">
        <v>14371.29</v>
      </c>
      <c r="F21">
        <v>35193.370000000003</v>
      </c>
      <c r="G21" s="4">
        <v>1.3371310000000001</v>
      </c>
      <c r="H21" s="4">
        <v>0.85396000000000005</v>
      </c>
      <c r="I21" s="3">
        <v>109.86900300000001</v>
      </c>
      <c r="J21">
        <f t="shared" si="0"/>
        <v>8921.8193991600001</v>
      </c>
      <c r="K21">
        <f t="shared" si="1"/>
        <v>16828.996674317299</v>
      </c>
      <c r="L21" s="5">
        <f t="shared" si="2"/>
        <v>320.32119195620623</v>
      </c>
    </row>
    <row r="22" spans="1:12" x14ac:dyDescent="0.45">
      <c r="A22">
        <v>12</v>
      </c>
      <c r="B22" s="1">
        <v>43245</v>
      </c>
      <c r="C22" s="2">
        <v>5347.3100590000004</v>
      </c>
      <c r="D22" s="2">
        <v>6660.7</v>
      </c>
      <c r="E22" s="2">
        <v>14356.01</v>
      </c>
      <c r="F22">
        <v>35215.08</v>
      </c>
      <c r="G22" s="4">
        <v>1.3383480000000001</v>
      </c>
      <c r="H22" s="4">
        <v>0.85304999999999997</v>
      </c>
      <c r="I22" s="3">
        <v>109.31199599999999</v>
      </c>
      <c r="J22">
        <f t="shared" si="0"/>
        <v>8914.3345236000005</v>
      </c>
      <c r="K22">
        <f t="shared" si="1"/>
        <v>16829.036984936407</v>
      </c>
      <c r="L22" s="5">
        <f t="shared" si="2"/>
        <v>322.15201705767043</v>
      </c>
    </row>
    <row r="23" spans="1:12" x14ac:dyDescent="0.45">
      <c r="A23">
        <v>13</v>
      </c>
      <c r="B23" s="1">
        <v>43249</v>
      </c>
      <c r="C23" s="2">
        <v>5285.7001950000003</v>
      </c>
      <c r="D23" s="2">
        <v>6580.63</v>
      </c>
      <c r="E23" s="2">
        <v>14111.34</v>
      </c>
      <c r="F23">
        <v>35070.21</v>
      </c>
      <c r="G23" s="4">
        <v>1.331558</v>
      </c>
      <c r="H23" s="4">
        <v>0.86007</v>
      </c>
      <c r="I23" s="3">
        <v>109.389</v>
      </c>
      <c r="J23">
        <f t="shared" si="0"/>
        <v>8762.4905215399995</v>
      </c>
      <c r="K23">
        <f t="shared" si="1"/>
        <v>16407.199414001185</v>
      </c>
      <c r="L23" s="5">
        <f t="shared" si="2"/>
        <v>320.60088308696487</v>
      </c>
    </row>
    <row r="24" spans="1:12" x14ac:dyDescent="0.45">
      <c r="A24">
        <v>14</v>
      </c>
      <c r="B24" s="1">
        <v>43250</v>
      </c>
      <c r="C24" s="2">
        <v>5353.7597660000001</v>
      </c>
      <c r="D24" s="2">
        <v>6587.09</v>
      </c>
      <c r="E24" s="2">
        <v>14143.06</v>
      </c>
      <c r="F24">
        <v>34537.050000000003</v>
      </c>
      <c r="G24" s="4">
        <v>1.3253809999999999</v>
      </c>
      <c r="H24" s="4">
        <v>0.86660000000000004</v>
      </c>
      <c r="I24" s="3">
        <v>108.393997</v>
      </c>
      <c r="J24">
        <f t="shared" si="0"/>
        <v>8730.4039312900004</v>
      </c>
      <c r="K24">
        <f t="shared" si="1"/>
        <v>16320.170782367873</v>
      </c>
      <c r="L24" s="5">
        <f t="shared" si="2"/>
        <v>318.62511721936045</v>
      </c>
    </row>
    <row r="25" spans="1:12" x14ac:dyDescent="0.45">
      <c r="A25">
        <v>15</v>
      </c>
      <c r="B25" s="1">
        <v>43251</v>
      </c>
      <c r="C25" s="2">
        <v>5318.1000979999999</v>
      </c>
      <c r="D25" s="2">
        <v>6620.84</v>
      </c>
      <c r="E25" s="2">
        <v>14069.56</v>
      </c>
      <c r="F25">
        <v>34824.559999999998</v>
      </c>
      <c r="G25" s="4">
        <v>1.3283560000000001</v>
      </c>
      <c r="H25" s="4">
        <v>0.85709999999999997</v>
      </c>
      <c r="I25" s="3">
        <v>108.71199799999999</v>
      </c>
      <c r="J25">
        <f t="shared" si="0"/>
        <v>8794.8325390400005</v>
      </c>
      <c r="K25">
        <f t="shared" si="1"/>
        <v>16415.307432038269</v>
      </c>
      <c r="L25" s="5">
        <f t="shared" si="2"/>
        <v>320.33777909223966</v>
      </c>
    </row>
    <row r="26" spans="1:12" x14ac:dyDescent="0.45">
      <c r="A26">
        <v>16</v>
      </c>
      <c r="B26" s="1">
        <v>43252</v>
      </c>
      <c r="C26" s="2">
        <v>5376.2900390000004</v>
      </c>
      <c r="D26" s="2">
        <v>6644.27</v>
      </c>
      <c r="E26" s="2">
        <v>14248.51</v>
      </c>
      <c r="F26">
        <v>34776.769999999997</v>
      </c>
      <c r="G26" s="4">
        <v>1.3289390000000001</v>
      </c>
      <c r="H26" s="4">
        <v>0.85519999999999996</v>
      </c>
      <c r="I26" s="3">
        <v>108.74900100000001</v>
      </c>
      <c r="J26">
        <f t="shared" si="0"/>
        <v>8829.8295295300013</v>
      </c>
      <c r="K26">
        <f t="shared" si="1"/>
        <v>16661.026660430311</v>
      </c>
      <c r="L26" s="5">
        <f t="shared" si="2"/>
        <v>319.78932845553214</v>
      </c>
    </row>
    <row r="27" spans="1:12" x14ac:dyDescent="0.45">
      <c r="A27">
        <v>17</v>
      </c>
      <c r="B27" s="1">
        <v>43255</v>
      </c>
      <c r="C27" s="2">
        <v>5400.5</v>
      </c>
      <c r="D27" s="2">
        <v>6664.6</v>
      </c>
      <c r="E27" s="2">
        <v>14274.62</v>
      </c>
      <c r="F27">
        <v>35254.53</v>
      </c>
      <c r="G27" s="4">
        <v>1.3356479999999999</v>
      </c>
      <c r="H27" s="4">
        <v>0.85699999999999998</v>
      </c>
      <c r="I27" s="3">
        <v>109.598</v>
      </c>
      <c r="J27">
        <f t="shared" si="0"/>
        <v>8901.5596607999996</v>
      </c>
      <c r="K27">
        <f t="shared" si="1"/>
        <v>16656.49941656943</v>
      </c>
      <c r="L27" s="5">
        <f t="shared" si="2"/>
        <v>321.6712896220734</v>
      </c>
    </row>
    <row r="28" spans="1:12" x14ac:dyDescent="0.45">
      <c r="A28">
        <v>18</v>
      </c>
      <c r="B28" s="1">
        <v>43256</v>
      </c>
      <c r="C28" s="2">
        <v>5404.6201170000004</v>
      </c>
      <c r="D28" s="2">
        <v>6651.54</v>
      </c>
      <c r="E28" s="2">
        <v>14252.98</v>
      </c>
      <c r="F28">
        <v>35354.29</v>
      </c>
      <c r="G28" s="4">
        <v>1.331647</v>
      </c>
      <c r="H28" s="4">
        <v>0.85465999999999998</v>
      </c>
      <c r="I28" s="3">
        <v>109.962997</v>
      </c>
      <c r="J28">
        <f t="shared" si="0"/>
        <v>8857.5032863800006</v>
      </c>
      <c r="K28">
        <f t="shared" si="1"/>
        <v>16676.783750263261</v>
      </c>
      <c r="L28" s="5">
        <f t="shared" si="2"/>
        <v>321.51078967045612</v>
      </c>
    </row>
    <row r="29" spans="1:12" x14ac:dyDescent="0.45">
      <c r="A29">
        <v>19</v>
      </c>
      <c r="B29" s="1">
        <v>43257</v>
      </c>
      <c r="C29" s="2">
        <v>5451.0898440000001</v>
      </c>
      <c r="D29" s="2">
        <v>6638.57</v>
      </c>
      <c r="E29" s="2">
        <v>14249.11</v>
      </c>
      <c r="F29">
        <v>35489.480000000003</v>
      </c>
      <c r="G29" s="4">
        <v>1.340608</v>
      </c>
      <c r="H29" s="4">
        <v>0.85279000000000005</v>
      </c>
      <c r="I29" s="3">
        <v>109.85900100000001</v>
      </c>
      <c r="J29">
        <f t="shared" si="0"/>
        <v>8899.7200505599994</v>
      </c>
      <c r="K29">
        <f t="shared" si="1"/>
        <v>16708.814596794051</v>
      </c>
      <c r="L29" s="5">
        <f t="shared" si="2"/>
        <v>323.04571930341876</v>
      </c>
    </row>
    <row r="30" spans="1:12" x14ac:dyDescent="0.45">
      <c r="A30">
        <v>20</v>
      </c>
      <c r="B30" s="1">
        <v>43258</v>
      </c>
      <c r="C30" s="2">
        <v>5448.1801759999998</v>
      </c>
      <c r="D30" s="2">
        <v>6670.68</v>
      </c>
      <c r="E30" s="2">
        <v>14225.08</v>
      </c>
      <c r="F30">
        <v>35799.31</v>
      </c>
      <c r="G30" s="4">
        <v>1.3421559999999999</v>
      </c>
      <c r="H30" s="4">
        <v>0.84850000000000003</v>
      </c>
      <c r="I30" s="3">
        <v>110.125</v>
      </c>
      <c r="J30">
        <f t="shared" si="0"/>
        <v>8953.0931860799992</v>
      </c>
      <c r="K30">
        <f t="shared" si="1"/>
        <v>16764.97348261638</v>
      </c>
      <c r="L30" s="5">
        <f t="shared" si="2"/>
        <v>325.07886492622021</v>
      </c>
    </row>
    <row r="31" spans="1:12" x14ac:dyDescent="0.45">
      <c r="A31">
        <v>21</v>
      </c>
      <c r="B31" s="1">
        <v>43259</v>
      </c>
      <c r="C31" s="2">
        <v>5465.419922</v>
      </c>
      <c r="D31" s="2">
        <v>6618.14</v>
      </c>
      <c r="E31" s="2">
        <v>14229.94</v>
      </c>
      <c r="F31">
        <v>35597.339999999997</v>
      </c>
      <c r="G31" s="4">
        <v>1.3419220000000001</v>
      </c>
      <c r="H31" s="4">
        <v>0.8478</v>
      </c>
      <c r="I31" s="3">
        <v>109.694</v>
      </c>
      <c r="J31">
        <f t="shared" si="0"/>
        <v>8881.0276650800006</v>
      </c>
      <c r="K31">
        <f t="shared" si="1"/>
        <v>16784.548242510027</v>
      </c>
      <c r="L31" s="5">
        <f t="shared" si="2"/>
        <v>324.51492333217857</v>
      </c>
    </row>
    <row r="32" spans="1:12" x14ac:dyDescent="0.45">
      <c r="A32">
        <v>22</v>
      </c>
      <c r="B32" s="1">
        <v>43262</v>
      </c>
      <c r="C32" s="2">
        <v>5471.2900390000004</v>
      </c>
      <c r="D32" s="2">
        <v>6655.88</v>
      </c>
      <c r="E32" s="2">
        <v>14317.76</v>
      </c>
      <c r="F32">
        <v>35769.160000000003</v>
      </c>
      <c r="G32" s="4">
        <v>1.3413820000000001</v>
      </c>
      <c r="H32" s="4">
        <v>0.84860999999999998</v>
      </c>
      <c r="I32" s="3">
        <v>109.443001</v>
      </c>
      <c r="J32">
        <f t="shared" si="0"/>
        <v>8928.0776261600004</v>
      </c>
      <c r="K32">
        <f t="shared" si="1"/>
        <v>16872.014235043189</v>
      </c>
      <c r="L32" s="5">
        <f t="shared" si="2"/>
        <v>326.8291226772921</v>
      </c>
    </row>
    <row r="33" spans="1:12" x14ac:dyDescent="0.45">
      <c r="A33">
        <v>23</v>
      </c>
      <c r="B33" s="1">
        <v>43263</v>
      </c>
      <c r="C33" s="2">
        <v>5481.0698240000002</v>
      </c>
      <c r="D33" s="2">
        <v>6673.44</v>
      </c>
      <c r="E33" s="2">
        <v>14264.04</v>
      </c>
      <c r="F33">
        <v>35885.72</v>
      </c>
      <c r="G33" s="4">
        <v>1.3374349999999999</v>
      </c>
      <c r="H33" s="4">
        <v>0.84931999999999996</v>
      </c>
      <c r="I33" s="3">
        <v>110.386002</v>
      </c>
      <c r="J33">
        <f t="shared" si="0"/>
        <v>8925.292226399999</v>
      </c>
      <c r="K33">
        <f t="shared" si="1"/>
        <v>16794.65925681722</v>
      </c>
      <c r="L33" s="5">
        <f t="shared" si="2"/>
        <v>325.09303127039601</v>
      </c>
    </row>
    <row r="34" spans="1:12" x14ac:dyDescent="0.45">
      <c r="A34">
        <v>24</v>
      </c>
      <c r="B34" s="1">
        <v>43264</v>
      </c>
      <c r="C34" s="2">
        <v>5459.2099609999996</v>
      </c>
      <c r="D34" s="2">
        <v>6652.5</v>
      </c>
      <c r="E34" s="2">
        <v>14262.35</v>
      </c>
      <c r="F34">
        <v>36023.800000000003</v>
      </c>
      <c r="G34" s="4">
        <v>1.337256</v>
      </c>
      <c r="H34" s="4">
        <v>0.85119</v>
      </c>
      <c r="I34" s="3">
        <v>110.452003</v>
      </c>
      <c r="J34">
        <f t="shared" si="0"/>
        <v>8896.0955400000003</v>
      </c>
      <c r="K34">
        <f t="shared" si="1"/>
        <v>16755.777206029208</v>
      </c>
      <c r="L34" s="5">
        <f t="shared" si="2"/>
        <v>326.1489065073813</v>
      </c>
    </row>
    <row r="35" spans="1:12" x14ac:dyDescent="0.45">
      <c r="A35">
        <v>25</v>
      </c>
      <c r="B35" s="1">
        <v>43265</v>
      </c>
      <c r="C35" s="2">
        <v>5474.3701170000004</v>
      </c>
      <c r="D35" s="2">
        <v>6632.95</v>
      </c>
      <c r="E35" s="2">
        <v>14460.43</v>
      </c>
      <c r="F35">
        <v>35666.53</v>
      </c>
      <c r="G35" s="4">
        <v>1.338276</v>
      </c>
      <c r="H35" s="4">
        <v>0.84689999999999999</v>
      </c>
      <c r="I35" s="3">
        <v>110.241997</v>
      </c>
      <c r="J35">
        <f t="shared" si="0"/>
        <v>8876.7177941999998</v>
      </c>
      <c r="K35">
        <f t="shared" si="1"/>
        <v>17074.542448931399</v>
      </c>
      <c r="L35" s="5">
        <f t="shared" si="2"/>
        <v>323.52942590472122</v>
      </c>
    </row>
    <row r="36" spans="1:12" x14ac:dyDescent="0.45">
      <c r="A36">
        <v>26</v>
      </c>
      <c r="B36" s="1">
        <v>43266</v>
      </c>
      <c r="C36" s="2">
        <v>5469.3701170000004</v>
      </c>
      <c r="D36" s="2">
        <v>6618.86</v>
      </c>
      <c r="E36" s="2">
        <v>14390.92</v>
      </c>
      <c r="F36">
        <v>35844.81</v>
      </c>
      <c r="G36" s="4">
        <v>1.3256619999999999</v>
      </c>
      <c r="H36" s="4">
        <v>0.86456</v>
      </c>
      <c r="I36" s="3">
        <v>110.644997</v>
      </c>
      <c r="J36">
        <f t="shared" si="0"/>
        <v>8774.3711853199984</v>
      </c>
      <c r="K36">
        <f t="shared" si="1"/>
        <v>16645.368742481725</v>
      </c>
      <c r="L36" s="5">
        <f t="shared" si="2"/>
        <v>323.96232068224464</v>
      </c>
    </row>
    <row r="37" spans="1:12" x14ac:dyDescent="0.45">
      <c r="A37">
        <v>27</v>
      </c>
      <c r="B37" s="1">
        <v>43269</v>
      </c>
      <c r="C37" s="2">
        <v>5457.830078</v>
      </c>
      <c r="D37" s="2">
        <v>6590.84</v>
      </c>
      <c r="E37" s="2">
        <v>14256.86</v>
      </c>
      <c r="F37">
        <v>35575.99</v>
      </c>
      <c r="G37" s="4">
        <v>1.32751</v>
      </c>
      <c r="H37" s="4">
        <v>0.86236999999999997</v>
      </c>
      <c r="I37" s="3">
        <v>110.616997</v>
      </c>
      <c r="J37">
        <f t="shared" si="0"/>
        <v>8749.4060083999993</v>
      </c>
      <c r="K37">
        <f t="shared" si="1"/>
        <v>16532.184561151247</v>
      </c>
      <c r="L37" s="5">
        <f t="shared" si="2"/>
        <v>321.61413674970765</v>
      </c>
    </row>
    <row r="38" spans="1:12" x14ac:dyDescent="0.45">
      <c r="A38">
        <v>28</v>
      </c>
      <c r="B38" s="1">
        <v>43270</v>
      </c>
      <c r="C38" s="2">
        <v>5436.1298829999996</v>
      </c>
      <c r="D38" s="2">
        <v>6545.1</v>
      </c>
      <c r="E38" s="2">
        <v>14100.33</v>
      </c>
      <c r="F38">
        <v>34945.65</v>
      </c>
      <c r="G38" s="4">
        <v>1.3258730000000001</v>
      </c>
      <c r="H38" s="4">
        <v>0.85979000000000005</v>
      </c>
      <c r="I38" s="3">
        <v>110.13800000000001</v>
      </c>
      <c r="J38">
        <f t="shared" si="0"/>
        <v>8677.9713723000004</v>
      </c>
      <c r="K38">
        <f t="shared" si="1"/>
        <v>16399.737145116829</v>
      </c>
      <c r="L38" s="5">
        <f t="shared" si="2"/>
        <v>317.28967295574643</v>
      </c>
    </row>
    <row r="39" spans="1:12" x14ac:dyDescent="0.45">
      <c r="A39">
        <v>29</v>
      </c>
      <c r="B39" s="1">
        <v>43271</v>
      </c>
      <c r="C39" s="2">
        <v>5445.4301759999998</v>
      </c>
      <c r="D39" s="2">
        <v>6592.79</v>
      </c>
      <c r="E39" s="2">
        <v>14052.39</v>
      </c>
      <c r="F39">
        <v>35382.28</v>
      </c>
      <c r="G39" s="4">
        <v>1.3173319999999999</v>
      </c>
      <c r="H39" s="4">
        <v>0.86292000000000002</v>
      </c>
      <c r="I39" s="3">
        <v>110.070999</v>
      </c>
      <c r="J39">
        <f t="shared" si="0"/>
        <v>8684.8932362799987</v>
      </c>
      <c r="K39">
        <f t="shared" si="1"/>
        <v>16284.69614796273</v>
      </c>
      <c r="L39" s="5">
        <f t="shared" si="2"/>
        <v>321.44961271769688</v>
      </c>
    </row>
    <row r="40" spans="1:12" x14ac:dyDescent="0.45">
      <c r="A40">
        <v>30</v>
      </c>
      <c r="B40" s="1">
        <v>43272</v>
      </c>
      <c r="C40" s="2">
        <v>5411.3999020000001</v>
      </c>
      <c r="D40" s="2">
        <v>6546.78</v>
      </c>
      <c r="E40" s="2">
        <v>13915.73</v>
      </c>
      <c r="F40">
        <v>35598.730000000003</v>
      </c>
      <c r="G40" s="4">
        <v>1.317523</v>
      </c>
      <c r="H40" s="4">
        <v>0.86363000000000001</v>
      </c>
      <c r="I40" s="3">
        <v>110.351997</v>
      </c>
      <c r="J40">
        <f t="shared" si="0"/>
        <v>8625.5332259400002</v>
      </c>
      <c r="K40">
        <f t="shared" si="1"/>
        <v>16113.069254194505</v>
      </c>
      <c r="L40" s="5">
        <f t="shared" si="2"/>
        <v>322.59253088097722</v>
      </c>
    </row>
    <row r="41" spans="1:12" x14ac:dyDescent="0.45">
      <c r="A41">
        <v>31</v>
      </c>
      <c r="B41" s="1">
        <v>43273</v>
      </c>
      <c r="C41" s="2">
        <v>5421.6298829999996</v>
      </c>
      <c r="D41" s="2">
        <v>6553.79</v>
      </c>
      <c r="E41" s="2">
        <v>14102.56</v>
      </c>
      <c r="F41">
        <v>35322.980000000003</v>
      </c>
      <c r="G41" s="4">
        <v>1.324784</v>
      </c>
      <c r="H41" s="4">
        <v>0.86163999999999996</v>
      </c>
      <c r="I41" s="3">
        <v>109.952003</v>
      </c>
      <c r="J41">
        <f t="shared" si="0"/>
        <v>8682.3561313600003</v>
      </c>
      <c r="K41">
        <f t="shared" si="1"/>
        <v>16367.11387586463</v>
      </c>
      <c r="L41" s="5">
        <f t="shared" si="2"/>
        <v>321.25817662457683</v>
      </c>
    </row>
    <row r="42" spans="1:12" x14ac:dyDescent="0.45">
      <c r="A42">
        <v>32</v>
      </c>
      <c r="B42" s="1">
        <v>43276</v>
      </c>
      <c r="C42" s="2">
        <v>5347.2299800000001</v>
      </c>
      <c r="D42" s="2">
        <v>6512.26</v>
      </c>
      <c r="E42" s="2">
        <v>13831.57</v>
      </c>
      <c r="F42">
        <v>35044.25</v>
      </c>
      <c r="G42" s="4">
        <v>1.3262419999999999</v>
      </c>
      <c r="H42" s="4">
        <v>0.85753000000000001</v>
      </c>
      <c r="I42" s="3">
        <v>109.93699599999999</v>
      </c>
      <c r="J42">
        <f t="shared" si="0"/>
        <v>8636.8327269199999</v>
      </c>
      <c r="K42">
        <f t="shared" si="1"/>
        <v>16129.54648816951</v>
      </c>
      <c r="L42" s="5">
        <f t="shared" si="2"/>
        <v>318.76666886550186</v>
      </c>
    </row>
    <row r="43" spans="1:12" x14ac:dyDescent="0.45">
      <c r="A43">
        <v>33</v>
      </c>
      <c r="B43" s="1">
        <v>43277</v>
      </c>
      <c r="C43" s="2">
        <v>5359.0097660000001</v>
      </c>
      <c r="D43" s="2">
        <v>6513.58</v>
      </c>
      <c r="E43" s="2">
        <v>13824.85</v>
      </c>
      <c r="F43">
        <v>35052.879999999997</v>
      </c>
      <c r="G43" s="4">
        <v>1.3278449999999999</v>
      </c>
      <c r="H43" s="4">
        <v>0.85450000000000004</v>
      </c>
      <c r="I43" s="3">
        <v>109.64299800000001</v>
      </c>
      <c r="J43">
        <f t="shared" si="0"/>
        <v>8649.0246350999987</v>
      </c>
      <c r="K43">
        <f t="shared" si="1"/>
        <v>16178.876535985957</v>
      </c>
      <c r="L43" s="5">
        <f t="shared" si="2"/>
        <v>319.70012348622566</v>
      </c>
    </row>
    <row r="44" spans="1:12" x14ac:dyDescent="0.45">
      <c r="A44">
        <v>34</v>
      </c>
      <c r="B44" s="1">
        <v>43278</v>
      </c>
      <c r="C44" s="2">
        <v>5312.8901370000003</v>
      </c>
      <c r="D44" s="2">
        <v>6515.48</v>
      </c>
      <c r="E44" s="2">
        <v>13945.02</v>
      </c>
      <c r="F44">
        <v>34990.11</v>
      </c>
      <c r="G44" s="4">
        <v>1.3221039999999999</v>
      </c>
      <c r="H44" s="4">
        <v>0.85834999999999995</v>
      </c>
      <c r="I44" s="3">
        <v>110.09699999999999</v>
      </c>
      <c r="J44">
        <f t="shared" si="0"/>
        <v>8614.1421699199982</v>
      </c>
      <c r="K44">
        <f t="shared" si="1"/>
        <v>16246.309780392616</v>
      </c>
      <c r="L44" s="5">
        <f t="shared" si="2"/>
        <v>317.81165699337856</v>
      </c>
    </row>
    <row r="45" spans="1:12" x14ac:dyDescent="0.45">
      <c r="A45">
        <v>35</v>
      </c>
      <c r="B45" s="1">
        <v>43279</v>
      </c>
      <c r="C45" s="2">
        <v>5346.4399409999996</v>
      </c>
      <c r="D45" s="2">
        <v>6576.36</v>
      </c>
      <c r="E45" s="2">
        <v>13810.05</v>
      </c>
      <c r="F45">
        <v>34989.72</v>
      </c>
      <c r="G45" s="4">
        <v>1.3120430000000001</v>
      </c>
      <c r="H45" s="4">
        <v>0.86477999999999999</v>
      </c>
      <c r="I45" s="3">
        <v>110.214996</v>
      </c>
      <c r="J45">
        <f t="shared" si="0"/>
        <v>8628.4671034799994</v>
      </c>
      <c r="K45">
        <f t="shared" si="1"/>
        <v>15969.437313536389</v>
      </c>
      <c r="L45" s="5">
        <f t="shared" si="2"/>
        <v>317.46786979877044</v>
      </c>
    </row>
    <row r="46" spans="1:12" x14ac:dyDescent="0.45">
      <c r="A46">
        <v>36</v>
      </c>
      <c r="B46" s="1">
        <v>43280</v>
      </c>
      <c r="C46" s="2">
        <v>5350.830078</v>
      </c>
      <c r="D46" s="2">
        <v>6610.75</v>
      </c>
      <c r="E46" s="2">
        <v>13935.39</v>
      </c>
      <c r="F46">
        <v>35050.370000000003</v>
      </c>
      <c r="G46" s="4">
        <v>1.3075140000000001</v>
      </c>
      <c r="H46" s="4">
        <v>0.86482999999999999</v>
      </c>
      <c r="I46" s="3">
        <v>110.486</v>
      </c>
      <c r="J46">
        <f t="shared" si="0"/>
        <v>8643.6481755000004</v>
      </c>
      <c r="K46">
        <f t="shared" si="1"/>
        <v>16113.444260721761</v>
      </c>
      <c r="L46" s="5">
        <f t="shared" si="2"/>
        <v>317.23811161595137</v>
      </c>
    </row>
    <row r="47" spans="1:12" x14ac:dyDescent="0.45">
      <c r="A47">
        <v>37</v>
      </c>
      <c r="B47" s="1">
        <v>43283</v>
      </c>
      <c r="C47" s="2">
        <v>5367.4902339999999</v>
      </c>
      <c r="D47" s="2">
        <v>6545.71</v>
      </c>
      <c r="E47" s="2">
        <v>13812.97</v>
      </c>
      <c r="F47">
        <v>34276.31</v>
      </c>
      <c r="G47" s="4">
        <v>1.3207770000000001</v>
      </c>
      <c r="H47" s="4">
        <v>0.85626999999999998</v>
      </c>
      <c r="I47" s="3">
        <v>110.709999</v>
      </c>
      <c r="J47">
        <f t="shared" si="0"/>
        <v>8645.4232166700003</v>
      </c>
      <c r="K47">
        <f t="shared" si="1"/>
        <v>16131.558970885351</v>
      </c>
      <c r="L47" s="5">
        <f t="shared" si="2"/>
        <v>309.60446490474629</v>
      </c>
    </row>
    <row r="48" spans="1:12" x14ac:dyDescent="0.45">
      <c r="A48">
        <v>38</v>
      </c>
      <c r="B48" s="1">
        <v>43284</v>
      </c>
      <c r="C48" s="2">
        <v>5340.9301759999998</v>
      </c>
      <c r="D48" s="2">
        <v>6549.42</v>
      </c>
      <c r="E48" s="2">
        <v>13917.71</v>
      </c>
      <c r="F48">
        <v>34234.839999999997</v>
      </c>
      <c r="G48" s="4">
        <v>1.314406</v>
      </c>
      <c r="H48" s="4">
        <v>0.85894999999999999</v>
      </c>
      <c r="I48" s="3">
        <v>110.871002</v>
      </c>
      <c r="J48">
        <f t="shared" si="0"/>
        <v>8608.5969445200008</v>
      </c>
      <c r="K48">
        <f t="shared" si="1"/>
        <v>16203.166656964899</v>
      </c>
      <c r="L48" s="5">
        <f t="shared" si="2"/>
        <v>308.78082981517559</v>
      </c>
    </row>
    <row r="49" spans="1:12" x14ac:dyDescent="0.45">
      <c r="A49">
        <v>39</v>
      </c>
      <c r="B49" s="1">
        <v>43286</v>
      </c>
      <c r="C49" s="2">
        <v>5388.2797849999997</v>
      </c>
      <c r="D49" s="2">
        <v>6573.96</v>
      </c>
      <c r="E49" s="2">
        <v>14050.03</v>
      </c>
      <c r="F49">
        <v>33859.980000000003</v>
      </c>
      <c r="G49" s="4">
        <v>1.322926</v>
      </c>
      <c r="H49" s="4">
        <v>0.85746</v>
      </c>
      <c r="I49" s="3">
        <v>110.501999</v>
      </c>
      <c r="J49">
        <f t="shared" si="0"/>
        <v>8696.8626069599995</v>
      </c>
      <c r="K49">
        <f t="shared" si="1"/>
        <v>16385.638980243977</v>
      </c>
      <c r="L49" s="5">
        <f t="shared" si="2"/>
        <v>306.41961508768725</v>
      </c>
    </row>
    <row r="50" spans="1:12" x14ac:dyDescent="0.45">
      <c r="A50">
        <v>40</v>
      </c>
      <c r="B50" s="1">
        <v>43287</v>
      </c>
      <c r="C50" s="2">
        <v>5434.3598629999997</v>
      </c>
      <c r="D50" s="2">
        <v>6571.35</v>
      </c>
      <c r="E50" s="2">
        <v>14074.77</v>
      </c>
      <c r="F50">
        <v>34238.93</v>
      </c>
      <c r="G50" s="4">
        <v>1.322576</v>
      </c>
      <c r="H50" s="4">
        <v>0.85499999999999998</v>
      </c>
      <c r="I50" s="3">
        <v>110.579002</v>
      </c>
      <c r="J50">
        <f t="shared" si="0"/>
        <v>8691.1097976000001</v>
      </c>
      <c r="K50">
        <f t="shared" si="1"/>
        <v>16461.719298245614</v>
      </c>
      <c r="L50" s="5">
        <f t="shared" si="2"/>
        <v>309.63319781091894</v>
      </c>
    </row>
    <row r="51" spans="1:12" x14ac:dyDescent="0.45">
      <c r="A51">
        <v>41</v>
      </c>
      <c r="B51" s="1">
        <v>43290</v>
      </c>
      <c r="C51" s="2">
        <v>5483.8901370000003</v>
      </c>
      <c r="D51" s="2">
        <v>6613.02</v>
      </c>
      <c r="E51" s="2">
        <v>14133.26</v>
      </c>
      <c r="F51">
        <v>34653.86</v>
      </c>
      <c r="G51" s="4">
        <v>1.3297870000000001</v>
      </c>
      <c r="H51" s="4">
        <v>0.85089999999999999</v>
      </c>
      <c r="I51" s="3">
        <v>110.421997</v>
      </c>
      <c r="J51">
        <f t="shared" si="0"/>
        <v>8793.9080267400004</v>
      </c>
      <c r="K51">
        <f t="shared" si="1"/>
        <v>16609.777882242332</v>
      </c>
      <c r="L51" s="5">
        <f t="shared" si="2"/>
        <v>313.83112913634409</v>
      </c>
    </row>
    <row r="52" spans="1:12" x14ac:dyDescent="0.45">
      <c r="A52">
        <v>42</v>
      </c>
      <c r="B52" s="1">
        <v>43291</v>
      </c>
      <c r="C52" s="2">
        <v>5503.0498049999997</v>
      </c>
      <c r="D52" s="2">
        <v>6664.56</v>
      </c>
      <c r="E52" s="2">
        <v>14228.16</v>
      </c>
      <c r="F52">
        <v>34881.26</v>
      </c>
      <c r="G52" s="4">
        <v>1.3255570000000001</v>
      </c>
      <c r="H52" s="4">
        <v>0.85055999999999998</v>
      </c>
      <c r="I52" s="3">
        <v>110.953003</v>
      </c>
      <c r="J52">
        <f t="shared" si="0"/>
        <v>8834.2541599200013</v>
      </c>
      <c r="K52">
        <f t="shared" si="1"/>
        <v>16727.990970654628</v>
      </c>
      <c r="L52" s="5">
        <f t="shared" si="2"/>
        <v>314.37869239104782</v>
      </c>
    </row>
    <row r="53" spans="1:12" x14ac:dyDescent="0.45">
      <c r="A53">
        <v>43</v>
      </c>
      <c r="B53" s="1">
        <v>43292</v>
      </c>
      <c r="C53" s="2">
        <v>5464.0097660000001</v>
      </c>
      <c r="D53" s="2">
        <v>6578.72</v>
      </c>
      <c r="E53" s="2">
        <v>14017.58</v>
      </c>
      <c r="F53">
        <v>34465.33</v>
      </c>
      <c r="G53" s="4">
        <v>1.3257319999999999</v>
      </c>
      <c r="H53" s="4">
        <v>0.85272999999999999</v>
      </c>
      <c r="I53" s="3">
        <v>110.831001</v>
      </c>
      <c r="J53">
        <f t="shared" si="0"/>
        <v>8721.6196230400001</v>
      </c>
      <c r="K53">
        <f t="shared" si="1"/>
        <v>16438.47407737502</v>
      </c>
      <c r="L53" s="5">
        <f t="shared" si="2"/>
        <v>310.97192743030445</v>
      </c>
    </row>
    <row r="54" spans="1:12" x14ac:dyDescent="0.45">
      <c r="A54">
        <v>44</v>
      </c>
      <c r="B54" s="1">
        <v>43293</v>
      </c>
      <c r="C54" s="2">
        <v>5512.3598629999997</v>
      </c>
      <c r="D54" s="2">
        <v>6590.79</v>
      </c>
      <c r="E54" s="2">
        <v>14153.65</v>
      </c>
      <c r="F54">
        <v>34867.230000000003</v>
      </c>
      <c r="G54" s="4">
        <v>1.3210040000000001</v>
      </c>
      <c r="H54" s="4">
        <v>0.85640000000000005</v>
      </c>
      <c r="I54" s="3">
        <v>111.958</v>
      </c>
      <c r="J54">
        <f t="shared" si="0"/>
        <v>8706.4599531599997</v>
      </c>
      <c r="K54">
        <f t="shared" si="1"/>
        <v>16526.914992993927</v>
      </c>
      <c r="L54" s="5">
        <f t="shared" si="2"/>
        <v>311.4313403240501</v>
      </c>
    </row>
    <row r="55" spans="1:12" x14ac:dyDescent="0.45">
      <c r="A55">
        <v>45</v>
      </c>
      <c r="B55" s="1">
        <v>43294</v>
      </c>
      <c r="C55" s="2">
        <v>5518.330078</v>
      </c>
      <c r="D55" s="2">
        <v>6642.34</v>
      </c>
      <c r="E55" s="2">
        <v>14214.67</v>
      </c>
      <c r="F55">
        <v>35510.57</v>
      </c>
      <c r="G55" s="4">
        <v>1.318044</v>
      </c>
      <c r="H55" s="4">
        <v>0.85719999999999996</v>
      </c>
      <c r="I55" s="3">
        <v>112.665001</v>
      </c>
      <c r="J55">
        <f t="shared" si="0"/>
        <v>8754.8963829599998</v>
      </c>
      <c r="K55">
        <f t="shared" si="1"/>
        <v>16582.676154923007</v>
      </c>
      <c r="L55" s="5">
        <f t="shared" si="2"/>
        <v>315.1872337000201</v>
      </c>
    </row>
    <row r="56" spans="1:12" x14ac:dyDescent="0.45">
      <c r="A56">
        <v>46</v>
      </c>
      <c r="B56" s="1">
        <v>43298</v>
      </c>
      <c r="C56" s="2">
        <v>5534.9101559999999</v>
      </c>
      <c r="D56" s="2">
        <v>6582</v>
      </c>
      <c r="E56" s="2">
        <v>14197.22</v>
      </c>
      <c r="F56">
        <v>35667.730000000003</v>
      </c>
      <c r="G56" s="4">
        <v>1.323644</v>
      </c>
      <c r="H56" s="4">
        <v>0.85401000000000005</v>
      </c>
      <c r="I56" s="3">
        <v>112.37400100000001</v>
      </c>
      <c r="J56">
        <f t="shared" si="0"/>
        <v>8712.2248080000008</v>
      </c>
      <c r="K56">
        <f t="shared" si="1"/>
        <v>16624.184728516058</v>
      </c>
      <c r="L56" s="5">
        <f t="shared" si="2"/>
        <v>317.40197628097269</v>
      </c>
    </row>
    <row r="57" spans="1:12" x14ac:dyDescent="0.45">
      <c r="A57">
        <v>47</v>
      </c>
      <c r="B57" s="1">
        <v>43299</v>
      </c>
      <c r="C57" s="2">
        <v>5546.8598629999997</v>
      </c>
      <c r="D57" s="2">
        <v>6620.13</v>
      </c>
      <c r="E57" s="2">
        <v>14262.4</v>
      </c>
      <c r="F57">
        <v>35819.89</v>
      </c>
      <c r="G57" s="4">
        <v>1.310616</v>
      </c>
      <c r="H57" s="4">
        <v>0.85812999999999995</v>
      </c>
      <c r="I57" s="3">
        <v>113.012001</v>
      </c>
      <c r="J57">
        <f t="shared" si="0"/>
        <v>8676.448300080001</v>
      </c>
      <c r="K57">
        <f t="shared" si="1"/>
        <v>16620.325591693567</v>
      </c>
      <c r="L57" s="5">
        <f t="shared" si="2"/>
        <v>316.95651508727821</v>
      </c>
    </row>
    <row r="58" spans="1:12" x14ac:dyDescent="0.45">
      <c r="A58">
        <v>48</v>
      </c>
      <c r="B58" s="1">
        <v>43300</v>
      </c>
      <c r="C58" s="2">
        <v>5525.5097660000001</v>
      </c>
      <c r="D58" s="2">
        <v>6649.88</v>
      </c>
      <c r="E58" s="2">
        <v>14182.9</v>
      </c>
      <c r="F58">
        <v>35773.519999999997</v>
      </c>
      <c r="G58" s="4">
        <v>1.307822</v>
      </c>
      <c r="H58" s="4">
        <v>0.85868999999999995</v>
      </c>
      <c r="I58" s="3">
        <v>112.791</v>
      </c>
      <c r="J58">
        <f t="shared" si="0"/>
        <v>8696.8593613600005</v>
      </c>
      <c r="K58">
        <f t="shared" si="1"/>
        <v>16516.903655568367</v>
      </c>
      <c r="L58" s="5">
        <f t="shared" si="2"/>
        <v>317.16644058479841</v>
      </c>
    </row>
    <row r="59" spans="1:12" x14ac:dyDescent="0.45">
      <c r="A59">
        <v>49</v>
      </c>
      <c r="B59" s="1">
        <v>43301</v>
      </c>
      <c r="C59" s="2">
        <v>5520.5</v>
      </c>
      <c r="D59" s="2">
        <v>6625.26</v>
      </c>
      <c r="E59" s="2">
        <v>14133.82</v>
      </c>
      <c r="F59">
        <v>35668.550000000003</v>
      </c>
      <c r="G59" s="4">
        <v>1.3023039999999999</v>
      </c>
      <c r="H59" s="4">
        <v>0.85799000000000003</v>
      </c>
      <c r="I59" s="3">
        <v>112.362999</v>
      </c>
      <c r="J59">
        <f t="shared" si="0"/>
        <v>8628.1025990399994</v>
      </c>
      <c r="K59">
        <f t="shared" si="1"/>
        <v>16473.175678038206</v>
      </c>
      <c r="L59" s="5">
        <f t="shared" si="2"/>
        <v>317.44035240640028</v>
      </c>
    </row>
    <row r="60" spans="1:12" x14ac:dyDescent="0.45">
      <c r="A60">
        <v>50</v>
      </c>
      <c r="B60" s="1">
        <v>43304</v>
      </c>
      <c r="C60" s="2">
        <v>5530.6601559999999</v>
      </c>
      <c r="D60" s="2">
        <v>6616.66</v>
      </c>
      <c r="E60" s="2">
        <v>14081.27</v>
      </c>
      <c r="F60">
        <v>35195.72</v>
      </c>
      <c r="G60" s="4">
        <v>1.3147169999999999</v>
      </c>
      <c r="H60" s="4">
        <v>0.85165000000000002</v>
      </c>
      <c r="I60" s="3">
        <v>111.05300099999999</v>
      </c>
      <c r="J60">
        <f t="shared" si="0"/>
        <v>8699.0353852199987</v>
      </c>
      <c r="K60">
        <f t="shared" si="1"/>
        <v>16534.104385604416</v>
      </c>
      <c r="L60" s="5">
        <f t="shared" si="2"/>
        <v>316.92723008899151</v>
      </c>
    </row>
    <row r="61" spans="1:12" x14ac:dyDescent="0.45">
      <c r="A61">
        <v>51</v>
      </c>
      <c r="B61" s="1">
        <v>43305</v>
      </c>
      <c r="C61" s="2">
        <v>5557.3701170000004</v>
      </c>
      <c r="D61" s="2">
        <v>6639.96</v>
      </c>
      <c r="E61" s="2">
        <v>14227.73</v>
      </c>
      <c r="F61">
        <v>35374.06</v>
      </c>
      <c r="G61" s="4">
        <v>1.310273</v>
      </c>
      <c r="H61" s="4">
        <v>0.85512999999999995</v>
      </c>
      <c r="I61" s="3">
        <v>111.459999</v>
      </c>
      <c r="J61">
        <f t="shared" si="0"/>
        <v>8700.1603090799999</v>
      </c>
      <c r="K61">
        <f t="shared" si="1"/>
        <v>16638.090114953284</v>
      </c>
      <c r="L61" s="5">
        <f t="shared" si="2"/>
        <v>317.37000105302349</v>
      </c>
    </row>
    <row r="62" spans="1:12" x14ac:dyDescent="0.45">
      <c r="A62">
        <v>52</v>
      </c>
      <c r="B62" s="1">
        <v>43306</v>
      </c>
      <c r="C62" s="2">
        <v>5607.9902339999999</v>
      </c>
      <c r="D62" s="2">
        <v>6633.02</v>
      </c>
      <c r="E62" s="2">
        <v>14207.36</v>
      </c>
      <c r="F62">
        <v>35537.129999999997</v>
      </c>
      <c r="G62" s="4">
        <v>1.315218</v>
      </c>
      <c r="H62" s="4">
        <v>0.85575999999999997</v>
      </c>
      <c r="I62" s="3">
        <v>111.24099699999999</v>
      </c>
      <c r="J62">
        <f t="shared" si="0"/>
        <v>8723.8672983600009</v>
      </c>
      <c r="K62">
        <f t="shared" si="1"/>
        <v>16602.037954566702</v>
      </c>
      <c r="L62" s="5">
        <f t="shared" si="2"/>
        <v>319.46072903319987</v>
      </c>
    </row>
    <row r="63" spans="1:12" x14ac:dyDescent="0.45">
      <c r="A63">
        <v>53</v>
      </c>
      <c r="B63" s="1">
        <v>43307</v>
      </c>
      <c r="C63" s="2">
        <v>5590.9902339999999</v>
      </c>
      <c r="D63" s="2">
        <v>6636.07</v>
      </c>
      <c r="E63" s="2">
        <v>14349.09</v>
      </c>
      <c r="F63">
        <v>35494.1</v>
      </c>
      <c r="G63" s="4">
        <v>1.319958</v>
      </c>
      <c r="H63" s="4">
        <v>0.85197000000000001</v>
      </c>
      <c r="I63" s="3">
        <v>110.845001</v>
      </c>
      <c r="J63">
        <f t="shared" si="0"/>
        <v>8759.333685059999</v>
      </c>
      <c r="K63">
        <f t="shared" si="1"/>
        <v>16842.247966477695</v>
      </c>
      <c r="L63" s="5">
        <f t="shared" si="2"/>
        <v>320.21380919108839</v>
      </c>
    </row>
    <row r="64" spans="1:12" x14ac:dyDescent="0.45">
      <c r="A64">
        <v>54</v>
      </c>
      <c r="B64" s="1">
        <v>43308</v>
      </c>
      <c r="C64" s="2">
        <v>5554.3100590000004</v>
      </c>
      <c r="D64" s="2">
        <v>6655.37</v>
      </c>
      <c r="E64" s="2">
        <v>14430.82</v>
      </c>
      <c r="F64">
        <v>35694.19</v>
      </c>
      <c r="G64" s="4">
        <v>1.3108740000000001</v>
      </c>
      <c r="H64" s="4">
        <v>0.85889000000000004</v>
      </c>
      <c r="I64" s="3">
        <v>111.146004</v>
      </c>
      <c r="J64">
        <f t="shared" si="0"/>
        <v>8724.3514933799997</v>
      </c>
      <c r="K64">
        <f t="shared" si="1"/>
        <v>16801.709182782426</v>
      </c>
      <c r="L64" s="5">
        <f t="shared" si="2"/>
        <v>321.14685832519899</v>
      </c>
    </row>
    <row r="65" spans="1:12" x14ac:dyDescent="0.45">
      <c r="A65">
        <v>55</v>
      </c>
      <c r="B65" s="1">
        <v>43311</v>
      </c>
      <c r="C65" s="2">
        <v>5522.8100590000004</v>
      </c>
      <c r="D65" s="2">
        <v>6652.55</v>
      </c>
      <c r="E65" s="2">
        <v>14377.05</v>
      </c>
      <c r="F65">
        <v>35430.31</v>
      </c>
      <c r="G65" s="4">
        <v>1.311183</v>
      </c>
      <c r="H65" s="4">
        <v>0.85760000000000003</v>
      </c>
      <c r="I65" s="3">
        <v>110.933998</v>
      </c>
      <c r="J65">
        <f t="shared" si="0"/>
        <v>8722.7104666499999</v>
      </c>
      <c r="K65">
        <f t="shared" si="1"/>
        <v>16764.284048507463</v>
      </c>
      <c r="L65" s="5">
        <f t="shared" si="2"/>
        <v>319.38189048230277</v>
      </c>
    </row>
    <row r="66" spans="1:12" x14ac:dyDescent="0.45">
      <c r="A66">
        <v>56</v>
      </c>
      <c r="B66" s="1">
        <v>43312</v>
      </c>
      <c r="C66" s="2">
        <v>5549.9599609999996</v>
      </c>
      <c r="D66" s="2">
        <v>6683.68</v>
      </c>
      <c r="E66" s="2">
        <v>14429.61</v>
      </c>
      <c r="F66">
        <v>35444.269999999997</v>
      </c>
      <c r="G66" s="4">
        <v>1.3135429999999999</v>
      </c>
      <c r="H66" s="4">
        <v>0.85416000000000003</v>
      </c>
      <c r="I66" s="3">
        <v>110.99400300000001</v>
      </c>
      <c r="J66">
        <f t="shared" si="0"/>
        <v>8779.3010782399997</v>
      </c>
      <c r="K66">
        <f t="shared" si="1"/>
        <v>16893.333801629673</v>
      </c>
      <c r="L66" s="5">
        <f t="shared" si="2"/>
        <v>319.3350004684487</v>
      </c>
    </row>
    <row r="67" spans="1:12" x14ac:dyDescent="0.45">
      <c r="A67">
        <v>57</v>
      </c>
      <c r="B67" s="1">
        <v>43313</v>
      </c>
      <c r="C67" s="2">
        <v>5544.1899409999996</v>
      </c>
      <c r="D67" s="2">
        <v>6630.61</v>
      </c>
      <c r="E67" s="2">
        <v>14395.76</v>
      </c>
      <c r="F67">
        <v>35747.550000000003</v>
      </c>
      <c r="G67" s="4">
        <v>1.3121640000000001</v>
      </c>
      <c r="H67" s="4">
        <v>0.85546</v>
      </c>
      <c r="I67" s="3">
        <v>111.807999</v>
      </c>
      <c r="J67">
        <f t="shared" si="0"/>
        <v>8700.447740040001</v>
      </c>
      <c r="K67">
        <f t="shared" si="1"/>
        <v>16828.092488251936</v>
      </c>
      <c r="L67" s="5">
        <f t="shared" si="2"/>
        <v>319.7226524016408</v>
      </c>
    </row>
    <row r="68" spans="1:12" x14ac:dyDescent="0.45">
      <c r="A68">
        <v>58</v>
      </c>
      <c r="B68" s="1">
        <v>43314</v>
      </c>
      <c r="C68" s="2">
        <v>5572.080078</v>
      </c>
      <c r="D68" s="2">
        <v>6558.87</v>
      </c>
      <c r="E68" s="2">
        <v>14297.87</v>
      </c>
      <c r="F68">
        <v>35379.54</v>
      </c>
      <c r="G68" s="4">
        <v>1.3126119999999999</v>
      </c>
      <c r="H68" s="4">
        <v>0.85719999999999996</v>
      </c>
      <c r="I68" s="3">
        <v>111.620003</v>
      </c>
      <c r="J68">
        <f t="shared" si="0"/>
        <v>8609.2514684399994</v>
      </c>
      <c r="K68">
        <f t="shared" si="1"/>
        <v>16679.736350909941</v>
      </c>
      <c r="L68" s="5">
        <f t="shared" si="2"/>
        <v>316.96415560927733</v>
      </c>
    </row>
    <row r="69" spans="1:12" x14ac:dyDescent="0.45">
      <c r="A69">
        <v>59</v>
      </c>
      <c r="B69" s="1">
        <v>43315</v>
      </c>
      <c r="C69" s="2">
        <v>5598.7099609999996</v>
      </c>
      <c r="D69" s="2">
        <v>6581.97</v>
      </c>
      <c r="E69" s="2">
        <v>14344.99</v>
      </c>
      <c r="F69">
        <v>35399.42</v>
      </c>
      <c r="G69" s="4">
        <v>1.301812</v>
      </c>
      <c r="H69" s="4">
        <v>0.86311000000000004</v>
      </c>
      <c r="I69" s="3">
        <v>111.69000200000001</v>
      </c>
      <c r="J69">
        <f t="shared" si="0"/>
        <v>8568.4875296400005</v>
      </c>
      <c r="K69">
        <f t="shared" si="1"/>
        <v>16620.117945568931</v>
      </c>
      <c r="L69" s="5">
        <f t="shared" si="2"/>
        <v>316.94349866696211</v>
      </c>
    </row>
    <row r="70" spans="1:12" x14ac:dyDescent="0.45">
      <c r="A70">
        <v>60</v>
      </c>
      <c r="B70" s="1">
        <v>43318</v>
      </c>
      <c r="C70" s="2">
        <v>5619.0498049999997</v>
      </c>
      <c r="D70" s="2">
        <v>6634.68</v>
      </c>
      <c r="E70" s="2">
        <v>14340.27</v>
      </c>
      <c r="F70">
        <v>35371.35</v>
      </c>
      <c r="G70" s="4">
        <v>1.3003560000000001</v>
      </c>
      <c r="H70" s="4">
        <v>0.86487999999999998</v>
      </c>
      <c r="I70" s="3">
        <v>111.23400100000001</v>
      </c>
      <c r="J70">
        <f t="shared" si="0"/>
        <v>8627.4459460800008</v>
      </c>
      <c r="K70">
        <f t="shared" si="1"/>
        <v>16580.647026177041</v>
      </c>
      <c r="L70" s="5">
        <f t="shared" si="2"/>
        <v>317.99044970071691</v>
      </c>
    </row>
    <row r="71" spans="1:12" x14ac:dyDescent="0.45">
      <c r="A71">
        <v>61</v>
      </c>
      <c r="B71" s="1">
        <v>43319</v>
      </c>
      <c r="C71" s="2">
        <v>5634.9799800000001</v>
      </c>
      <c r="D71" s="2">
        <v>6657.79</v>
      </c>
      <c r="E71" s="2">
        <v>14455.83</v>
      </c>
      <c r="F71">
        <v>35615.599999999999</v>
      </c>
      <c r="G71" s="4">
        <v>1.2944979999999999</v>
      </c>
      <c r="H71" s="4">
        <v>0.86519999999999997</v>
      </c>
      <c r="I71" s="3">
        <v>111.339996</v>
      </c>
      <c r="J71">
        <f t="shared" si="0"/>
        <v>8618.4958394200003</v>
      </c>
      <c r="K71">
        <f t="shared" si="1"/>
        <v>16708.079056865467</v>
      </c>
      <c r="L71" s="5">
        <f t="shared" si="2"/>
        <v>319.88145571695549</v>
      </c>
    </row>
    <row r="72" spans="1:12" x14ac:dyDescent="0.45">
      <c r="A72">
        <v>62</v>
      </c>
      <c r="B72" s="1">
        <v>43320</v>
      </c>
      <c r="C72" s="2">
        <v>5633.669922</v>
      </c>
      <c r="D72" s="2">
        <v>6696.1</v>
      </c>
      <c r="E72" s="2">
        <v>14405</v>
      </c>
      <c r="F72">
        <v>35586.639999999999</v>
      </c>
      <c r="G72" s="4">
        <v>1.2946660000000001</v>
      </c>
      <c r="H72" s="4">
        <v>0.86185</v>
      </c>
      <c r="I72" s="3">
        <v>111.345001</v>
      </c>
      <c r="J72">
        <f t="shared" si="0"/>
        <v>8669.2130026000013</v>
      </c>
      <c r="K72">
        <f t="shared" si="1"/>
        <v>16714.045367523351</v>
      </c>
      <c r="L72" s="5">
        <f t="shared" si="2"/>
        <v>319.60698442133025</v>
      </c>
    </row>
    <row r="73" spans="1:12" x14ac:dyDescent="0.45">
      <c r="A73">
        <v>63</v>
      </c>
      <c r="B73" s="1">
        <v>43321</v>
      </c>
      <c r="C73" s="2">
        <v>5627</v>
      </c>
      <c r="D73" s="2">
        <v>6735.44</v>
      </c>
      <c r="E73" s="2">
        <v>14405.9</v>
      </c>
      <c r="F73">
        <v>35514.769999999997</v>
      </c>
      <c r="G73" s="4">
        <v>1.288162</v>
      </c>
      <c r="H73" s="4">
        <v>0.86126999999999998</v>
      </c>
      <c r="I73" s="3">
        <v>110.891998</v>
      </c>
      <c r="J73">
        <f t="shared" si="0"/>
        <v>8676.3378612799988</v>
      </c>
      <c r="K73">
        <f t="shared" si="1"/>
        <v>16726.345977451903</v>
      </c>
      <c r="L73" s="5">
        <f t="shared" si="2"/>
        <v>320.26449735354208</v>
      </c>
    </row>
    <row r="74" spans="1:12" x14ac:dyDescent="0.45">
      <c r="A74">
        <v>64</v>
      </c>
      <c r="B74" s="1">
        <v>43322</v>
      </c>
      <c r="C74" s="2">
        <v>5588.6601559999999</v>
      </c>
      <c r="D74" s="2">
        <v>6685.85</v>
      </c>
      <c r="E74" s="2">
        <v>14176.63</v>
      </c>
      <c r="F74">
        <v>35042.81</v>
      </c>
      <c r="G74" s="4">
        <v>1.2828409999999999</v>
      </c>
      <c r="H74" s="4">
        <v>0.86775999999999998</v>
      </c>
      <c r="I74" s="3">
        <v>111.091003</v>
      </c>
      <c r="J74">
        <f t="shared" si="0"/>
        <v>8576.8824998500004</v>
      </c>
      <c r="K74">
        <f t="shared" si="1"/>
        <v>16337.040195445745</v>
      </c>
      <c r="L74" s="5">
        <f t="shared" si="2"/>
        <v>315.44237655321194</v>
      </c>
    </row>
    <row r="75" spans="1:12" x14ac:dyDescent="0.45">
      <c r="A75">
        <v>65</v>
      </c>
      <c r="B75" s="1">
        <v>43325</v>
      </c>
      <c r="C75" s="2">
        <v>5566.3598629999997</v>
      </c>
      <c r="D75" s="2">
        <v>6648.09</v>
      </c>
      <c r="E75" s="2">
        <v>14170.47</v>
      </c>
      <c r="F75">
        <v>34350.300000000003</v>
      </c>
      <c r="G75" s="4">
        <v>1.2758849999999999</v>
      </c>
      <c r="H75" s="4">
        <v>0.87760000000000005</v>
      </c>
      <c r="I75" s="3">
        <v>110.628998</v>
      </c>
      <c r="J75">
        <f t="shared" ref="J75:J138" si="3">D75*G75</f>
        <v>8482.1983096499989</v>
      </c>
      <c r="K75">
        <f t="shared" ref="K75:K138" si="4">E75/H75</f>
        <v>16146.843664539652</v>
      </c>
      <c r="L75" s="5">
        <f t="shared" ref="L75:L138" si="5">F75/I75</f>
        <v>310.49996493686047</v>
      </c>
    </row>
    <row r="76" spans="1:12" x14ac:dyDescent="0.45">
      <c r="A76">
        <v>66</v>
      </c>
      <c r="B76" s="1">
        <v>43326</v>
      </c>
      <c r="C76" s="2">
        <v>5602.4101559999999</v>
      </c>
      <c r="D76" s="2">
        <v>6635.16</v>
      </c>
      <c r="E76" s="2">
        <v>14147.13</v>
      </c>
      <c r="F76">
        <v>35133.96</v>
      </c>
      <c r="G76" s="4">
        <v>1.276275</v>
      </c>
      <c r="H76" s="4">
        <v>0.877</v>
      </c>
      <c r="I76" s="3">
        <v>110.66100299999999</v>
      </c>
      <c r="J76">
        <f t="shared" si="3"/>
        <v>8468.288829000001</v>
      </c>
      <c r="K76">
        <f t="shared" si="4"/>
        <v>16131.277080957811</v>
      </c>
      <c r="L76" s="5">
        <f t="shared" si="5"/>
        <v>317.49179067173287</v>
      </c>
    </row>
    <row r="77" spans="1:12" x14ac:dyDescent="0.45">
      <c r="A77">
        <v>67</v>
      </c>
      <c r="B77" s="1">
        <v>43327</v>
      </c>
      <c r="C77" s="2">
        <v>5560.8500979999999</v>
      </c>
      <c r="D77" s="2">
        <v>6528.11</v>
      </c>
      <c r="E77" s="2">
        <v>13890.05</v>
      </c>
      <c r="F77">
        <v>34895.300000000003</v>
      </c>
      <c r="G77" s="4">
        <v>1.271779</v>
      </c>
      <c r="H77" s="4">
        <v>0.88139000000000001</v>
      </c>
      <c r="I77" s="3">
        <v>111.246002</v>
      </c>
      <c r="J77">
        <f t="shared" si="3"/>
        <v>8302.3132076900001</v>
      </c>
      <c r="K77">
        <f t="shared" si="4"/>
        <v>15759.255267248323</v>
      </c>
      <c r="L77" s="5">
        <f t="shared" si="5"/>
        <v>313.6768906086171</v>
      </c>
    </row>
    <row r="78" spans="1:12" x14ac:dyDescent="0.45">
      <c r="A78">
        <v>68</v>
      </c>
      <c r="B78" s="1">
        <v>43328</v>
      </c>
      <c r="C78" s="2">
        <v>5606.5600590000004</v>
      </c>
      <c r="D78" s="2">
        <v>6561.33</v>
      </c>
      <c r="E78" s="2">
        <v>14004.72</v>
      </c>
      <c r="F78">
        <v>34876.160000000003</v>
      </c>
      <c r="G78" s="4">
        <v>1.26939</v>
      </c>
      <c r="H78" s="4">
        <v>0.88149999999999995</v>
      </c>
      <c r="I78" s="3">
        <v>110.575996</v>
      </c>
      <c r="J78">
        <f t="shared" si="3"/>
        <v>8328.8866887000004</v>
      </c>
      <c r="K78">
        <f t="shared" si="4"/>
        <v>15887.373794668179</v>
      </c>
      <c r="L78" s="5">
        <f t="shared" si="5"/>
        <v>315.40443913342642</v>
      </c>
    </row>
    <row r="79" spans="1:12" x14ac:dyDescent="0.45">
      <c r="A79">
        <v>69</v>
      </c>
      <c r="B79" s="1">
        <v>43329</v>
      </c>
      <c r="C79" s="2">
        <v>5625.6601559999999</v>
      </c>
      <c r="D79" s="2">
        <v>6575.67</v>
      </c>
      <c r="E79" s="2">
        <v>13994.03</v>
      </c>
      <c r="F79">
        <v>34999.279999999999</v>
      </c>
      <c r="G79" s="4">
        <v>1.2714559999999999</v>
      </c>
      <c r="H79" s="4">
        <v>0.87939999999999996</v>
      </c>
      <c r="I79" s="3">
        <v>111.003998</v>
      </c>
      <c r="J79">
        <f t="shared" si="3"/>
        <v>8360.6750755199992</v>
      </c>
      <c r="K79">
        <f t="shared" si="4"/>
        <v>15913.156697748467</v>
      </c>
      <c r="L79" s="5">
        <f t="shared" si="5"/>
        <v>315.29747243878552</v>
      </c>
    </row>
    <row r="80" spans="1:12" x14ac:dyDescent="0.45">
      <c r="A80">
        <v>70</v>
      </c>
      <c r="B80" s="1">
        <v>43332</v>
      </c>
      <c r="C80" s="2">
        <v>5639.5297849999997</v>
      </c>
      <c r="D80" s="2">
        <v>6614.46</v>
      </c>
      <c r="E80" s="2">
        <v>14085.56</v>
      </c>
      <c r="F80">
        <v>34887.1</v>
      </c>
      <c r="G80" s="4">
        <v>1.2747139999999999</v>
      </c>
      <c r="H80" s="4">
        <v>0.87429999999999997</v>
      </c>
      <c r="I80" s="3">
        <v>110.474998</v>
      </c>
      <c r="J80">
        <f t="shared" si="3"/>
        <v>8431.5447644399992</v>
      </c>
      <c r="K80">
        <f t="shared" si="4"/>
        <v>16110.671394258265</v>
      </c>
      <c r="L80" s="5">
        <f t="shared" si="5"/>
        <v>315.79181381836275</v>
      </c>
    </row>
    <row r="81" spans="1:12" x14ac:dyDescent="0.45">
      <c r="A81">
        <v>71</v>
      </c>
      <c r="B81" s="1">
        <v>43333</v>
      </c>
      <c r="C81" s="2">
        <v>5651.3901370000003</v>
      </c>
      <c r="D81" s="2">
        <v>6613.37</v>
      </c>
      <c r="E81" s="2">
        <v>14161.36</v>
      </c>
      <c r="F81">
        <v>34919.68</v>
      </c>
      <c r="G81" s="4">
        <v>1.2804260000000001</v>
      </c>
      <c r="H81" s="4">
        <v>0.87021999999999999</v>
      </c>
      <c r="I81" s="3">
        <v>109.947998</v>
      </c>
      <c r="J81">
        <f t="shared" si="3"/>
        <v>8467.9308956200002</v>
      </c>
      <c r="K81">
        <f t="shared" si="4"/>
        <v>16273.310197421342</v>
      </c>
      <c r="L81" s="5">
        <f t="shared" si="5"/>
        <v>317.60178116203627</v>
      </c>
    </row>
    <row r="82" spans="1:12" x14ac:dyDescent="0.45">
      <c r="A82">
        <v>72</v>
      </c>
      <c r="B82" s="1">
        <v>43334</v>
      </c>
      <c r="C82" s="2">
        <v>5649.3100590000004</v>
      </c>
      <c r="D82" s="2">
        <v>6590.52</v>
      </c>
      <c r="E82" s="2">
        <v>14192.81</v>
      </c>
      <c r="F82">
        <v>35144.129999999997</v>
      </c>
      <c r="G82" s="4">
        <v>1.290556</v>
      </c>
      <c r="H82" s="4">
        <v>0.86380000000000001</v>
      </c>
      <c r="I82" s="3">
        <v>110.13400300000001</v>
      </c>
      <c r="J82">
        <f t="shared" si="3"/>
        <v>8505.4351291200001</v>
      </c>
      <c r="K82">
        <f t="shared" si="4"/>
        <v>16430.666821023384</v>
      </c>
      <c r="L82" s="5">
        <f t="shared" si="5"/>
        <v>319.1033562995072</v>
      </c>
    </row>
    <row r="83" spans="1:12" x14ac:dyDescent="0.45">
      <c r="A83">
        <v>73</v>
      </c>
      <c r="B83" s="1">
        <v>43335</v>
      </c>
      <c r="C83" s="2">
        <v>5640.1000979999999</v>
      </c>
      <c r="D83" s="2">
        <v>6620.17</v>
      </c>
      <c r="E83" s="2">
        <v>14189.46</v>
      </c>
      <c r="F83">
        <v>35219.99</v>
      </c>
      <c r="G83" s="4">
        <v>1.290473</v>
      </c>
      <c r="H83" s="4">
        <v>0.86319999999999997</v>
      </c>
      <c r="I83" s="3">
        <v>110.587997</v>
      </c>
      <c r="J83">
        <f t="shared" si="3"/>
        <v>8543.1506404100001</v>
      </c>
      <c r="K83">
        <f t="shared" si="4"/>
        <v>16438.206672845226</v>
      </c>
      <c r="L83" s="5">
        <f t="shared" si="5"/>
        <v>318.47931923389478</v>
      </c>
    </row>
    <row r="84" spans="1:12" x14ac:dyDescent="0.45">
      <c r="A84">
        <v>74</v>
      </c>
      <c r="B84" s="1">
        <v>43336</v>
      </c>
      <c r="C84" s="2">
        <v>5675.1201170000004</v>
      </c>
      <c r="D84" s="2">
        <v>6617.38</v>
      </c>
      <c r="E84" s="2">
        <v>14223.94</v>
      </c>
      <c r="F84">
        <v>35520.080000000002</v>
      </c>
      <c r="G84" s="4">
        <v>1.281066</v>
      </c>
      <c r="H84" s="4">
        <v>0.86629999999999996</v>
      </c>
      <c r="I84" s="3">
        <v>111.366997</v>
      </c>
      <c r="J84">
        <f t="shared" si="3"/>
        <v>8477.3005270800004</v>
      </c>
      <c r="K84">
        <f t="shared" si="4"/>
        <v>16419.185039824544</v>
      </c>
      <c r="L84" s="5">
        <f t="shared" si="5"/>
        <v>318.94619552325724</v>
      </c>
    </row>
    <row r="85" spans="1:12" x14ac:dyDescent="0.45">
      <c r="A85">
        <v>75</v>
      </c>
      <c r="B85" s="1">
        <v>43340</v>
      </c>
      <c r="C85" s="2">
        <v>5720.8901370000003</v>
      </c>
      <c r="D85" s="2">
        <v>6634.73</v>
      </c>
      <c r="E85" s="2">
        <v>14361.38</v>
      </c>
      <c r="F85">
        <v>35852.769999999997</v>
      </c>
      <c r="G85" s="4">
        <v>1.289674</v>
      </c>
      <c r="H85" s="4">
        <v>0.85589999999999999</v>
      </c>
      <c r="I85" s="3">
        <v>111.137001</v>
      </c>
      <c r="J85">
        <f t="shared" si="3"/>
        <v>8556.6387780200002</v>
      </c>
      <c r="K85">
        <f t="shared" si="4"/>
        <v>16779.273279588735</v>
      </c>
      <c r="L85" s="5">
        <f t="shared" si="5"/>
        <v>322.59976135220705</v>
      </c>
    </row>
    <row r="86" spans="1:12" x14ac:dyDescent="0.45">
      <c r="A86">
        <v>76</v>
      </c>
      <c r="B86" s="1">
        <v>43341</v>
      </c>
      <c r="C86" s="2">
        <v>5754</v>
      </c>
      <c r="D86" s="2">
        <v>6606.35</v>
      </c>
      <c r="E86" s="2">
        <v>14404.17</v>
      </c>
      <c r="F86">
        <v>35928.980000000003</v>
      </c>
      <c r="G86" s="4">
        <v>1.2867690000000001</v>
      </c>
      <c r="H86" s="4">
        <v>0.85533999999999999</v>
      </c>
      <c r="I86" s="3">
        <v>111.162003</v>
      </c>
      <c r="J86">
        <f t="shared" si="3"/>
        <v>8500.8463831500012</v>
      </c>
      <c r="K86">
        <f t="shared" si="4"/>
        <v>16840.28573432787</v>
      </c>
      <c r="L86" s="5">
        <f t="shared" si="5"/>
        <v>323.21277982009735</v>
      </c>
    </row>
    <row r="87" spans="1:12" x14ac:dyDescent="0.45">
      <c r="A87">
        <v>77</v>
      </c>
      <c r="B87" s="1">
        <v>43342</v>
      </c>
      <c r="C87" s="2">
        <v>5729.4501950000003</v>
      </c>
      <c r="D87" s="2">
        <v>6565.23</v>
      </c>
      <c r="E87" s="2">
        <v>14343.24</v>
      </c>
      <c r="F87">
        <v>35962.44</v>
      </c>
      <c r="G87" s="4">
        <v>1.3035939999999999</v>
      </c>
      <c r="H87" s="4">
        <v>0.85399000000000003</v>
      </c>
      <c r="I87" s="3">
        <v>111.71199799999999</v>
      </c>
      <c r="J87">
        <f t="shared" si="3"/>
        <v>8558.3944366199994</v>
      </c>
      <c r="K87">
        <f t="shared" si="4"/>
        <v>16795.559666975023</v>
      </c>
      <c r="L87" s="5">
        <f t="shared" si="5"/>
        <v>321.92101693499387</v>
      </c>
    </row>
    <row r="88" spans="1:12" x14ac:dyDescent="0.45">
      <c r="A88">
        <v>78</v>
      </c>
      <c r="B88" s="1">
        <v>43343</v>
      </c>
      <c r="C88" s="2">
        <v>5730.7998049999997</v>
      </c>
      <c r="D88" s="2">
        <v>6504.93</v>
      </c>
      <c r="E88" s="2">
        <v>14156.8</v>
      </c>
      <c r="F88">
        <v>35955.599999999999</v>
      </c>
      <c r="G88" s="4">
        <v>1.3011010000000001</v>
      </c>
      <c r="H88" s="4">
        <v>0.85729</v>
      </c>
      <c r="I88" s="3">
        <v>110.99900100000001</v>
      </c>
      <c r="J88">
        <f t="shared" si="3"/>
        <v>8463.5709279300008</v>
      </c>
      <c r="K88">
        <f t="shared" si="4"/>
        <v>16513.431860863886</v>
      </c>
      <c r="L88" s="5">
        <f t="shared" si="5"/>
        <v>323.92723966948131</v>
      </c>
    </row>
    <row r="89" spans="1:12" x14ac:dyDescent="0.45">
      <c r="A89">
        <v>79</v>
      </c>
      <c r="B89" s="1">
        <v>43347</v>
      </c>
      <c r="C89" s="2">
        <v>5721.8598629999997</v>
      </c>
      <c r="D89" s="2">
        <v>6512.79</v>
      </c>
      <c r="E89" s="2">
        <v>13988.82</v>
      </c>
      <c r="F89">
        <v>35691.03</v>
      </c>
      <c r="G89" s="4">
        <v>1.286902</v>
      </c>
      <c r="H89" s="4">
        <v>0.86092000000000002</v>
      </c>
      <c r="I89" s="3">
        <v>111.087997</v>
      </c>
      <c r="J89">
        <f t="shared" si="3"/>
        <v>8381.3224765800005</v>
      </c>
      <c r="K89">
        <f t="shared" si="4"/>
        <v>16248.687450634205</v>
      </c>
      <c r="L89" s="5">
        <f t="shared" si="5"/>
        <v>321.28610618481127</v>
      </c>
    </row>
    <row r="90" spans="1:12" x14ac:dyDescent="0.45">
      <c r="A90">
        <v>80</v>
      </c>
      <c r="B90" s="1">
        <v>43348</v>
      </c>
      <c r="C90" s="2">
        <v>5705.8598629999997</v>
      </c>
      <c r="D90" s="2">
        <v>6443.03</v>
      </c>
      <c r="E90" s="2">
        <v>13772.85</v>
      </c>
      <c r="F90">
        <v>35508.51</v>
      </c>
      <c r="G90" s="4">
        <v>1.2858430000000001</v>
      </c>
      <c r="H90" s="4">
        <v>0.86307</v>
      </c>
      <c r="I90" s="3">
        <v>111.460999</v>
      </c>
      <c r="J90">
        <f t="shared" si="3"/>
        <v>8284.7250242900009</v>
      </c>
      <c r="K90">
        <f t="shared" si="4"/>
        <v>15957.975598734749</v>
      </c>
      <c r="L90" s="5">
        <f t="shared" si="5"/>
        <v>318.5734052141413</v>
      </c>
    </row>
    <row r="91" spans="1:12" x14ac:dyDescent="0.45">
      <c r="A91">
        <v>81</v>
      </c>
      <c r="B91" s="1">
        <v>43349</v>
      </c>
      <c r="C91" s="2">
        <v>5686.7001950000003</v>
      </c>
      <c r="D91" s="2">
        <v>6411.64</v>
      </c>
      <c r="E91" s="2">
        <v>13729.96</v>
      </c>
      <c r="F91">
        <v>35362.44</v>
      </c>
      <c r="G91" s="4">
        <v>1.2914890000000001</v>
      </c>
      <c r="H91" s="4">
        <v>0.85946</v>
      </c>
      <c r="I91" s="3">
        <v>111.44899700000001</v>
      </c>
      <c r="J91">
        <f t="shared" si="3"/>
        <v>8280.5625319600003</v>
      </c>
      <c r="K91">
        <f t="shared" si="4"/>
        <v>15975.100644590788</v>
      </c>
      <c r="L91" s="5">
        <f t="shared" si="5"/>
        <v>317.29706818267732</v>
      </c>
    </row>
    <row r="92" spans="1:12" x14ac:dyDescent="0.45">
      <c r="A92">
        <v>82</v>
      </c>
      <c r="B92" s="1">
        <v>43350</v>
      </c>
      <c r="C92" s="2">
        <v>5674.580078</v>
      </c>
      <c r="D92" s="2">
        <v>6336.2</v>
      </c>
      <c r="E92" s="2">
        <v>13751.91</v>
      </c>
      <c r="F92">
        <v>35078</v>
      </c>
      <c r="G92" s="4">
        <v>1.2925409999999999</v>
      </c>
      <c r="H92" s="4">
        <v>0.86058000000000001</v>
      </c>
      <c r="I92" s="3">
        <v>110.495003</v>
      </c>
      <c r="J92">
        <f t="shared" si="3"/>
        <v>8189.7982841999992</v>
      </c>
      <c r="K92">
        <f t="shared" si="4"/>
        <v>15979.815938088266</v>
      </c>
      <c r="L92" s="5">
        <f t="shared" si="5"/>
        <v>317.46231999287789</v>
      </c>
    </row>
    <row r="93" spans="1:12" x14ac:dyDescent="0.45">
      <c r="A93">
        <v>83</v>
      </c>
      <c r="B93" s="1">
        <v>43353</v>
      </c>
      <c r="C93" s="2">
        <v>5685.3398440000001</v>
      </c>
      <c r="D93" s="2">
        <v>6362.01</v>
      </c>
      <c r="E93" s="2">
        <v>13797.5</v>
      </c>
      <c r="F93">
        <v>35181.83</v>
      </c>
      <c r="G93" s="4">
        <v>1.2930250000000001</v>
      </c>
      <c r="H93" s="4">
        <v>0.86497000000000002</v>
      </c>
      <c r="I93" s="3">
        <v>110.91999800000001</v>
      </c>
      <c r="J93">
        <f t="shared" si="3"/>
        <v>8226.23798025</v>
      </c>
      <c r="K93">
        <f t="shared" si="4"/>
        <v>15951.420280472155</v>
      </c>
      <c r="L93" s="5">
        <f t="shared" si="5"/>
        <v>317.18202879881045</v>
      </c>
    </row>
    <row r="94" spans="1:12" x14ac:dyDescent="0.45">
      <c r="A94">
        <v>84</v>
      </c>
      <c r="B94" s="1">
        <v>43354</v>
      </c>
      <c r="C94" s="2">
        <v>5706.9902339999999</v>
      </c>
      <c r="D94" s="2">
        <v>6330.44</v>
      </c>
      <c r="E94" s="2">
        <v>13834.57</v>
      </c>
      <c r="F94">
        <v>35640.370000000003</v>
      </c>
      <c r="G94" s="4">
        <v>1.302643</v>
      </c>
      <c r="H94" s="4">
        <v>0.86236999999999997</v>
      </c>
      <c r="I94" s="3">
        <v>111.148003</v>
      </c>
      <c r="J94">
        <f t="shared" si="3"/>
        <v>8246.3033529200002</v>
      </c>
      <c r="K94">
        <f t="shared" si="4"/>
        <v>16042.499159293575</v>
      </c>
      <c r="L94" s="5">
        <f t="shared" si="5"/>
        <v>320.65686326366119</v>
      </c>
    </row>
    <row r="95" spans="1:12" x14ac:dyDescent="0.45">
      <c r="A95">
        <v>85</v>
      </c>
      <c r="B95" s="1">
        <v>43355</v>
      </c>
      <c r="C95" s="2">
        <v>5709.080078</v>
      </c>
      <c r="D95" s="2">
        <v>6357.04</v>
      </c>
      <c r="E95" s="2">
        <v>13961.16</v>
      </c>
      <c r="F95">
        <v>35545.89</v>
      </c>
      <c r="G95" s="4">
        <v>1.301558</v>
      </c>
      <c r="H95" s="4">
        <v>0.86236000000000002</v>
      </c>
      <c r="I95" s="3">
        <v>111.60700199999999</v>
      </c>
      <c r="J95">
        <f t="shared" si="3"/>
        <v>8274.0562683200005</v>
      </c>
      <c r="K95">
        <f t="shared" si="4"/>
        <v>16189.48003154135</v>
      </c>
      <c r="L95" s="5">
        <f t="shared" si="5"/>
        <v>318.49157636184873</v>
      </c>
    </row>
    <row r="96" spans="1:12" x14ac:dyDescent="0.45">
      <c r="A96">
        <v>86</v>
      </c>
      <c r="B96" s="1">
        <v>43356</v>
      </c>
      <c r="C96" s="2">
        <v>5740.75</v>
      </c>
      <c r="D96" s="2">
        <v>6378.57</v>
      </c>
      <c r="E96" s="2">
        <v>13950.65</v>
      </c>
      <c r="F96">
        <v>35886.67</v>
      </c>
      <c r="G96" s="4">
        <v>1.304546</v>
      </c>
      <c r="H96" s="4">
        <v>0.8599</v>
      </c>
      <c r="I96" s="3">
        <v>111.220001</v>
      </c>
      <c r="J96">
        <f t="shared" si="3"/>
        <v>8321.1379792199987</v>
      </c>
      <c r="K96">
        <f t="shared" si="4"/>
        <v>16223.572508431213</v>
      </c>
      <c r="L96" s="5">
        <f t="shared" si="5"/>
        <v>322.66381655580096</v>
      </c>
    </row>
    <row r="97" spans="1:12" x14ac:dyDescent="0.45">
      <c r="A97">
        <v>87</v>
      </c>
      <c r="B97" s="1">
        <v>43357</v>
      </c>
      <c r="C97" s="2">
        <v>5743.1899409999996</v>
      </c>
      <c r="D97" s="2">
        <v>6384.21</v>
      </c>
      <c r="E97" s="2">
        <v>14014.67</v>
      </c>
      <c r="F97">
        <v>36316.51</v>
      </c>
      <c r="G97" s="4">
        <v>1.311131</v>
      </c>
      <c r="H97" s="4">
        <v>0.85529999999999995</v>
      </c>
      <c r="I97" s="3">
        <v>112.012001</v>
      </c>
      <c r="J97">
        <f t="shared" si="3"/>
        <v>8370.5356415099996</v>
      </c>
      <c r="K97">
        <f t="shared" si="4"/>
        <v>16385.677540044431</v>
      </c>
      <c r="L97" s="5">
        <f t="shared" si="5"/>
        <v>324.21981283951891</v>
      </c>
    </row>
    <row r="98" spans="1:12" x14ac:dyDescent="0.45">
      <c r="A98">
        <v>88</v>
      </c>
      <c r="B98" s="1">
        <v>43361</v>
      </c>
      <c r="C98" s="2">
        <v>5742.1801759999998</v>
      </c>
      <c r="D98" s="2">
        <v>6384.56</v>
      </c>
      <c r="E98" s="2">
        <v>14044.44</v>
      </c>
      <c r="F98">
        <v>36828.94</v>
      </c>
      <c r="G98" s="4">
        <v>1.3146310000000001</v>
      </c>
      <c r="H98" s="4">
        <v>0.85696000000000006</v>
      </c>
      <c r="I98" s="3">
        <v>111.69000200000001</v>
      </c>
      <c r="J98">
        <f t="shared" si="3"/>
        <v>8393.3404973600009</v>
      </c>
      <c r="K98">
        <f t="shared" si="4"/>
        <v>16388.676250933531</v>
      </c>
      <c r="L98" s="5">
        <f t="shared" si="5"/>
        <v>329.74249566223483</v>
      </c>
    </row>
    <row r="99" spans="1:12" x14ac:dyDescent="0.45">
      <c r="A99">
        <v>89</v>
      </c>
      <c r="B99" s="1">
        <v>43362</v>
      </c>
      <c r="C99" s="2">
        <v>5749.3901370000003</v>
      </c>
      <c r="D99" s="2">
        <v>6382.76</v>
      </c>
      <c r="E99" s="2">
        <v>14122.86</v>
      </c>
      <c r="F99">
        <v>37225.18</v>
      </c>
      <c r="G99" s="4">
        <v>1.316846</v>
      </c>
      <c r="H99" s="4">
        <v>0.85616999999999999</v>
      </c>
      <c r="I99" s="3">
        <v>112.277</v>
      </c>
      <c r="J99">
        <f t="shared" si="3"/>
        <v>8405.1119749600002</v>
      </c>
      <c r="K99">
        <f t="shared" si="4"/>
        <v>16495.392270226708</v>
      </c>
      <c r="L99" s="5">
        <f t="shared" si="5"/>
        <v>331.5476900879076</v>
      </c>
    </row>
    <row r="100" spans="1:12" x14ac:dyDescent="0.45">
      <c r="A100">
        <v>90</v>
      </c>
      <c r="B100" s="1">
        <v>43363</v>
      </c>
      <c r="C100" s="2">
        <v>5794.7202150000003</v>
      </c>
      <c r="D100" s="2">
        <v>6421.71</v>
      </c>
      <c r="E100" s="2">
        <v>14274.34</v>
      </c>
      <c r="F100">
        <v>37228.97</v>
      </c>
      <c r="G100" s="4">
        <v>1.3141119999999999</v>
      </c>
      <c r="H100" s="4">
        <v>0.85655999999999999</v>
      </c>
      <c r="I100" s="3">
        <v>112.317001</v>
      </c>
      <c r="J100">
        <f t="shared" si="3"/>
        <v>8438.8461715199992</v>
      </c>
      <c r="K100">
        <f t="shared" si="4"/>
        <v>16664.728682170542</v>
      </c>
      <c r="L100" s="5">
        <f t="shared" si="5"/>
        <v>331.46335522259892</v>
      </c>
    </row>
    <row r="101" spans="1:12" x14ac:dyDescent="0.45">
      <c r="A101">
        <v>91</v>
      </c>
      <c r="B101" s="1">
        <v>43364</v>
      </c>
      <c r="C101" s="2">
        <v>5792.7202150000003</v>
      </c>
      <c r="D101" s="2">
        <v>6459.69</v>
      </c>
      <c r="E101" s="2">
        <v>14385.83</v>
      </c>
      <c r="F101">
        <v>37535.61</v>
      </c>
      <c r="G101" s="4">
        <v>1.3270869999999999</v>
      </c>
      <c r="H101" s="4">
        <v>0.84919</v>
      </c>
      <c r="I101" s="3">
        <v>112.495003</v>
      </c>
      <c r="J101">
        <f t="shared" si="3"/>
        <v>8572.5706230299984</v>
      </c>
      <c r="K101">
        <f t="shared" si="4"/>
        <v>16940.649324650549</v>
      </c>
      <c r="L101" s="5">
        <f t="shared" si="5"/>
        <v>333.66468731059996</v>
      </c>
    </row>
    <row r="102" spans="1:12" x14ac:dyDescent="0.45">
      <c r="A102">
        <v>92</v>
      </c>
      <c r="B102" s="1">
        <v>43368</v>
      </c>
      <c r="C102" s="2">
        <v>5765.25</v>
      </c>
      <c r="D102" s="2">
        <v>6536.76</v>
      </c>
      <c r="E102" s="2">
        <v>14365.6</v>
      </c>
      <c r="F102">
        <v>37646.199999999997</v>
      </c>
      <c r="G102" s="4">
        <v>1.311733</v>
      </c>
      <c r="H102" s="4">
        <v>0.85085</v>
      </c>
      <c r="I102" s="3">
        <v>112.78600299999999</v>
      </c>
      <c r="J102">
        <f t="shared" si="3"/>
        <v>8574.4838050800008</v>
      </c>
      <c r="K102">
        <f t="shared" si="4"/>
        <v>16883.822060292649</v>
      </c>
      <c r="L102" s="5">
        <f t="shared" si="5"/>
        <v>333.78432605684236</v>
      </c>
    </row>
    <row r="103" spans="1:12" x14ac:dyDescent="0.45">
      <c r="A103">
        <v>93</v>
      </c>
      <c r="B103" s="1">
        <v>43369</v>
      </c>
      <c r="C103" s="2">
        <v>5746.2700199999999</v>
      </c>
      <c r="D103" s="2">
        <v>6567.42</v>
      </c>
      <c r="E103" s="2">
        <v>14453.76</v>
      </c>
      <c r="F103">
        <v>38037.01</v>
      </c>
      <c r="G103" s="4">
        <v>1.3179920000000001</v>
      </c>
      <c r="H103" s="4">
        <v>0.85011000000000003</v>
      </c>
      <c r="I103" s="3">
        <v>112.969002</v>
      </c>
      <c r="J103">
        <f t="shared" si="3"/>
        <v>8655.8070206400007</v>
      </c>
      <c r="K103">
        <f t="shared" si="4"/>
        <v>17002.223241698131</v>
      </c>
      <c r="L103" s="5">
        <f t="shared" si="5"/>
        <v>336.70307187453068</v>
      </c>
    </row>
    <row r="104" spans="1:12" x14ac:dyDescent="0.45">
      <c r="A104">
        <v>94</v>
      </c>
      <c r="B104" s="1">
        <v>43370</v>
      </c>
      <c r="C104" s="2">
        <v>5763.2202150000003</v>
      </c>
      <c r="D104" s="2">
        <v>6568.59</v>
      </c>
      <c r="E104" s="2">
        <v>14526.33</v>
      </c>
      <c r="F104">
        <v>37661.839999999997</v>
      </c>
      <c r="G104" s="4">
        <v>1.31728</v>
      </c>
      <c r="H104" s="4">
        <v>0.85116999999999998</v>
      </c>
      <c r="I104" s="3">
        <v>112.704002</v>
      </c>
      <c r="J104">
        <f t="shared" si="3"/>
        <v>8652.6722351999997</v>
      </c>
      <c r="K104">
        <f t="shared" si="4"/>
        <v>17066.308727986183</v>
      </c>
      <c r="L104" s="5">
        <f t="shared" si="5"/>
        <v>334.16595091272796</v>
      </c>
    </row>
    <row r="105" spans="1:12" x14ac:dyDescent="0.45">
      <c r="A105">
        <v>95</v>
      </c>
      <c r="B105" s="1">
        <v>43371</v>
      </c>
      <c r="C105" s="2">
        <v>5763.419922</v>
      </c>
      <c r="D105" s="2">
        <v>6554.32</v>
      </c>
      <c r="E105" s="2">
        <v>14403.33</v>
      </c>
      <c r="F105">
        <v>38173.51</v>
      </c>
      <c r="G105" s="4">
        <v>1.3078730000000001</v>
      </c>
      <c r="H105" s="4">
        <v>0.85929999999999995</v>
      </c>
      <c r="I105" s="3">
        <v>113.35700199999999</v>
      </c>
      <c r="J105">
        <f t="shared" si="3"/>
        <v>8572.2181613600005</v>
      </c>
      <c r="K105">
        <f t="shared" si="4"/>
        <v>16761.701384848133</v>
      </c>
      <c r="L105" s="5">
        <f t="shared" si="5"/>
        <v>336.75475997503889</v>
      </c>
    </row>
    <row r="106" spans="1:12" x14ac:dyDescent="0.45">
      <c r="A106">
        <v>96</v>
      </c>
      <c r="B106" s="1">
        <v>43374</v>
      </c>
      <c r="C106" s="2">
        <v>5784.4501950000003</v>
      </c>
      <c r="D106" s="2">
        <v>6547.3</v>
      </c>
      <c r="E106" s="2">
        <v>14438.25</v>
      </c>
      <c r="F106">
        <v>38372.480000000003</v>
      </c>
      <c r="G106" s="4">
        <v>1.3039000000000001</v>
      </c>
      <c r="H106" s="4">
        <v>0.86167000000000005</v>
      </c>
      <c r="I106" s="3">
        <v>113.795998</v>
      </c>
      <c r="J106">
        <f t="shared" si="3"/>
        <v>8537.0244700000003</v>
      </c>
      <c r="K106">
        <f t="shared" si="4"/>
        <v>16756.124734527137</v>
      </c>
      <c r="L106" s="5">
        <f t="shared" si="5"/>
        <v>337.20412557917899</v>
      </c>
    </row>
    <row r="107" spans="1:12" x14ac:dyDescent="0.45">
      <c r="A107">
        <v>97</v>
      </c>
      <c r="B107" s="1">
        <v>43375</v>
      </c>
      <c r="C107" s="2">
        <v>5782.3701170000004</v>
      </c>
      <c r="D107" s="2">
        <v>6528.12</v>
      </c>
      <c r="E107" s="2">
        <v>14336.21</v>
      </c>
      <c r="F107">
        <v>38411.82</v>
      </c>
      <c r="G107" s="4">
        <v>1.304359</v>
      </c>
      <c r="H107" s="4">
        <v>0.86373999999999995</v>
      </c>
      <c r="I107" s="3">
        <v>113.945999</v>
      </c>
      <c r="J107">
        <f t="shared" si="3"/>
        <v>8515.0120750799997</v>
      </c>
      <c r="K107">
        <f t="shared" si="4"/>
        <v>16597.830365619284</v>
      </c>
      <c r="L107" s="5">
        <f t="shared" si="5"/>
        <v>337.10547397105182</v>
      </c>
    </row>
    <row r="108" spans="1:12" x14ac:dyDescent="0.45">
      <c r="A108">
        <v>98</v>
      </c>
      <c r="B108" s="1">
        <v>43376</v>
      </c>
      <c r="C108" s="2">
        <v>5786.4799800000001</v>
      </c>
      <c r="D108" s="2">
        <v>6554.21</v>
      </c>
      <c r="E108" s="2">
        <v>14397.85</v>
      </c>
      <c r="F108">
        <v>38159.129999999997</v>
      </c>
      <c r="G108" s="4">
        <v>1.2981959999999999</v>
      </c>
      <c r="H108" s="4">
        <v>0.86567000000000005</v>
      </c>
      <c r="I108" s="3">
        <v>113.577003</v>
      </c>
      <c r="J108">
        <f t="shared" si="3"/>
        <v>8508.6492051599998</v>
      </c>
      <c r="K108">
        <f t="shared" si="4"/>
        <v>16632.0306814375</v>
      </c>
      <c r="L108" s="5">
        <f t="shared" si="5"/>
        <v>335.97584891371008</v>
      </c>
    </row>
    <row r="109" spans="1:12" x14ac:dyDescent="0.45">
      <c r="A109">
        <v>99</v>
      </c>
      <c r="B109" s="1">
        <v>43377</v>
      </c>
      <c r="C109" s="2">
        <v>5740.5600590000004</v>
      </c>
      <c r="D109" s="2">
        <v>6505.11</v>
      </c>
      <c r="E109" s="2">
        <v>14186.63</v>
      </c>
      <c r="F109">
        <v>37944.93</v>
      </c>
      <c r="G109" s="4">
        <v>1.294063</v>
      </c>
      <c r="H109" s="4">
        <v>0.87136000000000002</v>
      </c>
      <c r="I109" s="3">
        <v>114.486</v>
      </c>
      <c r="J109">
        <f t="shared" si="3"/>
        <v>8418.0221619299991</v>
      </c>
      <c r="K109">
        <f t="shared" si="4"/>
        <v>16281.020473742195</v>
      </c>
      <c r="L109" s="5">
        <f t="shared" si="5"/>
        <v>331.43729364289084</v>
      </c>
    </row>
    <row r="110" spans="1:12" x14ac:dyDescent="0.45">
      <c r="A110">
        <v>100</v>
      </c>
      <c r="B110" s="1">
        <v>43378</v>
      </c>
      <c r="C110" s="2">
        <v>5708.8999020000001</v>
      </c>
      <c r="D110" s="2">
        <v>6423.68</v>
      </c>
      <c r="E110" s="2">
        <v>14051.65</v>
      </c>
      <c r="F110">
        <v>37641.22</v>
      </c>
      <c r="G110" s="4">
        <v>1.3024230000000001</v>
      </c>
      <c r="H110" s="4">
        <v>0.86819999999999997</v>
      </c>
      <c r="I110" s="3">
        <v>113.893997</v>
      </c>
      <c r="J110">
        <f t="shared" si="3"/>
        <v>8366.3485766400008</v>
      </c>
      <c r="K110">
        <f t="shared" si="4"/>
        <v>16184.807648007372</v>
      </c>
      <c r="L110" s="5">
        <f t="shared" si="5"/>
        <v>330.49344997524321</v>
      </c>
    </row>
    <row r="111" spans="1:12" x14ac:dyDescent="0.45">
      <c r="A111">
        <v>101</v>
      </c>
      <c r="B111" s="1">
        <v>43382</v>
      </c>
      <c r="C111" s="2">
        <v>5700.2299800000001</v>
      </c>
      <c r="D111" s="2">
        <v>6305.84</v>
      </c>
      <c r="E111" s="2">
        <v>13944.64</v>
      </c>
      <c r="F111">
        <v>37143.75</v>
      </c>
      <c r="G111" s="4">
        <v>1.309312</v>
      </c>
      <c r="H111" s="4">
        <v>0.87000999999999995</v>
      </c>
      <c r="I111" s="3">
        <v>113.09699999999999</v>
      </c>
      <c r="J111">
        <f t="shared" si="3"/>
        <v>8256.3119820800002</v>
      </c>
      <c r="K111">
        <f t="shared" si="4"/>
        <v>16028.137607613706</v>
      </c>
      <c r="L111" s="5">
        <f t="shared" si="5"/>
        <v>328.42383087084539</v>
      </c>
    </row>
    <row r="112" spans="1:12" x14ac:dyDescent="0.45">
      <c r="A112">
        <v>102</v>
      </c>
      <c r="B112" s="1">
        <v>43383</v>
      </c>
      <c r="C112" s="2">
        <v>5512.9399409999996</v>
      </c>
      <c r="D112" s="2">
        <v>6272.01</v>
      </c>
      <c r="E112" s="2">
        <v>13658.16</v>
      </c>
      <c r="F112">
        <v>37201.75</v>
      </c>
      <c r="G112" s="4">
        <v>1.3157030000000001</v>
      </c>
      <c r="H112" s="4">
        <v>0.86904000000000003</v>
      </c>
      <c r="I112" s="3">
        <v>112.998001</v>
      </c>
      <c r="J112">
        <f t="shared" si="3"/>
        <v>8252.1023730300003</v>
      </c>
      <c r="K112">
        <f t="shared" si="4"/>
        <v>15716.376691521678</v>
      </c>
      <c r="L112" s="5">
        <f t="shared" si="5"/>
        <v>329.22485062368492</v>
      </c>
    </row>
    <row r="113" spans="1:12" x14ac:dyDescent="0.45">
      <c r="A113">
        <v>103</v>
      </c>
      <c r="B113" s="1">
        <v>43384</v>
      </c>
      <c r="C113" s="2">
        <v>5399.5400390000004</v>
      </c>
      <c r="D113" s="2">
        <v>6149.17</v>
      </c>
      <c r="E113" s="2">
        <v>13396.22</v>
      </c>
      <c r="F113">
        <v>35753.339999999997</v>
      </c>
      <c r="G113" s="4">
        <v>1.320673</v>
      </c>
      <c r="H113" s="4">
        <v>0.86704999999999999</v>
      </c>
      <c r="I113" s="3">
        <v>112.09200300000001</v>
      </c>
      <c r="J113">
        <f t="shared" si="3"/>
        <v>8121.0427914100001</v>
      </c>
      <c r="K113">
        <f t="shared" si="4"/>
        <v>15450.343117467273</v>
      </c>
      <c r="L113" s="5">
        <f t="shared" si="5"/>
        <v>318.96423512032339</v>
      </c>
    </row>
    <row r="114" spans="1:12" x14ac:dyDescent="0.45">
      <c r="A114">
        <v>104</v>
      </c>
      <c r="B114" s="1">
        <v>43385</v>
      </c>
      <c r="C114" s="2">
        <v>5476.830078</v>
      </c>
      <c r="D114" s="2">
        <v>6146.32</v>
      </c>
      <c r="E114" s="2">
        <v>13368.94</v>
      </c>
      <c r="F114">
        <v>35917.620000000003</v>
      </c>
      <c r="G114" s="4">
        <v>1.3234159999999999</v>
      </c>
      <c r="H114" s="4">
        <v>0.86277999999999999</v>
      </c>
      <c r="I114" s="3">
        <v>112.08000199999999</v>
      </c>
      <c r="J114">
        <f t="shared" si="3"/>
        <v>8134.1382291199989</v>
      </c>
      <c r="K114">
        <f t="shared" si="4"/>
        <v>15495.18996731496</v>
      </c>
      <c r="L114" s="5">
        <f t="shared" si="5"/>
        <v>320.46412704382362</v>
      </c>
    </row>
    <row r="115" spans="1:12" x14ac:dyDescent="0.45">
      <c r="A115">
        <v>105</v>
      </c>
      <c r="B115" s="1">
        <v>43388</v>
      </c>
      <c r="C115" s="2">
        <v>5444.6098629999997</v>
      </c>
      <c r="D115" s="2">
        <v>6116.89</v>
      </c>
      <c r="E115" s="2">
        <v>13366.57</v>
      </c>
      <c r="F115">
        <v>35247.589999999997</v>
      </c>
      <c r="G115" s="4">
        <v>1.3103929999999999</v>
      </c>
      <c r="H115" s="4">
        <v>0.86570000000000003</v>
      </c>
      <c r="I115" s="3">
        <v>112.192001</v>
      </c>
      <c r="J115">
        <f t="shared" si="3"/>
        <v>8015.5298377700001</v>
      </c>
      <c r="K115">
        <f t="shared" si="4"/>
        <v>15440.187131800854</v>
      </c>
      <c r="L115" s="5">
        <f t="shared" si="5"/>
        <v>314.17204155223146</v>
      </c>
    </row>
    <row r="116" spans="1:12" x14ac:dyDescent="0.45">
      <c r="A116">
        <v>106</v>
      </c>
      <c r="B116" s="1">
        <v>43389</v>
      </c>
      <c r="C116" s="2">
        <v>5561.7998049999997</v>
      </c>
      <c r="D116" s="2">
        <v>6149.97</v>
      </c>
      <c r="E116" s="2">
        <v>13571.13</v>
      </c>
      <c r="F116">
        <v>35687.47</v>
      </c>
      <c r="G116" s="4">
        <v>1.3154779999999999</v>
      </c>
      <c r="H116" s="4">
        <v>0.86329999999999996</v>
      </c>
      <c r="I116" s="3">
        <v>111.841003</v>
      </c>
      <c r="J116">
        <f t="shared" si="3"/>
        <v>8090.1502356599995</v>
      </c>
      <c r="K116">
        <f t="shared" si="4"/>
        <v>15720.062550677632</v>
      </c>
      <c r="L116" s="5">
        <f t="shared" si="5"/>
        <v>319.09111187066162</v>
      </c>
    </row>
    <row r="117" spans="1:12" x14ac:dyDescent="0.45">
      <c r="A117">
        <v>107</v>
      </c>
      <c r="B117" s="1">
        <v>43390</v>
      </c>
      <c r="C117" s="2">
        <v>5560.6201170000004</v>
      </c>
      <c r="D117" s="2">
        <v>6167.97</v>
      </c>
      <c r="E117" s="2">
        <v>13497.41</v>
      </c>
      <c r="F117">
        <v>36149.410000000003</v>
      </c>
      <c r="G117" s="4">
        <v>1.3187219999999999</v>
      </c>
      <c r="H117" s="4">
        <v>0.86390999999999996</v>
      </c>
      <c r="I117" s="3">
        <v>112.34200300000001</v>
      </c>
      <c r="J117">
        <f t="shared" si="3"/>
        <v>8133.8377343399998</v>
      </c>
      <c r="K117">
        <f t="shared" si="4"/>
        <v>15623.629776249842</v>
      </c>
      <c r="L117" s="5">
        <f t="shared" si="5"/>
        <v>321.78000244485582</v>
      </c>
    </row>
    <row r="118" spans="1:12" x14ac:dyDescent="0.45">
      <c r="A118">
        <v>108</v>
      </c>
      <c r="B118" s="1">
        <v>43391</v>
      </c>
      <c r="C118" s="2">
        <v>5481.1298829999996</v>
      </c>
      <c r="D118" s="2">
        <v>6175.79</v>
      </c>
      <c r="E118" s="2">
        <v>13423.55</v>
      </c>
      <c r="F118">
        <v>35859.85</v>
      </c>
      <c r="G118" s="4">
        <v>1.3104439999999999</v>
      </c>
      <c r="H118" s="4">
        <v>0.86950000000000005</v>
      </c>
      <c r="I118" s="3">
        <v>112.62799800000001</v>
      </c>
      <c r="J118">
        <f t="shared" si="3"/>
        <v>8093.0269507599996</v>
      </c>
      <c r="K118">
        <f t="shared" si="4"/>
        <v>15438.2403680276</v>
      </c>
      <c r="L118" s="5">
        <f t="shared" si="5"/>
        <v>318.39196857605509</v>
      </c>
    </row>
    <row r="119" spans="1:12" x14ac:dyDescent="0.45">
      <c r="A119">
        <v>109</v>
      </c>
      <c r="B119" s="1">
        <v>43392</v>
      </c>
      <c r="C119" s="2">
        <v>5479.2998049999997</v>
      </c>
      <c r="D119" s="2">
        <v>6163.32</v>
      </c>
      <c r="E119" s="2">
        <v>13339.25</v>
      </c>
      <c r="F119">
        <v>35660.31</v>
      </c>
      <c r="G119" s="4">
        <v>1.3024230000000001</v>
      </c>
      <c r="H119" s="4">
        <v>0.87260000000000004</v>
      </c>
      <c r="I119" s="3">
        <v>112.18499799999999</v>
      </c>
      <c r="J119">
        <f t="shared" si="3"/>
        <v>8027.2497243600001</v>
      </c>
      <c r="K119">
        <f t="shared" si="4"/>
        <v>15286.786614714645</v>
      </c>
      <c r="L119" s="5">
        <f t="shared" si="5"/>
        <v>317.87057659884255</v>
      </c>
    </row>
    <row r="120" spans="1:12" x14ac:dyDescent="0.45">
      <c r="A120">
        <v>110</v>
      </c>
      <c r="B120" s="1">
        <v>43395</v>
      </c>
      <c r="C120" s="2">
        <v>5455.8798829999996</v>
      </c>
      <c r="D120" s="2">
        <v>6189.24</v>
      </c>
      <c r="E120" s="2">
        <v>13257.02</v>
      </c>
      <c r="F120">
        <v>35791.26</v>
      </c>
      <c r="G120" s="4">
        <v>1.30654</v>
      </c>
      <c r="H120" s="4">
        <v>0.86885000000000001</v>
      </c>
      <c r="I120" s="3">
        <v>112.480003</v>
      </c>
      <c r="J120">
        <f t="shared" si="3"/>
        <v>8086.4896295999997</v>
      </c>
      <c r="K120">
        <f t="shared" si="4"/>
        <v>15258.122806007941</v>
      </c>
      <c r="L120" s="5">
        <f t="shared" si="5"/>
        <v>318.2010939313364</v>
      </c>
    </row>
    <row r="121" spans="1:12" x14ac:dyDescent="0.45">
      <c r="A121">
        <v>111</v>
      </c>
      <c r="B121" s="1">
        <v>43396</v>
      </c>
      <c r="C121" s="2">
        <v>5426.080078</v>
      </c>
      <c r="D121" s="2">
        <v>6089.58</v>
      </c>
      <c r="E121" s="2">
        <v>13032.4</v>
      </c>
      <c r="F121">
        <v>34835.279999999999</v>
      </c>
      <c r="G121" s="4">
        <v>1.2965960000000001</v>
      </c>
      <c r="H121" s="4">
        <v>0.872</v>
      </c>
      <c r="I121" s="3">
        <v>112.75700399999999</v>
      </c>
      <c r="J121">
        <f t="shared" si="3"/>
        <v>7895.7250696800002</v>
      </c>
      <c r="K121">
        <f t="shared" si="4"/>
        <v>14945.412844036697</v>
      </c>
      <c r="L121" s="5">
        <f t="shared" si="5"/>
        <v>308.94116342431374</v>
      </c>
    </row>
    <row r="122" spans="1:12" x14ac:dyDescent="0.45">
      <c r="A122">
        <v>112</v>
      </c>
      <c r="B122" s="1">
        <v>43397</v>
      </c>
      <c r="C122" s="2">
        <v>5258.6098629999997</v>
      </c>
      <c r="D122" s="2">
        <v>6112.93</v>
      </c>
      <c r="E122" s="2">
        <v>12994.1</v>
      </c>
      <c r="F122">
        <v>34962.519999999997</v>
      </c>
      <c r="G122" s="4">
        <v>1.2981279999999999</v>
      </c>
      <c r="H122" s="4">
        <v>0.87160000000000004</v>
      </c>
      <c r="I122" s="3">
        <v>112.444</v>
      </c>
      <c r="J122">
        <f t="shared" si="3"/>
        <v>7935.3655950399998</v>
      </c>
      <c r="K122">
        <f t="shared" si="4"/>
        <v>14908.329508949058</v>
      </c>
      <c r="L122" s="5">
        <f t="shared" si="5"/>
        <v>310.93273095941089</v>
      </c>
    </row>
    <row r="123" spans="1:12" x14ac:dyDescent="0.45">
      <c r="A123">
        <v>113</v>
      </c>
      <c r="B123" s="1">
        <v>43398</v>
      </c>
      <c r="C123" s="2">
        <v>5356.5400390000004</v>
      </c>
      <c r="D123" s="2">
        <v>6053.21</v>
      </c>
      <c r="E123" s="2">
        <v>13201.89</v>
      </c>
      <c r="F123">
        <v>33660.870000000003</v>
      </c>
      <c r="G123" s="4">
        <v>1.288826</v>
      </c>
      <c r="H123" s="4">
        <v>0.87724999999999997</v>
      </c>
      <c r="I123" s="3">
        <v>112.012001</v>
      </c>
      <c r="J123">
        <f t="shared" si="3"/>
        <v>7801.5344314600006</v>
      </c>
      <c r="K123">
        <f t="shared" si="4"/>
        <v>15049.176403533769</v>
      </c>
      <c r="L123" s="5">
        <f t="shared" si="5"/>
        <v>300.51128182238261</v>
      </c>
    </row>
    <row r="124" spans="1:12" x14ac:dyDescent="0.45">
      <c r="A124">
        <v>114</v>
      </c>
      <c r="B124" s="1">
        <v>43399</v>
      </c>
      <c r="C124" s="2">
        <v>5263.7402339999999</v>
      </c>
      <c r="D124" s="2">
        <v>6022.97</v>
      </c>
      <c r="E124" s="2">
        <v>13031.54</v>
      </c>
      <c r="F124">
        <v>33528.199999999997</v>
      </c>
      <c r="G124" s="4">
        <v>1.282462</v>
      </c>
      <c r="H124" s="4">
        <v>0.87890000000000001</v>
      </c>
      <c r="I124" s="3">
        <v>112.349998</v>
      </c>
      <c r="J124">
        <f t="shared" si="3"/>
        <v>7724.2301521400004</v>
      </c>
      <c r="K124">
        <f t="shared" si="4"/>
        <v>14827.102059392422</v>
      </c>
      <c r="L124" s="5">
        <f t="shared" si="5"/>
        <v>298.42635155187094</v>
      </c>
    </row>
    <row r="125" spans="1:12" x14ac:dyDescent="0.45">
      <c r="A125">
        <v>115</v>
      </c>
      <c r="B125" s="1">
        <v>43402</v>
      </c>
      <c r="C125" s="2">
        <v>5229.2797849999997</v>
      </c>
      <c r="D125" s="2">
        <v>6100.29</v>
      </c>
      <c r="E125" s="2">
        <v>13089.23</v>
      </c>
      <c r="F125">
        <v>33473.71</v>
      </c>
      <c r="G125" s="4">
        <v>1.283104</v>
      </c>
      <c r="H125" s="4">
        <v>0.87729000000000001</v>
      </c>
      <c r="I125" s="3">
        <v>111.90799699999999</v>
      </c>
      <c r="J125">
        <f t="shared" si="3"/>
        <v>7827.3065001599998</v>
      </c>
      <c r="K125">
        <f t="shared" si="4"/>
        <v>14920.072040032372</v>
      </c>
      <c r="L125" s="5">
        <f t="shared" si="5"/>
        <v>299.1181228987594</v>
      </c>
    </row>
    <row r="126" spans="1:12" x14ac:dyDescent="0.45">
      <c r="A126">
        <v>116</v>
      </c>
      <c r="B126" s="1">
        <v>43403</v>
      </c>
      <c r="C126" s="2">
        <v>5311.669922</v>
      </c>
      <c r="D126" s="2">
        <v>6139.08</v>
      </c>
      <c r="E126" s="2">
        <v>13060.83</v>
      </c>
      <c r="F126">
        <v>33983.42</v>
      </c>
      <c r="G126" s="4">
        <v>1.280246</v>
      </c>
      <c r="H126" s="4">
        <v>0.87902999999999998</v>
      </c>
      <c r="I126" s="3">
        <v>112.32399700000001</v>
      </c>
      <c r="J126">
        <f t="shared" si="3"/>
        <v>7859.5326136799995</v>
      </c>
      <c r="K126">
        <f t="shared" si="4"/>
        <v>14858.230094536022</v>
      </c>
      <c r="L126" s="5">
        <f t="shared" si="5"/>
        <v>302.54817231975812</v>
      </c>
    </row>
    <row r="127" spans="1:12" x14ac:dyDescent="0.45">
      <c r="A127">
        <v>117</v>
      </c>
      <c r="B127" s="1">
        <v>43404</v>
      </c>
      <c r="C127" s="2">
        <v>5369.4902339999999</v>
      </c>
      <c r="D127" s="2">
        <v>6184.94</v>
      </c>
      <c r="E127" s="2">
        <v>13362.28</v>
      </c>
      <c r="F127">
        <v>34722.199999999997</v>
      </c>
      <c r="G127" s="4">
        <v>1.2708900000000001</v>
      </c>
      <c r="H127" s="4">
        <v>0.88134000000000001</v>
      </c>
      <c r="I127" s="3">
        <v>113.052002</v>
      </c>
      <c r="J127">
        <f t="shared" si="3"/>
        <v>7860.3783966000001</v>
      </c>
      <c r="K127">
        <f t="shared" si="4"/>
        <v>15161.32253159961</v>
      </c>
      <c r="L127" s="5">
        <f t="shared" si="5"/>
        <v>307.13476440691426</v>
      </c>
    </row>
    <row r="128" spans="1:12" x14ac:dyDescent="0.45">
      <c r="A128">
        <v>118</v>
      </c>
      <c r="B128" s="1">
        <v>43405</v>
      </c>
      <c r="C128" s="2">
        <v>5426.330078</v>
      </c>
      <c r="D128" s="2">
        <v>6230.07</v>
      </c>
      <c r="E128" s="2">
        <v>13342.2</v>
      </c>
      <c r="F128">
        <v>34355.300000000003</v>
      </c>
      <c r="G128" s="4">
        <v>1.2769440000000001</v>
      </c>
      <c r="H128" s="4">
        <v>0.88365000000000005</v>
      </c>
      <c r="I128" s="3">
        <v>112.850998</v>
      </c>
      <c r="J128">
        <f t="shared" si="3"/>
        <v>7955.4505060800002</v>
      </c>
      <c r="K128">
        <f t="shared" si="4"/>
        <v>15098.964522152435</v>
      </c>
      <c r="L128" s="5">
        <f t="shared" si="5"/>
        <v>304.43062630248073</v>
      </c>
    </row>
    <row r="129" spans="1:12" x14ac:dyDescent="0.45">
      <c r="A129">
        <v>119</v>
      </c>
      <c r="B129" s="1">
        <v>43406</v>
      </c>
      <c r="C129" s="2">
        <v>5392.5297849999997</v>
      </c>
      <c r="D129" s="2">
        <v>6237.44</v>
      </c>
      <c r="E129" s="2">
        <v>13385.1</v>
      </c>
      <c r="F129">
        <v>35236.17</v>
      </c>
      <c r="G129" s="4">
        <v>1.300373</v>
      </c>
      <c r="H129" s="4">
        <v>0.87694000000000005</v>
      </c>
      <c r="I129" s="3">
        <v>112.714996</v>
      </c>
      <c r="J129">
        <f t="shared" si="3"/>
        <v>8110.9985651199995</v>
      </c>
      <c r="K129">
        <f t="shared" si="4"/>
        <v>15263.415969165508</v>
      </c>
      <c r="L129" s="5">
        <f t="shared" si="5"/>
        <v>312.61297298897119</v>
      </c>
    </row>
    <row r="130" spans="1:12" x14ac:dyDescent="0.45">
      <c r="A130">
        <v>120</v>
      </c>
      <c r="B130" s="1">
        <v>43409</v>
      </c>
      <c r="C130" s="2">
        <v>5422.8798829999996</v>
      </c>
      <c r="D130" s="2">
        <v>6222.74</v>
      </c>
      <c r="E130" s="2">
        <v>13383.15</v>
      </c>
      <c r="F130">
        <v>34690.379999999997</v>
      </c>
      <c r="G130" s="4">
        <v>1.300559</v>
      </c>
      <c r="H130" s="4">
        <v>0.87738000000000005</v>
      </c>
      <c r="I130" s="3">
        <v>113.139</v>
      </c>
      <c r="J130">
        <f t="shared" si="3"/>
        <v>8093.0405116599995</v>
      </c>
      <c r="K130">
        <f t="shared" si="4"/>
        <v>15253.538945496819</v>
      </c>
      <c r="L130" s="5">
        <f t="shared" si="5"/>
        <v>306.61734680348951</v>
      </c>
    </row>
    <row r="131" spans="1:12" x14ac:dyDescent="0.45">
      <c r="A131">
        <v>121</v>
      </c>
      <c r="B131" s="1">
        <v>43410</v>
      </c>
      <c r="C131" s="2">
        <v>5457.25</v>
      </c>
      <c r="D131" s="2">
        <v>6178.82</v>
      </c>
      <c r="E131" s="2">
        <v>13318.66</v>
      </c>
      <c r="F131">
        <v>35084.550000000003</v>
      </c>
      <c r="G131" s="4">
        <v>1.3058069999999999</v>
      </c>
      <c r="H131" s="4">
        <v>0.87619999999999998</v>
      </c>
      <c r="I131" s="3">
        <v>113.246002</v>
      </c>
      <c r="J131">
        <f t="shared" si="3"/>
        <v>8068.3464077399994</v>
      </c>
      <c r="K131">
        <f t="shared" si="4"/>
        <v>15200.479342615841</v>
      </c>
      <c r="L131" s="5">
        <f t="shared" si="5"/>
        <v>309.80828797823699</v>
      </c>
    </row>
    <row r="132" spans="1:12" x14ac:dyDescent="0.45">
      <c r="A132">
        <v>122</v>
      </c>
      <c r="B132" s="1">
        <v>43411</v>
      </c>
      <c r="C132" s="2">
        <v>5573.0600590000004</v>
      </c>
      <c r="D132" s="2">
        <v>6190.45</v>
      </c>
      <c r="E132" s="2">
        <v>13483.35</v>
      </c>
      <c r="F132">
        <v>34986.410000000003</v>
      </c>
      <c r="G132" s="4">
        <v>1.3112520000000001</v>
      </c>
      <c r="H132" s="4">
        <v>0.87424000000000002</v>
      </c>
      <c r="I132" s="3">
        <v>113.362999</v>
      </c>
      <c r="J132">
        <f t="shared" si="3"/>
        <v>8117.2399433999999</v>
      </c>
      <c r="K132">
        <f t="shared" si="4"/>
        <v>15422.938781112738</v>
      </c>
      <c r="L132" s="5">
        <f t="shared" si="5"/>
        <v>308.62283380488196</v>
      </c>
    </row>
    <row r="133" spans="1:12" x14ac:dyDescent="0.45">
      <c r="A133">
        <v>123</v>
      </c>
      <c r="B133" s="1">
        <v>43412</v>
      </c>
      <c r="C133" s="2">
        <v>5562</v>
      </c>
      <c r="D133" s="2">
        <v>6261.2</v>
      </c>
      <c r="E133" s="2">
        <v>13466.31</v>
      </c>
      <c r="F133">
        <v>35621.89</v>
      </c>
      <c r="G133" s="4">
        <v>1.312853</v>
      </c>
      <c r="H133" s="4">
        <v>0.87458000000000002</v>
      </c>
      <c r="I133" s="3">
        <v>113.546997</v>
      </c>
      <c r="J133">
        <f t="shared" si="3"/>
        <v>8220.0352036000004</v>
      </c>
      <c r="K133">
        <f t="shared" si="4"/>
        <v>15397.45935191749</v>
      </c>
      <c r="L133" s="5">
        <f t="shared" si="5"/>
        <v>313.71934917838468</v>
      </c>
    </row>
    <row r="134" spans="1:12" x14ac:dyDescent="0.45">
      <c r="A134">
        <v>124</v>
      </c>
      <c r="B134" s="1">
        <v>43413</v>
      </c>
      <c r="C134" s="2">
        <v>5511.7900390000004</v>
      </c>
      <c r="D134" s="2">
        <v>6222.29</v>
      </c>
      <c r="E134" s="2">
        <v>13401.48</v>
      </c>
      <c r="F134">
        <v>35247.15</v>
      </c>
      <c r="G134" s="4">
        <v>1.3066770000000001</v>
      </c>
      <c r="H134" s="4">
        <v>0.87963000000000002</v>
      </c>
      <c r="I134" s="3">
        <v>113.953003</v>
      </c>
      <c r="J134">
        <f t="shared" si="3"/>
        <v>8130.5232303300008</v>
      </c>
      <c r="K134">
        <f t="shared" si="4"/>
        <v>15235.360321953547</v>
      </c>
      <c r="L134" s="5">
        <f t="shared" si="5"/>
        <v>309.31304197397941</v>
      </c>
    </row>
    <row r="135" spans="1:12" x14ac:dyDescent="0.45">
      <c r="A135">
        <v>125</v>
      </c>
      <c r="B135" s="1">
        <v>43416</v>
      </c>
      <c r="C135" s="2">
        <v>5403.1899409999996</v>
      </c>
      <c r="D135" s="2">
        <v>6206.7</v>
      </c>
      <c r="E135" s="2">
        <v>13276.43</v>
      </c>
      <c r="F135">
        <v>35278.25</v>
      </c>
      <c r="G135" s="4">
        <v>1.2938449999999999</v>
      </c>
      <c r="H135" s="4">
        <v>0.88300000000000001</v>
      </c>
      <c r="I135" s="3">
        <v>113.846001</v>
      </c>
      <c r="J135">
        <f t="shared" si="3"/>
        <v>8030.5077614999991</v>
      </c>
      <c r="K135">
        <f t="shared" si="4"/>
        <v>15035.594563986409</v>
      </c>
      <c r="L135" s="5">
        <f t="shared" si="5"/>
        <v>309.87693630099488</v>
      </c>
    </row>
    <row r="136" spans="1:12" x14ac:dyDescent="0.45">
      <c r="A136">
        <v>126</v>
      </c>
      <c r="B136" s="1">
        <v>43417</v>
      </c>
      <c r="C136" s="2">
        <v>5395.3701170000004</v>
      </c>
      <c r="D136" s="2">
        <v>6174.63</v>
      </c>
      <c r="E136" s="2">
        <v>13388.63</v>
      </c>
      <c r="F136">
        <v>34550.57</v>
      </c>
      <c r="G136" s="4">
        <v>1.285793</v>
      </c>
      <c r="H136" s="4">
        <v>0.89019999999999999</v>
      </c>
      <c r="I136" s="3">
        <v>113.695999</v>
      </c>
      <c r="J136">
        <f t="shared" si="3"/>
        <v>7939.29603159</v>
      </c>
      <c r="K136">
        <f t="shared" si="4"/>
        <v>15040.024713547517</v>
      </c>
      <c r="L136" s="5">
        <f t="shared" si="5"/>
        <v>303.88553954304058</v>
      </c>
    </row>
    <row r="137" spans="1:12" x14ac:dyDescent="0.45">
      <c r="A137">
        <v>127</v>
      </c>
      <c r="B137" s="1">
        <v>43418</v>
      </c>
      <c r="C137" s="2">
        <v>5355.9399409999996</v>
      </c>
      <c r="D137" s="2">
        <v>6142.1</v>
      </c>
      <c r="E137" s="2">
        <v>13302.04</v>
      </c>
      <c r="F137">
        <v>34607.54</v>
      </c>
      <c r="G137" s="4">
        <v>1.3014060000000001</v>
      </c>
      <c r="H137" s="4">
        <v>0.88407999999999998</v>
      </c>
      <c r="I137" s="3">
        <v>113.789001</v>
      </c>
      <c r="J137">
        <f t="shared" si="3"/>
        <v>7993.3657926000005</v>
      </c>
      <c r="K137">
        <f t="shared" si="4"/>
        <v>15046.194914487378</v>
      </c>
      <c r="L137" s="5">
        <f t="shared" si="5"/>
        <v>304.13783138846611</v>
      </c>
    </row>
    <row r="138" spans="1:12" x14ac:dyDescent="0.45">
      <c r="A138">
        <v>128</v>
      </c>
      <c r="B138" s="1">
        <v>43419</v>
      </c>
      <c r="C138" s="2">
        <v>5414.4301759999998</v>
      </c>
      <c r="D138" s="2">
        <v>6155.28</v>
      </c>
      <c r="E138" s="2">
        <v>13209.58</v>
      </c>
      <c r="F138">
        <v>34539.64</v>
      </c>
      <c r="G138" s="4">
        <v>1.2986169999999999</v>
      </c>
      <c r="H138" s="4">
        <v>0.88402999999999998</v>
      </c>
      <c r="I138" s="3">
        <v>113.564003</v>
      </c>
      <c r="J138">
        <f t="shared" si="3"/>
        <v>7993.3512477599988</v>
      </c>
      <c r="K138">
        <f t="shared" si="4"/>
        <v>14942.456703958011</v>
      </c>
      <c r="L138" s="5">
        <f t="shared" si="5"/>
        <v>304.14250191585796</v>
      </c>
    </row>
    <row r="139" spans="1:12" x14ac:dyDescent="0.45">
      <c r="A139">
        <v>129</v>
      </c>
      <c r="B139" s="1">
        <v>43420</v>
      </c>
      <c r="C139" s="2">
        <v>5426.8598629999997</v>
      </c>
      <c r="D139" s="2">
        <v>6145.95</v>
      </c>
      <c r="E139" s="2">
        <v>13187.47</v>
      </c>
      <c r="F139">
        <v>34344.35</v>
      </c>
      <c r="G139" s="4">
        <v>1.2766500000000001</v>
      </c>
      <c r="H139" s="4">
        <v>0.88300999999999996</v>
      </c>
      <c r="I139" s="3">
        <v>113.55500000000001</v>
      </c>
      <c r="J139">
        <f t="shared" ref="J139:J202" si="6">D139*G139</f>
        <v>7846.2270675</v>
      </c>
      <c r="K139">
        <f t="shared" ref="K139:K202" si="7">E139/H139</f>
        <v>14934.677976466857</v>
      </c>
      <c r="L139" s="5">
        <f t="shared" ref="L139:L202" si="8">F139/I139</f>
        <v>302.44683193166304</v>
      </c>
    </row>
    <row r="140" spans="1:12" x14ac:dyDescent="0.45">
      <c r="A140">
        <v>130</v>
      </c>
      <c r="B140" s="1">
        <v>43423</v>
      </c>
      <c r="C140" s="2">
        <v>5336.7001950000003</v>
      </c>
      <c r="D140" s="2">
        <v>6171.39</v>
      </c>
      <c r="E140" s="2">
        <v>13083.77</v>
      </c>
      <c r="F140">
        <v>34567.43</v>
      </c>
      <c r="G140" s="4">
        <v>1.283318</v>
      </c>
      <c r="H140" s="4">
        <v>0.87612000000000001</v>
      </c>
      <c r="I140" s="3">
        <v>112.730003</v>
      </c>
      <c r="J140">
        <f t="shared" si="6"/>
        <v>7919.8558720199999</v>
      </c>
      <c r="K140">
        <f t="shared" si="7"/>
        <v>14933.764781080217</v>
      </c>
      <c r="L140" s="5">
        <f t="shared" si="8"/>
        <v>306.63912960243601</v>
      </c>
    </row>
    <row r="141" spans="1:12" x14ac:dyDescent="0.45">
      <c r="A141">
        <v>131</v>
      </c>
      <c r="B141" s="1">
        <v>43424</v>
      </c>
      <c r="C141" s="2">
        <v>5240.2299800000001</v>
      </c>
      <c r="D141" s="2">
        <v>6088.82</v>
      </c>
      <c r="E141" s="2">
        <v>12924.85</v>
      </c>
      <c r="F141">
        <v>34192.480000000003</v>
      </c>
      <c r="G141" s="4">
        <v>1.2859750000000001</v>
      </c>
      <c r="H141" s="4">
        <v>0.87297999999999998</v>
      </c>
      <c r="I141" s="3">
        <v>112.443001</v>
      </c>
      <c r="J141">
        <f t="shared" si="6"/>
        <v>7830.0702995000001</v>
      </c>
      <c r="K141">
        <f t="shared" si="7"/>
        <v>14805.436550665538</v>
      </c>
      <c r="L141" s="5">
        <f t="shared" si="8"/>
        <v>304.08722371257244</v>
      </c>
    </row>
    <row r="142" spans="1:12" x14ac:dyDescent="0.45">
      <c r="A142">
        <v>132</v>
      </c>
      <c r="B142" s="1">
        <v>43425</v>
      </c>
      <c r="C142" s="2">
        <v>5256.6098629999997</v>
      </c>
      <c r="D142" s="2">
        <v>6127.37</v>
      </c>
      <c r="E142" s="2">
        <v>13057.66</v>
      </c>
      <c r="F142">
        <v>34072.74</v>
      </c>
      <c r="G142" s="4">
        <v>1.2789200000000001</v>
      </c>
      <c r="H142" s="4">
        <v>0.87931999999999999</v>
      </c>
      <c r="I142" s="3">
        <v>112.703003</v>
      </c>
      <c r="J142">
        <f t="shared" si="6"/>
        <v>7836.4160404000004</v>
      </c>
      <c r="K142">
        <f t="shared" si="7"/>
        <v>14849.724787335668</v>
      </c>
      <c r="L142" s="5">
        <f t="shared" si="8"/>
        <v>302.32326639956523</v>
      </c>
    </row>
    <row r="143" spans="1:12" x14ac:dyDescent="0.45">
      <c r="A143">
        <v>133</v>
      </c>
      <c r="B143" s="1">
        <v>43430</v>
      </c>
      <c r="C143" s="2">
        <v>5304.169922</v>
      </c>
      <c r="D143" s="2">
        <v>6140.24</v>
      </c>
      <c r="E143" s="2">
        <v>13108.78</v>
      </c>
      <c r="F143">
        <v>34555.07</v>
      </c>
      <c r="G143" s="4">
        <v>1.2812300000000001</v>
      </c>
      <c r="H143" s="4">
        <v>0.88204000000000005</v>
      </c>
      <c r="I143" s="3">
        <v>112.918999</v>
      </c>
      <c r="J143">
        <f t="shared" si="6"/>
        <v>7867.0596952000005</v>
      </c>
      <c r="K143">
        <f t="shared" si="7"/>
        <v>14861.888349734705</v>
      </c>
      <c r="L143" s="5">
        <f t="shared" si="8"/>
        <v>306.01643927077322</v>
      </c>
    </row>
    <row r="144" spans="1:12" x14ac:dyDescent="0.45">
      <c r="A144">
        <v>134</v>
      </c>
      <c r="B144" s="1">
        <v>43431</v>
      </c>
      <c r="C144" s="2">
        <v>5321.5200199999999</v>
      </c>
      <c r="D144" s="2">
        <v>6167.72</v>
      </c>
      <c r="E144" s="2">
        <v>13077.74</v>
      </c>
      <c r="F144">
        <v>34777.49</v>
      </c>
      <c r="G144" s="4">
        <v>1.2812300000000001</v>
      </c>
      <c r="H144" s="4">
        <v>0.88234999999999997</v>
      </c>
      <c r="I144" s="3">
        <v>113.503998</v>
      </c>
      <c r="J144">
        <f t="shared" si="6"/>
        <v>7902.2678956000009</v>
      </c>
      <c r="K144">
        <f t="shared" si="7"/>
        <v>14821.488071626905</v>
      </c>
      <c r="L144" s="5">
        <f t="shared" si="8"/>
        <v>306.39881072735426</v>
      </c>
    </row>
    <row r="145" spans="1:12" x14ac:dyDescent="0.45">
      <c r="A145">
        <v>135</v>
      </c>
      <c r="B145" s="1">
        <v>43432</v>
      </c>
      <c r="C145" s="2">
        <v>5444.1201170000004</v>
      </c>
      <c r="D145" s="2">
        <v>6170.61</v>
      </c>
      <c r="E145" s="2">
        <v>13081.17</v>
      </c>
      <c r="F145">
        <v>35133.339999999997</v>
      </c>
      <c r="G145" s="4">
        <v>1.2743720000000001</v>
      </c>
      <c r="H145" s="4">
        <v>0.88505</v>
      </c>
      <c r="I145" s="3">
        <v>113.766998</v>
      </c>
      <c r="J145">
        <f t="shared" si="6"/>
        <v>7863.6526069199999</v>
      </c>
      <c r="K145">
        <f t="shared" si="7"/>
        <v>14780.148014236484</v>
      </c>
      <c r="L145" s="5">
        <f t="shared" si="8"/>
        <v>308.81837982575576</v>
      </c>
    </row>
    <row r="146" spans="1:12" x14ac:dyDescent="0.45">
      <c r="A146">
        <v>136</v>
      </c>
      <c r="B146" s="1">
        <v>43433</v>
      </c>
      <c r="C146" s="2">
        <v>5433.4902339999999</v>
      </c>
      <c r="D146" s="2">
        <v>6187.29</v>
      </c>
      <c r="E146" s="2">
        <v>13141.56</v>
      </c>
      <c r="F146">
        <v>35268.92</v>
      </c>
      <c r="G146" s="4">
        <v>1.282413</v>
      </c>
      <c r="H146" s="4">
        <v>0.87961999999999996</v>
      </c>
      <c r="I146" s="3">
        <v>113.55500000000001</v>
      </c>
      <c r="J146">
        <f t="shared" si="6"/>
        <v>7934.6611307700005</v>
      </c>
      <c r="K146">
        <f t="shared" si="7"/>
        <v>14940.042290989291</v>
      </c>
      <c r="L146" s="5">
        <f t="shared" si="8"/>
        <v>310.58887763638762</v>
      </c>
    </row>
    <row r="147" spans="1:12" x14ac:dyDescent="0.45">
      <c r="A147">
        <v>137</v>
      </c>
      <c r="B147" s="1">
        <v>43434</v>
      </c>
      <c r="C147" s="2">
        <v>5478.9101559999999</v>
      </c>
      <c r="D147" s="2">
        <v>6152.91</v>
      </c>
      <c r="E147" s="2">
        <v>13135.45</v>
      </c>
      <c r="F147">
        <v>35411.410000000003</v>
      </c>
      <c r="G147" s="4">
        <v>1.2784450000000001</v>
      </c>
      <c r="H147" s="4">
        <v>0.87775000000000003</v>
      </c>
      <c r="I147" s="3">
        <v>113.41100299999999</v>
      </c>
      <c r="J147">
        <f t="shared" si="6"/>
        <v>7866.1570249500001</v>
      </c>
      <c r="K147">
        <f t="shared" si="7"/>
        <v>14964.91028197095</v>
      </c>
      <c r="L147" s="5">
        <f t="shared" si="8"/>
        <v>312.2396333978283</v>
      </c>
    </row>
    <row r="148" spans="1:12" x14ac:dyDescent="0.45">
      <c r="A148">
        <v>138</v>
      </c>
      <c r="B148" s="1">
        <v>43437</v>
      </c>
      <c r="C148" s="2">
        <v>5538.8598629999997</v>
      </c>
      <c r="D148" s="2">
        <v>6165.84</v>
      </c>
      <c r="E148" s="2">
        <v>13266.87</v>
      </c>
      <c r="F148">
        <v>35765.82</v>
      </c>
      <c r="G148" s="4">
        <v>1.2753479999999999</v>
      </c>
      <c r="H148" s="4">
        <v>0.88166</v>
      </c>
      <c r="I148" s="3">
        <v>113.76300000000001</v>
      </c>
      <c r="J148">
        <f t="shared" si="6"/>
        <v>7863.5917123199997</v>
      </c>
      <c r="K148">
        <f t="shared" si="7"/>
        <v>15047.603384524647</v>
      </c>
      <c r="L148" s="5">
        <f t="shared" si="8"/>
        <v>314.38886105324224</v>
      </c>
    </row>
    <row r="149" spans="1:12" x14ac:dyDescent="0.45">
      <c r="A149">
        <v>139</v>
      </c>
      <c r="B149" s="1">
        <v>43438</v>
      </c>
      <c r="C149" s="2">
        <v>5359.9101559999999</v>
      </c>
      <c r="D149" s="2">
        <v>6185.69</v>
      </c>
      <c r="E149" s="2">
        <v>13172.12</v>
      </c>
      <c r="F149">
        <v>34912.33</v>
      </c>
      <c r="G149" s="4">
        <v>1.2725880000000001</v>
      </c>
      <c r="H149" s="4">
        <v>0.88068000000000002</v>
      </c>
      <c r="I149" s="3">
        <v>113.58699799999999</v>
      </c>
      <c r="J149">
        <f t="shared" si="6"/>
        <v>7871.8348657199995</v>
      </c>
      <c r="K149">
        <f t="shared" si="7"/>
        <v>14956.760684925286</v>
      </c>
      <c r="L149" s="5">
        <f t="shared" si="8"/>
        <v>307.36202747430656</v>
      </c>
    </row>
    <row r="150" spans="1:12" x14ac:dyDescent="0.45">
      <c r="A150">
        <v>140</v>
      </c>
      <c r="B150" s="1">
        <v>43440</v>
      </c>
      <c r="C150" s="2">
        <v>5353.4301759999998</v>
      </c>
      <c r="D150" s="2">
        <v>5895.43</v>
      </c>
      <c r="E150" s="2">
        <v>12561.96</v>
      </c>
      <c r="F150">
        <v>34065.620000000003</v>
      </c>
      <c r="G150" s="4">
        <v>1.272767</v>
      </c>
      <c r="H150" s="4">
        <v>0.88112999999999997</v>
      </c>
      <c r="I150" s="3">
        <v>113.05100299999999</v>
      </c>
      <c r="J150">
        <f t="shared" si="6"/>
        <v>7503.50875481</v>
      </c>
      <c r="K150">
        <f t="shared" si="7"/>
        <v>14256.64771373123</v>
      </c>
      <c r="L150" s="5">
        <f t="shared" si="8"/>
        <v>301.3296573759722</v>
      </c>
    </row>
    <row r="151" spans="1:12" x14ac:dyDescent="0.45">
      <c r="A151">
        <v>141</v>
      </c>
      <c r="B151" s="1">
        <v>43441</v>
      </c>
      <c r="C151" s="2">
        <v>5229.4399409999996</v>
      </c>
      <c r="D151" s="2">
        <v>5922.36</v>
      </c>
      <c r="E151" s="2">
        <v>12647.8</v>
      </c>
      <c r="F151">
        <v>34346.14</v>
      </c>
      <c r="G151" s="4">
        <v>1.277857</v>
      </c>
      <c r="H151" s="4">
        <v>0.87914000000000003</v>
      </c>
      <c r="I151" s="3">
        <v>112.689003</v>
      </c>
      <c r="J151">
        <f t="shared" si="6"/>
        <v>7567.9291825199998</v>
      </c>
      <c r="K151">
        <f t="shared" si="7"/>
        <v>14386.559592328866</v>
      </c>
      <c r="L151" s="5">
        <f t="shared" si="8"/>
        <v>304.78697198164048</v>
      </c>
    </row>
    <row r="152" spans="1:12" x14ac:dyDescent="0.45">
      <c r="A152">
        <v>142</v>
      </c>
      <c r="B152" s="1">
        <v>43444</v>
      </c>
      <c r="C152" s="2">
        <v>5238.7001950000003</v>
      </c>
      <c r="D152" s="2">
        <v>5935.72</v>
      </c>
      <c r="E152" s="2">
        <v>12461.9</v>
      </c>
      <c r="F152">
        <v>33618.65</v>
      </c>
      <c r="G152" s="4">
        <v>1.272103</v>
      </c>
      <c r="H152" s="4">
        <v>0.87712000000000001</v>
      </c>
      <c r="I152" s="3">
        <v>112.501999</v>
      </c>
      <c r="J152">
        <f t="shared" si="6"/>
        <v>7550.8472191600003</v>
      </c>
      <c r="K152">
        <f t="shared" si="7"/>
        <v>14207.748084640642</v>
      </c>
      <c r="L152" s="5">
        <f t="shared" si="8"/>
        <v>298.82713461829246</v>
      </c>
    </row>
    <row r="153" spans="1:12" x14ac:dyDescent="0.45">
      <c r="A153">
        <v>143</v>
      </c>
      <c r="B153" s="1">
        <v>43445</v>
      </c>
      <c r="C153" s="2">
        <v>5237.1000979999999</v>
      </c>
      <c r="D153" s="2">
        <v>5937.81</v>
      </c>
      <c r="E153" s="2">
        <v>12629.59</v>
      </c>
      <c r="F153">
        <v>33505.4</v>
      </c>
      <c r="G153" s="4">
        <v>1.256124</v>
      </c>
      <c r="H153" s="4">
        <v>0.88055000000000005</v>
      </c>
      <c r="I153" s="3">
        <v>113.181</v>
      </c>
      <c r="J153">
        <f t="shared" si="6"/>
        <v>7458.625648440001</v>
      </c>
      <c r="K153">
        <f t="shared" si="7"/>
        <v>14342.842541593322</v>
      </c>
      <c r="L153" s="5">
        <f t="shared" si="8"/>
        <v>296.03378658962197</v>
      </c>
    </row>
    <row r="154" spans="1:12" x14ac:dyDescent="0.45">
      <c r="A154">
        <v>144</v>
      </c>
      <c r="B154" s="1">
        <v>43446</v>
      </c>
      <c r="C154" s="2">
        <v>5265.5297849999997</v>
      </c>
      <c r="D154" s="2">
        <v>6013.25</v>
      </c>
      <c r="E154" s="2">
        <v>12900.91</v>
      </c>
      <c r="F154">
        <v>34225.839999999997</v>
      </c>
      <c r="G154" s="4">
        <v>1.2492970000000001</v>
      </c>
      <c r="H154" s="4">
        <v>0.88314999999999999</v>
      </c>
      <c r="I154" s="3">
        <v>113.38400300000001</v>
      </c>
      <c r="J154">
        <f t="shared" si="6"/>
        <v>7512.3351852500009</v>
      </c>
      <c r="K154">
        <f t="shared" si="7"/>
        <v>14607.835588518372</v>
      </c>
      <c r="L154" s="5">
        <f t="shared" si="8"/>
        <v>301.85774972153695</v>
      </c>
    </row>
    <row r="155" spans="1:12" x14ac:dyDescent="0.45">
      <c r="A155">
        <v>145</v>
      </c>
      <c r="B155" s="1">
        <v>43447</v>
      </c>
      <c r="C155" s="2">
        <v>5265.4599609999996</v>
      </c>
      <c r="D155" s="2">
        <v>6051.28</v>
      </c>
      <c r="E155" s="2">
        <v>12867.99</v>
      </c>
      <c r="F155">
        <v>34564</v>
      </c>
      <c r="G155" s="4">
        <v>1.262866</v>
      </c>
      <c r="H155" s="4">
        <v>0.87924000000000002</v>
      </c>
      <c r="I155" s="3">
        <v>113.285004</v>
      </c>
      <c r="J155">
        <f t="shared" si="6"/>
        <v>7641.9557684800002</v>
      </c>
      <c r="K155">
        <f t="shared" si="7"/>
        <v>14635.355534325099</v>
      </c>
      <c r="L155" s="5">
        <f t="shared" si="8"/>
        <v>305.10657880190394</v>
      </c>
    </row>
    <row r="156" spans="1:12" x14ac:dyDescent="0.45">
      <c r="A156">
        <v>146</v>
      </c>
      <c r="B156" s="1">
        <v>43448</v>
      </c>
      <c r="C156" s="2">
        <v>5165.6000979999999</v>
      </c>
      <c r="D156" s="2">
        <v>5997.97</v>
      </c>
      <c r="E156" s="2">
        <v>12754.41</v>
      </c>
      <c r="F156">
        <v>33864.74</v>
      </c>
      <c r="G156" s="4">
        <v>1.2655019999999999</v>
      </c>
      <c r="H156" s="4">
        <v>0.88</v>
      </c>
      <c r="I156" s="3">
        <v>113.55999799999999</v>
      </c>
      <c r="J156">
        <f t="shared" si="6"/>
        <v>7590.4430309399995</v>
      </c>
      <c r="K156">
        <f t="shared" si="7"/>
        <v>14493.647727272728</v>
      </c>
      <c r="L156" s="5">
        <f t="shared" si="8"/>
        <v>298.21011444540534</v>
      </c>
    </row>
    <row r="157" spans="1:12" x14ac:dyDescent="0.45">
      <c r="A157">
        <v>147</v>
      </c>
      <c r="B157" s="1">
        <v>43451</v>
      </c>
      <c r="C157" s="2">
        <v>5058.580078</v>
      </c>
      <c r="D157" s="2">
        <v>5973.88</v>
      </c>
      <c r="E157" s="2">
        <v>12613.39</v>
      </c>
      <c r="F157">
        <v>34073.949999999997</v>
      </c>
      <c r="G157" s="4">
        <v>1.2585580000000001</v>
      </c>
      <c r="H157" s="4">
        <v>0.88449</v>
      </c>
      <c r="I157" s="3">
        <v>113.389999</v>
      </c>
      <c r="J157">
        <f t="shared" si="6"/>
        <v>7518.4744650400007</v>
      </c>
      <c r="K157">
        <f t="shared" si="7"/>
        <v>14260.636072765095</v>
      </c>
      <c r="L157" s="5">
        <f t="shared" si="8"/>
        <v>300.50225152572756</v>
      </c>
    </row>
    <row r="158" spans="1:12" x14ac:dyDescent="0.45">
      <c r="A158">
        <v>148</v>
      </c>
      <c r="B158" s="1">
        <v>43452</v>
      </c>
      <c r="C158" s="2">
        <v>5059.3398440000001</v>
      </c>
      <c r="D158" s="2">
        <v>5921.05</v>
      </c>
      <c r="E158" s="2">
        <v>12512.36</v>
      </c>
      <c r="F158">
        <v>33453.800000000003</v>
      </c>
      <c r="G158" s="4">
        <v>1.2615749999999999</v>
      </c>
      <c r="H158" s="4">
        <v>0.88107000000000002</v>
      </c>
      <c r="I158" s="3">
        <v>112.829002</v>
      </c>
      <c r="J158">
        <f t="shared" si="6"/>
        <v>7469.8486537499994</v>
      </c>
      <c r="K158">
        <f t="shared" si="7"/>
        <v>14201.323390877002</v>
      </c>
      <c r="L158" s="5">
        <f t="shared" si="8"/>
        <v>296.5000080387133</v>
      </c>
    </row>
    <row r="159" spans="1:12" x14ac:dyDescent="0.45">
      <c r="A159">
        <v>149</v>
      </c>
      <c r="B159" s="1">
        <v>43453</v>
      </c>
      <c r="C159" s="2">
        <v>4981.919922</v>
      </c>
      <c r="D159" s="2">
        <v>5918.01</v>
      </c>
      <c r="E159" s="2">
        <v>12573.88</v>
      </c>
      <c r="F159">
        <v>33251.75</v>
      </c>
      <c r="G159" s="4">
        <v>1.2655019999999999</v>
      </c>
      <c r="H159" s="4">
        <v>0.87909000000000004</v>
      </c>
      <c r="I159" s="3">
        <v>112.524002</v>
      </c>
      <c r="J159">
        <f t="shared" si="6"/>
        <v>7489.2534910199993</v>
      </c>
      <c r="K159">
        <f t="shared" si="7"/>
        <v>14303.29090309297</v>
      </c>
      <c r="L159" s="5">
        <f t="shared" si="8"/>
        <v>295.50806413728515</v>
      </c>
    </row>
    <row r="160" spans="1:12" x14ac:dyDescent="0.45">
      <c r="A160">
        <v>150</v>
      </c>
      <c r="B160" s="1">
        <v>43454</v>
      </c>
      <c r="C160" s="2">
        <v>4903.4599609999996</v>
      </c>
      <c r="D160" s="2">
        <v>5872.83</v>
      </c>
      <c r="E160" s="2">
        <v>12350.18</v>
      </c>
      <c r="F160">
        <v>32308.54</v>
      </c>
      <c r="G160" s="4">
        <v>1.262786</v>
      </c>
      <c r="H160" s="4">
        <v>0.878</v>
      </c>
      <c r="I160" s="3">
        <v>112.410004</v>
      </c>
      <c r="J160">
        <f t="shared" si="6"/>
        <v>7416.1275043799997</v>
      </c>
      <c r="K160">
        <f t="shared" si="7"/>
        <v>14066.26423690205</v>
      </c>
      <c r="L160" s="5">
        <f t="shared" si="8"/>
        <v>287.41694555940057</v>
      </c>
    </row>
    <row r="161" spans="1:12" x14ac:dyDescent="0.45">
      <c r="A161">
        <v>151</v>
      </c>
      <c r="B161" s="1">
        <v>43455</v>
      </c>
      <c r="C161" s="2">
        <v>4802.5097660000001</v>
      </c>
      <c r="D161" s="2">
        <v>5879.19</v>
      </c>
      <c r="E161" s="2">
        <v>12355.24</v>
      </c>
      <c r="F161">
        <v>31949.86</v>
      </c>
      <c r="G161" s="4">
        <v>1.2669779999999999</v>
      </c>
      <c r="H161" s="4">
        <v>0.87283999999999995</v>
      </c>
      <c r="I161" s="3">
        <v>111.170998</v>
      </c>
      <c r="J161">
        <f t="shared" si="6"/>
        <v>7448.8043878199987</v>
      </c>
      <c r="K161">
        <f t="shared" si="7"/>
        <v>14155.217451079236</v>
      </c>
      <c r="L161" s="5">
        <f t="shared" si="8"/>
        <v>287.3938398933866</v>
      </c>
    </row>
    <row r="162" spans="1:12" x14ac:dyDescent="0.45">
      <c r="A162">
        <v>152</v>
      </c>
      <c r="B162" s="1">
        <v>43458</v>
      </c>
      <c r="C162" s="2">
        <v>4672.6601559999999</v>
      </c>
      <c r="D162" s="2">
        <v>5885.72</v>
      </c>
      <c r="E162" s="2">
        <v>12176.29</v>
      </c>
      <c r="F162">
        <v>30348.98</v>
      </c>
      <c r="G162" s="4">
        <v>1.264894</v>
      </c>
      <c r="H162" s="4">
        <v>0.87929000000000002</v>
      </c>
      <c r="I162" s="3">
        <v>111.054001</v>
      </c>
      <c r="J162">
        <f t="shared" si="6"/>
        <v>7444.8119136800005</v>
      </c>
      <c r="K162">
        <f t="shared" si="7"/>
        <v>13847.865891799065</v>
      </c>
      <c r="L162" s="5">
        <f t="shared" si="8"/>
        <v>273.28128412050637</v>
      </c>
    </row>
    <row r="163" spans="1:12" x14ac:dyDescent="0.45">
      <c r="A163">
        <v>153</v>
      </c>
      <c r="B163" s="1">
        <v>43461</v>
      </c>
      <c r="C163" s="2">
        <v>4946.9399409999996</v>
      </c>
      <c r="D163" s="2">
        <v>5780.91</v>
      </c>
      <c r="E163" s="2">
        <v>12103.19</v>
      </c>
      <c r="F163">
        <v>31869.62</v>
      </c>
      <c r="G163" s="4">
        <v>1.2648779999999999</v>
      </c>
      <c r="H163" s="4">
        <v>0.88017999999999996</v>
      </c>
      <c r="I163" s="3">
        <v>111.206001</v>
      </c>
      <c r="J163">
        <f t="shared" si="6"/>
        <v>7312.1458789799999</v>
      </c>
      <c r="K163">
        <f t="shared" si="7"/>
        <v>13750.812333840806</v>
      </c>
      <c r="L163" s="5">
        <f t="shared" si="8"/>
        <v>286.58183653236483</v>
      </c>
    </row>
    <row r="164" spans="1:12" x14ac:dyDescent="0.45">
      <c r="A164">
        <v>154</v>
      </c>
      <c r="B164" s="1">
        <v>43462</v>
      </c>
      <c r="C164" s="2">
        <v>4941.6098629999997</v>
      </c>
      <c r="D164" s="2">
        <v>5823.49</v>
      </c>
      <c r="E164" s="2">
        <v>12314.07</v>
      </c>
      <c r="F164">
        <v>31769.86</v>
      </c>
      <c r="G164" s="4">
        <v>1.2646219999999999</v>
      </c>
      <c r="H164" s="4">
        <v>0.87480999999999998</v>
      </c>
      <c r="I164" s="3">
        <v>110.855003</v>
      </c>
      <c r="J164">
        <f t="shared" si="6"/>
        <v>7364.5135707799991</v>
      </c>
      <c r="K164">
        <f t="shared" si="7"/>
        <v>14076.279420674204</v>
      </c>
      <c r="L164" s="5">
        <f t="shared" si="8"/>
        <v>286.58932064617778</v>
      </c>
    </row>
    <row r="165" spans="1:12" x14ac:dyDescent="0.45">
      <c r="A165">
        <v>155</v>
      </c>
      <c r="B165" s="1">
        <v>43469</v>
      </c>
      <c r="C165" s="2">
        <v>5035.4501950000003</v>
      </c>
      <c r="D165" s="2">
        <v>5919.53</v>
      </c>
      <c r="E165" s="2">
        <v>12467.71</v>
      </c>
      <c r="F165">
        <v>31051.11</v>
      </c>
      <c r="G165" s="4">
        <v>1.2628809999999999</v>
      </c>
      <c r="H165" s="4">
        <v>0.87787999999999999</v>
      </c>
      <c r="I165" s="3">
        <v>107.807999</v>
      </c>
      <c r="J165">
        <f t="shared" si="6"/>
        <v>7475.6619659299995</v>
      </c>
      <c r="K165">
        <f t="shared" si="7"/>
        <v>14202.066341641226</v>
      </c>
      <c r="L165" s="5">
        <f t="shared" si="8"/>
        <v>288.02232012487315</v>
      </c>
    </row>
    <row r="166" spans="1:12" x14ac:dyDescent="0.45">
      <c r="A166">
        <v>156</v>
      </c>
      <c r="B166" s="1">
        <v>43472</v>
      </c>
      <c r="C166" s="2">
        <v>5070.7597660000001</v>
      </c>
      <c r="D166" s="2">
        <v>5995.17</v>
      </c>
      <c r="E166" s="2">
        <v>12420.49</v>
      </c>
      <c r="F166">
        <v>31808.28</v>
      </c>
      <c r="G166" s="4">
        <v>1.273496</v>
      </c>
      <c r="H166" s="4">
        <v>0.87639</v>
      </c>
      <c r="I166" s="3">
        <v>108.522003</v>
      </c>
      <c r="J166">
        <f t="shared" si="6"/>
        <v>7634.8250143200003</v>
      </c>
      <c r="K166">
        <f t="shared" si="7"/>
        <v>14172.331952669474</v>
      </c>
      <c r="L166" s="5">
        <f t="shared" si="8"/>
        <v>293.10443155016225</v>
      </c>
    </row>
    <row r="167" spans="1:12" x14ac:dyDescent="0.45">
      <c r="A167">
        <v>157</v>
      </c>
      <c r="B167" s="1">
        <v>43473</v>
      </c>
      <c r="C167" s="2">
        <v>5120.0400390000004</v>
      </c>
      <c r="D167" s="2">
        <v>6018.94</v>
      </c>
      <c r="E167" s="2">
        <v>12562.88</v>
      </c>
      <c r="F167">
        <v>32070.3</v>
      </c>
      <c r="G167" s="4">
        <v>1.2786090000000001</v>
      </c>
      <c r="H167" s="4">
        <v>0.87109999999999999</v>
      </c>
      <c r="I167" s="3">
        <v>108.61599699999999</v>
      </c>
      <c r="J167">
        <f t="shared" si="6"/>
        <v>7695.8708544600004</v>
      </c>
      <c r="K167">
        <f t="shared" si="7"/>
        <v>14421.857421650786</v>
      </c>
      <c r="L167" s="5">
        <f t="shared" si="8"/>
        <v>295.26313697603865</v>
      </c>
    </row>
    <row r="168" spans="1:12" x14ac:dyDescent="0.45">
      <c r="A168">
        <v>158</v>
      </c>
      <c r="B168" s="1">
        <v>43474</v>
      </c>
      <c r="C168" s="2">
        <v>5142.6601559999999</v>
      </c>
      <c r="D168" s="2">
        <v>6069.1</v>
      </c>
      <c r="E168" s="2">
        <v>12668.95</v>
      </c>
      <c r="F168">
        <v>32424.3</v>
      </c>
      <c r="G168" s="4">
        <v>1.2737879999999999</v>
      </c>
      <c r="H168" s="4">
        <v>0.87290000000000001</v>
      </c>
      <c r="I168" s="3">
        <v>108.77600099999999</v>
      </c>
      <c r="J168">
        <f t="shared" si="6"/>
        <v>7730.7467508</v>
      </c>
      <c r="K168">
        <f t="shared" si="7"/>
        <v>14513.632718524459</v>
      </c>
      <c r="L168" s="5">
        <f t="shared" si="8"/>
        <v>298.08321414573788</v>
      </c>
    </row>
    <row r="169" spans="1:12" x14ac:dyDescent="0.45">
      <c r="A169">
        <v>159</v>
      </c>
      <c r="B169" s="1">
        <v>43475</v>
      </c>
      <c r="C169" s="2">
        <v>5165.8901370000003</v>
      </c>
      <c r="D169" s="2">
        <v>6068.41</v>
      </c>
      <c r="E169" s="2">
        <v>12648.1</v>
      </c>
      <c r="F169">
        <v>32006.42</v>
      </c>
      <c r="G169" s="4">
        <v>1.2799670000000001</v>
      </c>
      <c r="H169" s="4">
        <v>0.86543000000000003</v>
      </c>
      <c r="I169" s="3">
        <v>108.189003</v>
      </c>
      <c r="J169">
        <f t="shared" si="6"/>
        <v>7767.3645424699998</v>
      </c>
      <c r="K169">
        <f t="shared" si="7"/>
        <v>14614.815756329224</v>
      </c>
      <c r="L169" s="5">
        <f t="shared" si="8"/>
        <v>295.83801599502675</v>
      </c>
    </row>
    <row r="170" spans="1:12" x14ac:dyDescent="0.45">
      <c r="A170">
        <v>160</v>
      </c>
      <c r="B170" s="1">
        <v>43476</v>
      </c>
      <c r="C170" s="2">
        <v>5165.1499020000001</v>
      </c>
      <c r="D170" s="2">
        <v>6105.41</v>
      </c>
      <c r="E170" s="2">
        <v>12584.12</v>
      </c>
      <c r="F170">
        <v>32317.38</v>
      </c>
      <c r="G170" s="4">
        <v>1.275396</v>
      </c>
      <c r="H170" s="4">
        <v>0.86880000000000002</v>
      </c>
      <c r="I170" s="3">
        <v>108.297997</v>
      </c>
      <c r="J170">
        <f t="shared" si="6"/>
        <v>7786.8154923599996</v>
      </c>
      <c r="K170">
        <f t="shared" si="7"/>
        <v>14484.484346224679</v>
      </c>
      <c r="L170" s="5">
        <f t="shared" si="8"/>
        <v>298.41161328219209</v>
      </c>
    </row>
    <row r="171" spans="1:12" x14ac:dyDescent="0.45">
      <c r="A171">
        <v>161</v>
      </c>
      <c r="B171" s="1">
        <v>43480</v>
      </c>
      <c r="C171" s="2">
        <v>5193.7797849999997</v>
      </c>
      <c r="D171" s="2">
        <v>6058.52</v>
      </c>
      <c r="E171" s="2">
        <v>12599.98</v>
      </c>
      <c r="F171">
        <v>32627.84</v>
      </c>
      <c r="G171" s="4">
        <v>1.287498</v>
      </c>
      <c r="H171" s="4">
        <v>0.87161999999999995</v>
      </c>
      <c r="I171" s="3">
        <v>108.25</v>
      </c>
      <c r="J171">
        <f t="shared" si="6"/>
        <v>7800.3323829600004</v>
      </c>
      <c r="K171">
        <f t="shared" si="7"/>
        <v>14455.817902296872</v>
      </c>
      <c r="L171" s="5">
        <f t="shared" si="8"/>
        <v>301.41191685912241</v>
      </c>
    </row>
    <row r="172" spans="1:12" x14ac:dyDescent="0.45">
      <c r="A172">
        <v>162</v>
      </c>
      <c r="B172" s="1">
        <v>43481</v>
      </c>
      <c r="C172" s="2">
        <v>5205.4501950000003</v>
      </c>
      <c r="D172" s="2">
        <v>6057.58</v>
      </c>
      <c r="E172" s="2">
        <v>12664.65</v>
      </c>
      <c r="F172">
        <v>32449.200000000001</v>
      </c>
      <c r="G172" s="4">
        <v>1.2872170000000001</v>
      </c>
      <c r="H172" s="4">
        <v>0.87590000000000001</v>
      </c>
      <c r="I172" s="3">
        <v>108.643997</v>
      </c>
      <c r="J172">
        <f t="shared" si="6"/>
        <v>7797.41995486</v>
      </c>
      <c r="K172">
        <f t="shared" si="7"/>
        <v>14459.013586025801</v>
      </c>
      <c r="L172" s="5">
        <f t="shared" si="8"/>
        <v>298.67457840307554</v>
      </c>
    </row>
    <row r="173" spans="1:12" x14ac:dyDescent="0.45">
      <c r="A173">
        <v>163</v>
      </c>
      <c r="B173" s="1">
        <v>43482</v>
      </c>
      <c r="C173" s="2">
        <v>5245.4799800000001</v>
      </c>
      <c r="D173" s="2">
        <v>6016.31</v>
      </c>
      <c r="E173" s="2">
        <v>12621.55</v>
      </c>
      <c r="F173">
        <v>32384.95</v>
      </c>
      <c r="G173" s="4">
        <v>1.2885770000000001</v>
      </c>
      <c r="H173" s="4">
        <v>0.87734000000000001</v>
      </c>
      <c r="I173" s="3">
        <v>109.037003</v>
      </c>
      <c r="J173">
        <f t="shared" si="6"/>
        <v>7752.4786908700007</v>
      </c>
      <c r="K173">
        <f t="shared" si="7"/>
        <v>14386.155880274466</v>
      </c>
      <c r="L173" s="5">
        <f t="shared" si="8"/>
        <v>297.00880535023509</v>
      </c>
    </row>
    <row r="174" spans="1:12" x14ac:dyDescent="0.45">
      <c r="A174">
        <v>164</v>
      </c>
      <c r="B174" s="1">
        <v>43483</v>
      </c>
      <c r="C174" s="2">
        <v>5314.7797849999997</v>
      </c>
      <c r="D174" s="2">
        <v>6048.07</v>
      </c>
      <c r="E174" s="2">
        <v>12836.28</v>
      </c>
      <c r="F174">
        <v>32803.69</v>
      </c>
      <c r="G174" s="4">
        <v>1.2983979999999999</v>
      </c>
      <c r="H174" s="4">
        <v>0.87775999999999998</v>
      </c>
      <c r="I174" s="3">
        <v>109.15300000000001</v>
      </c>
      <c r="J174">
        <f t="shared" si="6"/>
        <v>7852.8019918599994</v>
      </c>
      <c r="K174">
        <f t="shared" si="7"/>
        <v>14623.906306963179</v>
      </c>
      <c r="L174" s="5">
        <f t="shared" si="8"/>
        <v>300.5294403268806</v>
      </c>
    </row>
    <row r="175" spans="1:12" x14ac:dyDescent="0.45">
      <c r="A175">
        <v>165</v>
      </c>
      <c r="B175" s="1">
        <v>43487</v>
      </c>
      <c r="C175" s="2">
        <v>5239.75</v>
      </c>
      <c r="D175" s="2">
        <v>6088.57</v>
      </c>
      <c r="E175" s="2">
        <v>12761.51</v>
      </c>
      <c r="F175">
        <v>32735.18</v>
      </c>
      <c r="G175" s="4">
        <v>1.289175</v>
      </c>
      <c r="H175" s="4">
        <v>0.87956000000000001</v>
      </c>
      <c r="I175" s="3">
        <v>109.66999800000001</v>
      </c>
      <c r="J175">
        <f t="shared" si="6"/>
        <v>7849.2322297499995</v>
      </c>
      <c r="K175">
        <f t="shared" si="7"/>
        <v>14508.970394288053</v>
      </c>
      <c r="L175" s="5">
        <f t="shared" si="8"/>
        <v>298.48801492637938</v>
      </c>
    </row>
    <row r="176" spans="1:12" x14ac:dyDescent="0.45">
      <c r="A176">
        <v>166</v>
      </c>
      <c r="B176" s="1">
        <v>43488</v>
      </c>
      <c r="C176" s="2">
        <v>5251.2900390000004</v>
      </c>
      <c r="D176" s="2">
        <v>6047.52</v>
      </c>
      <c r="E176" s="2">
        <v>12742.68</v>
      </c>
      <c r="F176">
        <v>32688.85</v>
      </c>
      <c r="G176" s="4">
        <v>1.2957730000000001</v>
      </c>
      <c r="H176" s="4">
        <v>0.87997000000000003</v>
      </c>
      <c r="I176" s="3">
        <v>109.355003</v>
      </c>
      <c r="J176">
        <f t="shared" si="6"/>
        <v>7836.2131329600006</v>
      </c>
      <c r="K176">
        <f t="shared" si="7"/>
        <v>14480.811845858381</v>
      </c>
      <c r="L176" s="5">
        <f t="shared" si="8"/>
        <v>298.92413792901635</v>
      </c>
    </row>
    <row r="177" spans="1:12" x14ac:dyDescent="0.45">
      <c r="A177">
        <v>167</v>
      </c>
      <c r="B177" s="1">
        <v>43489</v>
      </c>
      <c r="C177" s="2">
        <v>5258.6899409999996</v>
      </c>
      <c r="D177" s="2">
        <v>6018.96</v>
      </c>
      <c r="E177" s="2">
        <v>12825.82</v>
      </c>
      <c r="F177">
        <v>32658.55</v>
      </c>
      <c r="G177" s="4">
        <v>1.308216</v>
      </c>
      <c r="H177" s="4">
        <v>0.87809999999999999</v>
      </c>
      <c r="I177" s="3">
        <v>109.491997</v>
      </c>
      <c r="J177">
        <f t="shared" si="6"/>
        <v>7874.0997753600004</v>
      </c>
      <c r="K177">
        <f t="shared" si="7"/>
        <v>14606.331852864138</v>
      </c>
      <c r="L177" s="5">
        <f t="shared" si="8"/>
        <v>298.27339800917139</v>
      </c>
    </row>
    <row r="178" spans="1:12" x14ac:dyDescent="0.45">
      <c r="A178">
        <v>168</v>
      </c>
      <c r="B178" s="1">
        <v>43490</v>
      </c>
      <c r="C178" s="2">
        <v>5303.5097660000001</v>
      </c>
      <c r="D178" s="2">
        <v>6023.16</v>
      </c>
      <c r="E178" s="2">
        <v>12967.62</v>
      </c>
      <c r="F178">
        <v>32974.32</v>
      </c>
      <c r="G178" s="4">
        <v>1.3121640000000001</v>
      </c>
      <c r="H178" s="4">
        <v>0.88390000000000002</v>
      </c>
      <c r="I178" s="3">
        <v>109.59699999999999</v>
      </c>
      <c r="J178">
        <f t="shared" si="6"/>
        <v>7903.37371824</v>
      </c>
      <c r="K178">
        <f t="shared" si="7"/>
        <v>14670.912999208056</v>
      </c>
      <c r="L178" s="5">
        <f t="shared" si="8"/>
        <v>300.86881940199095</v>
      </c>
    </row>
    <row r="179" spans="1:12" x14ac:dyDescent="0.45">
      <c r="A179">
        <v>169</v>
      </c>
      <c r="B179" s="1">
        <v>43493</v>
      </c>
      <c r="C179" s="2">
        <v>5261.8798829999996</v>
      </c>
      <c r="D179" s="2">
        <v>5958.77</v>
      </c>
      <c r="E179" s="2">
        <v>12869.56</v>
      </c>
      <c r="F179">
        <v>32776.6</v>
      </c>
      <c r="G179" s="4">
        <v>1.3208470000000001</v>
      </c>
      <c r="H179" s="4">
        <v>0.87619000000000002</v>
      </c>
      <c r="I179" s="3">
        <v>109.400002</v>
      </c>
      <c r="J179">
        <f t="shared" si="6"/>
        <v>7870.6234781900012</v>
      </c>
      <c r="K179">
        <f t="shared" si="7"/>
        <v>14688.092765267806</v>
      </c>
      <c r="L179" s="5">
        <f t="shared" si="8"/>
        <v>299.60328519920864</v>
      </c>
    </row>
    <row r="180" spans="1:12" x14ac:dyDescent="0.45">
      <c r="A180">
        <v>170</v>
      </c>
      <c r="B180" s="1">
        <v>43494</v>
      </c>
      <c r="C180" s="2">
        <v>5254.3100590000004</v>
      </c>
      <c r="D180" s="2">
        <v>5970.36</v>
      </c>
      <c r="E180" s="2">
        <v>12973.82</v>
      </c>
      <c r="F180">
        <v>32804.120000000003</v>
      </c>
      <c r="G180" s="4">
        <v>1.3160149999999999</v>
      </c>
      <c r="H180" s="4">
        <v>0.87488999999999995</v>
      </c>
      <c r="I180" s="3">
        <v>109.253998</v>
      </c>
      <c r="J180">
        <f t="shared" si="6"/>
        <v>7857.0833153999993</v>
      </c>
      <c r="K180">
        <f t="shared" si="7"/>
        <v>14829.087085233572</v>
      </c>
      <c r="L180" s="5">
        <f t="shared" si="8"/>
        <v>300.25555678063154</v>
      </c>
    </row>
    <row r="181" spans="1:12" x14ac:dyDescent="0.45">
      <c r="A181">
        <v>171</v>
      </c>
      <c r="B181" s="1">
        <v>43495</v>
      </c>
      <c r="C181" s="2">
        <v>5336.6000979999999</v>
      </c>
      <c r="D181" s="2">
        <v>6047.19</v>
      </c>
      <c r="E181" s="2">
        <v>13099.41</v>
      </c>
      <c r="F181">
        <v>32632.52</v>
      </c>
      <c r="G181" s="4">
        <v>1.308044</v>
      </c>
      <c r="H181" s="4">
        <v>0.87448000000000004</v>
      </c>
      <c r="I181" s="3">
        <v>109.417</v>
      </c>
      <c r="J181">
        <f t="shared" si="6"/>
        <v>7909.9905963599995</v>
      </c>
      <c r="K181">
        <f t="shared" si="7"/>
        <v>14979.656481566188</v>
      </c>
      <c r="L181" s="5">
        <f t="shared" si="8"/>
        <v>298.23994443276638</v>
      </c>
    </row>
    <row r="182" spans="1:12" x14ac:dyDescent="0.45">
      <c r="A182">
        <v>172</v>
      </c>
      <c r="B182" s="1">
        <v>43496</v>
      </c>
      <c r="C182" s="2">
        <v>5383.6298829999996</v>
      </c>
      <c r="D182" s="2">
        <v>6142.02</v>
      </c>
      <c r="E182" s="2">
        <v>13146.7</v>
      </c>
      <c r="F182">
        <v>32976.92</v>
      </c>
      <c r="G182" s="4">
        <v>1.3117160000000001</v>
      </c>
      <c r="H182" s="4">
        <v>0.87050000000000005</v>
      </c>
      <c r="I182" s="3">
        <v>108.981003</v>
      </c>
      <c r="J182">
        <f t="shared" si="6"/>
        <v>8056.5859063200014</v>
      </c>
      <c r="K182">
        <f t="shared" si="7"/>
        <v>15102.469844916715</v>
      </c>
      <c r="L182" s="5">
        <f t="shared" si="8"/>
        <v>302.59328774942543</v>
      </c>
    </row>
    <row r="183" spans="1:12" x14ac:dyDescent="0.45">
      <c r="A183">
        <v>173</v>
      </c>
      <c r="B183" s="1">
        <v>43497</v>
      </c>
      <c r="C183" s="2">
        <v>5389.1899409999996</v>
      </c>
      <c r="D183" s="2">
        <v>6166.58</v>
      </c>
      <c r="E183" s="2">
        <v>13216.58</v>
      </c>
      <c r="F183">
        <v>33000.51</v>
      </c>
      <c r="G183" s="4">
        <v>1.3109420000000001</v>
      </c>
      <c r="H183" s="4">
        <v>0.87339999999999995</v>
      </c>
      <c r="I183" s="3">
        <v>108.844002</v>
      </c>
      <c r="J183">
        <f t="shared" si="6"/>
        <v>8084.0287183600003</v>
      </c>
      <c r="K183">
        <f t="shared" si="7"/>
        <v>15132.333409663384</v>
      </c>
      <c r="L183" s="5">
        <f t="shared" si="8"/>
        <v>303.19089149257854</v>
      </c>
    </row>
    <row r="184" spans="1:12" x14ac:dyDescent="0.45">
      <c r="A184">
        <v>174</v>
      </c>
      <c r="B184" s="1">
        <v>43500</v>
      </c>
      <c r="C184" s="2">
        <v>5425.7998049999997</v>
      </c>
      <c r="D184" s="2">
        <v>6196.29</v>
      </c>
      <c r="E184" s="2">
        <v>13166.37</v>
      </c>
      <c r="F184">
        <v>33151.919999999998</v>
      </c>
      <c r="G184" s="4">
        <v>1.3077369999999999</v>
      </c>
      <c r="H184" s="4">
        <v>0.87295999999999996</v>
      </c>
      <c r="I184" s="3">
        <v>109.43800400000001</v>
      </c>
      <c r="J184">
        <f t="shared" si="6"/>
        <v>8103.1176957299995</v>
      </c>
      <c r="K184">
        <f t="shared" si="7"/>
        <v>15082.443640029327</v>
      </c>
      <c r="L184" s="5">
        <f t="shared" si="8"/>
        <v>302.92877052107053</v>
      </c>
    </row>
    <row r="185" spans="1:12" x14ac:dyDescent="0.45">
      <c r="A185">
        <v>175</v>
      </c>
      <c r="B185" s="1">
        <v>43501</v>
      </c>
      <c r="C185" s="2">
        <v>5451.3999020000001</v>
      </c>
      <c r="D185" s="2">
        <v>6223.85</v>
      </c>
      <c r="E185" s="2">
        <v>13385.32</v>
      </c>
      <c r="F185">
        <v>33089.5</v>
      </c>
      <c r="G185" s="4">
        <v>1.3031010000000001</v>
      </c>
      <c r="H185" s="4">
        <v>0.87441000000000002</v>
      </c>
      <c r="I185" s="3">
        <v>109.960999</v>
      </c>
      <c r="J185">
        <f t="shared" si="6"/>
        <v>8110.3051588500011</v>
      </c>
      <c r="K185">
        <f t="shared" si="7"/>
        <v>15307.830422799372</v>
      </c>
      <c r="L185" s="5">
        <f t="shared" si="8"/>
        <v>300.92032903411507</v>
      </c>
    </row>
    <row r="186" spans="1:12" x14ac:dyDescent="0.45">
      <c r="A186">
        <v>176</v>
      </c>
      <c r="B186" s="1">
        <v>43502</v>
      </c>
      <c r="C186" s="2">
        <v>5439.7998049999997</v>
      </c>
      <c r="D186" s="2">
        <v>6323.91</v>
      </c>
      <c r="E186" s="2">
        <v>13374.02</v>
      </c>
      <c r="F186">
        <v>33136.5</v>
      </c>
      <c r="G186" s="4">
        <v>1.295723</v>
      </c>
      <c r="H186" s="4">
        <v>0.87643000000000004</v>
      </c>
      <c r="I186" s="3">
        <v>109.941002</v>
      </c>
      <c r="J186">
        <f t="shared" si="6"/>
        <v>8194.0356369299989</v>
      </c>
      <c r="K186">
        <f t="shared" si="7"/>
        <v>15259.655648483051</v>
      </c>
      <c r="L186" s="5">
        <f t="shared" si="8"/>
        <v>301.40256498662802</v>
      </c>
    </row>
    <row r="187" spans="1:12" x14ac:dyDescent="0.45">
      <c r="A187">
        <v>177</v>
      </c>
      <c r="B187" s="1">
        <v>43503</v>
      </c>
      <c r="C187" s="2">
        <v>5389.6899409999996</v>
      </c>
      <c r="D187" s="2">
        <v>6277.36</v>
      </c>
      <c r="E187" s="2">
        <v>13127.84</v>
      </c>
      <c r="F187">
        <v>32941.589999999997</v>
      </c>
      <c r="G187" s="4">
        <v>1.293444</v>
      </c>
      <c r="H187" s="4">
        <v>0.87982000000000005</v>
      </c>
      <c r="I187" s="3">
        <v>109.97399900000001</v>
      </c>
      <c r="J187">
        <f t="shared" si="6"/>
        <v>8119.4136278400001</v>
      </c>
      <c r="K187">
        <f t="shared" si="7"/>
        <v>14921.052033370461</v>
      </c>
      <c r="L187" s="5">
        <f t="shared" si="8"/>
        <v>299.53980304017131</v>
      </c>
    </row>
    <row r="188" spans="1:12" x14ac:dyDescent="0.45">
      <c r="A188">
        <v>178</v>
      </c>
      <c r="B188" s="1">
        <v>43504</v>
      </c>
      <c r="C188" s="2">
        <v>5395.1201170000004</v>
      </c>
      <c r="D188" s="2">
        <v>6251.98</v>
      </c>
      <c r="E188" s="2">
        <v>13064.85</v>
      </c>
      <c r="F188">
        <v>32277.86</v>
      </c>
      <c r="G188" s="4">
        <v>1.2949170000000001</v>
      </c>
      <c r="H188" s="4">
        <v>0.88192999999999999</v>
      </c>
      <c r="I188" s="3">
        <v>109.75599699999999</v>
      </c>
      <c r="J188">
        <f t="shared" si="6"/>
        <v>8095.7951856600002</v>
      </c>
      <c r="K188">
        <f t="shared" si="7"/>
        <v>14813.930810835327</v>
      </c>
      <c r="L188" s="5">
        <f t="shared" si="8"/>
        <v>294.08743833833518</v>
      </c>
    </row>
    <row r="189" spans="1:12" x14ac:dyDescent="0.45">
      <c r="A189">
        <v>179</v>
      </c>
      <c r="B189" s="1">
        <v>43508</v>
      </c>
      <c r="C189" s="2">
        <v>5468.9799800000001</v>
      </c>
      <c r="D189" s="2">
        <v>6302.26</v>
      </c>
      <c r="E189" s="2">
        <v>13314.25</v>
      </c>
      <c r="F189">
        <v>33120.86</v>
      </c>
      <c r="G189" s="4">
        <v>1.286405</v>
      </c>
      <c r="H189" s="4">
        <v>0.88660000000000005</v>
      </c>
      <c r="I189" s="3">
        <v>110.400002</v>
      </c>
      <c r="J189">
        <f t="shared" si="6"/>
        <v>8107.2587753000007</v>
      </c>
      <c r="K189">
        <f t="shared" si="7"/>
        <v>15017.20054139409</v>
      </c>
      <c r="L189" s="5">
        <f t="shared" si="8"/>
        <v>300.00778442014882</v>
      </c>
    </row>
    <row r="190" spans="1:12" x14ac:dyDescent="0.45">
      <c r="A190">
        <v>180</v>
      </c>
      <c r="B190" s="1">
        <v>43509</v>
      </c>
      <c r="C190" s="2">
        <v>5485.9702150000003</v>
      </c>
      <c r="D190" s="2">
        <v>6313.33</v>
      </c>
      <c r="E190" s="2">
        <v>13361.42</v>
      </c>
      <c r="F190">
        <v>33565.769999999997</v>
      </c>
      <c r="G190" s="4">
        <v>1.2892079999999999</v>
      </c>
      <c r="H190" s="4">
        <v>0.88224999999999998</v>
      </c>
      <c r="I190" s="3">
        <v>110.514999</v>
      </c>
      <c r="J190">
        <f t="shared" si="6"/>
        <v>8139.1955426399991</v>
      </c>
      <c r="K190">
        <f t="shared" si="7"/>
        <v>15144.709549447436</v>
      </c>
      <c r="L190" s="5">
        <f t="shared" si="8"/>
        <v>303.72139803394464</v>
      </c>
    </row>
    <row r="191" spans="1:12" x14ac:dyDescent="0.45">
      <c r="A191">
        <v>181</v>
      </c>
      <c r="B191" s="1">
        <v>43510</v>
      </c>
      <c r="C191" s="2">
        <v>5473.330078</v>
      </c>
      <c r="D191" s="2">
        <v>6374.08</v>
      </c>
      <c r="E191" s="2">
        <v>13330.5</v>
      </c>
      <c r="F191">
        <v>33558.199999999997</v>
      </c>
      <c r="G191" s="4">
        <v>1.2856780000000001</v>
      </c>
      <c r="H191" s="4">
        <v>0.88771</v>
      </c>
      <c r="I191" s="3">
        <v>110.922997</v>
      </c>
      <c r="J191">
        <f t="shared" si="6"/>
        <v>8195.0144262400008</v>
      </c>
      <c r="K191">
        <f t="shared" si="7"/>
        <v>15016.728436088362</v>
      </c>
      <c r="L191" s="5">
        <f t="shared" si="8"/>
        <v>302.53600161921338</v>
      </c>
    </row>
    <row r="192" spans="1:12" x14ac:dyDescent="0.45">
      <c r="A192">
        <v>182</v>
      </c>
      <c r="B192" s="1">
        <v>43511</v>
      </c>
      <c r="C192" s="2">
        <v>5533.2700199999999</v>
      </c>
      <c r="D192" s="2">
        <v>6376.05</v>
      </c>
      <c r="E192" s="2">
        <v>13569.23</v>
      </c>
      <c r="F192">
        <v>33178.67</v>
      </c>
      <c r="G192" s="4">
        <v>1.279836</v>
      </c>
      <c r="H192" s="4">
        <v>0.88532</v>
      </c>
      <c r="I192" s="3">
        <v>110.53800200000001</v>
      </c>
      <c r="J192">
        <f t="shared" si="6"/>
        <v>8160.2983278000002</v>
      </c>
      <c r="K192">
        <f t="shared" si="7"/>
        <v>15326.921339176795</v>
      </c>
      <c r="L192" s="5">
        <f t="shared" si="8"/>
        <v>300.15623043376519</v>
      </c>
    </row>
    <row r="193" spans="1:12" x14ac:dyDescent="0.45">
      <c r="A193">
        <v>183</v>
      </c>
      <c r="B193" s="1">
        <v>43515</v>
      </c>
      <c r="C193" s="2">
        <v>5541.9799800000001</v>
      </c>
      <c r="D193" s="2">
        <v>6356.14</v>
      </c>
      <c r="E193" s="2">
        <v>13588.55</v>
      </c>
      <c r="F193">
        <v>33816.86</v>
      </c>
      <c r="G193" s="4">
        <v>1.2924070000000001</v>
      </c>
      <c r="H193" s="4">
        <v>0.88402000000000003</v>
      </c>
      <c r="I193" s="3">
        <v>110.591003</v>
      </c>
      <c r="J193">
        <f t="shared" si="6"/>
        <v>8214.7198289800017</v>
      </c>
      <c r="K193">
        <f t="shared" si="7"/>
        <v>15371.315128616998</v>
      </c>
      <c r="L193" s="5">
        <f t="shared" si="8"/>
        <v>305.7831024464079</v>
      </c>
    </row>
    <row r="194" spans="1:12" x14ac:dyDescent="0.45">
      <c r="A194">
        <v>184</v>
      </c>
      <c r="B194" s="1">
        <v>43516</v>
      </c>
      <c r="C194" s="2">
        <v>5552.8999020000001</v>
      </c>
      <c r="D194" s="2">
        <v>6369.59</v>
      </c>
      <c r="E194" s="2">
        <v>13682.3</v>
      </c>
      <c r="F194">
        <v>34021.39</v>
      </c>
      <c r="G194" s="4">
        <v>1.3061309999999999</v>
      </c>
      <c r="H194" s="4">
        <v>0.88160000000000005</v>
      </c>
      <c r="I194" s="3">
        <v>110.57199900000001</v>
      </c>
      <c r="J194">
        <f t="shared" si="6"/>
        <v>8319.5189562899996</v>
      </c>
      <c r="K194">
        <f t="shared" si="7"/>
        <v>15519.850272232303</v>
      </c>
      <c r="L194" s="5">
        <f t="shared" si="8"/>
        <v>307.68540234132871</v>
      </c>
    </row>
    <row r="195" spans="1:12" x14ac:dyDescent="0.45">
      <c r="A195">
        <v>185</v>
      </c>
      <c r="B195" s="1">
        <v>43517</v>
      </c>
      <c r="C195" s="2">
        <v>5533.7998049999997</v>
      </c>
      <c r="D195" s="2">
        <v>6355.1</v>
      </c>
      <c r="E195" s="2">
        <v>13682.73</v>
      </c>
      <c r="F195">
        <v>34073.360000000001</v>
      </c>
      <c r="G195" s="4">
        <v>1.3045119999999999</v>
      </c>
      <c r="H195" s="4">
        <v>0.88134000000000001</v>
      </c>
      <c r="I195" s="3">
        <v>110.764999</v>
      </c>
      <c r="J195">
        <f t="shared" si="6"/>
        <v>8290.3042112000003</v>
      </c>
      <c r="K195">
        <f t="shared" si="7"/>
        <v>15524.916604261693</v>
      </c>
      <c r="L195" s="5">
        <f t="shared" si="8"/>
        <v>307.61847431606077</v>
      </c>
    </row>
    <row r="196" spans="1:12" x14ac:dyDescent="0.45">
      <c r="A196">
        <v>186</v>
      </c>
      <c r="B196" s="1">
        <v>43518</v>
      </c>
      <c r="C196" s="2">
        <v>5569.4501950000003</v>
      </c>
      <c r="D196" s="2">
        <v>6373.36</v>
      </c>
      <c r="E196" s="2">
        <v>13734.7</v>
      </c>
      <c r="F196">
        <v>34011.89</v>
      </c>
      <c r="G196" s="4">
        <v>1.304138</v>
      </c>
      <c r="H196" s="4">
        <v>0.88160000000000005</v>
      </c>
      <c r="I196" s="3">
        <v>110.708</v>
      </c>
      <c r="J196">
        <f t="shared" si="6"/>
        <v>8311.7409636800003</v>
      </c>
      <c r="K196">
        <f t="shared" si="7"/>
        <v>15579.287658802177</v>
      </c>
      <c r="L196" s="5">
        <f t="shared" si="8"/>
        <v>307.22161000108395</v>
      </c>
    </row>
    <row r="197" spans="1:12" x14ac:dyDescent="0.45">
      <c r="A197">
        <v>187</v>
      </c>
      <c r="B197" s="1">
        <v>43521</v>
      </c>
      <c r="C197" s="2">
        <v>5577.0898440000001</v>
      </c>
      <c r="D197" s="2">
        <v>6369.65</v>
      </c>
      <c r="E197" s="2">
        <v>13776.83</v>
      </c>
      <c r="F197">
        <v>34174.949999999997</v>
      </c>
      <c r="G197" s="4">
        <v>1.3065580000000001</v>
      </c>
      <c r="H197" s="4">
        <v>0.88166</v>
      </c>
      <c r="I197" s="3">
        <v>110.772003</v>
      </c>
      <c r="J197">
        <f t="shared" si="6"/>
        <v>8322.3171646999999</v>
      </c>
      <c r="K197">
        <f t="shared" si="7"/>
        <v>15626.012294988997</v>
      </c>
      <c r="L197" s="5">
        <f t="shared" si="8"/>
        <v>308.5161329076987</v>
      </c>
    </row>
    <row r="198" spans="1:12" x14ac:dyDescent="0.45">
      <c r="A198">
        <v>188</v>
      </c>
      <c r="B198" s="1">
        <v>43522</v>
      </c>
      <c r="C198" s="2">
        <v>5572.7402339999999</v>
      </c>
      <c r="D198" s="2">
        <v>6310.39</v>
      </c>
      <c r="E198" s="2">
        <v>13794.92</v>
      </c>
      <c r="F198">
        <v>34074</v>
      </c>
      <c r="G198" s="4">
        <v>1.3127150000000001</v>
      </c>
      <c r="H198" s="4">
        <v>0.87970000000000004</v>
      </c>
      <c r="I198" s="3">
        <v>111.045998</v>
      </c>
      <c r="J198">
        <f t="shared" si="6"/>
        <v>8283.7436088500017</v>
      </c>
      <c r="K198">
        <f t="shared" si="7"/>
        <v>15681.391383426168</v>
      </c>
      <c r="L198" s="5">
        <f t="shared" si="8"/>
        <v>306.84581717208755</v>
      </c>
    </row>
    <row r="199" spans="1:12" x14ac:dyDescent="0.45">
      <c r="A199">
        <v>189</v>
      </c>
      <c r="B199" s="1">
        <v>43523</v>
      </c>
      <c r="C199" s="2">
        <v>5570.5698240000002</v>
      </c>
      <c r="D199" s="2">
        <v>6302.4</v>
      </c>
      <c r="E199" s="2">
        <v>13759.73</v>
      </c>
      <c r="F199">
        <v>34244.17</v>
      </c>
      <c r="G199" s="4">
        <v>1.3258030000000001</v>
      </c>
      <c r="H199" s="4">
        <v>0.87771999999999994</v>
      </c>
      <c r="I199" s="3">
        <v>110.556</v>
      </c>
      <c r="J199">
        <f t="shared" si="6"/>
        <v>8355.7408271999993</v>
      </c>
      <c r="K199">
        <f t="shared" si="7"/>
        <v>15676.673654468395</v>
      </c>
      <c r="L199" s="5">
        <f t="shared" si="8"/>
        <v>309.74501610043779</v>
      </c>
    </row>
    <row r="200" spans="1:12" x14ac:dyDescent="0.45">
      <c r="A200">
        <v>190</v>
      </c>
      <c r="B200" s="1">
        <v>43524</v>
      </c>
      <c r="C200" s="2">
        <v>5556.4902339999999</v>
      </c>
      <c r="D200" s="2">
        <v>6277.67</v>
      </c>
      <c r="E200" s="2">
        <v>13799.69</v>
      </c>
      <c r="F200">
        <v>33971.97</v>
      </c>
      <c r="G200" s="4">
        <v>1.3318239999999999</v>
      </c>
      <c r="H200" s="4">
        <v>0.87871999999999995</v>
      </c>
      <c r="I200" s="3">
        <v>110.86199999999999</v>
      </c>
      <c r="J200">
        <f t="shared" si="6"/>
        <v>8360.7515700799995</v>
      </c>
      <c r="K200">
        <f t="shared" si="7"/>
        <v>15704.308539694102</v>
      </c>
      <c r="L200" s="5">
        <f t="shared" si="8"/>
        <v>306.43475672457652</v>
      </c>
    </row>
    <row r="201" spans="1:12" x14ac:dyDescent="0.45">
      <c r="A201">
        <v>191</v>
      </c>
      <c r="B201" s="1">
        <v>43525</v>
      </c>
      <c r="C201" s="2">
        <v>5595.1098629999997</v>
      </c>
      <c r="D201" s="2">
        <v>6307.72</v>
      </c>
      <c r="E201" s="2">
        <v>13864.64</v>
      </c>
      <c r="F201">
        <v>34317.53</v>
      </c>
      <c r="G201" s="4">
        <v>1.326489</v>
      </c>
      <c r="H201" s="4">
        <v>0.87924000000000002</v>
      </c>
      <c r="I201" s="3">
        <v>111.35700199999999</v>
      </c>
      <c r="J201">
        <f t="shared" si="6"/>
        <v>8367.1211950800007</v>
      </c>
      <c r="K201">
        <f t="shared" si="7"/>
        <v>15768.891315226785</v>
      </c>
      <c r="L201" s="5">
        <f t="shared" si="8"/>
        <v>308.17577147057176</v>
      </c>
    </row>
    <row r="202" spans="1:12" x14ac:dyDescent="0.45">
      <c r="A202">
        <v>192</v>
      </c>
      <c r="B202" s="1">
        <v>43528</v>
      </c>
      <c r="C202" s="2">
        <v>5573.5297849999997</v>
      </c>
      <c r="D202" s="2">
        <v>6336.25</v>
      </c>
      <c r="E202" s="2">
        <v>13920.93</v>
      </c>
      <c r="F202">
        <v>34665.980000000003</v>
      </c>
      <c r="G202" s="4">
        <v>1.323977</v>
      </c>
      <c r="H202" s="4">
        <v>0.87905</v>
      </c>
      <c r="I202" s="3">
        <v>111.93800400000001</v>
      </c>
      <c r="J202">
        <f t="shared" si="6"/>
        <v>8389.0492662500001</v>
      </c>
      <c r="K202">
        <f t="shared" si="7"/>
        <v>15836.334679483534</v>
      </c>
      <c r="L202" s="5">
        <f t="shared" si="8"/>
        <v>309.68910255001509</v>
      </c>
    </row>
    <row r="203" spans="1:12" x14ac:dyDescent="0.45">
      <c r="A203">
        <v>193</v>
      </c>
      <c r="B203" s="1">
        <v>43529</v>
      </c>
      <c r="C203" s="2">
        <v>5567.3999020000001</v>
      </c>
      <c r="D203" s="2">
        <v>6354.48</v>
      </c>
      <c r="E203" s="2">
        <v>13949.76</v>
      </c>
      <c r="F203">
        <v>34513.86</v>
      </c>
      <c r="G203" s="4">
        <v>1.3178529999999999</v>
      </c>
      <c r="H203" s="4">
        <v>0.88204000000000005</v>
      </c>
      <c r="I203" s="3">
        <v>111.777</v>
      </c>
      <c r="J203">
        <f t="shared" ref="J203:J266" si="9">D203*G203</f>
        <v>8374.2705314399991</v>
      </c>
      <c r="K203">
        <f t="shared" ref="K203:K266" si="10">E203/H203</f>
        <v>15815.337172917327</v>
      </c>
      <c r="L203" s="5">
        <f t="shared" ref="L203:L266" si="11">F203/I203</f>
        <v>308.77425588448426</v>
      </c>
    </row>
    <row r="204" spans="1:12" x14ac:dyDescent="0.45">
      <c r="A204">
        <v>194</v>
      </c>
      <c r="B204" s="1">
        <v>43530</v>
      </c>
      <c r="C204" s="2">
        <v>5531.3398440000001</v>
      </c>
      <c r="D204" s="2">
        <v>6392.89</v>
      </c>
      <c r="E204" s="2">
        <v>13926.83</v>
      </c>
      <c r="F204">
        <v>34308.19</v>
      </c>
      <c r="G204" s="4">
        <v>1.3156680000000001</v>
      </c>
      <c r="H204" s="4">
        <v>0.88439999999999996</v>
      </c>
      <c r="I204" s="3">
        <v>111.86599699999999</v>
      </c>
      <c r="J204">
        <f t="shared" si="9"/>
        <v>8410.9208005200016</v>
      </c>
      <c r="K204">
        <f t="shared" si="10"/>
        <v>15747.207146087743</v>
      </c>
      <c r="L204" s="5">
        <f t="shared" si="11"/>
        <v>306.69006597241525</v>
      </c>
    </row>
    <row r="205" spans="1:12" x14ac:dyDescent="0.45">
      <c r="A205">
        <v>195</v>
      </c>
      <c r="B205" s="1">
        <v>43531</v>
      </c>
      <c r="C205" s="2">
        <v>5487.5600590000004</v>
      </c>
      <c r="D205" s="2">
        <v>6365.88</v>
      </c>
      <c r="E205" s="2">
        <v>13871.81</v>
      </c>
      <c r="F205">
        <v>34084.519999999997</v>
      </c>
      <c r="G205" s="4">
        <v>1.3182179999999999</v>
      </c>
      <c r="H205" s="4">
        <v>0.88385999999999998</v>
      </c>
      <c r="I205" s="3">
        <v>111.623001</v>
      </c>
      <c r="J205">
        <f t="shared" si="9"/>
        <v>8391.6176018400001</v>
      </c>
      <c r="K205">
        <f t="shared" si="10"/>
        <v>15694.578326884348</v>
      </c>
      <c r="L205" s="5">
        <f t="shared" si="11"/>
        <v>305.35391178024315</v>
      </c>
    </row>
    <row r="206" spans="1:12" x14ac:dyDescent="0.45">
      <c r="A206">
        <v>196</v>
      </c>
      <c r="B206" s="1">
        <v>43532</v>
      </c>
      <c r="C206" s="2">
        <v>5476.3901370000003</v>
      </c>
      <c r="D206" s="2">
        <v>6322.43</v>
      </c>
      <c r="E206" s="2">
        <v>13775.18</v>
      </c>
      <c r="F206">
        <v>33400.720000000001</v>
      </c>
      <c r="G206" s="4">
        <v>1.3092429999999999</v>
      </c>
      <c r="H206" s="4">
        <v>0.89298999999999995</v>
      </c>
      <c r="I206" s="3">
        <v>111.63400300000001</v>
      </c>
      <c r="J206">
        <f t="shared" si="9"/>
        <v>8277.5972204900008</v>
      </c>
      <c r="K206">
        <f t="shared" si="10"/>
        <v>15425.906225153698</v>
      </c>
      <c r="L206" s="5">
        <f t="shared" si="11"/>
        <v>299.19844404397105</v>
      </c>
    </row>
    <row r="207" spans="1:12" x14ac:dyDescent="0.45">
      <c r="A207">
        <v>197</v>
      </c>
      <c r="B207" s="1">
        <v>43535</v>
      </c>
      <c r="C207" s="2">
        <v>5556.7700199999999</v>
      </c>
      <c r="D207" s="2">
        <v>6345.99</v>
      </c>
      <c r="E207" s="2">
        <v>13866.66</v>
      </c>
      <c r="F207">
        <v>33558.83</v>
      </c>
      <c r="G207" s="4">
        <v>1.2988360000000001</v>
      </c>
      <c r="H207" s="4">
        <v>0.89027999999999996</v>
      </c>
      <c r="I207" s="3">
        <v>111.08000199999999</v>
      </c>
      <c r="J207">
        <f t="shared" si="9"/>
        <v>8242.4002676399996</v>
      </c>
      <c r="K207">
        <f t="shared" si="10"/>
        <v>15575.616659927215</v>
      </c>
      <c r="L207" s="5">
        <f t="shared" si="11"/>
        <v>302.1140564977664</v>
      </c>
    </row>
    <row r="208" spans="1:12" x14ac:dyDescent="0.45">
      <c r="A208">
        <v>198</v>
      </c>
      <c r="B208" s="1">
        <v>43536</v>
      </c>
      <c r="C208" s="2">
        <v>5556.7700199999999</v>
      </c>
      <c r="D208" s="2">
        <v>6327.16</v>
      </c>
      <c r="E208" s="2">
        <v>13877.95</v>
      </c>
      <c r="F208">
        <v>34160.269999999997</v>
      </c>
      <c r="G208" s="4">
        <v>1.324854</v>
      </c>
      <c r="H208" s="4">
        <v>0.88815999999999995</v>
      </c>
      <c r="I208" s="3">
        <v>111.34200300000001</v>
      </c>
      <c r="J208">
        <f t="shared" si="9"/>
        <v>8382.5632346399998</v>
      </c>
      <c r="K208">
        <f t="shared" si="10"/>
        <v>15625.506665465684</v>
      </c>
      <c r="L208" s="5">
        <f t="shared" si="11"/>
        <v>306.80488117319027</v>
      </c>
    </row>
    <row r="209" spans="1:12" x14ac:dyDescent="0.45">
      <c r="A209">
        <v>199</v>
      </c>
      <c r="B209" s="1">
        <v>43537</v>
      </c>
      <c r="C209" s="2">
        <v>5612.5600590000004</v>
      </c>
      <c r="D209" s="2">
        <v>6367.79</v>
      </c>
      <c r="E209" s="2">
        <v>13973.08</v>
      </c>
      <c r="F209">
        <v>33821.19</v>
      </c>
      <c r="G209" s="4">
        <v>1.3066770000000001</v>
      </c>
      <c r="H209" s="4">
        <v>0.88593999999999995</v>
      </c>
      <c r="I209" s="3">
        <v>111.306</v>
      </c>
      <c r="J209">
        <f t="shared" si="9"/>
        <v>8320.6447338300004</v>
      </c>
      <c r="K209">
        <f t="shared" si="10"/>
        <v>15772.038738515024</v>
      </c>
      <c r="L209" s="5">
        <f t="shared" si="11"/>
        <v>303.85774351786966</v>
      </c>
    </row>
    <row r="210" spans="1:12" x14ac:dyDescent="0.45">
      <c r="A210">
        <v>200</v>
      </c>
      <c r="B210" s="1">
        <v>43538</v>
      </c>
      <c r="C210" s="2">
        <v>5609.5898440000001</v>
      </c>
      <c r="D210" s="2">
        <v>6388.35</v>
      </c>
      <c r="E210" s="2">
        <v>14087.37</v>
      </c>
      <c r="F210">
        <v>33816.07</v>
      </c>
      <c r="G210" s="4">
        <v>1.328568</v>
      </c>
      <c r="H210" s="4">
        <v>0.88253000000000004</v>
      </c>
      <c r="I210" s="3">
        <v>111.195999</v>
      </c>
      <c r="J210">
        <f t="shared" si="9"/>
        <v>8487.3573828000008</v>
      </c>
      <c r="K210">
        <f t="shared" si="10"/>
        <v>15962.482861772405</v>
      </c>
      <c r="L210" s="5">
        <f t="shared" si="11"/>
        <v>304.11229094672734</v>
      </c>
    </row>
    <row r="211" spans="1:12" x14ac:dyDescent="0.45">
      <c r="A211">
        <v>201</v>
      </c>
      <c r="B211" s="1">
        <v>43539</v>
      </c>
      <c r="C211" s="2">
        <v>5637.7700199999999</v>
      </c>
      <c r="D211" s="2">
        <v>6421.73</v>
      </c>
      <c r="E211" s="2">
        <v>14233.63</v>
      </c>
      <c r="F211">
        <v>34076.33</v>
      </c>
      <c r="G211" s="4">
        <v>1.325855</v>
      </c>
      <c r="H211" s="4">
        <v>0.88429999999999997</v>
      </c>
      <c r="I211" s="3">
        <v>111.75299800000001</v>
      </c>
      <c r="J211">
        <f t="shared" si="9"/>
        <v>8514.2828291499991</v>
      </c>
      <c r="K211">
        <f t="shared" si="10"/>
        <v>16095.928983376682</v>
      </c>
      <c r="L211" s="5">
        <f t="shared" si="11"/>
        <v>304.92542132963626</v>
      </c>
    </row>
    <row r="212" spans="1:12" x14ac:dyDescent="0.45">
      <c r="A212">
        <v>202</v>
      </c>
      <c r="B212" s="1">
        <v>43542</v>
      </c>
      <c r="C212" s="2">
        <v>5658.7299800000001</v>
      </c>
      <c r="D212" s="2">
        <v>6459.95</v>
      </c>
      <c r="E212" s="2">
        <v>14254.44</v>
      </c>
      <c r="F212">
        <v>34288.639999999999</v>
      </c>
      <c r="G212" s="4">
        <v>1.3297159999999999</v>
      </c>
      <c r="H212" s="4">
        <v>0.88341000000000003</v>
      </c>
      <c r="I212" s="3">
        <v>111.560997</v>
      </c>
      <c r="J212">
        <f t="shared" si="9"/>
        <v>8589.8988741999983</v>
      </c>
      <c r="K212">
        <f t="shared" si="10"/>
        <v>16135.701429687235</v>
      </c>
      <c r="L212" s="5">
        <f t="shared" si="11"/>
        <v>307.35329480786191</v>
      </c>
    </row>
    <row r="213" spans="1:12" x14ac:dyDescent="0.45">
      <c r="A213">
        <v>203</v>
      </c>
      <c r="B213" s="1">
        <v>43543</v>
      </c>
      <c r="C213" s="2">
        <v>5658.1499020000001</v>
      </c>
      <c r="D213" s="2">
        <v>6519.21</v>
      </c>
      <c r="E213" s="2">
        <v>14307.95</v>
      </c>
      <c r="F213">
        <v>34260.6</v>
      </c>
      <c r="G213" s="4">
        <v>1.3264359999999999</v>
      </c>
      <c r="H213" s="4">
        <v>0.88212999999999997</v>
      </c>
      <c r="I213" s="3">
        <v>111.373001</v>
      </c>
      <c r="J213">
        <f t="shared" si="9"/>
        <v>8647.3148355600006</v>
      </c>
      <c r="K213">
        <f t="shared" si="10"/>
        <v>16219.774863115415</v>
      </c>
      <c r="L213" s="5">
        <f t="shared" si="11"/>
        <v>307.62033609923105</v>
      </c>
    </row>
    <row r="214" spans="1:12" x14ac:dyDescent="0.45">
      <c r="A214">
        <v>204</v>
      </c>
      <c r="B214" s="1">
        <v>43544</v>
      </c>
      <c r="C214" s="2">
        <v>5641.7402339999999</v>
      </c>
      <c r="D214" s="2">
        <v>6516.09</v>
      </c>
      <c r="E214" s="2">
        <v>14193.91</v>
      </c>
      <c r="F214">
        <v>34327.43</v>
      </c>
      <c r="G214" s="4">
        <v>1.32714</v>
      </c>
      <c r="H214" s="4">
        <v>0.88068000000000002</v>
      </c>
      <c r="I214" s="3">
        <v>111.40100099999999</v>
      </c>
      <c r="J214">
        <f t="shared" si="9"/>
        <v>8647.7636825999998</v>
      </c>
      <c r="K214">
        <f t="shared" si="10"/>
        <v>16116.989144751782</v>
      </c>
      <c r="L214" s="5">
        <f t="shared" si="11"/>
        <v>308.14292234232261</v>
      </c>
    </row>
    <row r="215" spans="1:12" x14ac:dyDescent="0.45">
      <c r="A215">
        <v>205</v>
      </c>
      <c r="B215" s="1">
        <v>43546</v>
      </c>
      <c r="C215" s="2">
        <v>5595.5</v>
      </c>
      <c r="D215" s="2">
        <v>6433.84</v>
      </c>
      <c r="E215" s="2">
        <v>13896.62</v>
      </c>
      <c r="F215">
        <v>34356.99</v>
      </c>
      <c r="G215" s="4">
        <v>1.313232</v>
      </c>
      <c r="H215" s="4">
        <v>0.87912000000000001</v>
      </c>
      <c r="I215" s="3">
        <v>110.806</v>
      </c>
      <c r="J215">
        <f t="shared" si="9"/>
        <v>8449.1245708799997</v>
      </c>
      <c r="K215">
        <f t="shared" si="10"/>
        <v>15807.421057421057</v>
      </c>
      <c r="L215" s="5">
        <f t="shared" si="11"/>
        <v>310.06434669602726</v>
      </c>
    </row>
    <row r="216" spans="1:12" x14ac:dyDescent="0.45">
      <c r="A216">
        <v>206</v>
      </c>
      <c r="B216" s="1">
        <v>43549</v>
      </c>
      <c r="C216" s="2">
        <v>5591.2299800000001</v>
      </c>
      <c r="D216" s="2">
        <v>6392.75</v>
      </c>
      <c r="E216" s="2">
        <v>13872.16</v>
      </c>
      <c r="F216">
        <v>33324.04</v>
      </c>
      <c r="G216" s="4">
        <v>1.3206549999999999</v>
      </c>
      <c r="H216" s="4">
        <v>0.88527999999999996</v>
      </c>
      <c r="I216" s="3">
        <v>110.081001</v>
      </c>
      <c r="J216">
        <f t="shared" si="9"/>
        <v>8442.6172512499998</v>
      </c>
      <c r="K216">
        <f t="shared" si="10"/>
        <v>15669.799385505152</v>
      </c>
      <c r="L216" s="5">
        <f t="shared" si="11"/>
        <v>302.72290129338489</v>
      </c>
    </row>
    <row r="217" spans="1:12" x14ac:dyDescent="0.45">
      <c r="A217">
        <v>207</v>
      </c>
      <c r="B217" s="1">
        <v>43550</v>
      </c>
      <c r="C217" s="2">
        <v>5631.3901370000003</v>
      </c>
      <c r="D217" s="2">
        <v>6412.92</v>
      </c>
      <c r="E217" s="2">
        <v>13995.4</v>
      </c>
      <c r="F217">
        <v>34040.94</v>
      </c>
      <c r="G217" s="4">
        <v>1.321528</v>
      </c>
      <c r="H217" s="4">
        <v>0.88371999999999995</v>
      </c>
      <c r="I217" s="3">
        <v>110.068001</v>
      </c>
      <c r="J217">
        <f t="shared" si="9"/>
        <v>8474.8533417600011</v>
      </c>
      <c r="K217">
        <f t="shared" si="10"/>
        <v>15836.916670438601</v>
      </c>
      <c r="L217" s="5">
        <f t="shared" si="11"/>
        <v>309.27190183094177</v>
      </c>
    </row>
    <row r="218" spans="1:12" x14ac:dyDescent="0.45">
      <c r="A218">
        <v>208</v>
      </c>
      <c r="B218" s="1">
        <v>43551</v>
      </c>
      <c r="C218" s="2">
        <v>5605.3198240000002</v>
      </c>
      <c r="D218" s="2">
        <v>6404.66</v>
      </c>
      <c r="E218" s="2">
        <v>13988.02</v>
      </c>
      <c r="F218">
        <v>34235.269999999997</v>
      </c>
      <c r="G218" s="4">
        <v>1.3211440000000001</v>
      </c>
      <c r="H218" s="4">
        <v>0.88693</v>
      </c>
      <c r="I218" s="3">
        <v>110.554001</v>
      </c>
      <c r="J218">
        <f t="shared" si="9"/>
        <v>8461.4781310400012</v>
      </c>
      <c r="K218">
        <f t="shared" si="10"/>
        <v>15771.278454894975</v>
      </c>
      <c r="L218" s="5">
        <f t="shared" si="11"/>
        <v>309.67011316035496</v>
      </c>
    </row>
    <row r="219" spans="1:12" x14ac:dyDescent="0.45">
      <c r="A219">
        <v>209</v>
      </c>
      <c r="B219" s="1">
        <v>43552</v>
      </c>
      <c r="C219" s="2">
        <v>5626.3198240000002</v>
      </c>
      <c r="D219" s="2">
        <v>6436.21</v>
      </c>
      <c r="E219" s="2">
        <v>13975.64</v>
      </c>
      <c r="F219">
        <v>33682.94</v>
      </c>
      <c r="G219" s="4">
        <v>1.3152699999999999</v>
      </c>
      <c r="H219" s="4">
        <v>0.88875000000000004</v>
      </c>
      <c r="I219" s="3">
        <v>110.489998</v>
      </c>
      <c r="J219">
        <f t="shared" si="9"/>
        <v>8465.3539266999996</v>
      </c>
      <c r="K219">
        <f t="shared" si="10"/>
        <v>15725.052039381151</v>
      </c>
      <c r="L219" s="5">
        <f t="shared" si="11"/>
        <v>304.85058023080063</v>
      </c>
    </row>
    <row r="220" spans="1:12" x14ac:dyDescent="0.45">
      <c r="A220">
        <v>210</v>
      </c>
      <c r="B220" s="1">
        <v>43553</v>
      </c>
      <c r="C220" s="2">
        <v>5664.4599609999996</v>
      </c>
      <c r="D220" s="2">
        <v>6465.23</v>
      </c>
      <c r="E220" s="2">
        <v>14118.08</v>
      </c>
      <c r="F220">
        <v>33960.15</v>
      </c>
      <c r="G220" s="4">
        <v>1.305653</v>
      </c>
      <c r="H220" s="4">
        <v>0.89046999999999998</v>
      </c>
      <c r="I220" s="3">
        <v>110.637001</v>
      </c>
      <c r="J220">
        <f t="shared" si="9"/>
        <v>8441.3469451899982</v>
      </c>
      <c r="K220">
        <f t="shared" si="10"/>
        <v>15854.63856165845</v>
      </c>
      <c r="L220" s="5">
        <f t="shared" si="11"/>
        <v>306.95110761362741</v>
      </c>
    </row>
    <row r="221" spans="1:12" x14ac:dyDescent="0.45">
      <c r="A221">
        <v>211</v>
      </c>
      <c r="B221" s="1">
        <v>43556</v>
      </c>
      <c r="C221" s="2">
        <v>5730.0400390000004</v>
      </c>
      <c r="D221" s="2">
        <v>6515.26</v>
      </c>
      <c r="E221" s="2">
        <v>14263.2</v>
      </c>
      <c r="F221">
        <v>34445.74</v>
      </c>
      <c r="G221" s="4">
        <v>1.302287</v>
      </c>
      <c r="H221" s="4">
        <v>0.89095999999999997</v>
      </c>
      <c r="I221" s="3">
        <v>110.995003</v>
      </c>
      <c r="J221">
        <f t="shared" si="9"/>
        <v>8484.7383996200006</v>
      </c>
      <c r="K221">
        <f t="shared" si="10"/>
        <v>16008.799497171591</v>
      </c>
      <c r="L221" s="5">
        <f t="shared" si="11"/>
        <v>310.33595269149185</v>
      </c>
    </row>
    <row r="222" spans="1:12" x14ac:dyDescent="0.45">
      <c r="A222">
        <v>212</v>
      </c>
      <c r="B222" s="1">
        <v>43557</v>
      </c>
      <c r="C222" s="2">
        <v>5730.3500979999999</v>
      </c>
      <c r="D222" s="2">
        <v>6548.94</v>
      </c>
      <c r="E222" s="2">
        <v>14310.54</v>
      </c>
      <c r="F222">
        <v>34439.78</v>
      </c>
      <c r="G222" s="4">
        <v>1.306899</v>
      </c>
      <c r="H222" s="4">
        <v>0.89239999999999997</v>
      </c>
      <c r="I222" s="3">
        <v>111.450996</v>
      </c>
      <c r="J222">
        <f t="shared" si="9"/>
        <v>8558.8031370600002</v>
      </c>
      <c r="K222">
        <f t="shared" si="10"/>
        <v>16036.01523980278</v>
      </c>
      <c r="L222" s="5">
        <f t="shared" si="11"/>
        <v>309.01276108829029</v>
      </c>
    </row>
    <row r="223" spans="1:12" x14ac:dyDescent="0.45">
      <c r="A223">
        <v>213</v>
      </c>
      <c r="B223" s="1">
        <v>43558</v>
      </c>
      <c r="C223" s="2">
        <v>5742.669922</v>
      </c>
      <c r="D223" s="2">
        <v>6606.33</v>
      </c>
      <c r="E223" s="2">
        <v>14430.44</v>
      </c>
      <c r="F223">
        <v>34772.720000000001</v>
      </c>
      <c r="G223" s="4">
        <v>1.312767</v>
      </c>
      <c r="H223" s="4">
        <v>0.89254999999999995</v>
      </c>
      <c r="I223" s="3">
        <v>111.30500000000001</v>
      </c>
      <c r="J223">
        <f t="shared" si="9"/>
        <v>8672.5720151099995</v>
      </c>
      <c r="K223">
        <f t="shared" si="10"/>
        <v>16167.65447313876</v>
      </c>
      <c r="L223" s="5">
        <f t="shared" si="11"/>
        <v>312.40932572660705</v>
      </c>
    </row>
    <row r="224" spans="1:12" x14ac:dyDescent="0.45">
      <c r="A224">
        <v>214</v>
      </c>
      <c r="B224" s="1">
        <v>43559</v>
      </c>
      <c r="C224" s="2">
        <v>5755.9599609999996</v>
      </c>
      <c r="D224" s="2">
        <v>6603.61</v>
      </c>
      <c r="E224" s="2">
        <v>14416.98</v>
      </c>
      <c r="F224">
        <v>34791.519999999997</v>
      </c>
      <c r="G224" s="4">
        <v>1.3176969999999999</v>
      </c>
      <c r="H224" s="4">
        <v>0.88912999999999998</v>
      </c>
      <c r="I224" s="3">
        <v>111.394997</v>
      </c>
      <c r="J224">
        <f t="shared" si="9"/>
        <v>8701.557086169998</v>
      </c>
      <c r="K224">
        <f t="shared" si="10"/>
        <v>16214.704261469076</v>
      </c>
      <c r="L224" s="5">
        <f t="shared" si="11"/>
        <v>312.32569627880144</v>
      </c>
    </row>
    <row r="225" spans="1:12" x14ac:dyDescent="0.45">
      <c r="A225">
        <v>215</v>
      </c>
      <c r="B225" s="1">
        <v>43560</v>
      </c>
      <c r="C225" s="2">
        <v>5782.7001950000003</v>
      </c>
      <c r="D225" s="2">
        <v>6633.5</v>
      </c>
      <c r="E225" s="2">
        <v>14449.69</v>
      </c>
      <c r="F225">
        <v>34923.72</v>
      </c>
      <c r="G225" s="4">
        <v>1.3077019999999999</v>
      </c>
      <c r="H225" s="4">
        <v>0.89080000000000004</v>
      </c>
      <c r="I225" s="3">
        <v>111.65799699999999</v>
      </c>
      <c r="J225">
        <f t="shared" si="9"/>
        <v>8674.6412170000003</v>
      </c>
      <c r="K225">
        <f t="shared" si="10"/>
        <v>16221.026044005388</v>
      </c>
      <c r="L225" s="5">
        <f t="shared" si="11"/>
        <v>312.77401474432685</v>
      </c>
    </row>
    <row r="226" spans="1:12" x14ac:dyDescent="0.45">
      <c r="A226">
        <v>216</v>
      </c>
      <c r="B226" s="1">
        <v>43563</v>
      </c>
      <c r="C226" s="2">
        <v>5788.8598629999997</v>
      </c>
      <c r="D226" s="2">
        <v>6651.09</v>
      </c>
      <c r="E226" s="2">
        <v>14438.02</v>
      </c>
      <c r="F226">
        <v>34850.29</v>
      </c>
      <c r="G226" s="4">
        <v>1.3038149999999999</v>
      </c>
      <c r="H226" s="4">
        <v>0.89129999999999998</v>
      </c>
      <c r="I226" s="3">
        <v>111.710999</v>
      </c>
      <c r="J226">
        <f t="shared" si="9"/>
        <v>8671.7909083499999</v>
      </c>
      <c r="K226">
        <f t="shared" si="10"/>
        <v>16198.83316503983</v>
      </c>
      <c r="L226" s="5">
        <f t="shared" si="11"/>
        <v>311.96829597773092</v>
      </c>
    </row>
    <row r="227" spans="1:12" x14ac:dyDescent="0.45">
      <c r="A227">
        <v>217</v>
      </c>
      <c r="B227" s="1">
        <v>43564</v>
      </c>
      <c r="C227" s="2">
        <v>5755.4902339999999</v>
      </c>
      <c r="D227" s="2">
        <v>6644.68</v>
      </c>
      <c r="E227" s="2">
        <v>14344.72</v>
      </c>
      <c r="F227">
        <v>34915.85</v>
      </c>
      <c r="G227" s="4">
        <v>1.3063359999999999</v>
      </c>
      <c r="H227" s="4">
        <v>0.88837999999999995</v>
      </c>
      <c r="I227" s="3">
        <v>111.456001</v>
      </c>
      <c r="J227">
        <f t="shared" si="9"/>
        <v>8680.1846924799993</v>
      </c>
      <c r="K227">
        <f t="shared" si="10"/>
        <v>16147.05418852293</v>
      </c>
      <c r="L227" s="5">
        <f t="shared" si="11"/>
        <v>313.27025630499696</v>
      </c>
    </row>
    <row r="228" spans="1:12" x14ac:dyDescent="0.45">
      <c r="A228">
        <v>218</v>
      </c>
      <c r="B228" s="1">
        <v>43565</v>
      </c>
      <c r="C228" s="2">
        <v>5775.9902339999999</v>
      </c>
      <c r="D228" s="2">
        <v>6641.21</v>
      </c>
      <c r="E228" s="2">
        <v>14380.24</v>
      </c>
      <c r="F228">
        <v>34731.65</v>
      </c>
      <c r="G228" s="4">
        <v>1.305722</v>
      </c>
      <c r="H228" s="4">
        <v>0.88754999999999995</v>
      </c>
      <c r="I228" s="3">
        <v>111.105003</v>
      </c>
      <c r="J228">
        <f t="shared" si="9"/>
        <v>8671.5740036200004</v>
      </c>
      <c r="K228">
        <f t="shared" si="10"/>
        <v>16202.174525378852</v>
      </c>
      <c r="L228" s="5">
        <f t="shared" si="11"/>
        <v>312.60203467165201</v>
      </c>
    </row>
    <row r="229" spans="1:12" x14ac:dyDescent="0.45">
      <c r="A229">
        <v>219</v>
      </c>
      <c r="B229" s="1">
        <v>43566</v>
      </c>
      <c r="C229" s="2">
        <v>5776.2797849999997</v>
      </c>
      <c r="D229" s="2">
        <v>6625.09</v>
      </c>
      <c r="E229" s="2">
        <v>14474.8</v>
      </c>
      <c r="F229">
        <v>34769.78</v>
      </c>
      <c r="G229" s="4">
        <v>1.3099289999999999</v>
      </c>
      <c r="H229" s="4">
        <v>0.88680000000000003</v>
      </c>
      <c r="I229" s="3">
        <v>110.985001</v>
      </c>
      <c r="J229">
        <f t="shared" si="9"/>
        <v>8678.3975186099997</v>
      </c>
      <c r="K229">
        <f t="shared" si="10"/>
        <v>16322.50789354984</v>
      </c>
      <c r="L229" s="5">
        <f t="shared" si="11"/>
        <v>313.28359405970542</v>
      </c>
    </row>
    <row r="230" spans="1:12" x14ac:dyDescent="0.45">
      <c r="A230">
        <v>220</v>
      </c>
      <c r="B230" s="1">
        <v>43567</v>
      </c>
      <c r="C230" s="2">
        <v>5815.0400390000004</v>
      </c>
      <c r="D230" s="2">
        <v>6653.38</v>
      </c>
      <c r="E230" s="2">
        <v>14519.62</v>
      </c>
      <c r="F230">
        <v>35024.699999999997</v>
      </c>
      <c r="G230" s="4">
        <v>1.3056019999999999</v>
      </c>
      <c r="H230" s="4">
        <v>0.88804000000000005</v>
      </c>
      <c r="I230" s="3">
        <v>111.621002</v>
      </c>
      <c r="J230">
        <f t="shared" si="9"/>
        <v>8686.6662347599995</v>
      </c>
      <c r="K230">
        <f t="shared" si="10"/>
        <v>16350.186928516734</v>
      </c>
      <c r="L230" s="5">
        <f t="shared" si="11"/>
        <v>313.7823471607968</v>
      </c>
    </row>
    <row r="231" spans="1:12" x14ac:dyDescent="0.45">
      <c r="A231">
        <v>221</v>
      </c>
      <c r="B231" s="1">
        <v>43570</v>
      </c>
      <c r="C231" s="2">
        <v>5811.5097660000001</v>
      </c>
      <c r="D231" s="2">
        <v>6658.1</v>
      </c>
      <c r="E231" s="2">
        <v>14546.87</v>
      </c>
      <c r="F231">
        <v>35502.81</v>
      </c>
      <c r="G231" s="4">
        <v>1.308387</v>
      </c>
      <c r="H231" s="4">
        <v>0.88456000000000001</v>
      </c>
      <c r="I231" s="3">
        <v>112.02800000000001</v>
      </c>
      <c r="J231">
        <f t="shared" si="9"/>
        <v>8711.371484700001</v>
      </c>
      <c r="K231">
        <f t="shared" si="10"/>
        <v>16445.317445961835</v>
      </c>
      <c r="L231" s="5">
        <f t="shared" si="11"/>
        <v>316.91014746313419</v>
      </c>
    </row>
    <row r="232" spans="1:12" x14ac:dyDescent="0.45">
      <c r="A232">
        <v>222</v>
      </c>
      <c r="B232" s="1">
        <v>43571</v>
      </c>
      <c r="C232" s="2">
        <v>5814.4599609999996</v>
      </c>
      <c r="D232" s="2">
        <v>6673</v>
      </c>
      <c r="E232" s="2">
        <v>14604.91</v>
      </c>
      <c r="F232">
        <v>35586.97</v>
      </c>
      <c r="G232" s="4">
        <v>1.310273</v>
      </c>
      <c r="H232" s="4">
        <v>0.88456999999999997</v>
      </c>
      <c r="I232" s="3">
        <v>111.943001</v>
      </c>
      <c r="J232">
        <f t="shared" si="9"/>
        <v>8743.4517290000003</v>
      </c>
      <c r="K232">
        <f t="shared" si="10"/>
        <v>16510.745333891042</v>
      </c>
      <c r="L232" s="5">
        <f t="shared" si="11"/>
        <v>317.90259044422083</v>
      </c>
    </row>
    <row r="233" spans="1:12" x14ac:dyDescent="0.45">
      <c r="A233">
        <v>223</v>
      </c>
      <c r="B233" s="1">
        <v>43572</v>
      </c>
      <c r="C233" s="2">
        <v>5801.830078</v>
      </c>
      <c r="D233" s="2">
        <v>6680.4</v>
      </c>
      <c r="E233" s="2">
        <v>14695.85</v>
      </c>
      <c r="F233">
        <v>35677.15</v>
      </c>
      <c r="G233" s="4">
        <v>1.3046310000000001</v>
      </c>
      <c r="H233" s="4">
        <v>0.88612999999999997</v>
      </c>
      <c r="I233" s="3">
        <v>111.99299600000001</v>
      </c>
      <c r="J233">
        <f t="shared" si="9"/>
        <v>8715.4569324000004</v>
      </c>
      <c r="K233">
        <f t="shared" si="10"/>
        <v>16584.304785979486</v>
      </c>
      <c r="L233" s="5">
        <f t="shared" si="11"/>
        <v>318.56590388920392</v>
      </c>
    </row>
    <row r="234" spans="1:12" x14ac:dyDescent="0.45">
      <c r="A234">
        <v>224</v>
      </c>
      <c r="B234" s="1">
        <v>43573</v>
      </c>
      <c r="C234" s="2">
        <v>5811.1298829999996</v>
      </c>
      <c r="D234" s="2">
        <v>6677.62</v>
      </c>
      <c r="E234" s="2">
        <v>14741.53</v>
      </c>
      <c r="F234">
        <v>35376.32</v>
      </c>
      <c r="G234" s="4">
        <v>1.3039339999999999</v>
      </c>
      <c r="H234" s="4">
        <v>0.88517999999999997</v>
      </c>
      <c r="I234" s="3">
        <v>112.03600299999999</v>
      </c>
      <c r="J234">
        <f t="shared" si="9"/>
        <v>8707.17575708</v>
      </c>
      <c r="K234">
        <f t="shared" si="10"/>
        <v>16653.708850177365</v>
      </c>
      <c r="L234" s="5">
        <f t="shared" si="11"/>
        <v>315.75849773933834</v>
      </c>
    </row>
    <row r="235" spans="1:12" x14ac:dyDescent="0.45">
      <c r="A235">
        <v>225</v>
      </c>
      <c r="B235" s="1">
        <v>43578</v>
      </c>
      <c r="C235" s="2">
        <v>5868.8798829999996</v>
      </c>
      <c r="D235" s="2">
        <v>6697.38</v>
      </c>
      <c r="E235" s="2">
        <v>14782.23</v>
      </c>
      <c r="F235">
        <v>35647.949999999997</v>
      </c>
      <c r="G235" s="4">
        <v>1.2981450000000001</v>
      </c>
      <c r="H235" s="4">
        <v>0.88817999999999997</v>
      </c>
      <c r="I235" s="3">
        <v>111.929001</v>
      </c>
      <c r="J235">
        <f t="shared" si="9"/>
        <v>8694.1703601000008</v>
      </c>
      <c r="K235">
        <f t="shared" si="10"/>
        <v>16643.281767209348</v>
      </c>
      <c r="L235" s="5">
        <f t="shared" si="11"/>
        <v>318.48716312584617</v>
      </c>
    </row>
    <row r="236" spans="1:12" x14ac:dyDescent="0.45">
      <c r="A236">
        <v>226</v>
      </c>
      <c r="B236" s="1">
        <v>43579</v>
      </c>
      <c r="C236" s="2">
        <v>5856.0297849999997</v>
      </c>
      <c r="D236" s="2">
        <v>6694.56</v>
      </c>
      <c r="E236" s="2">
        <v>14740.92</v>
      </c>
      <c r="F236">
        <v>35552.28</v>
      </c>
      <c r="G236" s="4">
        <v>1.293812</v>
      </c>
      <c r="H236" s="4">
        <v>0.89092000000000005</v>
      </c>
      <c r="I236" s="3">
        <v>111.876999</v>
      </c>
      <c r="J236">
        <f t="shared" si="9"/>
        <v>8661.502062720001</v>
      </c>
      <c r="K236">
        <f t="shared" si="10"/>
        <v>16545.728011493735</v>
      </c>
      <c r="L236" s="5">
        <f t="shared" si="11"/>
        <v>317.78006487285199</v>
      </c>
    </row>
    <row r="237" spans="1:12" x14ac:dyDescent="0.45">
      <c r="A237">
        <v>227</v>
      </c>
      <c r="B237" s="1">
        <v>43580</v>
      </c>
      <c r="C237" s="2">
        <v>5853.8701170000004</v>
      </c>
      <c r="D237" s="2">
        <v>6655.83</v>
      </c>
      <c r="E237" s="2">
        <v>14705.43</v>
      </c>
      <c r="F237">
        <v>35724.559999999998</v>
      </c>
      <c r="G237" s="4">
        <v>1.290489</v>
      </c>
      <c r="H237" s="4">
        <v>0.89658000000000004</v>
      </c>
      <c r="I237" s="3">
        <v>112.129997</v>
      </c>
      <c r="J237">
        <f t="shared" si="9"/>
        <v>8589.2754008699994</v>
      </c>
      <c r="K237">
        <f t="shared" si="10"/>
        <v>16401.69310044837</v>
      </c>
      <c r="L237" s="5">
        <f t="shared" si="11"/>
        <v>318.59949126726542</v>
      </c>
    </row>
    <row r="238" spans="1:12" x14ac:dyDescent="0.45">
      <c r="A238">
        <v>228</v>
      </c>
      <c r="B238" s="1">
        <v>43592</v>
      </c>
      <c r="C238" s="2">
        <v>5771.5898440000001</v>
      </c>
      <c r="D238" s="2">
        <v>6520.49</v>
      </c>
      <c r="E238" s="2">
        <v>14366.72</v>
      </c>
      <c r="F238">
        <v>35109.94</v>
      </c>
      <c r="G238" s="4">
        <v>1.3099289999999999</v>
      </c>
      <c r="H238" s="4">
        <v>0.89271</v>
      </c>
      <c r="I238" s="3">
        <v>110.80500000000001</v>
      </c>
      <c r="J238">
        <f t="shared" si="9"/>
        <v>8541.3789452099991</v>
      </c>
      <c r="K238">
        <f t="shared" si="10"/>
        <v>16093.378588791433</v>
      </c>
      <c r="L238" s="5">
        <f t="shared" si="11"/>
        <v>316.86241595595868</v>
      </c>
    </row>
    <row r="239" spans="1:12" x14ac:dyDescent="0.45">
      <c r="A239">
        <v>229</v>
      </c>
      <c r="B239" s="1">
        <v>43593</v>
      </c>
      <c r="C239" s="2">
        <v>5762.4799800000001</v>
      </c>
      <c r="D239" s="2">
        <v>6495.18</v>
      </c>
      <c r="E239" s="2">
        <v>14424.88</v>
      </c>
      <c r="F239">
        <v>34595.660000000003</v>
      </c>
      <c r="G239" s="4">
        <v>1.3068820000000001</v>
      </c>
      <c r="H239" s="4">
        <v>0.89356999999999998</v>
      </c>
      <c r="I239" s="3">
        <v>110.25700399999999</v>
      </c>
      <c r="J239">
        <f t="shared" si="9"/>
        <v>8488.4338287600003</v>
      </c>
      <c r="K239">
        <f t="shared" si="10"/>
        <v>16142.977047125574</v>
      </c>
      <c r="L239" s="5">
        <f t="shared" si="11"/>
        <v>313.77290099411738</v>
      </c>
    </row>
    <row r="240" spans="1:12" x14ac:dyDescent="0.45">
      <c r="A240">
        <v>230</v>
      </c>
      <c r="B240" s="1">
        <v>43594</v>
      </c>
      <c r="C240" s="2">
        <v>5747.080078</v>
      </c>
      <c r="D240" s="2">
        <v>6475.38</v>
      </c>
      <c r="E240" s="2">
        <v>14188.02</v>
      </c>
      <c r="F240">
        <v>34274.629999999997</v>
      </c>
      <c r="G240" s="4">
        <v>1.301202</v>
      </c>
      <c r="H240" s="4">
        <v>0.89298999999999995</v>
      </c>
      <c r="I240" s="3">
        <v>110.02800000000001</v>
      </c>
      <c r="J240">
        <f t="shared" si="9"/>
        <v>8425.7774067600003</v>
      </c>
      <c r="K240">
        <f t="shared" si="10"/>
        <v>15888.218233126912</v>
      </c>
      <c r="L240" s="5">
        <f t="shared" si="11"/>
        <v>311.50825244483218</v>
      </c>
    </row>
    <row r="241" spans="1:12" x14ac:dyDescent="0.45">
      <c r="A241">
        <v>231</v>
      </c>
      <c r="B241" s="1">
        <v>43595</v>
      </c>
      <c r="C241" s="2">
        <v>5770.4399409999996</v>
      </c>
      <c r="D241" s="2">
        <v>6473.31</v>
      </c>
      <c r="E241" s="2">
        <v>14228.7</v>
      </c>
      <c r="F241">
        <v>34183.01</v>
      </c>
      <c r="G241" s="4">
        <v>1.3009649999999999</v>
      </c>
      <c r="H241" s="4">
        <v>0.8911</v>
      </c>
      <c r="I241" s="3">
        <v>109.806999</v>
      </c>
      <c r="J241">
        <f t="shared" si="9"/>
        <v>8421.5497441499992</v>
      </c>
      <c r="K241">
        <f t="shared" si="10"/>
        <v>15967.568174166761</v>
      </c>
      <c r="L241" s="5">
        <f t="shared" si="11"/>
        <v>311.30083065105896</v>
      </c>
    </row>
    <row r="242" spans="1:12" x14ac:dyDescent="0.45">
      <c r="A242">
        <v>232</v>
      </c>
      <c r="B242" s="1">
        <v>43598</v>
      </c>
      <c r="C242" s="2">
        <v>5631.4101559999999</v>
      </c>
      <c r="D242" s="2">
        <v>6438.2</v>
      </c>
      <c r="E242" s="2">
        <v>14055.44</v>
      </c>
      <c r="F242">
        <v>33936.959999999999</v>
      </c>
      <c r="G242" s="4">
        <v>1.301067</v>
      </c>
      <c r="H242" s="4">
        <v>0.88995999999999997</v>
      </c>
      <c r="I242" s="3">
        <v>109.653999</v>
      </c>
      <c r="J242">
        <f t="shared" si="9"/>
        <v>8376.5295593999999</v>
      </c>
      <c r="K242">
        <f t="shared" si="10"/>
        <v>15793.339026473101</v>
      </c>
      <c r="L242" s="5">
        <f t="shared" si="11"/>
        <v>309.49131184900972</v>
      </c>
    </row>
    <row r="243" spans="1:12" x14ac:dyDescent="0.45">
      <c r="A243">
        <v>233</v>
      </c>
      <c r="B243" s="1">
        <v>43599</v>
      </c>
      <c r="C243" s="2">
        <v>5677.2001950000003</v>
      </c>
      <c r="D243" s="2">
        <v>6449.71</v>
      </c>
      <c r="E243" s="2">
        <v>14272.07</v>
      </c>
      <c r="F243">
        <v>33738.300000000003</v>
      </c>
      <c r="G243" s="4">
        <v>1.296311</v>
      </c>
      <c r="H243" s="4">
        <v>0.89027000000000001</v>
      </c>
      <c r="I243" s="3">
        <v>109.153999</v>
      </c>
      <c r="J243">
        <f t="shared" si="9"/>
        <v>8360.8300198100005</v>
      </c>
      <c r="K243">
        <f t="shared" si="10"/>
        <v>16031.170319116673</v>
      </c>
      <c r="L243" s="5">
        <f t="shared" si="11"/>
        <v>309.08899636375213</v>
      </c>
    </row>
    <row r="244" spans="1:12" x14ac:dyDescent="0.45">
      <c r="A244">
        <v>234</v>
      </c>
      <c r="B244" s="1">
        <v>43600</v>
      </c>
      <c r="C244" s="2">
        <v>5711.4902339999999</v>
      </c>
      <c r="D244" s="2">
        <v>6503.2</v>
      </c>
      <c r="E244" s="2">
        <v>14360.01</v>
      </c>
      <c r="F244">
        <v>33932.6</v>
      </c>
      <c r="G244" s="4">
        <v>1.290656</v>
      </c>
      <c r="H244" s="4">
        <v>0.89249999999999996</v>
      </c>
      <c r="I244" s="3">
        <v>109.670998</v>
      </c>
      <c r="J244">
        <f t="shared" si="9"/>
        <v>8393.3940992000007</v>
      </c>
      <c r="K244">
        <f t="shared" si="10"/>
        <v>16089.64705882353</v>
      </c>
      <c r="L244" s="5">
        <f t="shared" si="11"/>
        <v>309.40358544015436</v>
      </c>
    </row>
    <row r="245" spans="1:12" x14ac:dyDescent="0.45">
      <c r="A245">
        <v>235</v>
      </c>
      <c r="B245" s="1">
        <v>43601</v>
      </c>
      <c r="C245" s="2">
        <v>5763.9501950000003</v>
      </c>
      <c r="D245" s="2">
        <v>6562.17</v>
      </c>
      <c r="E245" s="2">
        <v>14558.74</v>
      </c>
      <c r="F245">
        <v>33731.49</v>
      </c>
      <c r="G245" s="4">
        <v>1.2847519999999999</v>
      </c>
      <c r="H245" s="4">
        <v>0.89227999999999996</v>
      </c>
      <c r="I245" s="3">
        <v>109.474998</v>
      </c>
      <c r="J245">
        <f t="shared" si="9"/>
        <v>8430.7610318400002</v>
      </c>
      <c r="K245">
        <f t="shared" si="10"/>
        <v>16316.335679383154</v>
      </c>
      <c r="L245" s="5">
        <f t="shared" si="11"/>
        <v>308.12048975785319</v>
      </c>
    </row>
    <row r="246" spans="1:12" x14ac:dyDescent="0.45">
      <c r="A246">
        <v>236</v>
      </c>
      <c r="B246" s="1">
        <v>43602</v>
      </c>
      <c r="C246" s="2">
        <v>5730.8901370000003</v>
      </c>
      <c r="D246" s="2">
        <v>6599.71</v>
      </c>
      <c r="E246" s="2">
        <v>14532.36</v>
      </c>
      <c r="F246">
        <v>34031.14</v>
      </c>
      <c r="G246" s="4">
        <v>1.279771</v>
      </c>
      <c r="H246" s="4">
        <v>0.89497000000000004</v>
      </c>
      <c r="I246" s="3">
        <v>109.871002</v>
      </c>
      <c r="J246">
        <f t="shared" si="9"/>
        <v>8446.1174664099999</v>
      </c>
      <c r="K246">
        <f t="shared" si="10"/>
        <v>16237.818027419913</v>
      </c>
      <c r="L246" s="5">
        <f t="shared" si="11"/>
        <v>309.73723166736931</v>
      </c>
    </row>
    <row r="247" spans="1:12" x14ac:dyDescent="0.45">
      <c r="A247">
        <v>237</v>
      </c>
      <c r="B247" s="1">
        <v>43605</v>
      </c>
      <c r="C247" s="2">
        <v>5692.2998049999997</v>
      </c>
      <c r="D247" s="2">
        <v>6564.75</v>
      </c>
      <c r="E247" s="2">
        <v>14333.71</v>
      </c>
      <c r="F247">
        <v>34113.839999999997</v>
      </c>
      <c r="G247" s="4">
        <v>1.273156</v>
      </c>
      <c r="H247" s="4">
        <v>0.89563000000000004</v>
      </c>
      <c r="I247" s="3">
        <v>110.160004</v>
      </c>
      <c r="J247">
        <f t="shared" si="9"/>
        <v>8357.9508509999996</v>
      </c>
      <c r="K247">
        <f t="shared" si="10"/>
        <v>16004.053012962941</v>
      </c>
      <c r="L247" s="5">
        <f t="shared" si="11"/>
        <v>309.67537001904969</v>
      </c>
    </row>
    <row r="248" spans="1:12" x14ac:dyDescent="0.45">
      <c r="A248">
        <v>238</v>
      </c>
      <c r="B248" s="1">
        <v>43606</v>
      </c>
      <c r="C248" s="2">
        <v>5740.8100590000004</v>
      </c>
      <c r="D248" s="2">
        <v>6602.92</v>
      </c>
      <c r="E248" s="2">
        <v>14428.87</v>
      </c>
      <c r="F248">
        <v>34066.949999999997</v>
      </c>
      <c r="G248" s="4">
        <v>1.272912</v>
      </c>
      <c r="H248" s="4">
        <v>0.89537</v>
      </c>
      <c r="I248" s="3">
        <v>110.07</v>
      </c>
      <c r="J248">
        <f t="shared" si="9"/>
        <v>8404.9361030399996</v>
      </c>
      <c r="K248">
        <f t="shared" si="10"/>
        <v>16114.980399164591</v>
      </c>
      <c r="L248" s="5">
        <f t="shared" si="11"/>
        <v>309.50258926137911</v>
      </c>
    </row>
    <row r="249" spans="1:12" x14ac:dyDescent="0.45">
      <c r="A249">
        <v>239</v>
      </c>
      <c r="B249" s="1">
        <v>43607</v>
      </c>
      <c r="C249" s="2">
        <v>5724.7099609999996</v>
      </c>
      <c r="D249" s="2">
        <v>6605.33</v>
      </c>
      <c r="E249" s="2">
        <v>14411.49</v>
      </c>
      <c r="F249">
        <v>34084.44</v>
      </c>
      <c r="G249" s="4">
        <v>1.272912</v>
      </c>
      <c r="H249" s="4">
        <v>0.89537</v>
      </c>
      <c r="I249" s="3">
        <v>110.07</v>
      </c>
      <c r="J249">
        <f t="shared" si="9"/>
        <v>8408.0038209600007</v>
      </c>
      <c r="K249">
        <f t="shared" si="10"/>
        <v>16095.569429397903</v>
      </c>
      <c r="L249" s="5">
        <f t="shared" si="11"/>
        <v>309.66148814390846</v>
      </c>
    </row>
    <row r="250" spans="1:12" x14ac:dyDescent="0.45">
      <c r="A250">
        <v>240</v>
      </c>
      <c r="B250" s="1">
        <v>43608</v>
      </c>
      <c r="C250" s="2">
        <v>5657.1000979999999</v>
      </c>
      <c r="D250" s="2">
        <v>6515.38</v>
      </c>
      <c r="E250" s="2">
        <v>14149.98</v>
      </c>
      <c r="F250">
        <v>33872.68</v>
      </c>
      <c r="G250" s="4">
        <v>1.266416</v>
      </c>
      <c r="H250" s="4">
        <v>0.89641999999999999</v>
      </c>
      <c r="I250" s="3">
        <v>110.221001</v>
      </c>
      <c r="J250">
        <f t="shared" si="9"/>
        <v>8251.1814780799996</v>
      </c>
      <c r="K250">
        <f t="shared" si="10"/>
        <v>15784.989179179402</v>
      </c>
      <c r="L250" s="5">
        <f t="shared" si="11"/>
        <v>307.31602591778312</v>
      </c>
    </row>
    <row r="251" spans="1:12" x14ac:dyDescent="0.45">
      <c r="A251">
        <v>241</v>
      </c>
      <c r="B251" s="1">
        <v>43609</v>
      </c>
      <c r="C251" s="2">
        <v>5665.6000979999999</v>
      </c>
      <c r="D251" s="2">
        <v>6533.16</v>
      </c>
      <c r="E251" s="2">
        <v>14253.63</v>
      </c>
      <c r="F251">
        <v>33818.36</v>
      </c>
      <c r="G251" s="4">
        <v>1.266464</v>
      </c>
      <c r="H251" s="4">
        <v>0.89409000000000005</v>
      </c>
      <c r="I251" s="3">
        <v>109.557999</v>
      </c>
      <c r="J251">
        <f t="shared" si="9"/>
        <v>8274.0119462399998</v>
      </c>
      <c r="K251">
        <f t="shared" si="10"/>
        <v>15942.052813475151</v>
      </c>
      <c r="L251" s="5">
        <f t="shared" si="11"/>
        <v>308.67997141860906</v>
      </c>
    </row>
    <row r="252" spans="1:12" x14ac:dyDescent="0.45">
      <c r="A252">
        <v>242</v>
      </c>
      <c r="B252" s="1">
        <v>43613</v>
      </c>
      <c r="C252" s="2">
        <v>5618.1801759999998</v>
      </c>
      <c r="D252" s="2">
        <v>6561.88</v>
      </c>
      <c r="E252" s="2">
        <v>14270.82</v>
      </c>
      <c r="F252">
        <v>34047.24</v>
      </c>
      <c r="G252" s="4">
        <v>1.2682310000000001</v>
      </c>
      <c r="H252" s="4">
        <v>0.89334999999999998</v>
      </c>
      <c r="I252" s="3">
        <v>109.50900300000001</v>
      </c>
      <c r="J252">
        <f t="shared" si="9"/>
        <v>8321.97963428</v>
      </c>
      <c r="K252">
        <f t="shared" si="10"/>
        <v>15974.500475737394</v>
      </c>
      <c r="L252" s="5">
        <f t="shared" si="11"/>
        <v>310.90813601873441</v>
      </c>
    </row>
    <row r="253" spans="1:12" x14ac:dyDescent="0.45">
      <c r="A253">
        <v>243</v>
      </c>
      <c r="B253" s="1">
        <v>43614</v>
      </c>
      <c r="C253" s="2">
        <v>5579.5097660000001</v>
      </c>
      <c r="D253" s="2">
        <v>6461.2</v>
      </c>
      <c r="E253" s="2">
        <v>14069.42</v>
      </c>
      <c r="F253">
        <v>33637.040000000001</v>
      </c>
      <c r="G253" s="4">
        <v>1.2659670000000001</v>
      </c>
      <c r="H253" s="4">
        <v>0.8952</v>
      </c>
      <c r="I253" s="3">
        <v>109.346001</v>
      </c>
      <c r="J253">
        <f t="shared" si="9"/>
        <v>8179.6659804000001</v>
      </c>
      <c r="K253">
        <f t="shared" si="10"/>
        <v>15716.510277033065</v>
      </c>
      <c r="L253" s="5">
        <f t="shared" si="11"/>
        <v>307.62021191794662</v>
      </c>
    </row>
    <row r="254" spans="1:12" x14ac:dyDescent="0.45">
      <c r="A254">
        <v>244</v>
      </c>
      <c r="B254" s="1">
        <v>43615</v>
      </c>
      <c r="C254" s="2">
        <v>5591.9702150000003</v>
      </c>
      <c r="D254" s="2">
        <v>6492.56</v>
      </c>
      <c r="E254" s="2">
        <v>14145.2</v>
      </c>
      <c r="F254">
        <v>33539.599999999999</v>
      </c>
      <c r="G254" s="4">
        <v>1.262945</v>
      </c>
      <c r="H254" s="4">
        <v>0.89788000000000001</v>
      </c>
      <c r="I254" s="3">
        <v>109.542</v>
      </c>
      <c r="J254">
        <f t="shared" si="9"/>
        <v>8199.746189200001</v>
      </c>
      <c r="K254">
        <f t="shared" si="10"/>
        <v>15753.998307123447</v>
      </c>
      <c r="L254" s="5">
        <f t="shared" si="11"/>
        <v>306.18027788428179</v>
      </c>
    </row>
    <row r="255" spans="1:12" x14ac:dyDescent="0.45">
      <c r="A255">
        <v>245</v>
      </c>
      <c r="B255" s="1">
        <v>43616</v>
      </c>
      <c r="C255" s="2">
        <v>5519.2700199999999</v>
      </c>
      <c r="D255" s="2">
        <v>6447.6</v>
      </c>
      <c r="E255" s="2">
        <v>14033.94</v>
      </c>
      <c r="F255">
        <v>32992.94</v>
      </c>
      <c r="G255" s="4">
        <v>1.2609699999999999</v>
      </c>
      <c r="H255" s="4">
        <v>0.89837999999999996</v>
      </c>
      <c r="I255" s="3">
        <v>109.35700199999999</v>
      </c>
      <c r="J255">
        <f t="shared" si="9"/>
        <v>8130.2301719999996</v>
      </c>
      <c r="K255">
        <f t="shared" si="10"/>
        <v>15621.385159954587</v>
      </c>
      <c r="L255" s="5">
        <f t="shared" si="11"/>
        <v>301.69938272448258</v>
      </c>
    </row>
    <row r="256" spans="1:12" x14ac:dyDescent="0.45">
      <c r="A256">
        <v>246</v>
      </c>
      <c r="B256" s="1">
        <v>43619</v>
      </c>
      <c r="C256" s="2">
        <v>5504.0498049999997</v>
      </c>
      <c r="D256" s="2">
        <v>6401.36</v>
      </c>
      <c r="E256" s="2">
        <v>14129.44</v>
      </c>
      <c r="F256">
        <v>32688.16</v>
      </c>
      <c r="G256" s="4">
        <v>1.263951</v>
      </c>
      <c r="H256" s="4">
        <v>0.89493</v>
      </c>
      <c r="I256" s="3">
        <v>108.21199799999999</v>
      </c>
      <c r="J256">
        <f t="shared" si="9"/>
        <v>8091.0053733599998</v>
      </c>
      <c r="K256">
        <f t="shared" si="10"/>
        <v>15788.318639446661</v>
      </c>
      <c r="L256" s="5">
        <f t="shared" si="11"/>
        <v>302.07519132952336</v>
      </c>
    </row>
    <row r="257" spans="1:12" x14ac:dyDescent="0.45">
      <c r="A257">
        <v>247</v>
      </c>
      <c r="B257" s="1">
        <v>43620</v>
      </c>
      <c r="C257" s="2">
        <v>5622.3100590000004</v>
      </c>
      <c r="D257" s="2">
        <v>6454.19</v>
      </c>
      <c r="E257" s="2">
        <v>14211.32</v>
      </c>
      <c r="F257">
        <v>32684.41</v>
      </c>
      <c r="G257" s="4">
        <v>1.266416</v>
      </c>
      <c r="H257" s="4">
        <v>0.88917999999999997</v>
      </c>
      <c r="I257" s="3">
        <v>108.027</v>
      </c>
      <c r="J257">
        <f t="shared" si="9"/>
        <v>8173.6894830399997</v>
      </c>
      <c r="K257">
        <f t="shared" si="10"/>
        <v>15982.500731010594</v>
      </c>
      <c r="L257" s="5">
        <f t="shared" si="11"/>
        <v>302.55778647930612</v>
      </c>
    </row>
    <row r="258" spans="1:12" x14ac:dyDescent="0.45">
      <c r="A258">
        <v>248</v>
      </c>
      <c r="B258" s="1">
        <v>43621</v>
      </c>
      <c r="C258" s="2">
        <v>5668.8901370000003</v>
      </c>
      <c r="D258" s="2">
        <v>6511.35</v>
      </c>
      <c r="E258" s="2">
        <v>14278.64</v>
      </c>
      <c r="F258">
        <v>33273.06</v>
      </c>
      <c r="G258" s="4">
        <v>1.2702770000000001</v>
      </c>
      <c r="H258" s="4">
        <v>0.88856999999999997</v>
      </c>
      <c r="I258" s="3">
        <v>108.253998</v>
      </c>
      <c r="J258">
        <f t="shared" si="9"/>
        <v>8271.2181439500018</v>
      </c>
      <c r="K258">
        <f t="shared" si="10"/>
        <v>16069.234837998132</v>
      </c>
      <c r="L258" s="5">
        <f t="shared" si="11"/>
        <v>307.36102698026912</v>
      </c>
    </row>
    <row r="259" spans="1:12" x14ac:dyDescent="0.45">
      <c r="A259">
        <v>249</v>
      </c>
      <c r="B259" s="1">
        <v>43622</v>
      </c>
      <c r="C259" s="2">
        <v>5705.2202150000003</v>
      </c>
      <c r="D259" s="2">
        <v>6533.49</v>
      </c>
      <c r="E259" s="2">
        <v>14242.03</v>
      </c>
      <c r="F259">
        <v>33269.760000000002</v>
      </c>
      <c r="G259" s="4">
        <v>1.268858</v>
      </c>
      <c r="H259" s="4">
        <v>0.89054999999999995</v>
      </c>
      <c r="I259" s="3">
        <v>108.328003</v>
      </c>
      <c r="J259">
        <f t="shared" si="9"/>
        <v>8290.0710544199992</v>
      </c>
      <c r="K259">
        <f t="shared" si="10"/>
        <v>15992.39795631913</v>
      </c>
      <c r="L259" s="5">
        <f t="shared" si="11"/>
        <v>307.12058820100287</v>
      </c>
    </row>
    <row r="260" spans="1:12" x14ac:dyDescent="0.45">
      <c r="A260">
        <v>250</v>
      </c>
      <c r="B260" s="1">
        <v>43623</v>
      </c>
      <c r="C260" s="2">
        <v>5765.6601559999999</v>
      </c>
      <c r="D260" s="2">
        <v>6569.23</v>
      </c>
      <c r="E260" s="2">
        <v>14474.04</v>
      </c>
      <c r="F260">
        <v>33447</v>
      </c>
      <c r="G260" s="4">
        <v>1.269841</v>
      </c>
      <c r="H260" s="4">
        <v>0.88680000000000003</v>
      </c>
      <c r="I260" s="3">
        <v>108.454002</v>
      </c>
      <c r="J260">
        <f t="shared" si="9"/>
        <v>8341.8775924299989</v>
      </c>
      <c r="K260">
        <f t="shared" si="10"/>
        <v>16321.650879566983</v>
      </c>
      <c r="L260" s="5">
        <f t="shared" si="11"/>
        <v>308.39802481424334</v>
      </c>
    </row>
    <row r="261" spans="1:12" x14ac:dyDescent="0.45">
      <c r="A261">
        <v>251</v>
      </c>
      <c r="B261" s="1">
        <v>43626</v>
      </c>
      <c r="C261" s="2">
        <v>5792.5600590000004</v>
      </c>
      <c r="D261" s="2">
        <v>6636</v>
      </c>
      <c r="E261" s="2">
        <v>14532.24</v>
      </c>
      <c r="F261">
        <v>33846.910000000003</v>
      </c>
      <c r="G261" s="4">
        <v>1.272297</v>
      </c>
      <c r="H261" s="4">
        <v>0.88338000000000005</v>
      </c>
      <c r="I261" s="3">
        <v>108.44899700000001</v>
      </c>
      <c r="J261">
        <f t="shared" si="9"/>
        <v>8442.9628919999996</v>
      </c>
      <c r="K261">
        <f t="shared" si="10"/>
        <v>16450.723358011273</v>
      </c>
      <c r="L261" s="5">
        <f t="shared" si="11"/>
        <v>312.09979747438331</v>
      </c>
    </row>
    <row r="262" spans="1:12" x14ac:dyDescent="0.45">
      <c r="A262">
        <v>252</v>
      </c>
      <c r="B262" s="1">
        <v>43627</v>
      </c>
      <c r="C262" s="2">
        <v>5790.830078</v>
      </c>
      <c r="D262" s="2">
        <v>6675.47</v>
      </c>
      <c r="E262" s="2">
        <v>14621.88</v>
      </c>
      <c r="F262">
        <v>33958.79</v>
      </c>
      <c r="G262" s="4">
        <v>1.2691159999999999</v>
      </c>
      <c r="H262" s="4">
        <v>0.88353999999999999</v>
      </c>
      <c r="I262" s="3">
        <v>108.35900100000001</v>
      </c>
      <c r="J262">
        <f t="shared" si="9"/>
        <v>8471.9457845199995</v>
      </c>
      <c r="K262">
        <f t="shared" si="10"/>
        <v>16549.199809855807</v>
      </c>
      <c r="L262" s="5">
        <f t="shared" si="11"/>
        <v>313.3915012745457</v>
      </c>
    </row>
    <row r="263" spans="1:12" x14ac:dyDescent="0.45">
      <c r="A263">
        <v>253</v>
      </c>
      <c r="B263" s="1">
        <v>43628</v>
      </c>
      <c r="C263" s="2">
        <v>5779.1201170000004</v>
      </c>
      <c r="D263" s="2">
        <v>6633.58</v>
      </c>
      <c r="E263" s="2">
        <v>14531.25</v>
      </c>
      <c r="F263">
        <v>33839.379999999997</v>
      </c>
      <c r="G263" s="4">
        <v>1.272443</v>
      </c>
      <c r="H263" s="4">
        <v>0.88265000000000005</v>
      </c>
      <c r="I263" s="3">
        <v>108.47399900000001</v>
      </c>
      <c r="J263">
        <f t="shared" si="9"/>
        <v>8440.8524359399999</v>
      </c>
      <c r="K263">
        <f t="shared" si="10"/>
        <v>16463.207386846429</v>
      </c>
      <c r="L263" s="5">
        <f t="shared" si="11"/>
        <v>311.95844453010341</v>
      </c>
    </row>
    <row r="264" spans="1:12" x14ac:dyDescent="0.45">
      <c r="A264">
        <v>254</v>
      </c>
      <c r="B264" s="1">
        <v>43629</v>
      </c>
      <c r="C264" s="2">
        <v>5804.5297849999997</v>
      </c>
      <c r="D264" s="2">
        <v>6657.34</v>
      </c>
      <c r="E264" s="2">
        <v>14533.17</v>
      </c>
      <c r="F264">
        <v>33682.879999999997</v>
      </c>
      <c r="G264" s="4">
        <v>1.269342</v>
      </c>
      <c r="H264" s="4">
        <v>0.88529999999999998</v>
      </c>
      <c r="I264" s="3">
        <v>108.487999</v>
      </c>
      <c r="J264">
        <f t="shared" si="9"/>
        <v>8450.44127028</v>
      </c>
      <c r="K264">
        <f t="shared" si="10"/>
        <v>16416.096238563201</v>
      </c>
      <c r="L264" s="5">
        <f t="shared" si="11"/>
        <v>310.47563150279871</v>
      </c>
    </row>
    <row r="265" spans="1:12" x14ac:dyDescent="0.45">
      <c r="A265">
        <v>255</v>
      </c>
      <c r="B265" s="1">
        <v>43630</v>
      </c>
      <c r="C265" s="2">
        <v>5795.9599609999996</v>
      </c>
      <c r="D265" s="2">
        <v>6626.05</v>
      </c>
      <c r="E265" s="2">
        <v>14511.5</v>
      </c>
      <c r="F265">
        <v>33818.83</v>
      </c>
      <c r="G265" s="4">
        <v>1.268006</v>
      </c>
      <c r="H265" s="4">
        <v>0.88649</v>
      </c>
      <c r="I265" s="3">
        <v>108.320999</v>
      </c>
      <c r="J265">
        <f t="shared" si="9"/>
        <v>8401.8711562999997</v>
      </c>
      <c r="K265">
        <f t="shared" si="10"/>
        <v>16369.61499847714</v>
      </c>
      <c r="L265" s="5">
        <f t="shared" si="11"/>
        <v>312.20936210161801</v>
      </c>
    </row>
    <row r="266" spans="1:12" x14ac:dyDescent="0.45">
      <c r="A266">
        <v>256</v>
      </c>
      <c r="B266" s="1">
        <v>43633</v>
      </c>
      <c r="C266" s="2">
        <v>5801.3999020000001</v>
      </c>
      <c r="D266" s="2">
        <v>6633.39</v>
      </c>
      <c r="E266" s="2">
        <v>14575.02</v>
      </c>
      <c r="F266">
        <v>33830.22</v>
      </c>
      <c r="G266" s="4">
        <v>1.2596039999999999</v>
      </c>
      <c r="H266" s="4">
        <v>0.89149999999999996</v>
      </c>
      <c r="I266" s="3">
        <v>108.575996</v>
      </c>
      <c r="J266">
        <f t="shared" si="9"/>
        <v>8355.4445775599997</v>
      </c>
      <c r="K266">
        <f t="shared" si="10"/>
        <v>16348.872686483455</v>
      </c>
      <c r="L266" s="5">
        <f t="shared" si="11"/>
        <v>311.58102385724374</v>
      </c>
    </row>
    <row r="267" spans="1:12" x14ac:dyDescent="0.45">
      <c r="A267">
        <v>257</v>
      </c>
      <c r="B267" s="1">
        <v>43634</v>
      </c>
      <c r="C267" s="2">
        <v>5857.9501950000003</v>
      </c>
      <c r="D267" s="2">
        <v>6652.42</v>
      </c>
      <c r="E267" s="2">
        <v>14904.41</v>
      </c>
      <c r="F267">
        <v>33587.93</v>
      </c>
      <c r="G267" s="4">
        <v>1.254154</v>
      </c>
      <c r="H267" s="4">
        <v>0.89090000000000003</v>
      </c>
      <c r="I267" s="3">
        <v>108.539001</v>
      </c>
      <c r="J267">
        <f t="shared" ref="J267:J330" si="12">D267*G267</f>
        <v>8343.1591526800003</v>
      </c>
      <c r="K267">
        <f t="shared" ref="K267:K330" si="13">E267/H267</f>
        <v>16729.610506229656</v>
      </c>
      <c r="L267" s="5">
        <f t="shared" ref="L267:L330" si="14">F267/I267</f>
        <v>309.45493961198338</v>
      </c>
    </row>
    <row r="268" spans="1:12" x14ac:dyDescent="0.45">
      <c r="A268">
        <v>258</v>
      </c>
      <c r="B268" s="1">
        <v>43635</v>
      </c>
      <c r="C268" s="2">
        <v>5875.4501950000003</v>
      </c>
      <c r="D268" s="2">
        <v>6700.98</v>
      </c>
      <c r="E268" s="2">
        <v>14927.99</v>
      </c>
      <c r="F268">
        <v>34169.15</v>
      </c>
      <c r="G268" s="4">
        <v>1.2566600000000001</v>
      </c>
      <c r="H268" s="4">
        <v>0.89300000000000002</v>
      </c>
      <c r="I268" s="3">
        <v>108.572998</v>
      </c>
      <c r="J268">
        <f t="shared" si="12"/>
        <v>8420.8535267999996</v>
      </c>
      <c r="K268">
        <f t="shared" si="13"/>
        <v>16716.674132138858</v>
      </c>
      <c r="L268" s="5">
        <f t="shared" si="14"/>
        <v>314.71130602841049</v>
      </c>
    </row>
    <row r="269" spans="1:12" x14ac:dyDescent="0.45">
      <c r="A269">
        <v>259</v>
      </c>
      <c r="B269" s="1">
        <v>43636</v>
      </c>
      <c r="C269" s="2">
        <v>5931.6601559999999</v>
      </c>
      <c r="D269" s="2">
        <v>6706.66</v>
      </c>
      <c r="E269" s="2">
        <v>14977.61</v>
      </c>
      <c r="F269">
        <v>34377.86</v>
      </c>
      <c r="G269" s="4">
        <v>1.265663</v>
      </c>
      <c r="H269" s="4">
        <v>0.88980000000000004</v>
      </c>
      <c r="I269" s="3">
        <v>108.114998</v>
      </c>
      <c r="J269">
        <f t="shared" si="12"/>
        <v>8488.3714155799989</v>
      </c>
      <c r="K269">
        <f t="shared" si="13"/>
        <v>16832.55787817487</v>
      </c>
      <c r="L269" s="5">
        <f t="shared" si="14"/>
        <v>317.97493998011265</v>
      </c>
    </row>
    <row r="270" spans="1:12" x14ac:dyDescent="0.45">
      <c r="A270">
        <v>260</v>
      </c>
      <c r="B270" s="1">
        <v>43637</v>
      </c>
      <c r="C270" s="2">
        <v>5924.5400390000004</v>
      </c>
      <c r="D270" s="2">
        <v>6687.99</v>
      </c>
      <c r="E270" s="2">
        <v>14958.02</v>
      </c>
      <c r="F270">
        <v>34051.39</v>
      </c>
      <c r="G270" s="4">
        <v>1.2707930000000001</v>
      </c>
      <c r="H270" s="4">
        <v>0.88529999999999998</v>
      </c>
      <c r="I270" s="3">
        <v>107.277</v>
      </c>
      <c r="J270">
        <f t="shared" si="12"/>
        <v>8499.0508760699995</v>
      </c>
      <c r="K270">
        <f t="shared" si="13"/>
        <v>16895.990059866712</v>
      </c>
      <c r="L270" s="5">
        <f t="shared" si="14"/>
        <v>317.41556904089413</v>
      </c>
    </row>
    <row r="271" spans="1:12" x14ac:dyDescent="0.45">
      <c r="A271">
        <v>261</v>
      </c>
      <c r="B271" s="1">
        <v>43640</v>
      </c>
      <c r="C271" s="2">
        <v>5914.2900390000004</v>
      </c>
      <c r="D271" s="2">
        <v>6703.06</v>
      </c>
      <c r="E271" s="2">
        <v>14940.11</v>
      </c>
      <c r="F271">
        <v>34095.519999999997</v>
      </c>
      <c r="G271" s="4">
        <v>1.2750870000000001</v>
      </c>
      <c r="H271" s="4">
        <v>0.87836999999999998</v>
      </c>
      <c r="I271" s="3">
        <v>107.31199599999999</v>
      </c>
      <c r="J271">
        <f t="shared" si="12"/>
        <v>8546.9846662200016</v>
      </c>
      <c r="K271">
        <f t="shared" si="13"/>
        <v>17008.902854150303</v>
      </c>
      <c r="L271" s="5">
        <f t="shared" si="14"/>
        <v>317.72328603411682</v>
      </c>
    </row>
    <row r="272" spans="1:12" x14ac:dyDescent="0.45">
      <c r="A272">
        <v>262</v>
      </c>
      <c r="B272" s="1">
        <v>43641</v>
      </c>
      <c r="C272" s="2">
        <v>5858.1298829999996</v>
      </c>
      <c r="D272" s="2">
        <v>6679.19</v>
      </c>
      <c r="E272" s="2">
        <v>14926.22</v>
      </c>
      <c r="F272">
        <v>33948.51</v>
      </c>
      <c r="G272" s="4">
        <v>1.2739659999999999</v>
      </c>
      <c r="H272" s="4">
        <v>0.87717000000000001</v>
      </c>
      <c r="I272" s="3">
        <v>107.327003</v>
      </c>
      <c r="J272">
        <f t="shared" si="12"/>
        <v>8509.0609675399992</v>
      </c>
      <c r="K272">
        <f t="shared" si="13"/>
        <v>17016.336628019653</v>
      </c>
      <c r="L272" s="5">
        <f t="shared" si="14"/>
        <v>316.30912120037488</v>
      </c>
    </row>
    <row r="273" spans="1:12" x14ac:dyDescent="0.45">
      <c r="A273">
        <v>263</v>
      </c>
      <c r="B273" s="1">
        <v>43642</v>
      </c>
      <c r="C273" s="2">
        <v>5850.8999020000001</v>
      </c>
      <c r="D273" s="2">
        <v>6708.47</v>
      </c>
      <c r="E273" s="2">
        <v>14888.73</v>
      </c>
      <c r="F273">
        <v>33831.32</v>
      </c>
      <c r="G273" s="4">
        <v>1.2690680000000001</v>
      </c>
      <c r="H273" s="4">
        <v>0.87951000000000001</v>
      </c>
      <c r="I273" s="3">
        <v>107.166</v>
      </c>
      <c r="J273">
        <f t="shared" si="12"/>
        <v>8513.5046059600008</v>
      </c>
      <c r="K273">
        <f t="shared" si="13"/>
        <v>16928.437425384589</v>
      </c>
      <c r="L273" s="5">
        <f t="shared" si="14"/>
        <v>315.6907974544165</v>
      </c>
    </row>
    <row r="274" spans="1:12" x14ac:dyDescent="0.45">
      <c r="A274">
        <v>264</v>
      </c>
      <c r="B274" s="1">
        <v>43643</v>
      </c>
      <c r="C274" s="2">
        <v>5874.1499020000001</v>
      </c>
      <c r="D274" s="2">
        <v>6687</v>
      </c>
      <c r="E274" s="2">
        <v>14869.49</v>
      </c>
      <c r="F274">
        <v>34235.919999999998</v>
      </c>
      <c r="G274" s="4">
        <v>1.269841</v>
      </c>
      <c r="H274" s="4">
        <v>0.87914000000000003</v>
      </c>
      <c r="I274" s="3">
        <v>107.737999</v>
      </c>
      <c r="J274">
        <f t="shared" si="12"/>
        <v>8491.4267670000008</v>
      </c>
      <c r="K274">
        <f t="shared" si="13"/>
        <v>16913.677002525194</v>
      </c>
      <c r="L274" s="5">
        <f t="shared" si="14"/>
        <v>317.77014904462811</v>
      </c>
    </row>
    <row r="275" spans="1:12" x14ac:dyDescent="0.45">
      <c r="A275">
        <v>265</v>
      </c>
      <c r="B275" s="1">
        <v>43644</v>
      </c>
      <c r="C275" s="2">
        <v>5908.25</v>
      </c>
      <c r="D275" s="2">
        <v>6708.22</v>
      </c>
      <c r="E275" s="2">
        <v>14992.26</v>
      </c>
      <c r="F275">
        <v>34152.83</v>
      </c>
      <c r="G275" s="4">
        <v>1.2677480000000001</v>
      </c>
      <c r="H275" s="4">
        <v>0.87927999999999995</v>
      </c>
      <c r="I275" s="3">
        <v>107.74700199999999</v>
      </c>
      <c r="J275">
        <f t="shared" si="12"/>
        <v>8504.3324885600014</v>
      </c>
      <c r="K275">
        <f t="shared" si="13"/>
        <v>17050.609589664273</v>
      </c>
      <c r="L275" s="5">
        <f t="shared" si="14"/>
        <v>316.97243882479444</v>
      </c>
    </row>
    <row r="276" spans="1:12" x14ac:dyDescent="0.45">
      <c r="A276">
        <v>266</v>
      </c>
      <c r="B276" s="1">
        <v>43647</v>
      </c>
      <c r="C276" s="2">
        <v>5953.6298829999996</v>
      </c>
      <c r="D276" s="2">
        <v>6732.44</v>
      </c>
      <c r="E276" s="2">
        <v>15070.6</v>
      </c>
      <c r="F276">
        <v>34881.69</v>
      </c>
      <c r="G276" s="4">
        <v>1.2694540000000001</v>
      </c>
      <c r="H276" s="4">
        <v>0.87990000000000002</v>
      </c>
      <c r="I276" s="3">
        <v>108.38200399999999</v>
      </c>
      <c r="J276">
        <f t="shared" si="12"/>
        <v>8546.5228877600002</v>
      </c>
      <c r="K276">
        <f t="shared" si="13"/>
        <v>17127.628139561315</v>
      </c>
      <c r="L276" s="5">
        <f t="shared" si="14"/>
        <v>321.8402383480564</v>
      </c>
    </row>
    <row r="277" spans="1:12" x14ac:dyDescent="0.45">
      <c r="A277">
        <v>267</v>
      </c>
      <c r="B277" s="1">
        <v>43648</v>
      </c>
      <c r="C277" s="2">
        <v>5971.2900390000004</v>
      </c>
      <c r="D277" s="2">
        <v>6797.6</v>
      </c>
      <c r="E277" s="2">
        <v>15094.7</v>
      </c>
      <c r="F277">
        <v>34920.699999999997</v>
      </c>
      <c r="G277" s="4">
        <v>1.264462</v>
      </c>
      <c r="H277" s="4">
        <v>0.88593999999999995</v>
      </c>
      <c r="I277" s="3">
        <v>108.36599699999999</v>
      </c>
      <c r="J277">
        <f t="shared" si="12"/>
        <v>8595.3068911999999</v>
      </c>
      <c r="K277">
        <f t="shared" si="13"/>
        <v>17038.061268257446</v>
      </c>
      <c r="L277" s="5">
        <f t="shared" si="14"/>
        <v>322.24776190634782</v>
      </c>
    </row>
    <row r="278" spans="1:12" x14ac:dyDescent="0.45">
      <c r="A278">
        <v>268</v>
      </c>
      <c r="B278" s="1">
        <v>43649</v>
      </c>
      <c r="C278" s="2">
        <v>5982.8999020000001</v>
      </c>
      <c r="D278" s="2">
        <v>6852.88</v>
      </c>
      <c r="E278" s="2">
        <v>15217.39</v>
      </c>
      <c r="F278">
        <v>34734.32</v>
      </c>
      <c r="G278" s="4">
        <v>1.259827</v>
      </c>
      <c r="H278" s="4">
        <v>0.88549999999999995</v>
      </c>
      <c r="I278" s="3">
        <v>107.80500000000001</v>
      </c>
      <c r="J278">
        <f t="shared" si="12"/>
        <v>8633.4432517599998</v>
      </c>
      <c r="K278">
        <f t="shared" si="13"/>
        <v>17185.081874647094</v>
      </c>
      <c r="L278" s="5">
        <f t="shared" si="14"/>
        <v>322.19581652056951</v>
      </c>
    </row>
    <row r="279" spans="1:12" x14ac:dyDescent="0.45">
      <c r="A279">
        <v>269</v>
      </c>
      <c r="B279" s="1">
        <v>43651</v>
      </c>
      <c r="C279" s="2">
        <v>6008.3100590000004</v>
      </c>
      <c r="D279" s="2">
        <v>6839.6</v>
      </c>
      <c r="E279" s="2">
        <v>15149.44</v>
      </c>
      <c r="F279">
        <v>34908.04</v>
      </c>
      <c r="G279" s="4">
        <v>1.258305</v>
      </c>
      <c r="H279" s="4">
        <v>0.88607000000000002</v>
      </c>
      <c r="I279" s="3">
        <v>107.807999</v>
      </c>
      <c r="J279">
        <f t="shared" si="12"/>
        <v>8606.3028780000004</v>
      </c>
      <c r="K279">
        <f t="shared" si="13"/>
        <v>17097.33993928245</v>
      </c>
      <c r="L279" s="5">
        <f t="shared" si="14"/>
        <v>323.79823690077023</v>
      </c>
    </row>
    <row r="280" spans="1:12" x14ac:dyDescent="0.45">
      <c r="A280">
        <v>270</v>
      </c>
      <c r="B280" s="1">
        <v>43654</v>
      </c>
      <c r="C280" s="2">
        <v>5979.3398440000001</v>
      </c>
      <c r="D280" s="2">
        <v>6836.7</v>
      </c>
      <c r="E280" s="2">
        <v>15140.02</v>
      </c>
      <c r="F280">
        <v>34567.68</v>
      </c>
      <c r="G280" s="4">
        <v>1.2525520000000001</v>
      </c>
      <c r="H280" s="4">
        <v>0.89068000000000003</v>
      </c>
      <c r="I280" s="3">
        <v>108.47399900000001</v>
      </c>
      <c r="J280">
        <f t="shared" si="12"/>
        <v>8563.3222584000014</v>
      </c>
      <c r="K280">
        <f t="shared" si="13"/>
        <v>16998.270983967304</v>
      </c>
      <c r="L280" s="5">
        <f t="shared" si="14"/>
        <v>318.67249588539647</v>
      </c>
    </row>
    <row r="281" spans="1:12" x14ac:dyDescent="0.45">
      <c r="A281">
        <v>271</v>
      </c>
      <c r="B281" s="1">
        <v>43655</v>
      </c>
      <c r="C281" s="2">
        <v>5988.4799800000001</v>
      </c>
      <c r="D281" s="2">
        <v>6817.9</v>
      </c>
      <c r="E281" s="2">
        <v>15093.73</v>
      </c>
      <c r="F281">
        <v>34617.120000000003</v>
      </c>
      <c r="G281" s="4">
        <v>1.2516430000000001</v>
      </c>
      <c r="H281" s="4">
        <v>0.89158000000000004</v>
      </c>
      <c r="I281" s="3">
        <v>108.721001</v>
      </c>
      <c r="J281">
        <f t="shared" si="12"/>
        <v>8533.5768097</v>
      </c>
      <c r="K281">
        <f t="shared" si="13"/>
        <v>16929.193117835752</v>
      </c>
      <c r="L281" s="5">
        <f t="shared" si="14"/>
        <v>318.40324943292239</v>
      </c>
    </row>
    <row r="282" spans="1:12" x14ac:dyDescent="0.45">
      <c r="A282">
        <v>272</v>
      </c>
      <c r="B282" s="1">
        <v>43656</v>
      </c>
      <c r="C282" s="2">
        <v>6015.5600590000004</v>
      </c>
      <c r="D282" s="2">
        <v>6815.79</v>
      </c>
      <c r="E282" s="2">
        <v>15081.5</v>
      </c>
      <c r="F282">
        <v>34566.28</v>
      </c>
      <c r="G282" s="4">
        <v>1.2458579999999999</v>
      </c>
      <c r="H282" s="4">
        <v>0.89219999999999999</v>
      </c>
      <c r="I282" s="3">
        <v>108.924004</v>
      </c>
      <c r="J282">
        <f t="shared" si="12"/>
        <v>8491.5064978199989</v>
      </c>
      <c r="K282">
        <f t="shared" si="13"/>
        <v>16903.721138758126</v>
      </c>
      <c r="L282" s="5">
        <f t="shared" si="14"/>
        <v>317.34308995838973</v>
      </c>
    </row>
    <row r="283" spans="1:12" x14ac:dyDescent="0.45">
      <c r="A283">
        <v>273</v>
      </c>
      <c r="B283" s="1">
        <v>43657</v>
      </c>
      <c r="C283" s="2">
        <v>6029.330078</v>
      </c>
      <c r="D283" s="2">
        <v>6803.27</v>
      </c>
      <c r="E283" s="2">
        <v>15039.13</v>
      </c>
      <c r="F283">
        <v>34742.94</v>
      </c>
      <c r="G283" s="4">
        <v>1.250813</v>
      </c>
      <c r="H283" s="4">
        <v>0.88819000000000004</v>
      </c>
      <c r="I283" s="3">
        <v>108.334</v>
      </c>
      <c r="J283">
        <f t="shared" si="12"/>
        <v>8509.6185585100011</v>
      </c>
      <c r="K283">
        <f t="shared" si="13"/>
        <v>16932.334297841677</v>
      </c>
      <c r="L283" s="5">
        <f t="shared" si="14"/>
        <v>320.70208798715083</v>
      </c>
    </row>
    <row r="284" spans="1:12" x14ac:dyDescent="0.45">
      <c r="A284">
        <v>274</v>
      </c>
      <c r="B284" s="1">
        <v>43658</v>
      </c>
      <c r="C284" s="2">
        <v>6057.7700199999999</v>
      </c>
      <c r="D284" s="2">
        <v>6796.14</v>
      </c>
      <c r="E284" s="2">
        <v>15095.79</v>
      </c>
      <c r="F284">
        <v>34810.949999999997</v>
      </c>
      <c r="G284" s="4">
        <v>1.252348</v>
      </c>
      <c r="H284" s="4">
        <v>0.88870000000000005</v>
      </c>
      <c r="I284" s="3">
        <v>108.587997</v>
      </c>
      <c r="J284">
        <f t="shared" si="12"/>
        <v>8511.1323367200002</v>
      </c>
      <c r="K284">
        <f t="shared" si="13"/>
        <v>16986.373354337797</v>
      </c>
      <c r="L284" s="5">
        <f t="shared" si="14"/>
        <v>320.5782495463103</v>
      </c>
    </row>
    <row r="285" spans="1:12" x14ac:dyDescent="0.45">
      <c r="A285">
        <v>275</v>
      </c>
      <c r="B285" s="1">
        <v>43662</v>
      </c>
      <c r="C285" s="2">
        <v>6038.3999020000001</v>
      </c>
      <c r="D285" s="2">
        <v>6824</v>
      </c>
      <c r="E285" s="2">
        <v>15208.26</v>
      </c>
      <c r="F285">
        <v>34569.120000000003</v>
      </c>
      <c r="G285" s="4">
        <v>1.2517990000000001</v>
      </c>
      <c r="H285" s="4">
        <v>0.88795999999999997</v>
      </c>
      <c r="I285" s="3">
        <v>107.889</v>
      </c>
      <c r="J285">
        <f t="shared" si="12"/>
        <v>8542.2763760000016</v>
      </c>
      <c r="K285">
        <f t="shared" si="13"/>
        <v>17127.190413982611</v>
      </c>
      <c r="L285" s="5">
        <f t="shared" si="14"/>
        <v>320.41375858521263</v>
      </c>
    </row>
    <row r="286" spans="1:12" x14ac:dyDescent="0.45">
      <c r="A286">
        <v>276</v>
      </c>
      <c r="B286" s="1">
        <v>43663</v>
      </c>
      <c r="C286" s="2">
        <v>5999.0498049999997</v>
      </c>
      <c r="D286" s="2">
        <v>6819.19</v>
      </c>
      <c r="E286" s="2">
        <v>15092.68</v>
      </c>
      <c r="F286">
        <v>34463.06</v>
      </c>
      <c r="G286" s="4">
        <v>1.2412030000000001</v>
      </c>
      <c r="H286" s="4">
        <v>0.89188000000000001</v>
      </c>
      <c r="I286" s="3">
        <v>108.200996</v>
      </c>
      <c r="J286">
        <f t="shared" si="12"/>
        <v>8463.9990855699998</v>
      </c>
      <c r="K286">
        <f t="shared" si="13"/>
        <v>16922.321388527605</v>
      </c>
      <c r="L286" s="5">
        <f t="shared" si="14"/>
        <v>318.50963737893869</v>
      </c>
    </row>
    <row r="287" spans="1:12" x14ac:dyDescent="0.45">
      <c r="A287">
        <v>277</v>
      </c>
      <c r="B287" s="1">
        <v>43664</v>
      </c>
      <c r="C287" s="2">
        <v>6021.1499020000001</v>
      </c>
      <c r="D287" s="2">
        <v>6785.98</v>
      </c>
      <c r="E287" s="2">
        <v>15035.35</v>
      </c>
      <c r="F287">
        <v>33784.14</v>
      </c>
      <c r="G287" s="4">
        <v>1.2434719999999999</v>
      </c>
      <c r="H287" s="4">
        <v>0.89049999999999996</v>
      </c>
      <c r="I287" s="3">
        <v>107.93699599999999</v>
      </c>
      <c r="J287">
        <f t="shared" si="12"/>
        <v>8438.1761225599985</v>
      </c>
      <c r="K287">
        <f t="shared" si="13"/>
        <v>16884.166198764739</v>
      </c>
      <c r="L287" s="5">
        <f t="shared" si="14"/>
        <v>312.99870528173676</v>
      </c>
    </row>
    <row r="288" spans="1:12" x14ac:dyDescent="0.45">
      <c r="A288">
        <v>278</v>
      </c>
      <c r="B288" s="1">
        <v>43665</v>
      </c>
      <c r="C288" s="2">
        <v>5984.2001950000003</v>
      </c>
      <c r="D288" s="2">
        <v>6779.54</v>
      </c>
      <c r="E288" s="2">
        <v>15040.19</v>
      </c>
      <c r="F288">
        <v>34459.54</v>
      </c>
      <c r="G288" s="4">
        <v>1.254186</v>
      </c>
      <c r="H288" s="4">
        <v>0.88797999999999999</v>
      </c>
      <c r="I288" s="3">
        <v>107.40100099999999</v>
      </c>
      <c r="J288">
        <f t="shared" si="12"/>
        <v>8502.8041544400003</v>
      </c>
      <c r="K288">
        <f t="shared" si="13"/>
        <v>16937.532376855335</v>
      </c>
      <c r="L288" s="5">
        <f t="shared" si="14"/>
        <v>320.84933733531966</v>
      </c>
    </row>
    <row r="289" spans="1:12" x14ac:dyDescent="0.45">
      <c r="A289">
        <v>279</v>
      </c>
      <c r="B289" s="1">
        <v>43668</v>
      </c>
      <c r="C289" s="2">
        <v>6001.2797849999997</v>
      </c>
      <c r="D289" s="2">
        <v>6794.32</v>
      </c>
      <c r="E289" s="2">
        <v>15079.95</v>
      </c>
      <c r="F289">
        <v>34378.959999999999</v>
      </c>
      <c r="G289" s="4">
        <v>1.2512829999999999</v>
      </c>
      <c r="H289" s="4">
        <v>0.89139999999999997</v>
      </c>
      <c r="I289" s="3">
        <v>107.80999799999999</v>
      </c>
      <c r="J289">
        <f t="shared" si="12"/>
        <v>8501.6171125599994</v>
      </c>
      <c r="K289">
        <f t="shared" si="13"/>
        <v>16917.152793358764</v>
      </c>
      <c r="L289" s="5">
        <f t="shared" si="14"/>
        <v>318.88471048853933</v>
      </c>
    </row>
    <row r="290" spans="1:12" x14ac:dyDescent="0.45">
      <c r="A290">
        <v>280</v>
      </c>
      <c r="B290" s="1">
        <v>43669</v>
      </c>
      <c r="C290" s="2">
        <v>6042.4799800000001</v>
      </c>
      <c r="D290" s="2">
        <v>6815.3</v>
      </c>
      <c r="E290" s="2">
        <v>15218.49</v>
      </c>
      <c r="F290">
        <v>34706.57</v>
      </c>
      <c r="G290" s="4">
        <v>1.2474890000000001</v>
      </c>
      <c r="H290" s="4">
        <v>0.89237</v>
      </c>
      <c r="I290" s="3">
        <v>107.903999</v>
      </c>
      <c r="J290">
        <f t="shared" si="12"/>
        <v>8502.0117817000009</v>
      </c>
      <c r="K290">
        <f t="shared" si="13"/>
        <v>17054.013469749094</v>
      </c>
      <c r="L290" s="5">
        <f t="shared" si="14"/>
        <v>321.64303753005487</v>
      </c>
    </row>
    <row r="291" spans="1:12" x14ac:dyDescent="0.45">
      <c r="A291">
        <v>281</v>
      </c>
      <c r="B291" s="1">
        <v>43670</v>
      </c>
      <c r="C291" s="2">
        <v>6071.0498049999997</v>
      </c>
      <c r="D291" s="2">
        <v>6782.79</v>
      </c>
      <c r="E291" s="2">
        <v>15185.19</v>
      </c>
      <c r="F291">
        <v>34848.94</v>
      </c>
      <c r="G291" s="4">
        <v>1.243905</v>
      </c>
      <c r="H291" s="4">
        <v>0.89676</v>
      </c>
      <c r="I291" s="3">
        <v>108.23200199999999</v>
      </c>
      <c r="J291">
        <f t="shared" si="12"/>
        <v>8437.1463949499994</v>
      </c>
      <c r="K291">
        <f t="shared" si="13"/>
        <v>16933.393550113742</v>
      </c>
      <c r="L291" s="5">
        <f t="shared" si="14"/>
        <v>321.98369572799737</v>
      </c>
    </row>
    <row r="292" spans="1:12" x14ac:dyDescent="0.45">
      <c r="A292">
        <v>282</v>
      </c>
      <c r="B292" s="1">
        <v>43671</v>
      </c>
      <c r="C292" s="2">
        <v>6039.1298829999996</v>
      </c>
      <c r="D292" s="2">
        <v>6770.5</v>
      </c>
      <c r="E292" s="2">
        <v>15109.85</v>
      </c>
      <c r="F292">
        <v>34924.35</v>
      </c>
      <c r="G292" s="4">
        <v>1.2485949999999999</v>
      </c>
      <c r="H292" s="4">
        <v>0.89746999999999999</v>
      </c>
      <c r="I292" s="3">
        <v>108.189003</v>
      </c>
      <c r="J292">
        <f t="shared" si="12"/>
        <v>8453.6124474999997</v>
      </c>
      <c r="K292">
        <f t="shared" si="13"/>
        <v>16836.050230091256</v>
      </c>
      <c r="L292" s="5">
        <f t="shared" si="14"/>
        <v>322.80868694205452</v>
      </c>
    </row>
    <row r="293" spans="1:12" x14ac:dyDescent="0.45">
      <c r="A293">
        <v>283</v>
      </c>
      <c r="B293" s="1">
        <v>43672</v>
      </c>
      <c r="C293" s="2">
        <v>6083.8198240000002</v>
      </c>
      <c r="D293" s="2">
        <v>6792.28</v>
      </c>
      <c r="E293" s="2">
        <v>15196.52</v>
      </c>
      <c r="F293">
        <v>34766.39</v>
      </c>
      <c r="G293" s="4">
        <v>1.2453449999999999</v>
      </c>
      <c r="H293" s="4">
        <v>0.89717000000000002</v>
      </c>
      <c r="I293" s="3">
        <v>108.666</v>
      </c>
      <c r="J293">
        <f t="shared" si="12"/>
        <v>8458.7319365999992</v>
      </c>
      <c r="K293">
        <f t="shared" si="13"/>
        <v>16938.283714346224</v>
      </c>
      <c r="L293" s="5">
        <f t="shared" si="14"/>
        <v>319.93806710470619</v>
      </c>
    </row>
    <row r="294" spans="1:12" x14ac:dyDescent="0.45">
      <c r="A294">
        <v>284</v>
      </c>
      <c r="B294" s="1">
        <v>43675</v>
      </c>
      <c r="C294" s="2">
        <v>6074.0097660000001</v>
      </c>
      <c r="D294" s="2">
        <v>6848.64</v>
      </c>
      <c r="E294" s="2">
        <v>15172.28</v>
      </c>
      <c r="F294">
        <v>34700.01</v>
      </c>
      <c r="G294" s="4">
        <v>1.23767</v>
      </c>
      <c r="H294" s="4">
        <v>0.89829999999999999</v>
      </c>
      <c r="I294" s="3">
        <v>108.633003</v>
      </c>
      <c r="J294">
        <f t="shared" si="12"/>
        <v>8476.3562688000002</v>
      </c>
      <c r="K294">
        <f t="shared" si="13"/>
        <v>16889.992207503063</v>
      </c>
      <c r="L294" s="5">
        <f t="shared" si="14"/>
        <v>319.42419929236422</v>
      </c>
    </row>
    <row r="295" spans="1:12" x14ac:dyDescent="0.45">
      <c r="A295">
        <v>285</v>
      </c>
      <c r="B295" s="1">
        <v>43676</v>
      </c>
      <c r="C295" s="2">
        <v>6058.9599609999996</v>
      </c>
      <c r="D295" s="2">
        <v>6934.64</v>
      </c>
      <c r="E295" s="2">
        <v>14928.4</v>
      </c>
      <c r="F295">
        <v>34850.870000000003</v>
      </c>
      <c r="G295" s="4">
        <v>1.2217469999999999</v>
      </c>
      <c r="H295" s="4">
        <v>0.89742</v>
      </c>
      <c r="I295" s="3">
        <v>108.86599699999999</v>
      </c>
      <c r="J295">
        <f t="shared" si="12"/>
        <v>8472.3756160800003</v>
      </c>
      <c r="K295">
        <f t="shared" si="13"/>
        <v>16634.797530699114</v>
      </c>
      <c r="L295" s="5">
        <f t="shared" si="14"/>
        <v>320.12631088107338</v>
      </c>
    </row>
    <row r="296" spans="1:12" x14ac:dyDescent="0.45">
      <c r="A296">
        <v>286</v>
      </c>
      <c r="B296" s="1">
        <v>43677</v>
      </c>
      <c r="C296" s="2">
        <v>5993.169922</v>
      </c>
      <c r="D296" s="2">
        <v>6873.37</v>
      </c>
      <c r="E296" s="2">
        <v>14949.61</v>
      </c>
      <c r="F296">
        <v>34549.42</v>
      </c>
      <c r="G296" s="4">
        <v>1.2161599999999999</v>
      </c>
      <c r="H296" s="4">
        <v>0.89622000000000002</v>
      </c>
      <c r="I296" s="3">
        <v>108.56199599999999</v>
      </c>
      <c r="J296">
        <f t="shared" si="12"/>
        <v>8359.1176591999993</v>
      </c>
      <c r="K296">
        <f t="shared" si="13"/>
        <v>16680.736872642879</v>
      </c>
      <c r="L296" s="5">
        <f t="shared" si="14"/>
        <v>318.24599098196387</v>
      </c>
    </row>
    <row r="297" spans="1:12" x14ac:dyDescent="0.45">
      <c r="A297">
        <v>287</v>
      </c>
      <c r="B297" s="1">
        <v>43678</v>
      </c>
      <c r="C297" s="2">
        <v>5939.830078</v>
      </c>
      <c r="D297" s="2">
        <v>6837.79</v>
      </c>
      <c r="E297" s="2">
        <v>15053.93</v>
      </c>
      <c r="F297">
        <v>34580.660000000003</v>
      </c>
      <c r="G297" s="4">
        <v>1.2153769999999999</v>
      </c>
      <c r="H297" s="4">
        <v>0.9032</v>
      </c>
      <c r="I297" s="3">
        <v>108.82</v>
      </c>
      <c r="J297">
        <f t="shared" si="12"/>
        <v>8310.4926968299987</v>
      </c>
      <c r="K297">
        <f t="shared" si="13"/>
        <v>16667.327280779453</v>
      </c>
      <c r="L297" s="5">
        <f t="shared" si="14"/>
        <v>317.77853335783868</v>
      </c>
    </row>
    <row r="298" spans="1:12" x14ac:dyDescent="0.45">
      <c r="A298">
        <v>288</v>
      </c>
      <c r="B298" s="1">
        <v>43679</v>
      </c>
      <c r="C298" s="2">
        <v>5897.1000979999999</v>
      </c>
      <c r="D298" s="2">
        <v>6712.59</v>
      </c>
      <c r="E298" s="2">
        <v>14516.47</v>
      </c>
      <c r="F298">
        <v>33852.11</v>
      </c>
      <c r="G298" s="4">
        <v>1.2124299999999999</v>
      </c>
      <c r="H298" s="4">
        <v>0.90261999999999998</v>
      </c>
      <c r="I298" s="3">
        <v>107.431</v>
      </c>
      <c r="J298">
        <f t="shared" si="12"/>
        <v>8138.5454936999995</v>
      </c>
      <c r="K298">
        <f t="shared" si="13"/>
        <v>16082.592896235403</v>
      </c>
      <c r="L298" s="5">
        <f t="shared" si="14"/>
        <v>315.10560266589721</v>
      </c>
    </row>
    <row r="299" spans="1:12" x14ac:dyDescent="0.45">
      <c r="A299">
        <v>289</v>
      </c>
      <c r="B299" s="1">
        <v>43682</v>
      </c>
      <c r="C299" s="2">
        <v>5721.7998049999997</v>
      </c>
      <c r="D299" s="2">
        <v>6533.51</v>
      </c>
      <c r="E299" s="2">
        <v>14198.32</v>
      </c>
      <c r="F299">
        <v>33263.160000000003</v>
      </c>
      <c r="G299" s="4">
        <v>1.215214</v>
      </c>
      <c r="H299" s="4">
        <v>0.90024999999999999</v>
      </c>
      <c r="I299" s="3">
        <v>106.577003</v>
      </c>
      <c r="J299">
        <f t="shared" si="12"/>
        <v>7939.6128211400001</v>
      </c>
      <c r="K299">
        <f t="shared" si="13"/>
        <v>15771.530130519301</v>
      </c>
      <c r="L299" s="5">
        <f t="shared" si="14"/>
        <v>312.10447904976274</v>
      </c>
    </row>
    <row r="300" spans="1:12" x14ac:dyDescent="0.45">
      <c r="A300">
        <v>290</v>
      </c>
      <c r="B300" s="1">
        <v>43683</v>
      </c>
      <c r="C300" s="2">
        <v>5796.7202150000003</v>
      </c>
      <c r="D300" s="2">
        <v>6503.05</v>
      </c>
      <c r="E300" s="2">
        <v>14179.65</v>
      </c>
      <c r="F300">
        <v>33046.47</v>
      </c>
      <c r="G300" s="4">
        <v>1.2158199999999999</v>
      </c>
      <c r="H300" s="4">
        <v>0.88937999999999995</v>
      </c>
      <c r="I300" s="3">
        <v>105.593002</v>
      </c>
      <c r="J300">
        <f t="shared" si="12"/>
        <v>7906.5382509999999</v>
      </c>
      <c r="K300">
        <f t="shared" si="13"/>
        <v>15943.297578088106</v>
      </c>
      <c r="L300" s="5">
        <f t="shared" si="14"/>
        <v>312.96079639823103</v>
      </c>
    </row>
    <row r="301" spans="1:12" x14ac:dyDescent="0.45">
      <c r="A301">
        <v>291</v>
      </c>
      <c r="B301" s="1">
        <v>43684</v>
      </c>
      <c r="C301" s="2">
        <v>5801.3198240000002</v>
      </c>
      <c r="D301" s="2">
        <v>6491.18</v>
      </c>
      <c r="E301" s="2">
        <v>14265.94</v>
      </c>
      <c r="F301">
        <v>32936.1</v>
      </c>
      <c r="G301" s="4">
        <v>1.216974</v>
      </c>
      <c r="H301" s="4">
        <v>0.89229999999999998</v>
      </c>
      <c r="I301" s="3">
        <v>106.33699799999999</v>
      </c>
      <c r="J301">
        <f t="shared" si="12"/>
        <v>7899.5972893200005</v>
      </c>
      <c r="K301">
        <f t="shared" si="13"/>
        <v>15987.829205424185</v>
      </c>
      <c r="L301" s="5">
        <f t="shared" si="14"/>
        <v>309.73321251743442</v>
      </c>
    </row>
    <row r="302" spans="1:12" x14ac:dyDescent="0.45">
      <c r="A302">
        <v>292</v>
      </c>
      <c r="B302" s="1">
        <v>43685</v>
      </c>
      <c r="C302" s="2">
        <v>5911.6601559999999</v>
      </c>
      <c r="D302" s="2">
        <v>6557.43</v>
      </c>
      <c r="E302" s="2">
        <v>14594.92</v>
      </c>
      <c r="F302">
        <v>33059.370000000003</v>
      </c>
      <c r="G302" s="4">
        <v>1.214329</v>
      </c>
      <c r="H302" s="4">
        <v>0.89251000000000003</v>
      </c>
      <c r="I302" s="3">
        <v>106.121002</v>
      </c>
      <c r="J302">
        <f t="shared" si="12"/>
        <v>7962.8774144700001</v>
      </c>
      <c r="K302">
        <f t="shared" si="13"/>
        <v>16352.668317441821</v>
      </c>
      <c r="L302" s="5">
        <f t="shared" si="14"/>
        <v>311.52523418502966</v>
      </c>
    </row>
    <row r="303" spans="1:12" x14ac:dyDescent="0.45">
      <c r="A303">
        <v>293</v>
      </c>
      <c r="B303" s="1">
        <v>43686</v>
      </c>
      <c r="C303" s="2">
        <v>5873.4702150000003</v>
      </c>
      <c r="D303" s="2">
        <v>6599.26</v>
      </c>
      <c r="E303" s="2">
        <v>14432.3</v>
      </c>
      <c r="F303">
        <v>33206.21</v>
      </c>
      <c r="G303" s="4">
        <v>1.2143729999999999</v>
      </c>
      <c r="H303" s="4">
        <v>0.89388000000000001</v>
      </c>
      <c r="I303" s="3">
        <v>105.87400100000001</v>
      </c>
      <c r="J303">
        <f t="shared" si="12"/>
        <v>8013.96316398</v>
      </c>
      <c r="K303">
        <f t="shared" si="13"/>
        <v>16145.679509553855</v>
      </c>
      <c r="L303" s="5">
        <f t="shared" si="14"/>
        <v>313.63894522131073</v>
      </c>
    </row>
    <row r="304" spans="1:12" x14ac:dyDescent="0.45">
      <c r="A304">
        <v>294</v>
      </c>
      <c r="B304" s="1">
        <v>43690</v>
      </c>
      <c r="C304" s="2">
        <v>5890.1601559999999</v>
      </c>
      <c r="D304" s="2">
        <v>6535.19</v>
      </c>
      <c r="E304" s="2">
        <v>14527.5</v>
      </c>
      <c r="F304">
        <v>32837.980000000003</v>
      </c>
      <c r="G304" s="4">
        <v>1.207875</v>
      </c>
      <c r="H304" s="4">
        <v>0.89139999999999997</v>
      </c>
      <c r="I304" s="3">
        <v>105.358002</v>
      </c>
      <c r="J304">
        <f t="shared" si="12"/>
        <v>7893.6926212499993</v>
      </c>
      <c r="K304">
        <f t="shared" si="13"/>
        <v>16297.397352479247</v>
      </c>
      <c r="L304" s="5">
        <f t="shared" si="14"/>
        <v>311.67998041572582</v>
      </c>
    </row>
    <row r="305" spans="1:12" x14ac:dyDescent="0.45">
      <c r="A305">
        <v>295</v>
      </c>
      <c r="B305" s="1">
        <v>43691</v>
      </c>
      <c r="C305" s="2">
        <v>5719.2998049999997</v>
      </c>
      <c r="D305" s="2">
        <v>6485.2</v>
      </c>
      <c r="E305" s="2">
        <v>14224.74</v>
      </c>
      <c r="F305">
        <v>33158.550000000003</v>
      </c>
      <c r="G305" s="4">
        <v>1.206418</v>
      </c>
      <c r="H305" s="4">
        <v>0.89468999999999999</v>
      </c>
      <c r="I305" s="3">
        <v>106.589996</v>
      </c>
      <c r="J305">
        <f t="shared" si="12"/>
        <v>7823.8620136</v>
      </c>
      <c r="K305">
        <f t="shared" si="13"/>
        <v>15899.071186668009</v>
      </c>
      <c r="L305" s="5">
        <f t="shared" si="14"/>
        <v>311.08501026681716</v>
      </c>
    </row>
    <row r="306" spans="1:12" x14ac:dyDescent="0.45">
      <c r="A306">
        <v>296</v>
      </c>
      <c r="B306" s="1">
        <v>43692</v>
      </c>
      <c r="C306" s="2">
        <v>5734.4902339999999</v>
      </c>
      <c r="D306" s="2">
        <v>6425.44</v>
      </c>
      <c r="E306" s="2">
        <v>14185.8</v>
      </c>
      <c r="F306">
        <v>32758.05</v>
      </c>
      <c r="G306" s="4">
        <v>1.20604</v>
      </c>
      <c r="H306" s="4">
        <v>0.89739999999999998</v>
      </c>
      <c r="I306" s="3">
        <v>105.916</v>
      </c>
      <c r="J306">
        <f t="shared" si="12"/>
        <v>7749.3376575999991</v>
      </c>
      <c r="K306">
        <f t="shared" si="13"/>
        <v>15807.66659237798</v>
      </c>
      <c r="L306" s="5">
        <f t="shared" si="14"/>
        <v>309.28329997356394</v>
      </c>
    </row>
    <row r="307" spans="1:12" x14ac:dyDescent="0.45">
      <c r="A307">
        <v>297</v>
      </c>
      <c r="B307" s="1">
        <v>43693</v>
      </c>
      <c r="C307" s="2">
        <v>5818.169922</v>
      </c>
      <c r="D307" s="2">
        <v>6468.27</v>
      </c>
      <c r="E307" s="2">
        <v>14358.79</v>
      </c>
      <c r="F307">
        <v>32779.18</v>
      </c>
      <c r="G307" s="4">
        <v>1.2091609999999999</v>
      </c>
      <c r="H307" s="4">
        <v>0.89980000000000004</v>
      </c>
      <c r="I307" s="3">
        <v>106.083</v>
      </c>
      <c r="J307">
        <f t="shared" si="12"/>
        <v>7821.1798214700002</v>
      </c>
      <c r="K307">
        <f t="shared" si="13"/>
        <v>15957.75727939542</v>
      </c>
      <c r="L307" s="5">
        <f t="shared" si="14"/>
        <v>308.99559778663877</v>
      </c>
    </row>
    <row r="308" spans="1:12" x14ac:dyDescent="0.45">
      <c r="A308">
        <v>298</v>
      </c>
      <c r="B308" s="1">
        <v>43696</v>
      </c>
      <c r="C308" s="2">
        <v>5888.9301759999998</v>
      </c>
      <c r="D308" s="2">
        <v>6514.15</v>
      </c>
      <c r="E308" s="2">
        <v>14551.12</v>
      </c>
      <c r="F308">
        <v>33010.910000000003</v>
      </c>
      <c r="G308" s="4">
        <v>1.2161010000000001</v>
      </c>
      <c r="H308" s="4">
        <v>0.90139999999999998</v>
      </c>
      <c r="I308" s="3">
        <v>106.43</v>
      </c>
      <c r="J308">
        <f t="shared" si="12"/>
        <v>7921.8643291500002</v>
      </c>
      <c r="K308">
        <f t="shared" si="13"/>
        <v>16142.800088750833</v>
      </c>
      <c r="L308" s="5">
        <f t="shared" si="14"/>
        <v>310.16546086629711</v>
      </c>
    </row>
    <row r="309" spans="1:12" x14ac:dyDescent="0.45">
      <c r="A309">
        <v>299</v>
      </c>
      <c r="B309" s="1">
        <v>43697</v>
      </c>
      <c r="C309" s="2">
        <v>5842.7597660000001</v>
      </c>
      <c r="D309" s="2">
        <v>6517.9</v>
      </c>
      <c r="E309" s="2">
        <v>14478.21</v>
      </c>
      <c r="F309">
        <v>33194.019999999997</v>
      </c>
      <c r="G309" s="4">
        <v>1.2131510000000001</v>
      </c>
      <c r="H309" s="4">
        <v>0.90227000000000002</v>
      </c>
      <c r="I309" s="3">
        <v>106.57399700000001</v>
      </c>
      <c r="J309">
        <f t="shared" si="12"/>
        <v>7907.1969029000002</v>
      </c>
      <c r="K309">
        <f t="shared" si="13"/>
        <v>16046.427344364767</v>
      </c>
      <c r="L309" s="5">
        <f t="shared" si="14"/>
        <v>311.4645310713081</v>
      </c>
    </row>
    <row r="310" spans="1:12" x14ac:dyDescent="0.45">
      <c r="A310">
        <v>300</v>
      </c>
      <c r="B310" s="1">
        <v>43698</v>
      </c>
      <c r="C310" s="2">
        <v>5891.1899409999996</v>
      </c>
      <c r="D310" s="2">
        <v>6518.71</v>
      </c>
      <c r="E310" s="2">
        <v>14724.28</v>
      </c>
      <c r="F310">
        <v>33099.870000000003</v>
      </c>
      <c r="G310" s="4">
        <v>1.216234</v>
      </c>
      <c r="H310" s="4">
        <v>0.90107999999999999</v>
      </c>
      <c r="I310" s="3">
        <v>106.274002</v>
      </c>
      <c r="J310">
        <f t="shared" si="12"/>
        <v>7928.2767381399999</v>
      </c>
      <c r="K310">
        <f t="shared" si="13"/>
        <v>16340.702268389045</v>
      </c>
      <c r="L310" s="5">
        <f t="shared" si="14"/>
        <v>311.45782954517892</v>
      </c>
    </row>
    <row r="311" spans="1:12" x14ac:dyDescent="0.45">
      <c r="A311">
        <v>301</v>
      </c>
      <c r="B311" s="1">
        <v>43699</v>
      </c>
      <c r="C311" s="2">
        <v>5888.3701170000004</v>
      </c>
      <c r="D311" s="2">
        <v>6506.95</v>
      </c>
      <c r="E311" s="2">
        <v>14596.33</v>
      </c>
      <c r="F311">
        <v>33115.019999999997</v>
      </c>
      <c r="G311" s="4">
        <v>1.2132240000000001</v>
      </c>
      <c r="H311" s="4">
        <v>0.90164999999999995</v>
      </c>
      <c r="I311" s="3">
        <v>106.59699999999999</v>
      </c>
      <c r="J311">
        <f t="shared" si="12"/>
        <v>7894.3879068000006</v>
      </c>
      <c r="K311">
        <f t="shared" si="13"/>
        <v>16188.4655908612</v>
      </c>
      <c r="L311" s="5">
        <f t="shared" si="14"/>
        <v>310.6562098370498</v>
      </c>
    </row>
    <row r="312" spans="1:12" x14ac:dyDescent="0.45">
      <c r="A312">
        <v>302</v>
      </c>
      <c r="B312" s="1">
        <v>43700</v>
      </c>
      <c r="C312" s="2">
        <v>5735.6298829999996</v>
      </c>
      <c r="D312" s="2">
        <v>6498.99</v>
      </c>
      <c r="E312" s="2">
        <v>14430.07</v>
      </c>
      <c r="F312">
        <v>33248.1</v>
      </c>
      <c r="G312" s="4">
        <v>1.22519</v>
      </c>
      <c r="H312" s="4">
        <v>0.9022</v>
      </c>
      <c r="I312" s="3">
        <v>106.468002</v>
      </c>
      <c r="J312">
        <f t="shared" si="12"/>
        <v>7962.4975580999999</v>
      </c>
      <c r="K312">
        <f t="shared" si="13"/>
        <v>15994.313899357127</v>
      </c>
      <c r="L312" s="5">
        <f t="shared" si="14"/>
        <v>312.28255790880718</v>
      </c>
    </row>
    <row r="313" spans="1:12" x14ac:dyDescent="0.45">
      <c r="A313">
        <v>303</v>
      </c>
      <c r="B313" s="1">
        <v>43704</v>
      </c>
      <c r="C313" s="2">
        <v>5780.7900390000004</v>
      </c>
      <c r="D313" s="2">
        <v>6452.95</v>
      </c>
      <c r="E313" s="2">
        <v>14593.21</v>
      </c>
      <c r="F313">
        <v>32839.01</v>
      </c>
      <c r="G313" s="4">
        <v>1.2221949999999999</v>
      </c>
      <c r="H313" s="4">
        <v>0.90059999999999996</v>
      </c>
      <c r="I313" s="3">
        <v>105.977997</v>
      </c>
      <c r="J313">
        <f t="shared" si="12"/>
        <v>7886.7632252499989</v>
      </c>
      <c r="K313">
        <f t="shared" si="13"/>
        <v>16203.875194314902</v>
      </c>
      <c r="L313" s="5">
        <f t="shared" si="14"/>
        <v>309.86630177582992</v>
      </c>
    </row>
    <row r="314" spans="1:12" x14ac:dyDescent="0.45">
      <c r="A314">
        <v>304</v>
      </c>
      <c r="B314" s="1">
        <v>43705</v>
      </c>
      <c r="C314" s="2">
        <v>5818.8398440000001</v>
      </c>
      <c r="D314" s="2">
        <v>6457.79</v>
      </c>
      <c r="E314" s="2">
        <v>14543.66</v>
      </c>
      <c r="F314">
        <v>32876.480000000003</v>
      </c>
      <c r="G314" s="4">
        <v>1.2283200000000001</v>
      </c>
      <c r="H314" s="4">
        <v>0.90171000000000001</v>
      </c>
      <c r="I314" s="3">
        <v>105.737999</v>
      </c>
      <c r="J314">
        <f t="shared" si="12"/>
        <v>7932.2326128000004</v>
      </c>
      <c r="K314">
        <f t="shared" si="13"/>
        <v>16128.977165607568</v>
      </c>
      <c r="L314" s="5">
        <f t="shared" si="14"/>
        <v>310.92398485808309</v>
      </c>
    </row>
    <row r="315" spans="1:12" x14ac:dyDescent="0.45">
      <c r="A315">
        <v>305</v>
      </c>
      <c r="B315" s="1">
        <v>43706</v>
      </c>
      <c r="C315" s="2">
        <v>5893.6499020000001</v>
      </c>
      <c r="D315" s="2">
        <v>6507.16</v>
      </c>
      <c r="E315" s="2">
        <v>14763.55</v>
      </c>
      <c r="F315">
        <v>32871.79</v>
      </c>
      <c r="G315" s="4">
        <v>1.2218519999999999</v>
      </c>
      <c r="H315" s="4">
        <v>0.90205000000000002</v>
      </c>
      <c r="I315" s="3">
        <v>106.07</v>
      </c>
      <c r="J315">
        <f t="shared" si="12"/>
        <v>7950.7864603199996</v>
      </c>
      <c r="K315">
        <f t="shared" si="13"/>
        <v>16366.664819023335</v>
      </c>
      <c r="L315" s="5">
        <f t="shared" si="14"/>
        <v>309.90657113227115</v>
      </c>
    </row>
    <row r="316" spans="1:12" x14ac:dyDescent="0.45">
      <c r="A316">
        <v>306</v>
      </c>
      <c r="B316" s="1">
        <v>43707</v>
      </c>
      <c r="C316" s="2">
        <v>5898.2299800000001</v>
      </c>
      <c r="D316" s="2">
        <v>6577.31</v>
      </c>
      <c r="E316" s="2">
        <v>14846.19</v>
      </c>
      <c r="F316">
        <v>33262.89</v>
      </c>
      <c r="G316" s="4">
        <v>1.21865</v>
      </c>
      <c r="H316" s="4">
        <v>0.90400000000000003</v>
      </c>
      <c r="I316" s="3">
        <v>106.43800400000001</v>
      </c>
      <c r="J316">
        <f t="shared" si="12"/>
        <v>8015.4388315000006</v>
      </c>
      <c r="K316">
        <f t="shared" si="13"/>
        <v>16422.776548672566</v>
      </c>
      <c r="L316" s="5">
        <f t="shared" si="14"/>
        <v>312.50952432366165</v>
      </c>
    </row>
    <row r="317" spans="1:12" x14ac:dyDescent="0.45">
      <c r="A317">
        <v>307</v>
      </c>
      <c r="B317" s="1">
        <v>43711</v>
      </c>
      <c r="C317" s="2">
        <v>5857.9501950000003</v>
      </c>
      <c r="D317" s="2">
        <v>6631.73</v>
      </c>
      <c r="E317" s="2">
        <v>14807.16</v>
      </c>
      <c r="F317">
        <v>33135.629999999997</v>
      </c>
      <c r="G317" s="4">
        <v>1.206666</v>
      </c>
      <c r="H317" s="4">
        <v>0.91169999999999995</v>
      </c>
      <c r="I317" s="3">
        <v>106.193001</v>
      </c>
      <c r="J317">
        <f t="shared" si="12"/>
        <v>8002.28311218</v>
      </c>
      <c r="K317">
        <f t="shared" si="13"/>
        <v>16241.263573543929</v>
      </c>
      <c r="L317" s="5">
        <f t="shared" si="14"/>
        <v>312.03214607335559</v>
      </c>
    </row>
    <row r="318" spans="1:12" x14ac:dyDescent="0.45">
      <c r="A318">
        <v>308</v>
      </c>
      <c r="B318" s="1">
        <v>43712</v>
      </c>
      <c r="C318" s="2">
        <v>5921.9599609999996</v>
      </c>
      <c r="D318" s="2">
        <v>6658.38</v>
      </c>
      <c r="E318" s="2">
        <v>14985.95</v>
      </c>
      <c r="F318">
        <v>33174.160000000003</v>
      </c>
      <c r="G318" s="4">
        <v>1.209044</v>
      </c>
      <c r="H318" s="4">
        <v>0.91120000000000001</v>
      </c>
      <c r="I318" s="3">
        <v>105.861</v>
      </c>
      <c r="J318">
        <f t="shared" si="12"/>
        <v>8050.2743887200004</v>
      </c>
      <c r="K318">
        <f t="shared" si="13"/>
        <v>16446.389376646181</v>
      </c>
      <c r="L318" s="5">
        <f t="shared" si="14"/>
        <v>313.37470834396049</v>
      </c>
    </row>
    <row r="319" spans="1:12" x14ac:dyDescent="0.45">
      <c r="A319">
        <v>309</v>
      </c>
      <c r="B319" s="1">
        <v>43713</v>
      </c>
      <c r="C319" s="2">
        <v>6000.3798829999996</v>
      </c>
      <c r="D319" s="2">
        <v>6652.72</v>
      </c>
      <c r="E319" s="2">
        <v>15151.99</v>
      </c>
      <c r="F319">
        <v>33875.910000000003</v>
      </c>
      <c r="G319" s="4">
        <v>1.22489</v>
      </c>
      <c r="H319" s="4">
        <v>0.90620999999999996</v>
      </c>
      <c r="I319" s="3">
        <v>106.324997</v>
      </c>
      <c r="J319">
        <f t="shared" si="12"/>
        <v>8148.8502008000005</v>
      </c>
      <c r="K319">
        <f t="shared" si="13"/>
        <v>16720.17523532073</v>
      </c>
      <c r="L319" s="5">
        <f t="shared" si="14"/>
        <v>318.60720391085459</v>
      </c>
    </row>
    <row r="320" spans="1:12" x14ac:dyDescent="0.45">
      <c r="A320">
        <v>310</v>
      </c>
      <c r="B320" s="1">
        <v>43714</v>
      </c>
      <c r="C320" s="2">
        <v>6006.0698240000002</v>
      </c>
      <c r="D320" s="2">
        <v>6646.75</v>
      </c>
      <c r="E320" s="2">
        <v>15180.77</v>
      </c>
      <c r="F320">
        <v>34058.46</v>
      </c>
      <c r="G320" s="4">
        <v>1.2323919999999999</v>
      </c>
      <c r="H320" s="4">
        <v>0.90610000000000002</v>
      </c>
      <c r="I320" s="3">
        <v>107.07199900000001</v>
      </c>
      <c r="J320">
        <f t="shared" si="12"/>
        <v>8191.4015259999996</v>
      </c>
      <c r="K320">
        <f t="shared" si="13"/>
        <v>16753.967553250193</v>
      </c>
      <c r="L320" s="5">
        <f t="shared" si="14"/>
        <v>318.08932604312355</v>
      </c>
    </row>
    <row r="321" spans="1:12" x14ac:dyDescent="0.45">
      <c r="A321">
        <v>311</v>
      </c>
      <c r="B321" s="1">
        <v>43717</v>
      </c>
      <c r="C321" s="2">
        <v>6005.9902339999999</v>
      </c>
      <c r="D321" s="2">
        <v>6611.75</v>
      </c>
      <c r="E321" s="2">
        <v>15140.04</v>
      </c>
      <c r="F321">
        <v>34249.4</v>
      </c>
      <c r="G321" s="4">
        <v>1.228305</v>
      </c>
      <c r="H321" s="4">
        <v>0.90739000000000003</v>
      </c>
      <c r="I321" s="3">
        <v>106.94499999999999</v>
      </c>
      <c r="J321">
        <f t="shared" si="12"/>
        <v>8121.2455837500002</v>
      </c>
      <c r="K321">
        <f t="shared" si="13"/>
        <v>16685.262125436693</v>
      </c>
      <c r="L321" s="5">
        <f t="shared" si="14"/>
        <v>320.25246622095472</v>
      </c>
    </row>
    <row r="322" spans="1:12" x14ac:dyDescent="0.45">
      <c r="A322">
        <v>312</v>
      </c>
      <c r="B322" s="1">
        <v>43718</v>
      </c>
      <c r="C322" s="2">
        <v>6008.1201170000004</v>
      </c>
      <c r="D322" s="2">
        <v>6605.71</v>
      </c>
      <c r="E322" s="2">
        <v>15151.56</v>
      </c>
      <c r="F322">
        <v>34367.769999999997</v>
      </c>
      <c r="G322" s="4">
        <v>1.234537</v>
      </c>
      <c r="H322" s="4">
        <v>0.90510999999999997</v>
      </c>
      <c r="I322" s="3">
        <v>107.33699799999999</v>
      </c>
      <c r="J322">
        <f t="shared" si="12"/>
        <v>8154.9934062700004</v>
      </c>
      <c r="K322">
        <f t="shared" si="13"/>
        <v>16740.0205499884</v>
      </c>
      <c r="L322" s="5">
        <f t="shared" si="14"/>
        <v>320.18568285280344</v>
      </c>
    </row>
    <row r="323" spans="1:12" x14ac:dyDescent="0.45">
      <c r="A323">
        <v>313</v>
      </c>
      <c r="B323" s="1">
        <v>43719</v>
      </c>
      <c r="C323" s="2">
        <v>6051.8701170000004</v>
      </c>
      <c r="D323" s="2">
        <v>6668.61</v>
      </c>
      <c r="E323" s="2">
        <v>15218.89</v>
      </c>
      <c r="F323">
        <v>34698.18</v>
      </c>
      <c r="G323" s="4">
        <v>1.2354830000000001</v>
      </c>
      <c r="H323" s="4">
        <v>0.90495000000000003</v>
      </c>
      <c r="I323" s="3">
        <v>107.599998</v>
      </c>
      <c r="J323">
        <f t="shared" si="12"/>
        <v>8238.9542886300005</v>
      </c>
      <c r="K323">
        <f t="shared" si="13"/>
        <v>16817.382175810817</v>
      </c>
      <c r="L323" s="5">
        <f t="shared" si="14"/>
        <v>322.47379781549813</v>
      </c>
    </row>
    <row r="324" spans="1:12" x14ac:dyDescent="0.45">
      <c r="A324">
        <v>314</v>
      </c>
      <c r="B324" s="1">
        <v>43720</v>
      </c>
      <c r="C324" s="2">
        <v>6070.2299800000001</v>
      </c>
      <c r="D324" s="2">
        <v>6701.22</v>
      </c>
      <c r="E324" s="2">
        <v>15286.06</v>
      </c>
      <c r="F324">
        <v>34958.199999999997</v>
      </c>
      <c r="G324" s="4">
        <v>1.233471</v>
      </c>
      <c r="H324" s="4">
        <v>0.90798000000000001</v>
      </c>
      <c r="I324" s="3">
        <v>108.021004</v>
      </c>
      <c r="J324">
        <f t="shared" si="12"/>
        <v>8265.7605346199998</v>
      </c>
      <c r="K324">
        <f t="shared" si="13"/>
        <v>16835.238661644529</v>
      </c>
      <c r="L324" s="5">
        <f t="shared" si="14"/>
        <v>323.62409814298707</v>
      </c>
    </row>
    <row r="325" spans="1:12" x14ac:dyDescent="0.45">
      <c r="A325">
        <v>315</v>
      </c>
      <c r="B325" s="1">
        <v>43721</v>
      </c>
      <c r="C325" s="2">
        <v>6067.5</v>
      </c>
      <c r="D325" s="2">
        <v>6715.04</v>
      </c>
      <c r="E325" s="2">
        <v>15320.19</v>
      </c>
      <c r="F325">
        <v>35325.589999999997</v>
      </c>
      <c r="G325" s="4">
        <v>1.232939</v>
      </c>
      <c r="H325" s="4">
        <v>0.90429999999999999</v>
      </c>
      <c r="I325" s="3">
        <v>108.17600299999999</v>
      </c>
      <c r="J325">
        <f t="shared" si="12"/>
        <v>8279.2347025599993</v>
      </c>
      <c r="K325">
        <f t="shared" si="13"/>
        <v>16941.490655755835</v>
      </c>
      <c r="L325" s="5">
        <f t="shared" si="14"/>
        <v>326.55662088014105</v>
      </c>
    </row>
    <row r="326" spans="1:12" x14ac:dyDescent="0.45">
      <c r="A326">
        <v>316</v>
      </c>
      <c r="B326" s="1">
        <v>43725</v>
      </c>
      <c r="C326" s="2">
        <v>6064.3100590000004</v>
      </c>
      <c r="D326" s="2">
        <v>6691.19</v>
      </c>
      <c r="E326" s="2">
        <v>15212.42</v>
      </c>
      <c r="F326">
        <v>35346.519999999997</v>
      </c>
      <c r="G326" s="4">
        <v>1.2428539999999999</v>
      </c>
      <c r="H326" s="4">
        <v>0.90859999999999996</v>
      </c>
      <c r="I326" s="3">
        <v>108.16100299999999</v>
      </c>
      <c r="J326">
        <f t="shared" si="12"/>
        <v>8316.1722562599989</v>
      </c>
      <c r="K326">
        <f t="shared" si="13"/>
        <v>16742.703059652213</v>
      </c>
      <c r="L326" s="5">
        <f t="shared" si="14"/>
        <v>326.79541627401511</v>
      </c>
    </row>
    <row r="327" spans="1:12" x14ac:dyDescent="0.45">
      <c r="A327">
        <v>317</v>
      </c>
      <c r="B327" s="1">
        <v>43726</v>
      </c>
      <c r="C327" s="2">
        <v>6066.419922</v>
      </c>
      <c r="D327" s="2">
        <v>6698.66</v>
      </c>
      <c r="E327" s="2">
        <v>15226.33</v>
      </c>
      <c r="F327">
        <v>35281.279999999999</v>
      </c>
      <c r="G327" s="4">
        <v>1.2502660000000001</v>
      </c>
      <c r="H327" s="4">
        <v>0.90295999999999998</v>
      </c>
      <c r="I327" s="3">
        <v>108.08699799999999</v>
      </c>
      <c r="J327">
        <f t="shared" si="12"/>
        <v>8375.1068435600009</v>
      </c>
      <c r="K327">
        <f t="shared" si="13"/>
        <v>16862.684947284488</v>
      </c>
      <c r="L327" s="5">
        <f t="shared" si="14"/>
        <v>326.41557868042554</v>
      </c>
    </row>
    <row r="328" spans="1:12" x14ac:dyDescent="0.45">
      <c r="A328">
        <v>318</v>
      </c>
      <c r="B328" s="1">
        <v>43727</v>
      </c>
      <c r="C328" s="2">
        <v>6066.8999020000001</v>
      </c>
      <c r="D328" s="2">
        <v>6689.77</v>
      </c>
      <c r="E328" s="2">
        <v>15330.44</v>
      </c>
      <c r="F328">
        <v>35415.81</v>
      </c>
      <c r="G328" s="4">
        <v>1.2470540000000001</v>
      </c>
      <c r="H328" s="4">
        <v>0.90649999999999997</v>
      </c>
      <c r="I328" s="3">
        <v>108.425003</v>
      </c>
      <c r="J328">
        <f t="shared" si="12"/>
        <v>8342.5044375800007</v>
      </c>
      <c r="K328">
        <f t="shared" si="13"/>
        <v>16911.682294539438</v>
      </c>
      <c r="L328" s="5">
        <f t="shared" si="14"/>
        <v>326.63877353086167</v>
      </c>
    </row>
    <row r="329" spans="1:12" x14ac:dyDescent="0.45">
      <c r="A329">
        <v>319</v>
      </c>
      <c r="B329" s="1">
        <v>43728</v>
      </c>
      <c r="C329" s="2">
        <v>6037.5</v>
      </c>
      <c r="D329" s="2">
        <v>6718.51</v>
      </c>
      <c r="E329" s="2">
        <v>15416.32</v>
      </c>
      <c r="F329">
        <v>35471.46</v>
      </c>
      <c r="G329" s="4">
        <v>1.252505</v>
      </c>
      <c r="H329" s="4">
        <v>0.90510000000000002</v>
      </c>
      <c r="I329" s="3">
        <v>108.041</v>
      </c>
      <c r="J329">
        <f t="shared" si="12"/>
        <v>8414.9673675499998</v>
      </c>
      <c r="K329">
        <f t="shared" si="13"/>
        <v>17032.7256656723</v>
      </c>
      <c r="L329" s="5">
        <f t="shared" si="14"/>
        <v>328.31480641608277</v>
      </c>
    </row>
    <row r="330" spans="1:12" x14ac:dyDescent="0.45">
      <c r="A330">
        <v>320</v>
      </c>
      <c r="B330" s="1">
        <v>43732</v>
      </c>
      <c r="C330" s="2">
        <v>5986.580078</v>
      </c>
      <c r="D330" s="2">
        <v>6681.71</v>
      </c>
      <c r="E330" s="2">
        <v>15247.14</v>
      </c>
      <c r="F330">
        <v>35503.19</v>
      </c>
      <c r="G330" s="4">
        <v>1.2434559999999999</v>
      </c>
      <c r="H330" s="4">
        <v>0.90961000000000003</v>
      </c>
      <c r="I330" s="3">
        <v>107.613998</v>
      </c>
      <c r="J330">
        <f t="shared" si="12"/>
        <v>8308.4123897600002</v>
      </c>
      <c r="K330">
        <f t="shared" si="13"/>
        <v>16762.282736557423</v>
      </c>
      <c r="L330" s="5">
        <f t="shared" si="14"/>
        <v>329.9123781276113</v>
      </c>
    </row>
    <row r="331" spans="1:12" x14ac:dyDescent="0.45">
      <c r="A331">
        <v>321</v>
      </c>
      <c r="B331" s="1">
        <v>43733</v>
      </c>
      <c r="C331" s="2">
        <v>6023.4599609999996</v>
      </c>
      <c r="D331" s="2">
        <v>6618.44</v>
      </c>
      <c r="E331" s="2">
        <v>15126.53</v>
      </c>
      <c r="F331">
        <v>35376.769999999997</v>
      </c>
      <c r="G331" s="4">
        <v>1.2485949999999999</v>
      </c>
      <c r="H331" s="4">
        <v>0.90769999999999995</v>
      </c>
      <c r="I331" s="3">
        <v>107.16300200000001</v>
      </c>
      <c r="J331">
        <f t="shared" ref="J331:J394" si="15">D331*G331</f>
        <v>8263.7510917999989</v>
      </c>
      <c r="K331">
        <f t="shared" ref="K331:K394" si="16">E331/H331</f>
        <v>16664.679960339319</v>
      </c>
      <c r="L331" s="5">
        <f t="shared" ref="L331:L394" si="17">F331/I331</f>
        <v>330.12111773427171</v>
      </c>
    </row>
    <row r="332" spans="1:12" x14ac:dyDescent="0.45">
      <c r="A332">
        <v>322</v>
      </c>
      <c r="B332" s="1">
        <v>43734</v>
      </c>
      <c r="C332" s="2">
        <v>6009.1899409999996</v>
      </c>
      <c r="D332" s="2">
        <v>6678.15</v>
      </c>
      <c r="E332" s="2">
        <v>15226.14</v>
      </c>
      <c r="F332">
        <v>35421.9</v>
      </c>
      <c r="G332" s="4">
        <v>1.2359560000000001</v>
      </c>
      <c r="H332" s="4">
        <v>0.91300000000000003</v>
      </c>
      <c r="I332" s="3">
        <v>107.692001</v>
      </c>
      <c r="J332">
        <f t="shared" si="15"/>
        <v>8253.8995613999996</v>
      </c>
      <c r="K332">
        <f t="shared" si="16"/>
        <v>16677.042716319822</v>
      </c>
      <c r="L332" s="5">
        <f t="shared" si="17"/>
        <v>328.91857957026912</v>
      </c>
    </row>
    <row r="333" spans="1:12" x14ac:dyDescent="0.45">
      <c r="A333">
        <v>323</v>
      </c>
      <c r="B333" s="1">
        <v>43735</v>
      </c>
      <c r="C333" s="2">
        <v>5978.1098629999997</v>
      </c>
      <c r="D333" s="2">
        <v>6745.91</v>
      </c>
      <c r="E333" s="2">
        <v>15300.56</v>
      </c>
      <c r="F333">
        <v>35406.980000000003</v>
      </c>
      <c r="G333" s="4">
        <v>1.233198</v>
      </c>
      <c r="H333" s="4">
        <v>0.91552</v>
      </c>
      <c r="I333" s="3">
        <v>107.75599699999999</v>
      </c>
      <c r="J333">
        <f t="shared" si="15"/>
        <v>8319.0427201799994</v>
      </c>
      <c r="K333">
        <f t="shared" si="16"/>
        <v>16712.425725270885</v>
      </c>
      <c r="L333" s="5">
        <f t="shared" si="17"/>
        <v>328.5847747295216</v>
      </c>
    </row>
    <row r="334" spans="1:12" x14ac:dyDescent="0.45">
      <c r="A334">
        <v>324</v>
      </c>
      <c r="B334" s="1">
        <v>43738</v>
      </c>
      <c r="C334" s="2">
        <v>6008.5898440000001</v>
      </c>
      <c r="D334" s="2">
        <v>6792.9</v>
      </c>
      <c r="E334" s="2">
        <v>15401.49</v>
      </c>
      <c r="F334">
        <v>35207.83</v>
      </c>
      <c r="G334" s="4">
        <v>1.229317</v>
      </c>
      <c r="H334" s="4">
        <v>0.91385000000000005</v>
      </c>
      <c r="I334" s="3">
        <v>107.944</v>
      </c>
      <c r="J334">
        <f t="shared" si="15"/>
        <v>8350.6274493000001</v>
      </c>
      <c r="K334">
        <f t="shared" si="16"/>
        <v>16853.411391366197</v>
      </c>
      <c r="L334" s="5">
        <f t="shared" si="17"/>
        <v>326.16754984065813</v>
      </c>
    </row>
    <row r="335" spans="1:12" x14ac:dyDescent="0.45">
      <c r="A335">
        <v>325</v>
      </c>
      <c r="B335" s="1">
        <v>43739</v>
      </c>
      <c r="C335" s="2">
        <v>5935.2001950000003</v>
      </c>
      <c r="D335" s="2">
        <v>6747.6</v>
      </c>
      <c r="E335" s="2">
        <v>15184.05</v>
      </c>
      <c r="F335">
        <v>35417.24</v>
      </c>
      <c r="G335" s="4">
        <v>1.228999</v>
      </c>
      <c r="H335" s="4">
        <v>0.91746000000000005</v>
      </c>
      <c r="I335" s="3">
        <v>108.069</v>
      </c>
      <c r="J335">
        <f t="shared" si="15"/>
        <v>8292.7936523999997</v>
      </c>
      <c r="K335">
        <f t="shared" si="16"/>
        <v>16550.094827022429</v>
      </c>
      <c r="L335" s="5">
        <f t="shared" si="17"/>
        <v>327.72802561326557</v>
      </c>
    </row>
    <row r="336" spans="1:12" x14ac:dyDescent="0.45">
      <c r="A336">
        <v>326</v>
      </c>
      <c r="B336" s="1">
        <v>43740</v>
      </c>
      <c r="C336" s="2">
        <v>5828.9301759999998</v>
      </c>
      <c r="D336" s="2">
        <v>6533.67</v>
      </c>
      <c r="E336" s="2">
        <v>14709.74</v>
      </c>
      <c r="F336">
        <v>35244.68</v>
      </c>
      <c r="G336" s="4">
        <v>1.2292259999999999</v>
      </c>
      <c r="H336" s="4">
        <v>0.91449999999999998</v>
      </c>
      <c r="I336" s="3">
        <v>107.73699999999999</v>
      </c>
      <c r="J336">
        <f t="shared" si="15"/>
        <v>8031.3570394199996</v>
      </c>
      <c r="K336">
        <f t="shared" si="16"/>
        <v>16085.008201202843</v>
      </c>
      <c r="L336" s="5">
        <f t="shared" si="17"/>
        <v>327.13626702061504</v>
      </c>
    </row>
    <row r="337" spans="1:12" x14ac:dyDescent="0.45">
      <c r="A337">
        <v>327</v>
      </c>
      <c r="B337" s="1">
        <v>43741</v>
      </c>
      <c r="C337" s="2">
        <v>5876.8598629999997</v>
      </c>
      <c r="D337" s="2">
        <v>6434.96</v>
      </c>
      <c r="E337" s="2">
        <v>14753.11</v>
      </c>
      <c r="F337">
        <v>34537.69</v>
      </c>
      <c r="G337" s="4">
        <v>1.2304360000000001</v>
      </c>
      <c r="H337" s="4">
        <v>0.91210000000000002</v>
      </c>
      <c r="I337" s="3">
        <v>107.16300200000001</v>
      </c>
      <c r="J337">
        <f t="shared" si="15"/>
        <v>7917.8064425600005</v>
      </c>
      <c r="K337">
        <f t="shared" si="16"/>
        <v>16174.882140116215</v>
      </c>
      <c r="L337" s="5">
        <f t="shared" si="17"/>
        <v>322.29117657603507</v>
      </c>
    </row>
    <row r="338" spans="1:12" x14ac:dyDescent="0.45">
      <c r="A338">
        <v>328</v>
      </c>
      <c r="B338" s="1">
        <v>43742</v>
      </c>
      <c r="C338" s="2">
        <v>5960.4301759999998</v>
      </c>
      <c r="D338" s="2">
        <v>6502</v>
      </c>
      <c r="E338" s="2">
        <v>14887.55</v>
      </c>
      <c r="F338">
        <v>34648.480000000003</v>
      </c>
      <c r="G338" s="4">
        <v>1.2342329999999999</v>
      </c>
      <c r="H338" s="4">
        <v>0.91113</v>
      </c>
      <c r="I338" s="3">
        <v>106.825996</v>
      </c>
      <c r="J338">
        <f t="shared" si="15"/>
        <v>8024.9829659999996</v>
      </c>
      <c r="K338">
        <f t="shared" si="16"/>
        <v>16339.655153490719</v>
      </c>
      <c r="L338" s="5">
        <f t="shared" si="17"/>
        <v>324.34502178664451</v>
      </c>
    </row>
    <row r="339" spans="1:12" x14ac:dyDescent="0.45">
      <c r="A339">
        <v>329</v>
      </c>
      <c r="B339" s="1">
        <v>43745</v>
      </c>
      <c r="C339" s="2">
        <v>5933.7597660000001</v>
      </c>
      <c r="D339" s="2">
        <v>6553.06</v>
      </c>
      <c r="E339" s="2">
        <v>14977.84</v>
      </c>
      <c r="F339">
        <v>34591.919999999998</v>
      </c>
      <c r="G339" s="4">
        <v>1.233441</v>
      </c>
      <c r="H339" s="4">
        <v>0.91020000000000001</v>
      </c>
      <c r="I339" s="3">
        <v>106.764</v>
      </c>
      <c r="J339">
        <f t="shared" si="15"/>
        <v>8082.8128794600007</v>
      </c>
      <c r="K339">
        <f t="shared" si="16"/>
        <v>16455.548231157987</v>
      </c>
      <c r="L339" s="5">
        <f t="shared" si="17"/>
        <v>324.00359671799481</v>
      </c>
    </row>
    <row r="340" spans="1:12" x14ac:dyDescent="0.45">
      <c r="A340">
        <v>330</v>
      </c>
      <c r="B340" s="1">
        <v>43746</v>
      </c>
      <c r="C340" s="2">
        <v>5841.5698240000002</v>
      </c>
      <c r="D340" s="2">
        <v>6562.41</v>
      </c>
      <c r="E340" s="2">
        <v>14801.55</v>
      </c>
      <c r="F340">
        <v>34935.86</v>
      </c>
      <c r="G340" s="4">
        <v>1.2288030000000001</v>
      </c>
      <c r="H340" s="4">
        <v>0.91139999999999999</v>
      </c>
      <c r="I340" s="3">
        <v>107.25099899999999</v>
      </c>
      <c r="J340">
        <f t="shared" si="15"/>
        <v>8063.9090952300003</v>
      </c>
      <c r="K340">
        <f t="shared" si="16"/>
        <v>16240.454246214615</v>
      </c>
      <c r="L340" s="5">
        <f t="shared" si="17"/>
        <v>325.73925022367393</v>
      </c>
    </row>
    <row r="341" spans="1:12" x14ac:dyDescent="0.45">
      <c r="A341">
        <v>331</v>
      </c>
      <c r="B341" s="1">
        <v>43747</v>
      </c>
      <c r="C341" s="2">
        <v>5896.6000979999999</v>
      </c>
      <c r="D341" s="2">
        <v>6559.42</v>
      </c>
      <c r="E341" s="2">
        <v>14916.9</v>
      </c>
      <c r="F341">
        <v>34723.21</v>
      </c>
      <c r="G341" s="4">
        <v>1.221956</v>
      </c>
      <c r="H341" s="4">
        <v>0.91239999999999999</v>
      </c>
      <c r="I341" s="3">
        <v>106.960999</v>
      </c>
      <c r="J341">
        <f t="shared" si="15"/>
        <v>8015.3226255200007</v>
      </c>
      <c r="K341">
        <f t="shared" si="16"/>
        <v>16349.07935116177</v>
      </c>
      <c r="L341" s="5">
        <f t="shared" si="17"/>
        <v>324.63430899705787</v>
      </c>
    </row>
    <row r="342" spans="1:12" x14ac:dyDescent="0.45">
      <c r="A342">
        <v>332</v>
      </c>
      <c r="B342" s="1">
        <v>43748</v>
      </c>
      <c r="C342" s="2">
        <v>5934.5600590000004</v>
      </c>
      <c r="D342" s="2">
        <v>6558.89</v>
      </c>
      <c r="E342" s="2">
        <v>15106.53</v>
      </c>
      <c r="F342">
        <v>34877.919999999998</v>
      </c>
      <c r="G342" s="4">
        <v>1.2213000000000001</v>
      </c>
      <c r="H342" s="4">
        <v>0.91010000000000002</v>
      </c>
      <c r="I342" s="3">
        <v>107.17800099999999</v>
      </c>
      <c r="J342">
        <f t="shared" si="15"/>
        <v>8010.3723570000011</v>
      </c>
      <c r="K342">
        <f t="shared" si="16"/>
        <v>16598.758378200197</v>
      </c>
      <c r="L342" s="5">
        <f t="shared" si="17"/>
        <v>325.42051236801854</v>
      </c>
    </row>
    <row r="343" spans="1:12" x14ac:dyDescent="0.45">
      <c r="A343">
        <v>333</v>
      </c>
      <c r="B343" s="1">
        <v>43749</v>
      </c>
      <c r="C343" s="2">
        <v>6000.0400390000004</v>
      </c>
      <c r="D343" s="2">
        <v>6571.9</v>
      </c>
      <c r="E343" s="2">
        <v>15368.09</v>
      </c>
      <c r="F343">
        <v>35277.47</v>
      </c>
      <c r="G343" s="4">
        <v>1.243317</v>
      </c>
      <c r="H343" s="4">
        <v>0.90817999999999999</v>
      </c>
      <c r="I343" s="3">
        <v>107.879997</v>
      </c>
      <c r="J343">
        <f t="shared" si="15"/>
        <v>8170.9549922999995</v>
      </c>
      <c r="K343">
        <f t="shared" si="16"/>
        <v>16921.854698407806</v>
      </c>
      <c r="L343" s="5">
        <f t="shared" si="17"/>
        <v>327.0065904803464</v>
      </c>
    </row>
    <row r="344" spans="1:12" x14ac:dyDescent="0.45">
      <c r="A344">
        <v>334</v>
      </c>
      <c r="B344" s="1">
        <v>43753</v>
      </c>
      <c r="C344" s="2">
        <v>6051.3901370000003</v>
      </c>
      <c r="D344" s="2">
        <v>6601.34</v>
      </c>
      <c r="E344" s="2">
        <v>15467.29</v>
      </c>
      <c r="F344">
        <v>35938.29</v>
      </c>
      <c r="G344" s="4">
        <v>1.261177</v>
      </c>
      <c r="H344" s="4">
        <v>0.90669999999999995</v>
      </c>
      <c r="I344" s="3">
        <v>108.38800000000001</v>
      </c>
      <c r="J344">
        <f t="shared" si="15"/>
        <v>8325.4581771800003</v>
      </c>
      <c r="K344">
        <f t="shared" si="16"/>
        <v>17058.883864563806</v>
      </c>
      <c r="L344" s="5">
        <f t="shared" si="17"/>
        <v>331.57074583902278</v>
      </c>
    </row>
    <row r="345" spans="1:12" x14ac:dyDescent="0.45">
      <c r="A345">
        <v>335</v>
      </c>
      <c r="B345" s="1">
        <v>43754</v>
      </c>
      <c r="C345" s="2">
        <v>6039.6899409999996</v>
      </c>
      <c r="D345" s="2">
        <v>6576.66</v>
      </c>
      <c r="E345" s="2">
        <v>15453.33</v>
      </c>
      <c r="F345">
        <v>36368.29</v>
      </c>
      <c r="G345" s="4">
        <v>1.2760640000000001</v>
      </c>
      <c r="H345" s="4">
        <v>0.90622999999999998</v>
      </c>
      <c r="I345" s="3">
        <v>108.817001</v>
      </c>
      <c r="J345">
        <f t="shared" si="15"/>
        <v>8392.2390662400012</v>
      </c>
      <c r="K345">
        <f t="shared" si="16"/>
        <v>17052.326672036899</v>
      </c>
      <c r="L345" s="5">
        <f t="shared" si="17"/>
        <v>334.21514713495918</v>
      </c>
    </row>
    <row r="346" spans="1:12" x14ac:dyDescent="0.45">
      <c r="A346">
        <v>336</v>
      </c>
      <c r="B346" s="1">
        <v>43755</v>
      </c>
      <c r="C346" s="2">
        <v>6056.8398440000001</v>
      </c>
      <c r="D346" s="2">
        <v>6589.44</v>
      </c>
      <c r="E346" s="2">
        <v>15388.68</v>
      </c>
      <c r="F346">
        <v>36334.21</v>
      </c>
      <c r="G346" s="4">
        <v>1.2823800000000001</v>
      </c>
      <c r="H346" s="4">
        <v>0.90293999999999996</v>
      </c>
      <c r="I346" s="3">
        <v>108.677002</v>
      </c>
      <c r="J346">
        <f t="shared" si="15"/>
        <v>8450.1660671999998</v>
      </c>
      <c r="K346">
        <f t="shared" si="16"/>
        <v>17042.859990697056</v>
      </c>
      <c r="L346" s="5">
        <f t="shared" si="17"/>
        <v>334.33209723617512</v>
      </c>
    </row>
    <row r="347" spans="1:12" x14ac:dyDescent="0.45">
      <c r="A347">
        <v>337</v>
      </c>
      <c r="B347" s="1">
        <v>43756</v>
      </c>
      <c r="C347" s="2">
        <v>6033.2597660000001</v>
      </c>
      <c r="D347" s="2">
        <v>6574.79</v>
      </c>
      <c r="E347" s="2">
        <v>15288.8</v>
      </c>
      <c r="F347">
        <v>36400.269999999997</v>
      </c>
      <c r="G347" s="4">
        <v>1.2868599999999999</v>
      </c>
      <c r="H347" s="4">
        <v>0.89870000000000005</v>
      </c>
      <c r="I347" s="3">
        <v>108.581001</v>
      </c>
      <c r="J347">
        <f t="shared" si="15"/>
        <v>8460.8342593999987</v>
      </c>
      <c r="K347">
        <f t="shared" si="16"/>
        <v>17012.128630243682</v>
      </c>
      <c r="L347" s="5">
        <f t="shared" si="17"/>
        <v>335.23608794138852</v>
      </c>
    </row>
    <row r="348" spans="1:12" x14ac:dyDescent="0.45">
      <c r="A348">
        <v>338</v>
      </c>
      <c r="B348" s="1">
        <v>43759</v>
      </c>
      <c r="C348" s="2">
        <v>6074.8999020000001</v>
      </c>
      <c r="D348" s="2">
        <v>6568.6</v>
      </c>
      <c r="E348" s="2">
        <v>15321.62</v>
      </c>
      <c r="F348">
        <v>36491.25</v>
      </c>
      <c r="G348" s="4">
        <v>1.2900229999999999</v>
      </c>
      <c r="H348" s="4">
        <v>0.89639999999999997</v>
      </c>
      <c r="I348" s="3">
        <v>108.40799699999999</v>
      </c>
      <c r="J348">
        <f t="shared" si="15"/>
        <v>8473.6450777999999</v>
      </c>
      <c r="K348">
        <f t="shared" si="16"/>
        <v>17092.391789379744</v>
      </c>
      <c r="L348" s="5">
        <f t="shared" si="17"/>
        <v>336.6103148276045</v>
      </c>
    </row>
    <row r="349" spans="1:12" x14ac:dyDescent="0.45">
      <c r="A349">
        <v>339</v>
      </c>
      <c r="B349" s="1">
        <v>43761</v>
      </c>
      <c r="C349" s="2">
        <v>6070.8701170000004</v>
      </c>
      <c r="D349" s="2">
        <v>6618.97</v>
      </c>
      <c r="E349" s="2">
        <v>15335.44</v>
      </c>
      <c r="F349">
        <v>36615.019999999997</v>
      </c>
      <c r="G349" s="4">
        <v>1.2884770000000001</v>
      </c>
      <c r="H349" s="4">
        <v>0.89853000000000005</v>
      </c>
      <c r="I349" s="3">
        <v>108.483002</v>
      </c>
      <c r="J349">
        <f t="shared" si="15"/>
        <v>8528.3906086900006</v>
      </c>
      <c r="K349">
        <f t="shared" si="16"/>
        <v>17067.254293123213</v>
      </c>
      <c r="L349" s="5">
        <f t="shared" si="17"/>
        <v>337.51849898106616</v>
      </c>
    </row>
    <row r="350" spans="1:12" x14ac:dyDescent="0.45">
      <c r="A350">
        <v>340</v>
      </c>
      <c r="B350" s="1">
        <v>43762</v>
      </c>
      <c r="C350" s="2">
        <v>6082.5400390000004</v>
      </c>
      <c r="D350" s="2">
        <v>6676.7</v>
      </c>
      <c r="E350" s="2">
        <v>15419.23</v>
      </c>
      <c r="F350">
        <v>36817.67</v>
      </c>
      <c r="G350" s="4">
        <v>1.292324</v>
      </c>
      <c r="H350" s="4">
        <v>0.89827999999999997</v>
      </c>
      <c r="I350" s="3">
        <v>108.641998</v>
      </c>
      <c r="J350">
        <f t="shared" si="15"/>
        <v>8628.4596507999995</v>
      </c>
      <c r="K350">
        <f t="shared" si="16"/>
        <v>17165.282539965268</v>
      </c>
      <c r="L350" s="5">
        <f t="shared" si="17"/>
        <v>338.88984626368892</v>
      </c>
    </row>
    <row r="351" spans="1:12" x14ac:dyDescent="0.45">
      <c r="A351">
        <v>341</v>
      </c>
      <c r="B351" s="1">
        <v>43763</v>
      </c>
      <c r="C351" s="2">
        <v>6107.419922</v>
      </c>
      <c r="D351" s="2">
        <v>6699.08</v>
      </c>
      <c r="E351" s="2">
        <v>15521.82</v>
      </c>
      <c r="F351">
        <v>36897.31</v>
      </c>
      <c r="G351" s="4">
        <v>1.284027</v>
      </c>
      <c r="H351" s="4">
        <v>0.90058000000000005</v>
      </c>
      <c r="I351" s="3">
        <v>108.606003</v>
      </c>
      <c r="J351">
        <f t="shared" si="15"/>
        <v>8601.7995951600005</v>
      </c>
      <c r="K351">
        <f t="shared" si="16"/>
        <v>17235.359435030758</v>
      </c>
      <c r="L351" s="5">
        <f t="shared" si="17"/>
        <v>339.73545642776298</v>
      </c>
    </row>
    <row r="352" spans="1:12" x14ac:dyDescent="0.45">
      <c r="A352">
        <v>342</v>
      </c>
      <c r="B352" s="1">
        <v>43766</v>
      </c>
      <c r="C352" s="2">
        <v>6141.5097660000001</v>
      </c>
      <c r="D352" s="2">
        <v>6709.95</v>
      </c>
      <c r="E352" s="2">
        <v>15544.65</v>
      </c>
      <c r="F352">
        <v>37006.480000000003</v>
      </c>
      <c r="G352" s="4">
        <v>1.2832030000000001</v>
      </c>
      <c r="H352" s="4">
        <v>0.90217999999999998</v>
      </c>
      <c r="I352" s="3">
        <v>108.73400100000001</v>
      </c>
      <c r="J352">
        <f t="shared" si="15"/>
        <v>8610.2279698500006</v>
      </c>
      <c r="K352">
        <f t="shared" si="16"/>
        <v>17230.098206566316</v>
      </c>
      <c r="L352" s="5">
        <f t="shared" si="17"/>
        <v>340.33954107878361</v>
      </c>
    </row>
    <row r="353" spans="1:12" x14ac:dyDescent="0.45">
      <c r="A353">
        <v>343</v>
      </c>
      <c r="B353" s="1">
        <v>43767</v>
      </c>
      <c r="C353" s="2">
        <v>6136.4702150000003</v>
      </c>
      <c r="D353" s="2">
        <v>6685.24</v>
      </c>
      <c r="E353" s="2">
        <v>15570.63</v>
      </c>
      <c r="F353">
        <v>37180.69</v>
      </c>
      <c r="G353" s="4">
        <v>1.285744</v>
      </c>
      <c r="H353" s="4">
        <v>0.90097000000000005</v>
      </c>
      <c r="I353" s="3">
        <v>108.96399700000001</v>
      </c>
      <c r="J353">
        <f t="shared" si="15"/>
        <v>8595.5072185600002</v>
      </c>
      <c r="K353">
        <f t="shared" si="16"/>
        <v>17282.073764942226</v>
      </c>
      <c r="L353" s="5">
        <f t="shared" si="17"/>
        <v>341.21995359623236</v>
      </c>
    </row>
    <row r="354" spans="1:12" x14ac:dyDescent="0.45">
      <c r="A354">
        <v>344</v>
      </c>
      <c r="B354" s="1">
        <v>43768</v>
      </c>
      <c r="C354" s="2">
        <v>6156.9301759999998</v>
      </c>
      <c r="D354" s="2">
        <v>6697.61</v>
      </c>
      <c r="E354" s="2">
        <v>15640.41</v>
      </c>
      <c r="F354">
        <v>36969.25</v>
      </c>
      <c r="G354" s="4">
        <v>1.28667</v>
      </c>
      <c r="H354" s="4">
        <v>0.89970000000000006</v>
      </c>
      <c r="I354" s="3">
        <v>108.87400100000001</v>
      </c>
      <c r="J354">
        <f t="shared" si="15"/>
        <v>8617.6138586999987</v>
      </c>
      <c r="K354">
        <f t="shared" si="16"/>
        <v>17384.028009336445</v>
      </c>
      <c r="L354" s="5">
        <f t="shared" si="17"/>
        <v>339.55994691515008</v>
      </c>
    </row>
    <row r="355" spans="1:12" x14ac:dyDescent="0.45">
      <c r="A355">
        <v>345</v>
      </c>
      <c r="B355" s="1">
        <v>43769</v>
      </c>
      <c r="C355" s="2">
        <v>6138.7299800000001</v>
      </c>
      <c r="D355" s="2">
        <v>6668.7</v>
      </c>
      <c r="E355" s="2">
        <v>15542.73</v>
      </c>
      <c r="F355">
        <v>37104.01</v>
      </c>
      <c r="G355" s="4">
        <v>1.290173</v>
      </c>
      <c r="H355" s="4">
        <v>0.89649999999999996</v>
      </c>
      <c r="I355" s="3">
        <v>108.789001</v>
      </c>
      <c r="J355">
        <f t="shared" si="15"/>
        <v>8603.7766850999997</v>
      </c>
      <c r="K355">
        <f t="shared" si="16"/>
        <v>17337.122141662017</v>
      </c>
      <c r="L355" s="5">
        <f t="shared" si="17"/>
        <v>341.06398311351347</v>
      </c>
    </row>
    <row r="356" spans="1:12" x14ac:dyDescent="0.45">
      <c r="A356">
        <v>346</v>
      </c>
      <c r="B356" s="1">
        <v>43770</v>
      </c>
      <c r="C356" s="2">
        <v>6198.5898440000001</v>
      </c>
      <c r="D356" s="2">
        <v>6671.59</v>
      </c>
      <c r="E356" s="2">
        <v>15629.6</v>
      </c>
      <c r="F356">
        <v>36983.56</v>
      </c>
      <c r="G356" s="4">
        <v>1.2939620000000001</v>
      </c>
      <c r="H356" s="4">
        <v>0.89629000000000003</v>
      </c>
      <c r="I356" s="3">
        <v>107.996002</v>
      </c>
      <c r="J356">
        <f t="shared" si="15"/>
        <v>8632.7839395800002</v>
      </c>
      <c r="K356">
        <f t="shared" si="16"/>
        <v>17438.105970165907</v>
      </c>
      <c r="L356" s="5">
        <f t="shared" si="17"/>
        <v>342.45304747485</v>
      </c>
    </row>
    <row r="357" spans="1:12" x14ac:dyDescent="0.45">
      <c r="A357">
        <v>347</v>
      </c>
      <c r="B357" s="1">
        <v>43774</v>
      </c>
      <c r="C357" s="2">
        <v>6214.2797849999997</v>
      </c>
      <c r="D357" s="2">
        <v>6783.18</v>
      </c>
      <c r="E357" s="2">
        <v>15865.08</v>
      </c>
      <c r="F357">
        <v>37632.639999999999</v>
      </c>
      <c r="G357" s="4">
        <v>1.289158</v>
      </c>
      <c r="H357" s="4">
        <v>0.89859</v>
      </c>
      <c r="I357" s="3">
        <v>108.694</v>
      </c>
      <c r="J357">
        <f t="shared" si="15"/>
        <v>8744.5907624400006</v>
      </c>
      <c r="K357">
        <f t="shared" si="16"/>
        <v>17655.526992287916</v>
      </c>
      <c r="L357" s="5">
        <f t="shared" si="17"/>
        <v>346.22555062836955</v>
      </c>
    </row>
    <row r="358" spans="1:12" x14ac:dyDescent="0.45">
      <c r="A358">
        <v>348</v>
      </c>
      <c r="B358" s="1">
        <v>43775</v>
      </c>
      <c r="C358" s="2">
        <v>6219.1000979999999</v>
      </c>
      <c r="D358" s="2">
        <v>6777.6</v>
      </c>
      <c r="E358" s="2">
        <v>15918.93</v>
      </c>
      <c r="F358">
        <v>37716.53</v>
      </c>
      <c r="G358" s="4">
        <v>1.288062</v>
      </c>
      <c r="H358" s="4">
        <v>0.90300000000000002</v>
      </c>
      <c r="I358" s="3">
        <v>109.146004</v>
      </c>
      <c r="J358">
        <f t="shared" si="15"/>
        <v>8729.9690112000008</v>
      </c>
      <c r="K358">
        <f t="shared" si="16"/>
        <v>17628.936877076412</v>
      </c>
      <c r="L358" s="5">
        <f t="shared" si="17"/>
        <v>345.56033769225303</v>
      </c>
    </row>
    <row r="359" spans="1:12" x14ac:dyDescent="0.45">
      <c r="A359">
        <v>349</v>
      </c>
      <c r="B359" s="1">
        <v>43776</v>
      </c>
      <c r="C359" s="2">
        <v>6238.9902339999999</v>
      </c>
      <c r="D359" s="2">
        <v>6813.46</v>
      </c>
      <c r="E359" s="2">
        <v>15984.73</v>
      </c>
      <c r="F359">
        <v>37759.53</v>
      </c>
      <c r="G359" s="4">
        <v>1.2856780000000001</v>
      </c>
      <c r="H359" s="4">
        <v>0.90330999999999995</v>
      </c>
      <c r="I359" s="3">
        <v>108.91300200000001</v>
      </c>
      <c r="J359">
        <f t="shared" si="15"/>
        <v>8759.9156258800012</v>
      </c>
      <c r="K359">
        <f t="shared" si="16"/>
        <v>17695.730148011204</v>
      </c>
      <c r="L359" s="5">
        <f t="shared" si="17"/>
        <v>346.69441945967111</v>
      </c>
    </row>
    <row r="360" spans="1:12" x14ac:dyDescent="0.45">
      <c r="A360">
        <v>350</v>
      </c>
      <c r="B360" s="1">
        <v>43777</v>
      </c>
      <c r="C360" s="2">
        <v>6256.1098629999997</v>
      </c>
      <c r="D360" s="2">
        <v>6770.27</v>
      </c>
      <c r="E360" s="2">
        <v>15981.25</v>
      </c>
      <c r="F360">
        <v>37859.29</v>
      </c>
      <c r="G360" s="4">
        <v>1.2779990000000001</v>
      </c>
      <c r="H360" s="4">
        <v>0.90746599999999999</v>
      </c>
      <c r="I360" s="3">
        <v>109.274002</v>
      </c>
      <c r="J360">
        <f t="shared" si="15"/>
        <v>8652.3982897300011</v>
      </c>
      <c r="K360">
        <f t="shared" si="16"/>
        <v>17610.85263800517</v>
      </c>
      <c r="L360" s="5">
        <f t="shared" si="17"/>
        <v>346.46200658048565</v>
      </c>
    </row>
    <row r="361" spans="1:12" x14ac:dyDescent="0.45">
      <c r="A361">
        <v>351</v>
      </c>
      <c r="B361" s="1">
        <v>43780</v>
      </c>
      <c r="C361" s="2">
        <v>6243.8100590000004</v>
      </c>
      <c r="D361" s="2">
        <v>6686.75</v>
      </c>
      <c r="E361" s="2">
        <v>15992.4</v>
      </c>
      <c r="F361">
        <v>37762.129999999997</v>
      </c>
      <c r="G361" s="4">
        <v>1.2796400000000001</v>
      </c>
      <c r="H361" s="4">
        <v>0.90724000000000005</v>
      </c>
      <c r="I361" s="3">
        <v>109.225998</v>
      </c>
      <c r="J361">
        <f t="shared" si="15"/>
        <v>8556.6327700000002</v>
      </c>
      <c r="K361">
        <f t="shared" si="16"/>
        <v>17627.529650368149</v>
      </c>
      <c r="L361" s="5">
        <f t="shared" si="17"/>
        <v>345.7247421991969</v>
      </c>
    </row>
    <row r="362" spans="1:12" x14ac:dyDescent="0.45">
      <c r="A362">
        <v>352</v>
      </c>
      <c r="B362" s="1">
        <v>43781</v>
      </c>
      <c r="C362" s="2">
        <v>6253.9101559999999</v>
      </c>
      <c r="D362" s="2">
        <v>6750.98</v>
      </c>
      <c r="E362" s="2">
        <v>16062.77</v>
      </c>
      <c r="F362">
        <v>38066.74</v>
      </c>
      <c r="G362" s="4">
        <v>1.2858430000000001</v>
      </c>
      <c r="H362" s="4">
        <v>0.90617000000000003</v>
      </c>
      <c r="I362" s="3">
        <v>109.042</v>
      </c>
      <c r="J362">
        <f t="shared" si="15"/>
        <v>8680.7003761399992</v>
      </c>
      <c r="K362">
        <f t="shared" si="16"/>
        <v>17726.0006400565</v>
      </c>
      <c r="L362" s="5">
        <f t="shared" si="17"/>
        <v>349.10163056436966</v>
      </c>
    </row>
    <row r="363" spans="1:12" x14ac:dyDescent="0.45">
      <c r="A363">
        <v>353</v>
      </c>
      <c r="B363" s="1">
        <v>43782</v>
      </c>
      <c r="C363" s="2">
        <v>6258.580078</v>
      </c>
      <c r="D363" s="2">
        <v>6726.6</v>
      </c>
      <c r="E363" s="2">
        <v>16028.41</v>
      </c>
      <c r="F363">
        <v>37742.230000000003</v>
      </c>
      <c r="G363" s="4">
        <v>1.285215</v>
      </c>
      <c r="H363" s="4">
        <v>0.90807000000000004</v>
      </c>
      <c r="I363" s="3">
        <v>108.99299600000001</v>
      </c>
      <c r="J363">
        <f t="shared" si="15"/>
        <v>8645.127219</v>
      </c>
      <c r="K363">
        <f t="shared" si="16"/>
        <v>17651.073155153237</v>
      </c>
      <c r="L363" s="5">
        <f t="shared" si="17"/>
        <v>346.28124177814141</v>
      </c>
    </row>
    <row r="364" spans="1:12" x14ac:dyDescent="0.45">
      <c r="A364">
        <v>354</v>
      </c>
      <c r="B364" s="1">
        <v>43783</v>
      </c>
      <c r="C364" s="2">
        <v>6265.419922</v>
      </c>
      <c r="D364" s="2">
        <v>6732.02</v>
      </c>
      <c r="E364" s="2">
        <v>16012.1</v>
      </c>
      <c r="F364">
        <v>37453.629999999997</v>
      </c>
      <c r="G364" s="4">
        <v>1.28538</v>
      </c>
      <c r="H364" s="4">
        <v>0.90800000000000003</v>
      </c>
      <c r="I364" s="3">
        <v>108.797997</v>
      </c>
      <c r="J364">
        <f t="shared" si="15"/>
        <v>8653.2038676000011</v>
      </c>
      <c r="K364">
        <f t="shared" si="16"/>
        <v>17634.471365638765</v>
      </c>
      <c r="L364" s="5">
        <f t="shared" si="17"/>
        <v>344.24926039768911</v>
      </c>
    </row>
    <row r="365" spans="1:12" x14ac:dyDescent="0.45">
      <c r="A365">
        <v>355</v>
      </c>
      <c r="B365" s="1">
        <v>43784</v>
      </c>
      <c r="C365" s="2">
        <v>6314.7402339999999</v>
      </c>
      <c r="D365" s="2">
        <v>6686.23</v>
      </c>
      <c r="E365" s="2">
        <v>16115.74</v>
      </c>
      <c r="F365">
        <v>37715.449999999997</v>
      </c>
      <c r="G365" s="4">
        <v>1.288178</v>
      </c>
      <c r="H365" s="4">
        <v>0.90739999999999998</v>
      </c>
      <c r="I365" s="3">
        <v>108.491997</v>
      </c>
      <c r="J365">
        <f t="shared" si="15"/>
        <v>8613.0543889399996</v>
      </c>
      <c r="K365">
        <f t="shared" si="16"/>
        <v>17760.3482477408</v>
      </c>
      <c r="L365" s="5">
        <f t="shared" si="17"/>
        <v>347.63347567470805</v>
      </c>
    </row>
    <row r="366" spans="1:12" x14ac:dyDescent="0.45">
      <c r="A366">
        <v>356</v>
      </c>
      <c r="B366" s="1">
        <v>43787</v>
      </c>
      <c r="C366" s="2">
        <v>6318.0200199999999</v>
      </c>
      <c r="D366" s="2">
        <v>6732.62</v>
      </c>
      <c r="E366" s="2">
        <v>16090.65</v>
      </c>
      <c r="F366">
        <v>37899.050000000003</v>
      </c>
      <c r="G366" s="4">
        <v>1.2921229999999999</v>
      </c>
      <c r="H366" s="4">
        <v>0.90456000000000003</v>
      </c>
      <c r="I366" s="3">
        <v>108.69899700000001</v>
      </c>
      <c r="J366">
        <f t="shared" si="15"/>
        <v>8699.3731522599992</v>
      </c>
      <c r="K366">
        <f t="shared" si="16"/>
        <v>17788.372247280444</v>
      </c>
      <c r="L366" s="5">
        <f t="shared" si="17"/>
        <v>348.66053087867959</v>
      </c>
    </row>
    <row r="367" spans="1:12" x14ac:dyDescent="0.45">
      <c r="A367">
        <v>357</v>
      </c>
      <c r="B367" s="1">
        <v>43788</v>
      </c>
      <c r="C367" s="2">
        <v>6314.6601559999999</v>
      </c>
      <c r="D367" s="2">
        <v>6745.81</v>
      </c>
      <c r="E367" s="2">
        <v>16034.36</v>
      </c>
      <c r="F367">
        <v>37698.18</v>
      </c>
      <c r="G367" s="4">
        <v>1.295085</v>
      </c>
      <c r="H367" s="4">
        <v>0.90315000000000001</v>
      </c>
      <c r="I367" s="3">
        <v>108.662003</v>
      </c>
      <c r="J367">
        <f t="shared" si="15"/>
        <v>8736.3973438500016</v>
      </c>
      <c r="K367">
        <f t="shared" si="16"/>
        <v>17753.817195371754</v>
      </c>
      <c r="L367" s="5">
        <f t="shared" si="17"/>
        <v>346.93065615585977</v>
      </c>
    </row>
    <row r="368" spans="1:12" x14ac:dyDescent="0.45">
      <c r="A368">
        <v>358</v>
      </c>
      <c r="B368" s="1">
        <v>43789</v>
      </c>
      <c r="C368" s="2">
        <v>6292.169922</v>
      </c>
      <c r="D368" s="2">
        <v>6664.03</v>
      </c>
      <c r="E368" s="2">
        <v>15993.62</v>
      </c>
      <c r="F368">
        <v>37466.03</v>
      </c>
      <c r="G368" s="4">
        <v>1.29295</v>
      </c>
      <c r="H368" s="4">
        <v>0.90252699999999997</v>
      </c>
      <c r="I368" s="3">
        <v>108.44499999999999</v>
      </c>
      <c r="J368">
        <f t="shared" si="15"/>
        <v>8616.2575885000006</v>
      </c>
      <c r="K368">
        <f t="shared" si="16"/>
        <v>17720.932448558327</v>
      </c>
      <c r="L368" s="5">
        <f t="shared" si="17"/>
        <v>345.48416247867584</v>
      </c>
    </row>
    <row r="369" spans="1:12" x14ac:dyDescent="0.45">
      <c r="A369">
        <v>359</v>
      </c>
      <c r="B369" s="1">
        <v>43790</v>
      </c>
      <c r="C369" s="2">
        <v>6282.5898440000001</v>
      </c>
      <c r="D369" s="2">
        <v>6646.91</v>
      </c>
      <c r="E369" s="2">
        <v>15958.83</v>
      </c>
      <c r="F369">
        <v>37288.01</v>
      </c>
      <c r="G369" s="4">
        <v>1.292708</v>
      </c>
      <c r="H369" s="4">
        <v>0.90261999999999998</v>
      </c>
      <c r="I369" s="3">
        <v>108.477997</v>
      </c>
      <c r="J369">
        <f t="shared" si="15"/>
        <v>8592.5137322800001</v>
      </c>
      <c r="K369">
        <f t="shared" si="16"/>
        <v>17680.563249207862</v>
      </c>
      <c r="L369" s="5">
        <f t="shared" si="17"/>
        <v>343.73800246330137</v>
      </c>
    </row>
    <row r="370" spans="1:12" x14ac:dyDescent="0.45">
      <c r="A370">
        <v>360</v>
      </c>
      <c r="B370" s="1">
        <v>43791</v>
      </c>
      <c r="C370" s="2">
        <v>6296.3398440000001</v>
      </c>
      <c r="D370" s="2">
        <v>6684.9</v>
      </c>
      <c r="E370" s="2">
        <v>15991.16</v>
      </c>
      <c r="F370">
        <v>37408.26</v>
      </c>
      <c r="G370" s="4">
        <v>1.29199</v>
      </c>
      <c r="H370" s="4">
        <v>0.90368000000000004</v>
      </c>
      <c r="I370" s="3">
        <v>108.584999</v>
      </c>
      <c r="J370">
        <f t="shared" si="15"/>
        <v>8636.8239509999985</v>
      </c>
      <c r="K370">
        <f t="shared" si="16"/>
        <v>17695.600212464589</v>
      </c>
      <c r="L370" s="5">
        <f t="shared" si="17"/>
        <v>344.50670299310866</v>
      </c>
    </row>
    <row r="371" spans="1:12" x14ac:dyDescent="0.45">
      <c r="A371">
        <v>361</v>
      </c>
      <c r="B371" s="1">
        <v>43794</v>
      </c>
      <c r="C371" s="2">
        <v>6344.3598629999997</v>
      </c>
      <c r="D371" s="2">
        <v>6766.48</v>
      </c>
      <c r="E371" s="2">
        <v>16081.94</v>
      </c>
      <c r="F371">
        <v>37699.480000000003</v>
      </c>
      <c r="G371" s="4">
        <v>1.285347</v>
      </c>
      <c r="H371" s="4">
        <v>0.90722999999999998</v>
      </c>
      <c r="I371" s="3">
        <v>108.730003</v>
      </c>
      <c r="J371">
        <f t="shared" si="15"/>
        <v>8697.2747685599988</v>
      </c>
      <c r="K371">
        <f t="shared" si="16"/>
        <v>17726.419981702547</v>
      </c>
      <c r="L371" s="5">
        <f t="shared" si="17"/>
        <v>346.72564112777599</v>
      </c>
    </row>
    <row r="372" spans="1:12" x14ac:dyDescent="0.45">
      <c r="A372">
        <v>362</v>
      </c>
      <c r="B372" s="1">
        <v>43795</v>
      </c>
      <c r="C372" s="2">
        <v>6358.4599609999996</v>
      </c>
      <c r="D372" s="2">
        <v>6820.19</v>
      </c>
      <c r="E372" s="2">
        <v>16094.87</v>
      </c>
      <c r="F372">
        <v>37829.79</v>
      </c>
      <c r="G372" s="4">
        <v>1.2897240000000001</v>
      </c>
      <c r="H372" s="4">
        <v>0.90790000000000004</v>
      </c>
      <c r="I372" s="3">
        <v>108.991997</v>
      </c>
      <c r="J372">
        <f t="shared" si="15"/>
        <v>8796.1627275600003</v>
      </c>
      <c r="K372">
        <f t="shared" si="16"/>
        <v>17727.580129970262</v>
      </c>
      <c r="L372" s="5">
        <f t="shared" si="17"/>
        <v>347.08777746314718</v>
      </c>
    </row>
    <row r="373" spans="1:12" x14ac:dyDescent="0.45">
      <c r="A373">
        <v>363</v>
      </c>
      <c r="B373" s="1">
        <v>43796</v>
      </c>
      <c r="C373" s="2">
        <v>6385.7597660000001</v>
      </c>
      <c r="D373" s="2">
        <v>6834.43</v>
      </c>
      <c r="E373" s="2">
        <v>16087.32</v>
      </c>
      <c r="F373">
        <v>37934.1</v>
      </c>
      <c r="G373" s="4">
        <v>1.2860910000000001</v>
      </c>
      <c r="H373" s="4">
        <v>0.90722999999999998</v>
      </c>
      <c r="I373" s="3">
        <v>109.09699999999999</v>
      </c>
      <c r="J373">
        <f t="shared" si="15"/>
        <v>8789.6989131300015</v>
      </c>
      <c r="K373">
        <f t="shared" si="16"/>
        <v>17732.350120697069</v>
      </c>
      <c r="L373" s="5">
        <f t="shared" si="17"/>
        <v>347.70983620081211</v>
      </c>
    </row>
    <row r="374" spans="1:12" x14ac:dyDescent="0.45">
      <c r="A374">
        <v>364</v>
      </c>
      <c r="B374" s="1">
        <v>43798</v>
      </c>
      <c r="C374" s="2">
        <v>6361.5600590000004</v>
      </c>
      <c r="D374" s="2">
        <v>6792.1</v>
      </c>
      <c r="E374" s="2">
        <v>16028.49</v>
      </c>
      <c r="F374">
        <v>37701.26</v>
      </c>
      <c r="G374" s="4">
        <v>1.2912889999999999</v>
      </c>
      <c r="H374" s="4">
        <v>0.90812000000000004</v>
      </c>
      <c r="I374" s="3">
        <v>109.512001</v>
      </c>
      <c r="J374">
        <f t="shared" si="15"/>
        <v>8770.5640168999998</v>
      </c>
      <c r="K374">
        <f t="shared" si="16"/>
        <v>17650.189402281634</v>
      </c>
      <c r="L374" s="5">
        <f t="shared" si="17"/>
        <v>344.26601336596894</v>
      </c>
    </row>
    <row r="375" spans="1:12" x14ac:dyDescent="0.45">
      <c r="A375">
        <v>365</v>
      </c>
      <c r="B375" s="1">
        <v>43801</v>
      </c>
      <c r="C375" s="2">
        <v>6306.8798829999996</v>
      </c>
      <c r="D375" s="2">
        <v>6727.84</v>
      </c>
      <c r="E375" s="2">
        <v>15713.81</v>
      </c>
      <c r="F375">
        <v>38082.559999999998</v>
      </c>
      <c r="G375" s="4">
        <v>1.2912889999999999</v>
      </c>
      <c r="H375" s="4">
        <v>0.90751999999999999</v>
      </c>
      <c r="I375" s="3">
        <v>109.535004</v>
      </c>
      <c r="J375">
        <f t="shared" si="15"/>
        <v>8687.5857857600004</v>
      </c>
      <c r="K375">
        <f t="shared" si="16"/>
        <v>17315.111512693933</v>
      </c>
      <c r="L375" s="5">
        <f t="shared" si="17"/>
        <v>347.6747944428796</v>
      </c>
    </row>
    <row r="376" spans="1:12" x14ac:dyDescent="0.45">
      <c r="A376">
        <v>366</v>
      </c>
      <c r="B376" s="1">
        <v>43802</v>
      </c>
      <c r="C376" s="2">
        <v>6265.2202150000003</v>
      </c>
      <c r="D376" s="2">
        <v>6596.46</v>
      </c>
      <c r="E376" s="2">
        <v>15552.96</v>
      </c>
      <c r="F376">
        <v>37840.29</v>
      </c>
      <c r="G376" s="4">
        <v>1.294063</v>
      </c>
      <c r="H376" s="4">
        <v>0.90259999999999996</v>
      </c>
      <c r="I376" s="3">
        <v>109.022003</v>
      </c>
      <c r="J376">
        <f t="shared" si="15"/>
        <v>8536.2348169800007</v>
      </c>
      <c r="K376">
        <f t="shared" si="16"/>
        <v>17231.287391978727</v>
      </c>
      <c r="L376" s="5">
        <f t="shared" si="17"/>
        <v>347.08855972862654</v>
      </c>
    </row>
    <row r="377" spans="1:12" x14ac:dyDescent="0.45">
      <c r="A377">
        <v>367</v>
      </c>
      <c r="B377" s="1">
        <v>43803</v>
      </c>
      <c r="C377" s="2">
        <v>6305.4902339999999</v>
      </c>
      <c r="D377" s="2">
        <v>6601.08</v>
      </c>
      <c r="E377" s="2">
        <v>15749.75</v>
      </c>
      <c r="F377">
        <v>37444.44</v>
      </c>
      <c r="G377" s="4">
        <v>1.299782</v>
      </c>
      <c r="H377" s="4">
        <v>0.90210000000000001</v>
      </c>
      <c r="I377" s="3">
        <v>108.65300000000001</v>
      </c>
      <c r="J377">
        <f t="shared" si="15"/>
        <v>8579.9649645600002</v>
      </c>
      <c r="K377">
        <f t="shared" si="16"/>
        <v>17458.984591508703</v>
      </c>
      <c r="L377" s="5">
        <f t="shared" si="17"/>
        <v>344.62407848839882</v>
      </c>
    </row>
    <row r="378" spans="1:12" x14ac:dyDescent="0.45">
      <c r="A378">
        <v>368</v>
      </c>
      <c r="B378" s="1">
        <v>43804</v>
      </c>
      <c r="C378" s="2">
        <v>6316.6899409999996</v>
      </c>
      <c r="D378" s="2">
        <v>6593.25</v>
      </c>
      <c r="E378" s="2">
        <v>15754.81</v>
      </c>
      <c r="F378">
        <v>37711.269999999997</v>
      </c>
      <c r="G378" s="4">
        <v>1.311131</v>
      </c>
      <c r="H378" s="4">
        <v>0.90227999999999997</v>
      </c>
      <c r="I378" s="3">
        <v>108.83200100000001</v>
      </c>
      <c r="J378">
        <f t="shared" si="15"/>
        <v>8644.6144657500008</v>
      </c>
      <c r="K378">
        <f t="shared" si="16"/>
        <v>17461.109633373231</v>
      </c>
      <c r="L378" s="5">
        <f t="shared" si="17"/>
        <v>346.50901989755749</v>
      </c>
    </row>
    <row r="379" spans="1:12" x14ac:dyDescent="0.45">
      <c r="A379">
        <v>369</v>
      </c>
      <c r="B379" s="1">
        <v>43805</v>
      </c>
      <c r="C379" s="2">
        <v>6374.7001950000003</v>
      </c>
      <c r="D379" s="2">
        <v>6599.44</v>
      </c>
      <c r="E379" s="2">
        <v>15953.3</v>
      </c>
      <c r="F379">
        <v>37799.17</v>
      </c>
      <c r="G379" s="4">
        <v>1.315841</v>
      </c>
      <c r="H379" s="4">
        <v>0.90046000000000004</v>
      </c>
      <c r="I379" s="3">
        <v>108.737999</v>
      </c>
      <c r="J379">
        <f t="shared" si="15"/>
        <v>8683.8137290399991</v>
      </c>
      <c r="K379">
        <f t="shared" si="16"/>
        <v>17716.833618372832</v>
      </c>
      <c r="L379" s="5">
        <f t="shared" si="17"/>
        <v>347.61693563995044</v>
      </c>
    </row>
    <row r="380" spans="1:12" x14ac:dyDescent="0.45">
      <c r="A380">
        <v>370</v>
      </c>
      <c r="B380" s="1">
        <v>43808</v>
      </c>
      <c r="C380" s="2">
        <v>6355.0698240000002</v>
      </c>
      <c r="D380" s="2">
        <v>6673.35</v>
      </c>
      <c r="E380" s="2">
        <v>15859.14</v>
      </c>
      <c r="F380">
        <v>37922.660000000003</v>
      </c>
      <c r="G380" s="4">
        <v>1.313957</v>
      </c>
      <c r="H380" s="4">
        <v>0.90425</v>
      </c>
      <c r="I380" s="3">
        <v>108.626999</v>
      </c>
      <c r="J380">
        <f t="shared" si="15"/>
        <v>8768.4949459500003</v>
      </c>
      <c r="K380">
        <f t="shared" si="16"/>
        <v>17538.446226154272</v>
      </c>
      <c r="L380" s="5">
        <f t="shared" si="17"/>
        <v>349.10897243879492</v>
      </c>
    </row>
    <row r="381" spans="1:12" x14ac:dyDescent="0.45">
      <c r="A381">
        <v>371</v>
      </c>
      <c r="B381" s="1">
        <v>43809</v>
      </c>
      <c r="C381" s="2">
        <v>6348.3100590000004</v>
      </c>
      <c r="D381" s="2">
        <v>6599.43</v>
      </c>
      <c r="E381" s="2">
        <v>15888.43</v>
      </c>
      <c r="F381">
        <v>37889.46</v>
      </c>
      <c r="G381" s="4">
        <v>1.3145789999999999</v>
      </c>
      <c r="H381" s="4">
        <v>0.90375099999999997</v>
      </c>
      <c r="I381" s="3">
        <v>108.58200100000001</v>
      </c>
      <c r="J381">
        <f t="shared" si="15"/>
        <v>8675.4720899700005</v>
      </c>
      <c r="K381">
        <f t="shared" si="16"/>
        <v>17580.539329970314</v>
      </c>
      <c r="L381" s="5">
        <f t="shared" si="17"/>
        <v>348.9478887021063</v>
      </c>
    </row>
    <row r="382" spans="1:12" x14ac:dyDescent="0.45">
      <c r="A382">
        <v>372</v>
      </c>
      <c r="B382" s="1">
        <v>43810</v>
      </c>
      <c r="C382" s="2">
        <v>6366.8398440000001</v>
      </c>
      <c r="D382" s="2">
        <v>6652.73</v>
      </c>
      <c r="E382" s="2">
        <v>15923.32</v>
      </c>
      <c r="F382">
        <v>37859.79</v>
      </c>
      <c r="G382" s="4">
        <v>1.313129</v>
      </c>
      <c r="H382" s="4">
        <v>0.90149000000000001</v>
      </c>
      <c r="I382" s="3">
        <v>108.764</v>
      </c>
      <c r="J382">
        <f t="shared" si="15"/>
        <v>8735.8926921699986</v>
      </c>
      <c r="K382">
        <f t="shared" si="16"/>
        <v>17663.335145148587</v>
      </c>
      <c r="L382" s="5">
        <f t="shared" si="17"/>
        <v>348.09118826082164</v>
      </c>
    </row>
    <row r="383" spans="1:12" x14ac:dyDescent="0.45">
      <c r="A383">
        <v>373</v>
      </c>
      <c r="B383" s="1">
        <v>43811</v>
      </c>
      <c r="C383" s="2">
        <v>6422.3500979999999</v>
      </c>
      <c r="D383" s="2">
        <v>6672.82</v>
      </c>
      <c r="E383" s="2">
        <v>15986.86</v>
      </c>
      <c r="F383">
        <v>37913.120000000003</v>
      </c>
      <c r="G383" s="4">
        <v>1.3200099999999999</v>
      </c>
      <c r="H383" s="4">
        <v>0.89800000000000002</v>
      </c>
      <c r="I383" s="3">
        <v>108.549004</v>
      </c>
      <c r="J383">
        <f t="shared" si="15"/>
        <v>8808.1891281999997</v>
      </c>
      <c r="K383">
        <f t="shared" si="16"/>
        <v>17802.739420935413</v>
      </c>
      <c r="L383" s="5">
        <f t="shared" si="17"/>
        <v>349.2719288331748</v>
      </c>
    </row>
    <row r="384" spans="1:12" x14ac:dyDescent="0.45">
      <c r="A384">
        <v>374</v>
      </c>
      <c r="B384" s="1">
        <v>43812</v>
      </c>
      <c r="C384" s="2">
        <v>6423.9301759999998</v>
      </c>
      <c r="D384" s="2">
        <v>6679.61</v>
      </c>
      <c r="E384" s="2">
        <v>16081.3</v>
      </c>
      <c r="F384">
        <v>38881.449999999997</v>
      </c>
      <c r="G384" s="4">
        <v>1.3475269999999999</v>
      </c>
      <c r="H384" s="4">
        <v>0.89397000000000004</v>
      </c>
      <c r="I384" s="3">
        <v>109.41300200000001</v>
      </c>
      <c r="J384">
        <f t="shared" si="15"/>
        <v>9000.9548244699981</v>
      </c>
      <c r="K384">
        <f t="shared" si="16"/>
        <v>17988.634965379151</v>
      </c>
      <c r="L384" s="5">
        <f t="shared" si="17"/>
        <v>355.36407272693236</v>
      </c>
    </row>
    <row r="385" spans="1:12" x14ac:dyDescent="0.45">
      <c r="A385">
        <v>375</v>
      </c>
      <c r="B385" s="1">
        <v>43815</v>
      </c>
      <c r="C385" s="2">
        <v>6470.0297849999997</v>
      </c>
      <c r="D385" s="2">
        <v>6799.6</v>
      </c>
      <c r="E385" s="2">
        <v>16279.06</v>
      </c>
      <c r="F385">
        <v>38766.94</v>
      </c>
      <c r="G385" s="4">
        <v>1.3353269999999999</v>
      </c>
      <c r="H385" s="4">
        <v>0.89892000000000005</v>
      </c>
      <c r="I385" s="3">
        <v>109.400002</v>
      </c>
      <c r="J385">
        <f t="shared" si="15"/>
        <v>9079.6894692000005</v>
      </c>
      <c r="K385">
        <f t="shared" si="16"/>
        <v>18109.575935567122</v>
      </c>
      <c r="L385" s="5">
        <f t="shared" si="17"/>
        <v>354.35959132797825</v>
      </c>
    </row>
    <row r="386" spans="1:12" x14ac:dyDescent="0.45">
      <c r="A386">
        <v>376</v>
      </c>
      <c r="B386" s="1">
        <v>43816</v>
      </c>
      <c r="C386" s="2">
        <v>6472.2402339999999</v>
      </c>
      <c r="D386" s="2">
        <v>6932.73</v>
      </c>
      <c r="E386" s="2">
        <v>16215.49</v>
      </c>
      <c r="F386">
        <v>38951.08</v>
      </c>
      <c r="G386" s="4">
        <v>1.3272459999999999</v>
      </c>
      <c r="H386" s="4">
        <v>0.89790999999999999</v>
      </c>
      <c r="I386" s="3">
        <v>109.575996</v>
      </c>
      <c r="J386">
        <f t="shared" si="15"/>
        <v>9201.4381615799994</v>
      </c>
      <c r="K386">
        <f t="shared" si="16"/>
        <v>18059.148466995579</v>
      </c>
      <c r="L386" s="5">
        <f t="shared" si="17"/>
        <v>355.47091901405122</v>
      </c>
    </row>
    <row r="387" spans="1:12" x14ac:dyDescent="0.45">
      <c r="A387">
        <v>377</v>
      </c>
      <c r="B387" s="1">
        <v>43817</v>
      </c>
      <c r="C387" s="2">
        <v>6470</v>
      </c>
      <c r="D387" s="2">
        <v>6949.39</v>
      </c>
      <c r="E387" s="2">
        <v>16191.97</v>
      </c>
      <c r="F387">
        <v>38737.94</v>
      </c>
      <c r="G387" s="4">
        <v>1.3122149999999999</v>
      </c>
      <c r="H387" s="4">
        <v>0.89675000000000005</v>
      </c>
      <c r="I387" s="3">
        <v>109.51599899999999</v>
      </c>
      <c r="J387">
        <f t="shared" si="15"/>
        <v>9119.0937988499991</v>
      </c>
      <c r="K387">
        <f t="shared" si="16"/>
        <v>18056.281014775577</v>
      </c>
      <c r="L387" s="5">
        <f t="shared" si="17"/>
        <v>353.71945974761189</v>
      </c>
    </row>
    <row r="388" spans="1:12" x14ac:dyDescent="0.45">
      <c r="A388">
        <v>378</v>
      </c>
      <c r="B388" s="1">
        <v>43818</v>
      </c>
      <c r="C388" s="2">
        <v>6499.2597660000001</v>
      </c>
      <c r="D388" s="2">
        <v>6960.03</v>
      </c>
      <c r="E388" s="2">
        <v>16226.41</v>
      </c>
      <c r="F388">
        <v>38625.32</v>
      </c>
      <c r="G388" s="4">
        <v>1.308729</v>
      </c>
      <c r="H388" s="4">
        <v>0.89961000000000002</v>
      </c>
      <c r="I388" s="3">
        <v>109.55100299999999</v>
      </c>
      <c r="J388">
        <f t="shared" si="15"/>
        <v>9108.7931018700001</v>
      </c>
      <c r="K388">
        <f t="shared" si="16"/>
        <v>18037.160547348296</v>
      </c>
      <c r="L388" s="5">
        <f t="shared" si="17"/>
        <v>352.57842413364307</v>
      </c>
    </row>
    <row r="389" spans="1:12" x14ac:dyDescent="0.45">
      <c r="A389">
        <v>379</v>
      </c>
      <c r="B389" s="1">
        <v>43819</v>
      </c>
      <c r="C389" s="2">
        <v>6531.75</v>
      </c>
      <c r="D389" s="2">
        <v>6995.62</v>
      </c>
      <c r="E389" s="2">
        <v>16360.23</v>
      </c>
      <c r="F389">
        <v>38547.279999999999</v>
      </c>
      <c r="G389" s="4">
        <v>1.301744</v>
      </c>
      <c r="H389" s="4">
        <v>0.89880000000000004</v>
      </c>
      <c r="I389" s="3">
        <v>109.383003</v>
      </c>
      <c r="J389">
        <f t="shared" si="15"/>
        <v>9106.5063612800004</v>
      </c>
      <c r="K389">
        <f t="shared" si="16"/>
        <v>18202.303070761012</v>
      </c>
      <c r="L389" s="5">
        <f t="shared" si="17"/>
        <v>352.40648860225565</v>
      </c>
    </row>
    <row r="390" spans="1:12" x14ac:dyDescent="0.45">
      <c r="A390">
        <v>380</v>
      </c>
      <c r="B390" s="1">
        <v>43822</v>
      </c>
      <c r="C390" s="2">
        <v>6537.3999020000001</v>
      </c>
      <c r="D390" s="2">
        <v>6991.03</v>
      </c>
      <c r="E390" s="2">
        <v>16381.53</v>
      </c>
      <c r="F390">
        <v>38554.53</v>
      </c>
      <c r="G390" s="4">
        <v>1.3005420000000001</v>
      </c>
      <c r="H390" s="4">
        <v>0.90254000000000001</v>
      </c>
      <c r="I390" s="3">
        <v>109.49900100000001</v>
      </c>
      <c r="J390">
        <f t="shared" si="15"/>
        <v>9092.1281382600009</v>
      </c>
      <c r="K390">
        <f t="shared" si="16"/>
        <v>18150.475325193343</v>
      </c>
      <c r="L390" s="5">
        <f t="shared" si="17"/>
        <v>352.09937668746397</v>
      </c>
    </row>
    <row r="391" spans="1:12" x14ac:dyDescent="0.45">
      <c r="A391">
        <v>381</v>
      </c>
      <c r="B391" s="1">
        <v>43823</v>
      </c>
      <c r="C391" s="2">
        <v>6536.580078</v>
      </c>
      <c r="D391" s="2">
        <v>7041.81</v>
      </c>
      <c r="E391" s="2">
        <v>16382.01</v>
      </c>
      <c r="F391">
        <v>38569.86</v>
      </c>
      <c r="G391" s="4">
        <v>1.2944979999999999</v>
      </c>
      <c r="H391" s="4">
        <v>0.90139999999999998</v>
      </c>
      <c r="I391" s="3">
        <v>109.38200399999999</v>
      </c>
      <c r="J391">
        <f t="shared" si="15"/>
        <v>9115.6089613799995</v>
      </c>
      <c r="K391">
        <f t="shared" si="16"/>
        <v>18173.962724650544</v>
      </c>
      <c r="L391" s="5">
        <f t="shared" si="17"/>
        <v>352.6161396713851</v>
      </c>
    </row>
    <row r="392" spans="1:12" x14ac:dyDescent="0.45">
      <c r="A392">
        <v>382</v>
      </c>
      <c r="B392" s="1">
        <v>43826</v>
      </c>
      <c r="C392" s="2">
        <v>6571.0297849999997</v>
      </c>
      <c r="D392" s="2">
        <v>7054.99</v>
      </c>
      <c r="E392" s="2">
        <v>16403.310000000001</v>
      </c>
      <c r="F392">
        <v>38646.239999999998</v>
      </c>
      <c r="G392" s="4">
        <v>1.3002210000000001</v>
      </c>
      <c r="H392" s="4">
        <v>0.90081</v>
      </c>
      <c r="I392" s="3">
        <v>109.542</v>
      </c>
      <c r="J392">
        <f t="shared" si="15"/>
        <v>9173.0461527900006</v>
      </c>
      <c r="K392">
        <f t="shared" si="16"/>
        <v>18209.511439704267</v>
      </c>
      <c r="L392" s="5">
        <f t="shared" si="17"/>
        <v>352.79837870405868</v>
      </c>
    </row>
    <row r="393" spans="1:12" x14ac:dyDescent="0.45">
      <c r="A393">
        <v>383</v>
      </c>
      <c r="B393" s="1">
        <v>43829</v>
      </c>
      <c r="C393" s="2">
        <v>6533.9101559999999</v>
      </c>
      <c r="D393" s="2">
        <v>7022.22</v>
      </c>
      <c r="E393" s="2">
        <v>16253.41</v>
      </c>
      <c r="F393">
        <v>38352.639999999999</v>
      </c>
      <c r="G393" s="4">
        <v>1.3091919999999999</v>
      </c>
      <c r="H393" s="4">
        <v>0.89427000000000001</v>
      </c>
      <c r="I393" s="3">
        <v>109.42800099999999</v>
      </c>
      <c r="J393">
        <f t="shared" si="15"/>
        <v>9193.43424624</v>
      </c>
      <c r="K393">
        <f t="shared" si="16"/>
        <v>18175.058986659511</v>
      </c>
      <c r="L393" s="5">
        <f t="shared" si="17"/>
        <v>350.48287138133867</v>
      </c>
    </row>
    <row r="394" spans="1:12" x14ac:dyDescent="0.45">
      <c r="A394">
        <v>384</v>
      </c>
      <c r="B394" s="1">
        <v>43836</v>
      </c>
      <c r="C394" s="2">
        <v>6586.5400390000004</v>
      </c>
      <c r="D394" s="2">
        <v>6968.37</v>
      </c>
      <c r="E394" s="2">
        <v>16358.92</v>
      </c>
      <c r="F394">
        <v>37620.239999999998</v>
      </c>
      <c r="G394" s="4">
        <v>1.3080099999999999</v>
      </c>
      <c r="H394" s="4">
        <v>0.89590000000000003</v>
      </c>
      <c r="I394" s="3">
        <v>107.96399700000001</v>
      </c>
      <c r="J394">
        <f t="shared" si="15"/>
        <v>9114.6976436999994</v>
      </c>
      <c r="K394">
        <f t="shared" si="16"/>
        <v>18259.761134055141</v>
      </c>
      <c r="L394" s="5">
        <f t="shared" si="17"/>
        <v>348.45171580670541</v>
      </c>
    </row>
    <row r="395" spans="1:12" x14ac:dyDescent="0.45">
      <c r="A395">
        <v>385</v>
      </c>
      <c r="B395" s="1">
        <v>43837</v>
      </c>
      <c r="C395" s="2">
        <v>6568.7402339999999</v>
      </c>
      <c r="D395" s="2">
        <v>6999.89</v>
      </c>
      <c r="E395" s="2">
        <v>16355.56</v>
      </c>
      <c r="F395">
        <v>38221.49</v>
      </c>
      <c r="G395" s="4">
        <v>1.3170029999999999</v>
      </c>
      <c r="H395" s="4">
        <v>0.89301699999999995</v>
      </c>
      <c r="I395" s="3">
        <v>108.405998</v>
      </c>
      <c r="J395">
        <f t="shared" ref="J395:J458" si="18">D395*G395</f>
        <v>9218.8761296699995</v>
      </c>
      <c r="K395">
        <f t="shared" ref="K395:K458" si="19">E395/H395</f>
        <v>18314.948091693663</v>
      </c>
      <c r="L395" s="5">
        <f t="shared" ref="L395:L458" si="20">F395/I395</f>
        <v>352.5772623762017</v>
      </c>
    </row>
    <row r="396" spans="1:12" x14ac:dyDescent="0.45">
      <c r="A396">
        <v>386</v>
      </c>
      <c r="B396" s="1">
        <v>43838</v>
      </c>
      <c r="C396" s="2">
        <v>6601.1499020000001</v>
      </c>
      <c r="D396" s="2">
        <v>6965.48</v>
      </c>
      <c r="E396" s="2">
        <v>16406.28</v>
      </c>
      <c r="F396">
        <v>37620.080000000002</v>
      </c>
      <c r="G396" s="4">
        <v>1.311372</v>
      </c>
      <c r="H396" s="4">
        <v>0.89648000000000005</v>
      </c>
      <c r="I396" s="3">
        <v>108.01599899999999</v>
      </c>
      <c r="J396">
        <f t="shared" si="18"/>
        <v>9134.3354385599996</v>
      </c>
      <c r="K396">
        <f t="shared" si="19"/>
        <v>18300.77636980189</v>
      </c>
      <c r="L396" s="5">
        <f t="shared" si="20"/>
        <v>348.28247989448306</v>
      </c>
    </row>
    <row r="397" spans="1:12" x14ac:dyDescent="0.45">
      <c r="A397">
        <v>387</v>
      </c>
      <c r="B397" s="1">
        <v>43839</v>
      </c>
      <c r="C397" s="2">
        <v>6646.8398440000001</v>
      </c>
      <c r="D397" s="2">
        <v>7011.76</v>
      </c>
      <c r="E397" s="2">
        <v>16437.71</v>
      </c>
      <c r="F397">
        <v>38487.61</v>
      </c>
      <c r="G397" s="4">
        <v>1.310513</v>
      </c>
      <c r="H397" s="4">
        <v>0.89983000000000002</v>
      </c>
      <c r="I397" s="3">
        <v>109.030998</v>
      </c>
      <c r="J397">
        <f t="shared" si="18"/>
        <v>9189.0026328800013</v>
      </c>
      <c r="K397">
        <f t="shared" si="19"/>
        <v>18267.572763744261</v>
      </c>
      <c r="L397" s="5">
        <f t="shared" si="20"/>
        <v>352.99695229791439</v>
      </c>
    </row>
    <row r="398" spans="1:12" x14ac:dyDescent="0.45">
      <c r="A398">
        <v>388</v>
      </c>
      <c r="B398" s="1">
        <v>43840</v>
      </c>
      <c r="C398" s="2">
        <v>6627.8701170000004</v>
      </c>
      <c r="D398" s="2">
        <v>7021.15</v>
      </c>
      <c r="E398" s="2">
        <v>16422.900000000001</v>
      </c>
      <c r="F398">
        <v>38667.08</v>
      </c>
      <c r="G398" s="4">
        <v>1.3070189999999999</v>
      </c>
      <c r="H398" s="4">
        <v>0.9</v>
      </c>
      <c r="I398" s="3">
        <v>109.50700399999999</v>
      </c>
      <c r="J398">
        <f t="shared" si="18"/>
        <v>9176.7764518499989</v>
      </c>
      <c r="K398">
        <f t="shared" si="19"/>
        <v>18247.666666666668</v>
      </c>
      <c r="L398" s="5">
        <f t="shared" si="20"/>
        <v>353.10143267183167</v>
      </c>
    </row>
    <row r="399" spans="1:12" x14ac:dyDescent="0.45">
      <c r="A399">
        <v>389</v>
      </c>
      <c r="B399" s="1">
        <v>43844</v>
      </c>
      <c r="C399" s="2">
        <v>6664.6601559999999</v>
      </c>
      <c r="D399" s="2">
        <v>7024.62</v>
      </c>
      <c r="E399" s="2">
        <v>16436.41</v>
      </c>
      <c r="F399">
        <v>38950.15</v>
      </c>
      <c r="G399" s="4">
        <v>1.2988189999999999</v>
      </c>
      <c r="H399" s="4">
        <v>0.89800999999999997</v>
      </c>
      <c r="I399" s="3">
        <v>109.991997</v>
      </c>
      <c r="J399">
        <f t="shared" si="18"/>
        <v>9123.7099237799994</v>
      </c>
      <c r="K399">
        <f t="shared" si="19"/>
        <v>18303.148071847754</v>
      </c>
      <c r="L399" s="5">
        <f t="shared" si="20"/>
        <v>354.11803642405005</v>
      </c>
    </row>
    <row r="400" spans="1:12" x14ac:dyDescent="0.45">
      <c r="A400">
        <v>390</v>
      </c>
      <c r="B400" s="1">
        <v>43845</v>
      </c>
      <c r="C400" s="2">
        <v>6677.25</v>
      </c>
      <c r="D400" s="2">
        <v>7043.71</v>
      </c>
      <c r="E400" s="2">
        <v>16413.88</v>
      </c>
      <c r="F400">
        <v>38774.1</v>
      </c>
      <c r="G400" s="4">
        <v>1.3022530000000001</v>
      </c>
      <c r="H400" s="4">
        <v>0.89839999999999998</v>
      </c>
      <c r="I400" s="3">
        <v>109.853996</v>
      </c>
      <c r="J400">
        <f t="shared" si="18"/>
        <v>9172.6924786300006</v>
      </c>
      <c r="K400">
        <f t="shared" si="19"/>
        <v>18270.124666073021</v>
      </c>
      <c r="L400" s="5">
        <f t="shared" si="20"/>
        <v>352.96030560417665</v>
      </c>
    </row>
    <row r="401" spans="1:12" x14ac:dyDescent="0.45">
      <c r="A401">
        <v>391</v>
      </c>
      <c r="B401" s="1">
        <v>43846</v>
      </c>
      <c r="C401" s="2">
        <v>6733.3500979999999</v>
      </c>
      <c r="D401" s="2">
        <v>7033.23</v>
      </c>
      <c r="E401" s="2">
        <v>16431.349999999999</v>
      </c>
      <c r="F401">
        <v>38800.93</v>
      </c>
      <c r="G401" s="4">
        <v>1.3041210000000001</v>
      </c>
      <c r="H401" s="4">
        <v>0.89653899999999997</v>
      </c>
      <c r="I401" s="3">
        <v>109.883003</v>
      </c>
      <c r="J401">
        <f t="shared" si="18"/>
        <v>9172.18294083</v>
      </c>
      <c r="K401">
        <f t="shared" si="19"/>
        <v>18327.535110017521</v>
      </c>
      <c r="L401" s="5">
        <f t="shared" si="20"/>
        <v>353.11129966114959</v>
      </c>
    </row>
    <row r="402" spans="1:12" x14ac:dyDescent="0.45">
      <c r="A402">
        <v>392</v>
      </c>
      <c r="B402" s="1">
        <v>43847</v>
      </c>
      <c r="C402" s="2">
        <v>6759.5097660000001</v>
      </c>
      <c r="D402" s="2">
        <v>7046.65</v>
      </c>
      <c r="E402" s="2">
        <v>16599.18</v>
      </c>
      <c r="F402">
        <v>38976.230000000003</v>
      </c>
      <c r="G402" s="4">
        <v>1.3078730000000001</v>
      </c>
      <c r="H402" s="4">
        <v>0.89770000000000005</v>
      </c>
      <c r="I402" s="3">
        <v>110.175003</v>
      </c>
      <c r="J402">
        <f t="shared" si="18"/>
        <v>9216.1232754499997</v>
      </c>
      <c r="K402">
        <f t="shared" si="19"/>
        <v>18490.78756822992</v>
      </c>
      <c r="L402" s="5">
        <f t="shared" si="20"/>
        <v>353.76654357794757</v>
      </c>
    </row>
    <row r="403" spans="1:12" x14ac:dyDescent="0.45">
      <c r="A403">
        <v>393</v>
      </c>
      <c r="B403" s="1">
        <v>43851</v>
      </c>
      <c r="C403" s="2">
        <v>6741.7099609999996</v>
      </c>
      <c r="D403" s="2">
        <v>6991.7</v>
      </c>
      <c r="E403" s="2">
        <v>16450.27</v>
      </c>
      <c r="F403">
        <v>38689.760000000002</v>
      </c>
      <c r="G403" s="4">
        <v>1.300559</v>
      </c>
      <c r="H403" s="4">
        <v>0.90115000000000001</v>
      </c>
      <c r="I403" s="3">
        <v>110.172997</v>
      </c>
      <c r="J403">
        <f t="shared" si="18"/>
        <v>9093.118360299999</v>
      </c>
      <c r="K403">
        <f t="shared" si="19"/>
        <v>18254.752260999834</v>
      </c>
      <c r="L403" s="5">
        <f t="shared" si="20"/>
        <v>351.17280144425956</v>
      </c>
    </row>
    <row r="404" spans="1:12" x14ac:dyDescent="0.45">
      <c r="A404">
        <v>394</v>
      </c>
      <c r="B404" s="1">
        <v>43852</v>
      </c>
      <c r="C404" s="2">
        <v>6743.8999020000001</v>
      </c>
      <c r="D404" s="2">
        <v>7003.79</v>
      </c>
      <c r="E404" s="2">
        <v>16355.02</v>
      </c>
      <c r="F404">
        <v>38960.160000000003</v>
      </c>
      <c r="G404" s="4">
        <v>1.304802</v>
      </c>
      <c r="H404" s="4">
        <v>0.90207000000000004</v>
      </c>
      <c r="I404" s="3">
        <v>109.90799699999999</v>
      </c>
      <c r="J404">
        <f t="shared" si="18"/>
        <v>9138.5591995800005</v>
      </c>
      <c r="K404">
        <f t="shared" si="19"/>
        <v>18130.544192801</v>
      </c>
      <c r="L404" s="5">
        <f t="shared" si="20"/>
        <v>354.47975637295986</v>
      </c>
    </row>
    <row r="405" spans="1:12" x14ac:dyDescent="0.45">
      <c r="A405">
        <v>395</v>
      </c>
      <c r="B405" s="1">
        <v>43853</v>
      </c>
      <c r="C405" s="2">
        <v>6752.0898440000001</v>
      </c>
      <c r="D405" s="2">
        <v>6947.9</v>
      </c>
      <c r="E405" s="2">
        <v>16248.41</v>
      </c>
      <c r="F405">
        <v>38577.699999999997</v>
      </c>
      <c r="G405" s="4">
        <v>1.3144750000000001</v>
      </c>
      <c r="H405" s="4">
        <v>0.90119000000000005</v>
      </c>
      <c r="I405" s="3">
        <v>109.727997</v>
      </c>
      <c r="J405">
        <f t="shared" si="18"/>
        <v>9132.8408524999995</v>
      </c>
      <c r="K405">
        <f t="shared" si="19"/>
        <v>18029.94928927307</v>
      </c>
      <c r="L405" s="5">
        <f t="shared" si="20"/>
        <v>351.57572410621873</v>
      </c>
    </row>
    <row r="406" spans="1:12" x14ac:dyDescent="0.45">
      <c r="A406">
        <v>396</v>
      </c>
      <c r="B406" s="1">
        <v>43854</v>
      </c>
      <c r="C406" s="2">
        <v>6691.2202150000003</v>
      </c>
      <c r="D406" s="2">
        <v>6951.99</v>
      </c>
      <c r="E406" s="2">
        <v>16391.16</v>
      </c>
      <c r="F406">
        <v>38629.160000000003</v>
      </c>
      <c r="G406" s="4">
        <v>1.311992</v>
      </c>
      <c r="H406" s="4">
        <v>0.90454999999999997</v>
      </c>
      <c r="I406" s="3">
        <v>109.552002</v>
      </c>
      <c r="J406">
        <f t="shared" si="18"/>
        <v>9120.9552640799993</v>
      </c>
      <c r="K406">
        <f t="shared" si="19"/>
        <v>18120.789342767122</v>
      </c>
      <c r="L406" s="5">
        <f t="shared" si="20"/>
        <v>352.61026083302431</v>
      </c>
    </row>
    <row r="407" spans="1:12" x14ac:dyDescent="0.45">
      <c r="A407">
        <v>397</v>
      </c>
      <c r="B407" s="1">
        <v>43857</v>
      </c>
      <c r="C407" s="2">
        <v>6585.9501950000003</v>
      </c>
      <c r="D407" s="2">
        <v>6845.73</v>
      </c>
      <c r="E407" s="2">
        <v>15952.45</v>
      </c>
      <c r="F407">
        <v>37845.019999999997</v>
      </c>
      <c r="G407" s="4">
        <v>1.306182</v>
      </c>
      <c r="H407" s="4">
        <v>0.90700000000000003</v>
      </c>
      <c r="I407" s="3">
        <v>108.802002</v>
      </c>
      <c r="J407">
        <f t="shared" si="18"/>
        <v>8941.7693028599988</v>
      </c>
      <c r="K407">
        <f t="shared" si="19"/>
        <v>17588.147739801545</v>
      </c>
      <c r="L407" s="5">
        <f t="shared" si="20"/>
        <v>347.83385695421299</v>
      </c>
    </row>
    <row r="408" spans="1:12" x14ac:dyDescent="0.45">
      <c r="A408">
        <v>398</v>
      </c>
      <c r="B408" s="1">
        <v>43858</v>
      </c>
      <c r="C408" s="2">
        <v>6652.2998049999997</v>
      </c>
      <c r="D408" s="2">
        <v>6861.97</v>
      </c>
      <c r="E408" s="2">
        <v>16123.33</v>
      </c>
      <c r="F408">
        <v>37637.83</v>
      </c>
      <c r="G408" s="4">
        <v>1.306012</v>
      </c>
      <c r="H408" s="4">
        <v>0.90746000000000004</v>
      </c>
      <c r="I408" s="3">
        <v>108.91999800000001</v>
      </c>
      <c r="J408">
        <f t="shared" si="18"/>
        <v>8961.8151636399998</v>
      </c>
      <c r="K408">
        <f t="shared" si="19"/>
        <v>17767.537963105809</v>
      </c>
      <c r="L408" s="5">
        <f t="shared" si="20"/>
        <v>345.55481721547591</v>
      </c>
    </row>
    <row r="409" spans="1:12" x14ac:dyDescent="0.45">
      <c r="A409">
        <v>399</v>
      </c>
      <c r="B409" s="1">
        <v>43859</v>
      </c>
      <c r="C409" s="2">
        <v>6646.6899409999996</v>
      </c>
      <c r="D409" s="2">
        <v>6909.97</v>
      </c>
      <c r="E409" s="2">
        <v>16202.41</v>
      </c>
      <c r="F409">
        <v>37903.21</v>
      </c>
      <c r="G409" s="4">
        <v>1.3024560000000001</v>
      </c>
      <c r="H409" s="4">
        <v>0.90722999999999998</v>
      </c>
      <c r="I409" s="3">
        <v>109.13200399999999</v>
      </c>
      <c r="J409">
        <f t="shared" si="18"/>
        <v>8999.9318863200006</v>
      </c>
      <c r="K409">
        <f t="shared" si="19"/>
        <v>17859.20880041445</v>
      </c>
      <c r="L409" s="5">
        <f t="shared" si="20"/>
        <v>347.31525685169311</v>
      </c>
    </row>
    <row r="410" spans="1:12" x14ac:dyDescent="0.45">
      <c r="A410">
        <v>400</v>
      </c>
      <c r="B410" s="1">
        <v>43860</v>
      </c>
      <c r="C410" s="2">
        <v>6668.5200199999999</v>
      </c>
      <c r="D410" s="2">
        <v>6813.12</v>
      </c>
      <c r="E410" s="2">
        <v>15979.38</v>
      </c>
      <c r="F410">
        <v>37254.449999999997</v>
      </c>
      <c r="G410" s="4">
        <v>1.3022020000000001</v>
      </c>
      <c r="H410" s="4">
        <v>0.90769999999999995</v>
      </c>
      <c r="I410" s="3">
        <v>108.98699999999999</v>
      </c>
      <c r="J410">
        <f t="shared" si="18"/>
        <v>8872.0584902400005</v>
      </c>
      <c r="K410">
        <f t="shared" si="19"/>
        <v>17604.252506334691</v>
      </c>
      <c r="L410" s="5">
        <f t="shared" si="20"/>
        <v>341.82471303916981</v>
      </c>
    </row>
    <row r="411" spans="1:12" x14ac:dyDescent="0.45">
      <c r="A411">
        <v>401</v>
      </c>
      <c r="B411" s="1">
        <v>43861</v>
      </c>
      <c r="C411" s="2">
        <v>6551</v>
      </c>
      <c r="D411" s="2">
        <v>6736.65</v>
      </c>
      <c r="E411" s="2">
        <v>15801.32</v>
      </c>
      <c r="F411">
        <v>37623.19</v>
      </c>
      <c r="G411" s="4">
        <v>1.3089</v>
      </c>
      <c r="H411" s="4">
        <v>0.90669</v>
      </c>
      <c r="I411" s="3">
        <v>108.876999</v>
      </c>
      <c r="J411">
        <f t="shared" si="18"/>
        <v>8817.6011849999995</v>
      </c>
      <c r="K411">
        <f t="shared" si="19"/>
        <v>17427.477969316966</v>
      </c>
      <c r="L411" s="5">
        <f t="shared" si="20"/>
        <v>345.55682417367143</v>
      </c>
    </row>
    <row r="412" spans="1:12" x14ac:dyDescent="0.45">
      <c r="A412">
        <v>402</v>
      </c>
      <c r="B412" s="1">
        <v>43864</v>
      </c>
      <c r="C412" s="2">
        <v>6598.6298829999996</v>
      </c>
      <c r="D412" s="2">
        <v>6746.03</v>
      </c>
      <c r="E412" s="2">
        <v>15872.53</v>
      </c>
      <c r="F412">
        <v>37245.03</v>
      </c>
      <c r="G412" s="4">
        <v>1.3181659999999999</v>
      </c>
      <c r="H412" s="4">
        <v>0.90173000000000003</v>
      </c>
      <c r="I412" s="3">
        <v>108.37200199999999</v>
      </c>
      <c r="J412">
        <f t="shared" si="18"/>
        <v>8892.3873809799989</v>
      </c>
      <c r="K412">
        <f t="shared" si="19"/>
        <v>17602.308895123817</v>
      </c>
      <c r="L412" s="5">
        <f t="shared" si="20"/>
        <v>343.677604110331</v>
      </c>
    </row>
    <row r="413" spans="1:12" x14ac:dyDescent="0.45">
      <c r="A413">
        <v>403</v>
      </c>
      <c r="B413" s="1">
        <v>43865</v>
      </c>
      <c r="C413" s="2">
        <v>6697.4902339999999</v>
      </c>
      <c r="D413" s="2">
        <v>6784.13</v>
      </c>
      <c r="E413" s="2">
        <v>16151.59</v>
      </c>
      <c r="F413">
        <v>37427.67</v>
      </c>
      <c r="G413" s="4">
        <v>1.2997479999999999</v>
      </c>
      <c r="H413" s="4">
        <v>0.90391999999999995</v>
      </c>
      <c r="I413" s="3">
        <v>108.61199999999999</v>
      </c>
      <c r="J413">
        <f t="shared" si="18"/>
        <v>8817.6593992399994</v>
      </c>
      <c r="K413">
        <f t="shared" si="19"/>
        <v>17868.384370298259</v>
      </c>
      <c r="L413" s="5">
        <f t="shared" si="20"/>
        <v>344.5997679814385</v>
      </c>
    </row>
    <row r="414" spans="1:12" x14ac:dyDescent="0.45">
      <c r="A414">
        <v>404</v>
      </c>
      <c r="B414" s="1">
        <v>43866</v>
      </c>
      <c r="C414" s="2">
        <v>6772.9799800000001</v>
      </c>
      <c r="D414" s="2">
        <v>6860.19</v>
      </c>
      <c r="E414" s="2">
        <v>16288.61</v>
      </c>
      <c r="F414">
        <v>37808.629999999997</v>
      </c>
      <c r="G414" s="4">
        <v>1.3032710000000001</v>
      </c>
      <c r="H414" s="4">
        <v>0.9052</v>
      </c>
      <c r="I414" s="3">
        <v>109.44699900000001</v>
      </c>
      <c r="J414">
        <f t="shared" si="18"/>
        <v>8940.6866814900004</v>
      </c>
      <c r="K414">
        <f t="shared" si="19"/>
        <v>17994.487406098102</v>
      </c>
      <c r="L414" s="5">
        <f t="shared" si="20"/>
        <v>345.45150022797787</v>
      </c>
    </row>
    <row r="415" spans="1:12" x14ac:dyDescent="0.45">
      <c r="A415">
        <v>405</v>
      </c>
      <c r="B415" s="1">
        <v>43867</v>
      </c>
      <c r="C415" s="2">
        <v>6796.6401370000003</v>
      </c>
      <c r="D415" s="2">
        <v>6929.19</v>
      </c>
      <c r="E415" s="2">
        <v>16432.25</v>
      </c>
      <c r="F415">
        <v>38706.89</v>
      </c>
      <c r="G415" s="4">
        <v>1.299714</v>
      </c>
      <c r="H415" s="4">
        <v>0.90890000000000004</v>
      </c>
      <c r="I415" s="3">
        <v>109.814003</v>
      </c>
      <c r="J415">
        <f t="shared" si="18"/>
        <v>9005.9652516599999</v>
      </c>
      <c r="K415">
        <f t="shared" si="19"/>
        <v>18079.27164704588</v>
      </c>
      <c r="L415" s="5">
        <f t="shared" si="20"/>
        <v>352.47681481932682</v>
      </c>
    </row>
    <row r="416" spans="1:12" x14ac:dyDescent="0.45">
      <c r="A416">
        <v>406</v>
      </c>
      <c r="B416" s="1">
        <v>43868</v>
      </c>
      <c r="C416" s="2">
        <v>6761.2597660000001</v>
      </c>
      <c r="D416" s="2">
        <v>6890.91</v>
      </c>
      <c r="E416" s="2">
        <v>16409.3</v>
      </c>
      <c r="F416">
        <v>38632.94</v>
      </c>
      <c r="G416" s="4">
        <v>1.2930250000000001</v>
      </c>
      <c r="H416" s="4">
        <v>0.91049999999999998</v>
      </c>
      <c r="I416" s="3">
        <v>109.968002</v>
      </c>
      <c r="J416">
        <f t="shared" si="18"/>
        <v>8910.1189027500004</v>
      </c>
      <c r="K416">
        <f t="shared" si="19"/>
        <v>18022.295442064798</v>
      </c>
      <c r="L416" s="5">
        <f t="shared" si="20"/>
        <v>351.31073855465706</v>
      </c>
    </row>
    <row r="417" spans="1:12" x14ac:dyDescent="0.45">
      <c r="A417">
        <v>407</v>
      </c>
      <c r="B417" s="1">
        <v>43871</v>
      </c>
      <c r="C417" s="2">
        <v>6811.830078</v>
      </c>
      <c r="D417" s="2">
        <v>6878.6</v>
      </c>
      <c r="E417" s="2">
        <v>16370.98</v>
      </c>
      <c r="F417">
        <v>38402.71</v>
      </c>
      <c r="G417" s="4">
        <v>1.289158</v>
      </c>
      <c r="H417" s="4">
        <v>0.9133</v>
      </c>
      <c r="I417" s="3">
        <v>109.644997</v>
      </c>
      <c r="J417">
        <f t="shared" si="18"/>
        <v>8867.6022188000006</v>
      </c>
      <c r="K417">
        <f t="shared" si="19"/>
        <v>17925.084857111571</v>
      </c>
      <c r="L417" s="5">
        <f t="shared" si="20"/>
        <v>350.24589402834312</v>
      </c>
    </row>
    <row r="418" spans="1:12" x14ac:dyDescent="0.45">
      <c r="A418">
        <v>408</v>
      </c>
      <c r="B418" s="1">
        <v>43873</v>
      </c>
      <c r="C418" s="2">
        <v>6867.919922</v>
      </c>
      <c r="D418" s="2">
        <v>6945.23</v>
      </c>
      <c r="E418" s="2">
        <v>16613.330000000002</v>
      </c>
      <c r="F418">
        <v>38686.82</v>
      </c>
      <c r="G418" s="4">
        <v>1.2956559999999999</v>
      </c>
      <c r="H418" s="4">
        <v>0.91579999999999995</v>
      </c>
      <c r="I418" s="3">
        <v>109.843002</v>
      </c>
      <c r="J418">
        <f t="shared" si="18"/>
        <v>8998.628920879999</v>
      </c>
      <c r="K418">
        <f t="shared" si="19"/>
        <v>18140.784013976852</v>
      </c>
      <c r="L418" s="5">
        <f t="shared" si="20"/>
        <v>352.20104417757994</v>
      </c>
    </row>
    <row r="419" spans="1:12" x14ac:dyDescent="0.45">
      <c r="A419">
        <v>409</v>
      </c>
      <c r="B419" s="1">
        <v>43874</v>
      </c>
      <c r="C419" s="2">
        <v>6858.919922</v>
      </c>
      <c r="D419" s="2">
        <v>6875.58</v>
      </c>
      <c r="E419" s="2">
        <v>16581.79</v>
      </c>
      <c r="F419">
        <v>38632.54</v>
      </c>
      <c r="G419" s="4">
        <v>1.2957559999999999</v>
      </c>
      <c r="H419" s="4">
        <v>0.91946000000000006</v>
      </c>
      <c r="I419" s="3">
        <v>109.846001</v>
      </c>
      <c r="J419">
        <f t="shared" si="18"/>
        <v>8909.0740384799992</v>
      </c>
      <c r="K419">
        <f t="shared" si="19"/>
        <v>18034.270115067538</v>
      </c>
      <c r="L419" s="5">
        <f t="shared" si="20"/>
        <v>351.6972820885851</v>
      </c>
    </row>
    <row r="420" spans="1:12" x14ac:dyDescent="0.45">
      <c r="A420">
        <v>410</v>
      </c>
      <c r="B420" s="1">
        <v>43875</v>
      </c>
      <c r="C420" s="2">
        <v>6872.6801759999998</v>
      </c>
      <c r="D420" s="2">
        <v>6872.56</v>
      </c>
      <c r="E420" s="2">
        <v>16517.07</v>
      </c>
      <c r="F420">
        <v>38405.33</v>
      </c>
      <c r="G420" s="4">
        <v>1.3046819999999999</v>
      </c>
      <c r="H420" s="4">
        <v>0.92200000000000004</v>
      </c>
      <c r="I420" s="3">
        <v>109.758003</v>
      </c>
      <c r="J420">
        <f t="shared" si="18"/>
        <v>8966.5053259199994</v>
      </c>
      <c r="K420">
        <f t="shared" si="19"/>
        <v>17914.392624728851</v>
      </c>
      <c r="L420" s="5">
        <f t="shared" si="20"/>
        <v>349.90915423269865</v>
      </c>
    </row>
    <row r="421" spans="1:12" x14ac:dyDescent="0.45">
      <c r="A421">
        <v>411</v>
      </c>
      <c r="B421" s="1">
        <v>43879</v>
      </c>
      <c r="C421" s="2">
        <v>6853.0400390000004</v>
      </c>
      <c r="D421" s="2">
        <v>6825.89</v>
      </c>
      <c r="E421" s="2">
        <v>16482.97</v>
      </c>
      <c r="F421">
        <v>37604.730000000003</v>
      </c>
      <c r="G421" s="4">
        <v>1.3008980000000001</v>
      </c>
      <c r="H421" s="4">
        <v>0.92249999999999999</v>
      </c>
      <c r="I421" s="3">
        <v>109.83000199999999</v>
      </c>
      <c r="J421">
        <f t="shared" si="18"/>
        <v>8879.786649220001</v>
      </c>
      <c r="K421">
        <f t="shared" si="19"/>
        <v>17867.718157181574</v>
      </c>
      <c r="L421" s="5">
        <f t="shared" si="20"/>
        <v>342.39032427587506</v>
      </c>
    </row>
    <row r="422" spans="1:12" x14ac:dyDescent="0.45">
      <c r="A422">
        <v>412</v>
      </c>
      <c r="B422" s="1">
        <v>43880</v>
      </c>
      <c r="C422" s="2">
        <v>6886.4702150000003</v>
      </c>
      <c r="D422" s="2">
        <v>6852.44</v>
      </c>
      <c r="E422" s="2">
        <v>16631.07</v>
      </c>
      <c r="F422">
        <v>37940.18</v>
      </c>
      <c r="G422" s="4">
        <v>1.3002210000000001</v>
      </c>
      <c r="H422" s="4">
        <v>0.92632000000000003</v>
      </c>
      <c r="I422" s="3">
        <v>109.918999</v>
      </c>
      <c r="J422">
        <f t="shared" si="18"/>
        <v>8909.6863892399997</v>
      </c>
      <c r="K422">
        <f t="shared" si="19"/>
        <v>17953.914414025388</v>
      </c>
      <c r="L422" s="5">
        <f t="shared" si="20"/>
        <v>345.16489728950319</v>
      </c>
    </row>
    <row r="423" spans="1:12" x14ac:dyDescent="0.45">
      <c r="A423">
        <v>413</v>
      </c>
      <c r="B423" s="1">
        <v>43881</v>
      </c>
      <c r="C423" s="2">
        <v>6860.5200199999999</v>
      </c>
      <c r="D423" s="2">
        <v>6911.46</v>
      </c>
      <c r="E423" s="2">
        <v>16497.88</v>
      </c>
      <c r="F423">
        <v>38067.370000000003</v>
      </c>
      <c r="G423" s="4">
        <v>1.2928249999999999</v>
      </c>
      <c r="H423" s="4">
        <v>0.92506100000000002</v>
      </c>
      <c r="I423" s="3">
        <v>111.209999</v>
      </c>
      <c r="J423">
        <f t="shared" si="18"/>
        <v>8935.3082744999992</v>
      </c>
      <c r="K423">
        <f t="shared" si="19"/>
        <v>17834.369841556396</v>
      </c>
      <c r="L423" s="5">
        <f t="shared" si="20"/>
        <v>342.30168458143771</v>
      </c>
    </row>
    <row r="424" spans="1:12" x14ac:dyDescent="0.45">
      <c r="A424">
        <v>414</v>
      </c>
      <c r="B424" s="1">
        <v>43882</v>
      </c>
      <c r="C424" s="2">
        <v>6788.6000979999999</v>
      </c>
      <c r="D424" s="2">
        <v>6850.11</v>
      </c>
      <c r="E424" s="2">
        <v>16409.21</v>
      </c>
      <c r="F424">
        <v>37917.54</v>
      </c>
      <c r="G424" s="4">
        <v>1.2883279999999999</v>
      </c>
      <c r="H424" s="4">
        <v>0.926956</v>
      </c>
      <c r="I424" s="3">
        <v>111.954002</v>
      </c>
      <c r="J424">
        <f t="shared" si="18"/>
        <v>8825.1885160799993</v>
      </c>
      <c r="K424">
        <f t="shared" si="19"/>
        <v>17702.253397140747</v>
      </c>
      <c r="L424" s="5">
        <f t="shared" si="20"/>
        <v>338.6885624687182</v>
      </c>
    </row>
    <row r="425" spans="1:12" x14ac:dyDescent="0.45">
      <c r="A425">
        <v>415</v>
      </c>
      <c r="B425" s="1">
        <v>43886</v>
      </c>
      <c r="C425" s="2">
        <v>6363.3701170000004</v>
      </c>
      <c r="D425" s="2">
        <v>6510.24</v>
      </c>
      <c r="E425" s="2">
        <v>15456.62</v>
      </c>
      <c r="F425">
        <v>36650.75</v>
      </c>
      <c r="G425" s="4">
        <v>1.2926580000000001</v>
      </c>
      <c r="H425" s="4">
        <v>0.92172699999999996</v>
      </c>
      <c r="I425" s="3">
        <v>110.85700199999999</v>
      </c>
      <c r="J425">
        <f t="shared" si="18"/>
        <v>8415.5138179200003</v>
      </c>
      <c r="K425">
        <f t="shared" si="19"/>
        <v>16769.195217238946</v>
      </c>
      <c r="L425" s="5">
        <f t="shared" si="20"/>
        <v>330.61285564983979</v>
      </c>
    </row>
    <row r="426" spans="1:12" x14ac:dyDescent="0.45">
      <c r="A426">
        <v>416</v>
      </c>
      <c r="B426" s="1">
        <v>43887</v>
      </c>
      <c r="C426" s="2">
        <v>6339.3798829999996</v>
      </c>
      <c r="D426" s="2">
        <v>6386.56</v>
      </c>
      <c r="E426" s="2">
        <v>15469.86</v>
      </c>
      <c r="F426">
        <v>36360.18</v>
      </c>
      <c r="G426" s="4">
        <v>1.3003389999999999</v>
      </c>
      <c r="H426" s="4">
        <v>0.91894900000000002</v>
      </c>
      <c r="I426" s="3">
        <v>110.28600299999999</v>
      </c>
      <c r="J426">
        <f t="shared" si="18"/>
        <v>8304.6930438399995</v>
      </c>
      <c r="K426">
        <f t="shared" si="19"/>
        <v>16834.296571409293</v>
      </c>
      <c r="L426" s="5">
        <f t="shared" si="20"/>
        <v>329.68988820820721</v>
      </c>
    </row>
    <row r="427" spans="1:12" x14ac:dyDescent="0.45">
      <c r="A427">
        <v>417</v>
      </c>
      <c r="B427" s="1">
        <v>43888</v>
      </c>
      <c r="C427" s="2">
        <v>6060.669922</v>
      </c>
      <c r="D427" s="2">
        <v>6279.51</v>
      </c>
      <c r="E427" s="2">
        <v>14955.66</v>
      </c>
      <c r="F427">
        <v>35610.959999999999</v>
      </c>
      <c r="G427" s="4">
        <v>1.290689</v>
      </c>
      <c r="H427" s="4">
        <v>0.91861999999999999</v>
      </c>
      <c r="I427" s="3">
        <v>110.362999</v>
      </c>
      <c r="J427">
        <f t="shared" si="18"/>
        <v>8104.8944823900001</v>
      </c>
      <c r="K427">
        <f t="shared" si="19"/>
        <v>16280.573033463239</v>
      </c>
      <c r="L427" s="5">
        <f t="shared" si="20"/>
        <v>322.67118801293174</v>
      </c>
    </row>
    <row r="428" spans="1:12" x14ac:dyDescent="0.45">
      <c r="A428">
        <v>418</v>
      </c>
      <c r="B428" s="1">
        <v>43889</v>
      </c>
      <c r="C428" s="2">
        <v>6011.7299800000001</v>
      </c>
      <c r="D428" s="2">
        <v>6027.67</v>
      </c>
      <c r="E428" s="2">
        <v>14450.31</v>
      </c>
      <c r="F428">
        <v>34304.410000000003</v>
      </c>
      <c r="G428" s="4">
        <v>1.2888919999999999</v>
      </c>
      <c r="H428" s="4">
        <v>0.90932000000000002</v>
      </c>
      <c r="I428" s="3">
        <v>109.660004</v>
      </c>
      <c r="J428">
        <f t="shared" si="18"/>
        <v>7769.0156416399996</v>
      </c>
      <c r="K428">
        <f t="shared" si="19"/>
        <v>15891.336383231424</v>
      </c>
      <c r="L428" s="5">
        <f t="shared" si="20"/>
        <v>312.82517553072501</v>
      </c>
    </row>
    <row r="429" spans="1:12" x14ac:dyDescent="0.45">
      <c r="A429">
        <v>419</v>
      </c>
      <c r="B429" s="1">
        <v>43892</v>
      </c>
      <c r="C429" s="2">
        <v>6288.6401370000003</v>
      </c>
      <c r="D429" s="2">
        <v>6061.19</v>
      </c>
      <c r="E429" s="2">
        <v>14514.57</v>
      </c>
      <c r="F429">
        <v>34630.730000000003</v>
      </c>
      <c r="G429" s="4">
        <v>1.280705</v>
      </c>
      <c r="H429" s="4">
        <v>0.90486999999999995</v>
      </c>
      <c r="I429" s="3">
        <v>107.69699900000001</v>
      </c>
      <c r="J429">
        <f t="shared" si="18"/>
        <v>7762.5963389499993</v>
      </c>
      <c r="K429">
        <f t="shared" si="19"/>
        <v>16040.503055687557</v>
      </c>
      <c r="L429" s="5">
        <f t="shared" si="20"/>
        <v>321.55705657127925</v>
      </c>
    </row>
    <row r="430" spans="1:12" x14ac:dyDescent="0.45">
      <c r="A430">
        <v>420</v>
      </c>
      <c r="B430" s="1">
        <v>43893</v>
      </c>
      <c r="C430" s="2">
        <v>6112.0698240000002</v>
      </c>
      <c r="D430" s="2">
        <v>6209.44</v>
      </c>
      <c r="E430" s="2">
        <v>14677.5</v>
      </c>
      <c r="F430">
        <v>34206.69</v>
      </c>
      <c r="G430" s="4">
        <v>1.276715</v>
      </c>
      <c r="H430" s="4">
        <v>0.89734000000000003</v>
      </c>
      <c r="I430" s="3">
        <v>108.48699999999999</v>
      </c>
      <c r="J430">
        <f t="shared" si="18"/>
        <v>7927.6851895999998</v>
      </c>
      <c r="K430">
        <f t="shared" si="19"/>
        <v>16356.676399135222</v>
      </c>
      <c r="L430" s="5">
        <f t="shared" si="20"/>
        <v>315.30681095430793</v>
      </c>
    </row>
    <row r="431" spans="1:12" x14ac:dyDescent="0.45">
      <c r="A431">
        <v>421</v>
      </c>
      <c r="B431" s="1">
        <v>43894</v>
      </c>
      <c r="C431" s="2">
        <v>6370.3500979999999</v>
      </c>
      <c r="D431" s="2">
        <v>6251.75</v>
      </c>
      <c r="E431" s="2">
        <v>14872.69</v>
      </c>
      <c r="F431">
        <v>34234.81</v>
      </c>
      <c r="G431" s="4">
        <v>1.282084</v>
      </c>
      <c r="H431" s="4">
        <v>0.89439999999999997</v>
      </c>
      <c r="I431" s="3">
        <v>107.037003</v>
      </c>
      <c r="J431">
        <f t="shared" si="18"/>
        <v>8015.2686469999999</v>
      </c>
      <c r="K431">
        <f t="shared" si="19"/>
        <v>16628.678443649376</v>
      </c>
      <c r="L431" s="5">
        <f t="shared" si="20"/>
        <v>319.84088717431672</v>
      </c>
    </row>
    <row r="432" spans="1:12" x14ac:dyDescent="0.45">
      <c r="A432">
        <v>422</v>
      </c>
      <c r="B432" s="1">
        <v>43895</v>
      </c>
      <c r="C432" s="2">
        <v>6155.580078</v>
      </c>
      <c r="D432" s="2">
        <v>6231.73</v>
      </c>
      <c r="E432" s="2">
        <v>14590.22</v>
      </c>
      <c r="F432">
        <v>34606.46</v>
      </c>
      <c r="G432" s="4">
        <v>1.287498</v>
      </c>
      <c r="H432" s="4">
        <v>0.89773999999999998</v>
      </c>
      <c r="I432" s="3">
        <v>107.677002</v>
      </c>
      <c r="J432">
        <f t="shared" si="18"/>
        <v>8023.3399115399998</v>
      </c>
      <c r="K432">
        <f t="shared" si="19"/>
        <v>16252.166551562814</v>
      </c>
      <c r="L432" s="5">
        <f t="shared" si="20"/>
        <v>321.39137751996475</v>
      </c>
    </row>
    <row r="433" spans="1:12" x14ac:dyDescent="0.45">
      <c r="A433">
        <v>423</v>
      </c>
      <c r="B433" s="1">
        <v>43896</v>
      </c>
      <c r="C433" s="2">
        <v>6050.7998049999997</v>
      </c>
      <c r="D433" s="2">
        <v>6015.51</v>
      </c>
      <c r="E433" s="2">
        <v>13986.07</v>
      </c>
      <c r="F433">
        <v>33666.43</v>
      </c>
      <c r="G433" s="4">
        <v>1.2950680000000001</v>
      </c>
      <c r="H433" s="4">
        <v>0.89095999999999997</v>
      </c>
      <c r="I433" s="3">
        <v>106.248001</v>
      </c>
      <c r="J433">
        <f t="shared" si="18"/>
        <v>7790.4945046800012</v>
      </c>
      <c r="K433">
        <f t="shared" si="19"/>
        <v>15697.752985543684</v>
      </c>
      <c r="L433" s="5">
        <f t="shared" si="20"/>
        <v>316.86647921027708</v>
      </c>
    </row>
    <row r="434" spans="1:12" x14ac:dyDescent="0.45">
      <c r="A434">
        <v>424</v>
      </c>
      <c r="B434" s="1">
        <v>43899</v>
      </c>
      <c r="C434" s="2">
        <v>5591.7402339999999</v>
      </c>
      <c r="D434" s="2">
        <v>5510.54</v>
      </c>
      <c r="E434" s="2">
        <v>12812.56</v>
      </c>
      <c r="F434">
        <v>31961.200000000001</v>
      </c>
      <c r="G434" s="4">
        <v>1.3099289999999999</v>
      </c>
      <c r="H434" s="4">
        <v>0.87827</v>
      </c>
      <c r="I434" s="3">
        <v>103.93800400000001</v>
      </c>
      <c r="J434">
        <f t="shared" si="18"/>
        <v>7218.4161516599997</v>
      </c>
      <c r="K434">
        <f t="shared" si="19"/>
        <v>14588.406754187208</v>
      </c>
      <c r="L434" s="5">
        <f t="shared" si="20"/>
        <v>307.50253776279942</v>
      </c>
    </row>
    <row r="435" spans="1:12" x14ac:dyDescent="0.45">
      <c r="A435">
        <v>425</v>
      </c>
      <c r="B435" s="1">
        <v>43900</v>
      </c>
      <c r="C435" s="2">
        <v>5868.1098629999997</v>
      </c>
      <c r="D435" s="2">
        <v>5544.49</v>
      </c>
      <c r="E435" s="2">
        <v>12618.52</v>
      </c>
      <c r="F435">
        <v>32234.36</v>
      </c>
      <c r="G435" s="4">
        <v>1.307531</v>
      </c>
      <c r="H435" s="4">
        <v>0.87734999999999996</v>
      </c>
      <c r="I435" s="3">
        <v>103.11199999999999</v>
      </c>
      <c r="J435">
        <f t="shared" si="18"/>
        <v>7249.5925541899996</v>
      </c>
      <c r="K435">
        <f t="shared" si="19"/>
        <v>14382.538325639711</v>
      </c>
      <c r="L435" s="5">
        <f t="shared" si="20"/>
        <v>312.61502056016758</v>
      </c>
    </row>
    <row r="436" spans="1:12" x14ac:dyDescent="0.45">
      <c r="A436">
        <v>426</v>
      </c>
      <c r="B436" s="1">
        <v>43901</v>
      </c>
      <c r="C436" s="2">
        <v>5581.7597660000001</v>
      </c>
      <c r="D436" s="2">
        <v>5481.73</v>
      </c>
      <c r="E436" s="2">
        <v>12546.76</v>
      </c>
      <c r="F436">
        <v>31502.52</v>
      </c>
      <c r="G436" s="4">
        <v>1.290972</v>
      </c>
      <c r="H436" s="4">
        <v>0.88366500000000003</v>
      </c>
      <c r="I436" s="3">
        <v>105.02600099999999</v>
      </c>
      <c r="J436">
        <f t="shared" si="18"/>
        <v>7076.7599415599998</v>
      </c>
      <c r="K436">
        <f t="shared" si="19"/>
        <v>14198.548092320054</v>
      </c>
      <c r="L436" s="5">
        <f t="shared" si="20"/>
        <v>299.94972387837561</v>
      </c>
    </row>
    <row r="437" spans="1:12" x14ac:dyDescent="0.45">
      <c r="A437">
        <v>427</v>
      </c>
      <c r="B437" s="1">
        <v>43902</v>
      </c>
      <c r="C437" s="2">
        <v>5051.9702150000003</v>
      </c>
      <c r="D437" s="2">
        <v>4902.01</v>
      </c>
      <c r="E437" s="2">
        <v>11006.43</v>
      </c>
      <c r="F437">
        <v>30112.959999999999</v>
      </c>
      <c r="G437" s="4">
        <v>1.2818210000000001</v>
      </c>
      <c r="H437" s="4">
        <v>0.88797999999999999</v>
      </c>
      <c r="I437" s="3">
        <v>104.550003</v>
      </c>
      <c r="J437">
        <f t="shared" si="18"/>
        <v>6283.4993602100012</v>
      </c>
      <c r="K437">
        <f t="shared" si="19"/>
        <v>12394.907542962679</v>
      </c>
      <c r="L437" s="5">
        <f t="shared" si="20"/>
        <v>288.02447762722682</v>
      </c>
    </row>
    <row r="438" spans="1:12" x14ac:dyDescent="0.45">
      <c r="A438">
        <v>428</v>
      </c>
      <c r="B438" s="1">
        <v>43903</v>
      </c>
      <c r="C438" s="2">
        <v>5522.8500979999999</v>
      </c>
      <c r="D438" s="2">
        <v>4902.01</v>
      </c>
      <c r="E438" s="2">
        <v>11208.1</v>
      </c>
      <c r="F438">
        <v>28281.84</v>
      </c>
      <c r="G438" s="4">
        <v>1.2570239999999999</v>
      </c>
      <c r="H438" s="4">
        <v>0.89405999999999997</v>
      </c>
      <c r="I438" s="3">
        <v>104.610001</v>
      </c>
      <c r="J438">
        <f t="shared" si="18"/>
        <v>6161.9442182399998</v>
      </c>
      <c r="K438">
        <f t="shared" si="19"/>
        <v>12536.183253920319</v>
      </c>
      <c r="L438" s="5">
        <f t="shared" si="20"/>
        <v>270.35503039522962</v>
      </c>
    </row>
    <row r="439" spans="1:12" x14ac:dyDescent="0.45">
      <c r="A439">
        <v>429</v>
      </c>
      <c r="B439" s="1">
        <v>43906</v>
      </c>
      <c r="C439" s="2">
        <v>4861.2202150000003</v>
      </c>
      <c r="D439" s="2">
        <v>4585.01</v>
      </c>
      <c r="E439" s="2">
        <v>10563.81</v>
      </c>
      <c r="F439">
        <v>27585.77</v>
      </c>
      <c r="G439" s="4">
        <v>1.239987</v>
      </c>
      <c r="H439" s="4">
        <v>0.89642999999999995</v>
      </c>
      <c r="I439" s="3">
        <v>106.68800400000001</v>
      </c>
      <c r="J439">
        <f t="shared" si="18"/>
        <v>5685.3527948700003</v>
      </c>
      <c r="K439">
        <f t="shared" si="19"/>
        <v>11784.31110069944</v>
      </c>
      <c r="L439" s="5">
        <f t="shared" si="20"/>
        <v>258.5648710796014</v>
      </c>
    </row>
    <row r="440" spans="1:12" x14ac:dyDescent="0.45">
      <c r="A440">
        <v>430</v>
      </c>
      <c r="B440" s="1">
        <v>43907</v>
      </c>
      <c r="C440" s="2">
        <v>5152.830078</v>
      </c>
      <c r="D440" s="2">
        <v>4659.9399999999996</v>
      </c>
      <c r="E440" s="2">
        <v>10864.04</v>
      </c>
      <c r="F440">
        <v>27601.17</v>
      </c>
      <c r="G440" s="4">
        <v>1.2266630000000001</v>
      </c>
      <c r="H440" s="4">
        <v>0.89580000000000004</v>
      </c>
      <c r="I440" s="3">
        <v>106.175003</v>
      </c>
      <c r="J440">
        <f t="shared" si="18"/>
        <v>5716.1759802199995</v>
      </c>
      <c r="K440">
        <f t="shared" si="19"/>
        <v>12127.751730296941</v>
      </c>
      <c r="L440" s="5">
        <f t="shared" si="20"/>
        <v>259.95921092651156</v>
      </c>
    </row>
    <row r="441" spans="1:12" x14ac:dyDescent="0.45">
      <c r="A441">
        <v>431</v>
      </c>
      <c r="B441" s="1">
        <v>43908</v>
      </c>
      <c r="C441" s="2">
        <v>4885.7797849999997</v>
      </c>
      <c r="D441" s="2">
        <v>4685.55</v>
      </c>
      <c r="E441" s="2">
        <v>10219.18</v>
      </c>
      <c r="F441">
        <v>27138.79</v>
      </c>
      <c r="G441" s="4">
        <v>1.2121649999999999</v>
      </c>
      <c r="H441" s="4">
        <v>0.90781000000000001</v>
      </c>
      <c r="I441" s="3">
        <v>107.376999</v>
      </c>
      <c r="J441">
        <f t="shared" si="18"/>
        <v>5679.65971575</v>
      </c>
      <c r="K441">
        <f t="shared" si="19"/>
        <v>11256.959055308931</v>
      </c>
      <c r="L441" s="5">
        <f t="shared" si="20"/>
        <v>252.74304788495721</v>
      </c>
    </row>
    <row r="442" spans="1:12" x14ac:dyDescent="0.45">
      <c r="A442">
        <v>432</v>
      </c>
      <c r="B442" s="1">
        <v>43909</v>
      </c>
      <c r="C442" s="2">
        <v>4909.1298829999996</v>
      </c>
      <c r="D442" s="2">
        <v>4627.26</v>
      </c>
      <c r="E442" s="2">
        <v>10493.14</v>
      </c>
      <c r="F442">
        <v>26856.93</v>
      </c>
      <c r="G442" s="4">
        <v>1.162534</v>
      </c>
      <c r="H442" s="4">
        <v>0.91227999999999998</v>
      </c>
      <c r="I442" s="3">
        <v>108.360001</v>
      </c>
      <c r="J442">
        <f t="shared" si="18"/>
        <v>5379.3470768400002</v>
      </c>
      <c r="K442">
        <f t="shared" si="19"/>
        <v>11502.104617003552</v>
      </c>
      <c r="L442" s="5">
        <f t="shared" si="20"/>
        <v>247.84911177695543</v>
      </c>
    </row>
    <row r="443" spans="1:12" x14ac:dyDescent="0.45">
      <c r="A443">
        <v>433</v>
      </c>
      <c r="B443" s="1">
        <v>43913</v>
      </c>
      <c r="C443" s="2">
        <v>4559.5</v>
      </c>
      <c r="D443" s="2">
        <v>4608.8999999999996</v>
      </c>
      <c r="E443" s="2">
        <v>10653.2</v>
      </c>
      <c r="F443">
        <v>27400.5</v>
      </c>
      <c r="G443" s="4">
        <v>1.162304</v>
      </c>
      <c r="H443" s="4">
        <v>0.93506999999999996</v>
      </c>
      <c r="I443" s="3">
        <v>110.46199799999999</v>
      </c>
      <c r="J443">
        <f t="shared" si="18"/>
        <v>5356.9429055999999</v>
      </c>
      <c r="K443">
        <f t="shared" si="19"/>
        <v>11392.943843776404</v>
      </c>
      <c r="L443" s="5">
        <f t="shared" si="20"/>
        <v>248.05363379358755</v>
      </c>
    </row>
    <row r="444" spans="1:12" x14ac:dyDescent="0.45">
      <c r="A444">
        <v>434</v>
      </c>
      <c r="B444" s="1">
        <v>43914</v>
      </c>
      <c r="C444" s="2">
        <v>4987.7998049999997</v>
      </c>
      <c r="D444" s="2">
        <v>4675.5</v>
      </c>
      <c r="E444" s="2">
        <v>11556</v>
      </c>
      <c r="F444">
        <v>29354.92</v>
      </c>
      <c r="G444" s="4">
        <v>1.1595549999999999</v>
      </c>
      <c r="H444" s="4">
        <v>0.92896999999999996</v>
      </c>
      <c r="I444" s="3">
        <v>110.827003</v>
      </c>
      <c r="J444">
        <f t="shared" si="18"/>
        <v>5421.4994024999996</v>
      </c>
      <c r="K444">
        <f t="shared" si="19"/>
        <v>12439.583624874862</v>
      </c>
      <c r="L444" s="5">
        <f t="shared" si="20"/>
        <v>264.87154940028466</v>
      </c>
    </row>
    <row r="445" spans="1:12" x14ac:dyDescent="0.45">
      <c r="A445">
        <v>435</v>
      </c>
      <c r="B445" s="1">
        <v>43915</v>
      </c>
      <c r="C445" s="2">
        <v>5045.3500979999999</v>
      </c>
      <c r="D445" s="2">
        <v>5056.1499999999996</v>
      </c>
      <c r="E445" s="2">
        <v>12072.4</v>
      </c>
      <c r="F445">
        <v>31714.5</v>
      </c>
      <c r="G445" s="4">
        <v>1.1792039999999999</v>
      </c>
      <c r="H445" s="4">
        <v>0.92569999999999997</v>
      </c>
      <c r="I445" s="3">
        <v>111.120003</v>
      </c>
      <c r="J445">
        <f t="shared" si="18"/>
        <v>5962.2323045999992</v>
      </c>
      <c r="K445">
        <f t="shared" si="19"/>
        <v>13041.374095279249</v>
      </c>
      <c r="L445" s="5">
        <f t="shared" si="20"/>
        <v>285.40765968121872</v>
      </c>
    </row>
    <row r="446" spans="1:12" x14ac:dyDescent="0.45">
      <c r="A446">
        <v>436</v>
      </c>
      <c r="B446" s="1">
        <v>43916</v>
      </c>
      <c r="C446" s="2">
        <v>5360.4902339999999</v>
      </c>
      <c r="D446" s="2">
        <v>5159.13</v>
      </c>
      <c r="E446" s="2">
        <v>12375.52</v>
      </c>
      <c r="F446">
        <v>30283.56</v>
      </c>
      <c r="G446" s="4">
        <v>1.1851149999999999</v>
      </c>
      <c r="H446" s="4">
        <v>0.91830999999999996</v>
      </c>
      <c r="I446" s="3">
        <v>110.87599899999999</v>
      </c>
      <c r="J446">
        <f t="shared" si="18"/>
        <v>6114.1623499500001</v>
      </c>
      <c r="K446">
        <f t="shared" si="19"/>
        <v>13476.407749017217</v>
      </c>
      <c r="L446" s="5">
        <f t="shared" si="20"/>
        <v>273.12998550750376</v>
      </c>
    </row>
    <row r="447" spans="1:12" x14ac:dyDescent="0.45">
      <c r="A447">
        <v>437</v>
      </c>
      <c r="B447" s="1">
        <v>43917</v>
      </c>
      <c r="C447" s="2">
        <v>5179.919922</v>
      </c>
      <c r="D447" s="2">
        <v>5068.6099999999997</v>
      </c>
      <c r="E447" s="2">
        <v>11852.3</v>
      </c>
      <c r="F447">
        <v>31459.31</v>
      </c>
      <c r="G447" s="4">
        <v>1.2200629999999999</v>
      </c>
      <c r="H447" s="4">
        <v>0.90512000000000004</v>
      </c>
      <c r="I447" s="3">
        <v>109.10900100000001</v>
      </c>
      <c r="J447">
        <f t="shared" si="18"/>
        <v>6184.0235224299995</v>
      </c>
      <c r="K447">
        <f t="shared" si="19"/>
        <v>13094.727770903304</v>
      </c>
      <c r="L447" s="5">
        <f t="shared" si="20"/>
        <v>288.3291910994584</v>
      </c>
    </row>
    <row r="448" spans="1:12" x14ac:dyDescent="0.45">
      <c r="A448">
        <v>438</v>
      </c>
      <c r="B448" s="1">
        <v>43920</v>
      </c>
      <c r="C448" s="2">
        <v>5354.3901370000003</v>
      </c>
      <c r="D448" s="2">
        <v>5016.74</v>
      </c>
      <c r="E448" s="2">
        <v>11946.74</v>
      </c>
      <c r="F448">
        <v>31254.49</v>
      </c>
      <c r="G448" s="4">
        <v>1.2453190000000001</v>
      </c>
      <c r="H448" s="4">
        <v>0.89773999999999998</v>
      </c>
      <c r="I448" s="3">
        <v>107.41300200000001</v>
      </c>
      <c r="J448">
        <f t="shared" si="18"/>
        <v>6247.4416400600003</v>
      </c>
      <c r="K448">
        <f t="shared" si="19"/>
        <v>13307.572348341391</v>
      </c>
      <c r="L448" s="5">
        <f t="shared" si="20"/>
        <v>290.9749231289523</v>
      </c>
    </row>
    <row r="449" spans="1:12" x14ac:dyDescent="0.45">
      <c r="A449">
        <v>439</v>
      </c>
      <c r="B449" s="1">
        <v>43921</v>
      </c>
      <c r="C449" s="2">
        <v>5269.2001950000003</v>
      </c>
      <c r="D449" s="2">
        <v>5198.6099999999997</v>
      </c>
      <c r="E449" s="2">
        <v>11994.8</v>
      </c>
      <c r="F449">
        <v>30978.959999999999</v>
      </c>
      <c r="G449" s="4">
        <v>1.2371639999999999</v>
      </c>
      <c r="H449" s="4">
        <v>0.90658000000000005</v>
      </c>
      <c r="I449" s="3">
        <v>108.035004</v>
      </c>
      <c r="J449">
        <f t="shared" si="18"/>
        <v>6431.5331420399989</v>
      </c>
      <c r="K449">
        <f t="shared" si="19"/>
        <v>13230.82353460257</v>
      </c>
      <c r="L449" s="5">
        <f t="shared" si="20"/>
        <v>286.74928359330647</v>
      </c>
    </row>
    <row r="450" spans="1:12" x14ac:dyDescent="0.45">
      <c r="A450">
        <v>440</v>
      </c>
      <c r="B450" s="1">
        <v>43922</v>
      </c>
      <c r="C450" s="2">
        <v>5036.6401370000003</v>
      </c>
      <c r="D450" s="2">
        <v>5075.68</v>
      </c>
      <c r="E450" s="2">
        <v>11479.45</v>
      </c>
      <c r="F450">
        <v>29584.36</v>
      </c>
      <c r="G450" s="4">
        <v>1.2408490000000001</v>
      </c>
      <c r="H450" s="4">
        <v>0.90690000000000004</v>
      </c>
      <c r="I450" s="3">
        <v>107.508003</v>
      </c>
      <c r="J450">
        <f t="shared" si="18"/>
        <v>6298.1524523200005</v>
      </c>
      <c r="K450">
        <f t="shared" si="19"/>
        <v>12657.900540302129</v>
      </c>
      <c r="L450" s="5">
        <f t="shared" si="20"/>
        <v>275.18286243304141</v>
      </c>
    </row>
    <row r="451" spans="1:12" x14ac:dyDescent="0.45">
      <c r="A451">
        <v>441</v>
      </c>
      <c r="B451" s="1">
        <v>43923</v>
      </c>
      <c r="C451" s="2">
        <v>5152.4702150000003</v>
      </c>
      <c r="D451" s="2">
        <v>5042.5200000000004</v>
      </c>
      <c r="E451" s="2">
        <v>11516.87</v>
      </c>
      <c r="F451">
        <v>29180.37</v>
      </c>
      <c r="G451" s="4">
        <v>1.238237</v>
      </c>
      <c r="H451" s="4">
        <v>0.91293999999999997</v>
      </c>
      <c r="I451" s="3">
        <v>107.25700399999999</v>
      </c>
      <c r="J451">
        <f t="shared" si="18"/>
        <v>6243.8348372400005</v>
      </c>
      <c r="K451">
        <f t="shared" si="19"/>
        <v>12615.144478278968</v>
      </c>
      <c r="L451" s="5">
        <f t="shared" si="20"/>
        <v>272.06027496348861</v>
      </c>
    </row>
    <row r="452" spans="1:12" x14ac:dyDescent="0.45">
      <c r="A452">
        <v>442</v>
      </c>
      <c r="B452" s="1">
        <v>43924</v>
      </c>
      <c r="C452" s="2">
        <v>5075.1601559999999</v>
      </c>
      <c r="D452" s="2">
        <v>5043.7</v>
      </c>
      <c r="E452" s="2">
        <v>11335.77</v>
      </c>
      <c r="F452">
        <v>29182.78</v>
      </c>
      <c r="G452" s="4">
        <v>1.239495</v>
      </c>
      <c r="H452" s="4">
        <v>0.92188000000000003</v>
      </c>
      <c r="I452" s="3">
        <v>108.00099899999999</v>
      </c>
      <c r="J452">
        <f t="shared" si="18"/>
        <v>6251.6409315000001</v>
      </c>
      <c r="K452">
        <f t="shared" si="19"/>
        <v>12296.36178244457</v>
      </c>
      <c r="L452" s="5">
        <f t="shared" si="20"/>
        <v>270.20842649798084</v>
      </c>
    </row>
    <row r="453" spans="1:12" x14ac:dyDescent="0.45">
      <c r="A453">
        <v>443</v>
      </c>
      <c r="B453" s="1">
        <v>43927</v>
      </c>
      <c r="C453" s="2">
        <v>5432.169922</v>
      </c>
      <c r="D453" s="2">
        <v>5061.3</v>
      </c>
      <c r="E453" s="2">
        <v>11858.43</v>
      </c>
      <c r="F453">
        <v>30421</v>
      </c>
      <c r="G453" s="4">
        <v>1.222016</v>
      </c>
      <c r="H453" s="4">
        <v>0.92532999999999999</v>
      </c>
      <c r="I453" s="3">
        <v>108.693001</v>
      </c>
      <c r="J453">
        <f t="shared" si="18"/>
        <v>6184.9895808000001</v>
      </c>
      <c r="K453">
        <f t="shared" si="19"/>
        <v>12815.352360779398</v>
      </c>
      <c r="L453" s="5">
        <f t="shared" si="20"/>
        <v>279.88002649775029</v>
      </c>
    </row>
    <row r="454" spans="1:12" x14ac:dyDescent="0.45">
      <c r="A454">
        <v>444</v>
      </c>
      <c r="B454" s="1">
        <v>43928</v>
      </c>
      <c r="C454" s="2">
        <v>5423.5200199999999</v>
      </c>
      <c r="D454" s="2">
        <v>5217.28</v>
      </c>
      <c r="E454" s="2">
        <v>12109.81</v>
      </c>
      <c r="F454">
        <v>31033.27</v>
      </c>
      <c r="G454" s="4">
        <v>1.2240500000000001</v>
      </c>
      <c r="H454" s="4">
        <v>0.92559999999999998</v>
      </c>
      <c r="I454" s="3">
        <v>109.114998</v>
      </c>
      <c r="J454">
        <f t="shared" si="18"/>
        <v>6386.2115839999997</v>
      </c>
      <c r="K454">
        <f t="shared" si="19"/>
        <v>13083.200086430423</v>
      </c>
      <c r="L454" s="5">
        <f t="shared" si="20"/>
        <v>284.40883992867782</v>
      </c>
    </row>
    <row r="455" spans="1:12" x14ac:dyDescent="0.45">
      <c r="A455">
        <v>445</v>
      </c>
      <c r="B455" s="1">
        <v>43929</v>
      </c>
      <c r="C455" s="2">
        <v>5609.5498049999997</v>
      </c>
      <c r="D455" s="2">
        <v>5224.1400000000003</v>
      </c>
      <c r="E455" s="2">
        <v>12122.04</v>
      </c>
      <c r="F455">
        <v>31693.33</v>
      </c>
      <c r="G455" s="4">
        <v>1.233867</v>
      </c>
      <c r="H455" s="4">
        <v>0.91783999999999999</v>
      </c>
      <c r="I455" s="3">
        <v>108.65100099999999</v>
      </c>
      <c r="J455">
        <f t="shared" si="18"/>
        <v>6445.8939493800008</v>
      </c>
      <c r="K455">
        <f t="shared" si="19"/>
        <v>13207.138499084809</v>
      </c>
      <c r="L455" s="5">
        <f t="shared" si="20"/>
        <v>291.69846304499305</v>
      </c>
    </row>
    <row r="456" spans="1:12" x14ac:dyDescent="0.45">
      <c r="A456">
        <v>446</v>
      </c>
      <c r="B456" s="1">
        <v>43930</v>
      </c>
      <c r="C456" s="2">
        <v>5691.5400390000004</v>
      </c>
      <c r="D456" s="2">
        <v>5305.74</v>
      </c>
      <c r="E456" s="2">
        <v>12296.92</v>
      </c>
      <c r="F456">
        <v>31681.1</v>
      </c>
      <c r="G456" s="4">
        <v>1.2393110000000001</v>
      </c>
      <c r="H456" s="4">
        <v>0.92049999999999998</v>
      </c>
      <c r="I456" s="3">
        <v>108.921997</v>
      </c>
      <c r="J456">
        <f t="shared" si="18"/>
        <v>6575.4619451400004</v>
      </c>
      <c r="K456">
        <f t="shared" si="19"/>
        <v>13358.957088538838</v>
      </c>
      <c r="L456" s="5">
        <f t="shared" si="20"/>
        <v>290.86044024697782</v>
      </c>
    </row>
    <row r="457" spans="1:12" x14ac:dyDescent="0.45">
      <c r="A457">
        <v>447</v>
      </c>
      <c r="B457" s="1">
        <v>43935</v>
      </c>
      <c r="C457" s="2">
        <v>5807.1000979999999</v>
      </c>
      <c r="D457" s="2">
        <v>5399.53</v>
      </c>
      <c r="E457" s="2">
        <v>12343.47</v>
      </c>
      <c r="F457">
        <v>32160.39</v>
      </c>
      <c r="G457" s="4">
        <v>1.2523949999999999</v>
      </c>
      <c r="H457" s="4">
        <v>0.91549999999999998</v>
      </c>
      <c r="I457" s="3">
        <v>107.623001</v>
      </c>
      <c r="J457">
        <f t="shared" si="18"/>
        <v>6762.3443743499993</v>
      </c>
      <c r="K457">
        <f t="shared" si="19"/>
        <v>13482.763517203713</v>
      </c>
      <c r="L457" s="5">
        <f t="shared" si="20"/>
        <v>298.82450499591624</v>
      </c>
    </row>
    <row r="458" spans="1:12" x14ac:dyDescent="0.45">
      <c r="A458">
        <v>448</v>
      </c>
      <c r="B458" s="1">
        <v>43936</v>
      </c>
      <c r="C458" s="2">
        <v>5679.5297849999997</v>
      </c>
      <c r="D458" s="2">
        <v>5210.21</v>
      </c>
      <c r="E458" s="2">
        <v>11879.12</v>
      </c>
      <c r="F458">
        <v>32015.1</v>
      </c>
      <c r="G458" s="4">
        <v>1.262626</v>
      </c>
      <c r="H458" s="4">
        <v>0.9103</v>
      </c>
      <c r="I458" s="3">
        <v>107.103996</v>
      </c>
      <c r="J458">
        <f t="shared" si="18"/>
        <v>6578.5466114600003</v>
      </c>
      <c r="K458">
        <f t="shared" si="19"/>
        <v>13049.675931011756</v>
      </c>
      <c r="L458" s="5">
        <f t="shared" si="20"/>
        <v>298.9160180354055</v>
      </c>
    </row>
    <row r="459" spans="1:12" x14ac:dyDescent="0.45">
      <c r="A459">
        <v>449</v>
      </c>
      <c r="B459" s="1">
        <v>43937</v>
      </c>
      <c r="C459" s="2">
        <v>5712.6000979999999</v>
      </c>
      <c r="D459" s="2">
        <v>5215.41</v>
      </c>
      <c r="E459" s="2">
        <v>11869.4</v>
      </c>
      <c r="F459">
        <v>31589.51</v>
      </c>
      <c r="G459" s="4">
        <v>1.252097</v>
      </c>
      <c r="H459" s="4">
        <v>0.91700199999999998</v>
      </c>
      <c r="I459" s="3">
        <v>107.60900100000001</v>
      </c>
      <c r="J459">
        <f t="shared" ref="J459:J510" si="21">D459*G459</f>
        <v>6530.1992147700003</v>
      </c>
      <c r="K459">
        <f t="shared" ref="K459:K510" si="22">E459/H459</f>
        <v>12943.701322352623</v>
      </c>
      <c r="L459" s="5">
        <f t="shared" ref="L459:L510" si="23">F459/I459</f>
        <v>293.55824983450964</v>
      </c>
    </row>
    <row r="460" spans="1:12" x14ac:dyDescent="0.45">
      <c r="A460">
        <v>450</v>
      </c>
      <c r="B460" s="1">
        <v>43938</v>
      </c>
      <c r="C460" s="2">
        <v>5865.8999020000001</v>
      </c>
      <c r="D460" s="2">
        <v>5262.77</v>
      </c>
      <c r="E460" s="2">
        <v>12275.53</v>
      </c>
      <c r="F460">
        <v>32583.63</v>
      </c>
      <c r="G460" s="4">
        <v>1.2487820000000001</v>
      </c>
      <c r="H460" s="4">
        <v>0.92093999999999998</v>
      </c>
      <c r="I460" s="3">
        <v>107.94499999999999</v>
      </c>
      <c r="J460">
        <f t="shared" si="21"/>
        <v>6572.0524461400009</v>
      </c>
      <c r="K460">
        <f t="shared" si="22"/>
        <v>13329.348274589009</v>
      </c>
      <c r="L460" s="5">
        <f t="shared" si="23"/>
        <v>301.85399972208074</v>
      </c>
    </row>
    <row r="461" spans="1:12" x14ac:dyDescent="0.45">
      <c r="A461">
        <v>451</v>
      </c>
      <c r="B461" s="1">
        <v>43941</v>
      </c>
      <c r="C461" s="2">
        <v>5761</v>
      </c>
      <c r="D461" s="2">
        <v>5336.92</v>
      </c>
      <c r="E461" s="2">
        <v>12355.47</v>
      </c>
      <c r="F461">
        <v>32210.03</v>
      </c>
      <c r="G461" s="4">
        <v>1.2487509999999999</v>
      </c>
      <c r="H461" s="4">
        <v>0.92022000000000004</v>
      </c>
      <c r="I461" s="3">
        <v>107.66999800000001</v>
      </c>
      <c r="J461">
        <f t="shared" si="21"/>
        <v>6664.48418692</v>
      </c>
      <c r="K461">
        <f t="shared" si="22"/>
        <v>13426.647975484122</v>
      </c>
      <c r="L461" s="5">
        <f t="shared" si="23"/>
        <v>299.1551091140542</v>
      </c>
    </row>
    <row r="462" spans="1:12" x14ac:dyDescent="0.45">
      <c r="A462">
        <v>452</v>
      </c>
      <c r="B462" s="1">
        <v>43942</v>
      </c>
      <c r="C462" s="2">
        <v>5584.4399409999996</v>
      </c>
      <c r="D462" s="2">
        <v>5274.56</v>
      </c>
      <c r="E462" s="2">
        <v>11895.54</v>
      </c>
      <c r="F462">
        <v>31574.09</v>
      </c>
      <c r="G462" s="4">
        <v>1.2442759999999999</v>
      </c>
      <c r="H462" s="4">
        <v>0.9204</v>
      </c>
      <c r="I462" s="3">
        <v>107.668999</v>
      </c>
      <c r="J462">
        <f t="shared" si="21"/>
        <v>6563.0084185599999</v>
      </c>
      <c r="K462">
        <f t="shared" si="22"/>
        <v>12924.315514993483</v>
      </c>
      <c r="L462" s="5">
        <f t="shared" si="23"/>
        <v>293.25144928671625</v>
      </c>
    </row>
    <row r="463" spans="1:12" x14ac:dyDescent="0.45">
      <c r="A463">
        <v>453</v>
      </c>
      <c r="B463" s="1">
        <v>43943</v>
      </c>
      <c r="C463" s="2">
        <v>5712.6499020000001</v>
      </c>
      <c r="D463" s="2">
        <v>5274.56</v>
      </c>
      <c r="E463" s="2">
        <v>12043.89</v>
      </c>
      <c r="F463">
        <v>31340.19</v>
      </c>
      <c r="G463" s="4">
        <v>1.2298610000000001</v>
      </c>
      <c r="H463" s="4">
        <v>0.92110999999999998</v>
      </c>
      <c r="I463" s="3">
        <v>107.721001</v>
      </c>
      <c r="J463">
        <f t="shared" si="21"/>
        <v>6486.9756361600012</v>
      </c>
      <c r="K463">
        <f t="shared" si="22"/>
        <v>13075.409017381202</v>
      </c>
      <c r="L463" s="5">
        <f t="shared" si="23"/>
        <v>290.93853296071762</v>
      </c>
    </row>
    <row r="464" spans="1:12" x14ac:dyDescent="0.45">
      <c r="A464">
        <v>454</v>
      </c>
      <c r="B464" s="1">
        <v>43944</v>
      </c>
      <c r="C464" s="2">
        <v>5710.0400390000004</v>
      </c>
      <c r="D464" s="2">
        <v>5366.57</v>
      </c>
      <c r="E464" s="2">
        <v>12150.9</v>
      </c>
      <c r="F464">
        <v>31817.53</v>
      </c>
      <c r="G464" s="4">
        <v>1.2323919999999999</v>
      </c>
      <c r="H464" s="4">
        <v>0.92510000000000003</v>
      </c>
      <c r="I464" s="3">
        <v>107.81300400000001</v>
      </c>
      <c r="J464">
        <f t="shared" si="21"/>
        <v>6613.7179354399996</v>
      </c>
      <c r="K464">
        <f t="shared" si="22"/>
        <v>13134.688141822506</v>
      </c>
      <c r="L464" s="5">
        <f t="shared" si="23"/>
        <v>295.11773922930479</v>
      </c>
    </row>
    <row r="465" spans="1:12" x14ac:dyDescent="0.45">
      <c r="A465">
        <v>455</v>
      </c>
      <c r="B465" s="1">
        <v>43945</v>
      </c>
      <c r="C465" s="2">
        <v>5789.6499020000001</v>
      </c>
      <c r="D465" s="2">
        <v>5362.11</v>
      </c>
      <c r="E465" s="2">
        <v>11993.42</v>
      </c>
      <c r="F465">
        <v>31543.33</v>
      </c>
      <c r="G465" s="4">
        <v>1.2352240000000001</v>
      </c>
      <c r="H465" s="4">
        <v>0.92789999999999995</v>
      </c>
      <c r="I465" s="3">
        <v>107.667</v>
      </c>
      <c r="J465">
        <f t="shared" si="21"/>
        <v>6623.4069626400005</v>
      </c>
      <c r="K465">
        <f t="shared" si="22"/>
        <v>12925.336781980817</v>
      </c>
      <c r="L465" s="5">
        <f t="shared" si="23"/>
        <v>292.97119823158442</v>
      </c>
    </row>
    <row r="466" spans="1:12" x14ac:dyDescent="0.45">
      <c r="A466">
        <v>456</v>
      </c>
      <c r="B466" s="1">
        <v>43948</v>
      </c>
      <c r="C466" s="2">
        <v>5874.9399409999996</v>
      </c>
      <c r="D466" s="2">
        <v>5384.04</v>
      </c>
      <c r="E466" s="2">
        <v>12299.01</v>
      </c>
      <c r="F466">
        <v>32396.880000000001</v>
      </c>
      <c r="G466" s="4">
        <v>1.2366600000000001</v>
      </c>
      <c r="H466" s="4">
        <v>0.92390000000000005</v>
      </c>
      <c r="I466" s="3">
        <v>107.495003</v>
      </c>
      <c r="J466">
        <f t="shared" si="21"/>
        <v>6658.2269064000002</v>
      </c>
      <c r="K466">
        <f t="shared" si="22"/>
        <v>13312.057581989393</v>
      </c>
      <c r="L466" s="5">
        <f t="shared" si="23"/>
        <v>301.38033486077489</v>
      </c>
    </row>
    <row r="467" spans="1:12" x14ac:dyDescent="0.45">
      <c r="A467">
        <v>457</v>
      </c>
      <c r="B467" s="1">
        <v>43949</v>
      </c>
      <c r="C467" s="2">
        <v>5844.1801759999998</v>
      </c>
      <c r="D467" s="2">
        <v>5462.37</v>
      </c>
      <c r="E467" s="2">
        <v>12476.36</v>
      </c>
      <c r="F467">
        <v>32377.18</v>
      </c>
      <c r="G467" s="4">
        <v>1.242267</v>
      </c>
      <c r="H467" s="4">
        <v>0.92379999999999995</v>
      </c>
      <c r="I467" s="3">
        <v>107.28299699999999</v>
      </c>
      <c r="J467">
        <f t="shared" si="21"/>
        <v>6785.7219927899996</v>
      </c>
      <c r="K467">
        <f t="shared" si="22"/>
        <v>13505.477376055425</v>
      </c>
      <c r="L467" s="5">
        <f t="shared" si="23"/>
        <v>301.79227748456731</v>
      </c>
    </row>
    <row r="468" spans="1:12" x14ac:dyDescent="0.45">
      <c r="A468">
        <v>458</v>
      </c>
      <c r="B468" s="1">
        <v>43951</v>
      </c>
      <c r="C468" s="2">
        <v>5944.6801759999998</v>
      </c>
      <c r="D468" s="2">
        <v>5520.95</v>
      </c>
      <c r="E468" s="2">
        <v>12482.89</v>
      </c>
      <c r="F468">
        <v>33069.06</v>
      </c>
      <c r="G468" s="4">
        <v>1.247147</v>
      </c>
      <c r="H468" s="4">
        <v>0.91935</v>
      </c>
      <c r="I468" s="3">
        <v>106.610001</v>
      </c>
      <c r="J468">
        <f t="shared" si="21"/>
        <v>6885.4362296499994</v>
      </c>
      <c r="K468">
        <f t="shared" si="22"/>
        <v>13577.951813781476</v>
      </c>
      <c r="L468" s="5">
        <f t="shared" si="23"/>
        <v>310.18722155344506</v>
      </c>
    </row>
    <row r="469" spans="1:12" x14ac:dyDescent="0.45">
      <c r="A469">
        <v>459</v>
      </c>
      <c r="B469" s="1">
        <v>43958</v>
      </c>
      <c r="C469" s="2">
        <v>5884.1401370000003</v>
      </c>
      <c r="D469" s="2">
        <v>5486.4</v>
      </c>
      <c r="E469" s="2">
        <v>12351.29</v>
      </c>
      <c r="F469">
        <v>32219.279999999999</v>
      </c>
      <c r="G469" s="4">
        <v>1.232559</v>
      </c>
      <c r="H469" s="4">
        <v>0.92605000000000004</v>
      </c>
      <c r="I469" s="3">
        <v>106.191002</v>
      </c>
      <c r="J469">
        <f t="shared" si="21"/>
        <v>6762.3116975999992</v>
      </c>
      <c r="K469">
        <f t="shared" si="22"/>
        <v>13337.605960801253</v>
      </c>
      <c r="L469" s="5">
        <f t="shared" si="23"/>
        <v>303.40875774013318</v>
      </c>
    </row>
    <row r="470" spans="1:12" x14ac:dyDescent="0.45">
      <c r="A470">
        <v>460</v>
      </c>
      <c r="B470" s="1">
        <v>43962</v>
      </c>
      <c r="C470" s="2">
        <v>5985.6601559999999</v>
      </c>
      <c r="D470" s="2">
        <v>5528.31</v>
      </c>
      <c r="E470" s="2">
        <v>12336.01</v>
      </c>
      <c r="F470">
        <v>33391.620000000003</v>
      </c>
      <c r="G470" s="4">
        <v>1.2417419999999999</v>
      </c>
      <c r="H470" s="4">
        <v>0.92254999999999998</v>
      </c>
      <c r="I470" s="3">
        <v>106.918999</v>
      </c>
      <c r="J470">
        <f t="shared" si="21"/>
        <v>6864.7347160199997</v>
      </c>
      <c r="K470">
        <f t="shared" si="22"/>
        <v>13371.643813343451</v>
      </c>
      <c r="L470" s="5">
        <f t="shared" si="23"/>
        <v>312.30763767251511</v>
      </c>
    </row>
    <row r="471" spans="1:12" x14ac:dyDescent="0.45">
      <c r="A471">
        <v>461</v>
      </c>
      <c r="B471" s="1">
        <v>43963</v>
      </c>
      <c r="C471" s="2">
        <v>5863.6801759999998</v>
      </c>
      <c r="D471" s="2">
        <v>5540.54</v>
      </c>
      <c r="E471" s="2">
        <v>12290.79</v>
      </c>
      <c r="F471">
        <v>33352.019999999997</v>
      </c>
      <c r="G471" s="4">
        <v>1.2333499999999999</v>
      </c>
      <c r="H471" s="4">
        <v>0.92512000000000005</v>
      </c>
      <c r="I471" s="3">
        <v>107.566002</v>
      </c>
      <c r="J471">
        <f t="shared" si="21"/>
        <v>6833.4250089999996</v>
      </c>
      <c r="K471">
        <f t="shared" si="22"/>
        <v>13285.617001037703</v>
      </c>
      <c r="L471" s="5">
        <f t="shared" si="23"/>
        <v>310.06098004832415</v>
      </c>
    </row>
    <row r="472" spans="1:12" x14ac:dyDescent="0.45">
      <c r="A472">
        <v>462</v>
      </c>
      <c r="B472" s="1">
        <v>43964</v>
      </c>
      <c r="C472" s="2">
        <v>5761.7001950000003</v>
      </c>
      <c r="D472" s="2">
        <v>5523.65</v>
      </c>
      <c r="E472" s="2">
        <v>11940.29</v>
      </c>
      <c r="F472">
        <v>33189.19</v>
      </c>
      <c r="G472" s="4">
        <v>1.22549</v>
      </c>
      <c r="H472" s="4">
        <v>0.92193000000000003</v>
      </c>
      <c r="I472" s="3">
        <v>107.13800000000001</v>
      </c>
      <c r="J472">
        <f t="shared" si="21"/>
        <v>6769.1778384999998</v>
      </c>
      <c r="K472">
        <f t="shared" si="22"/>
        <v>12951.406288980726</v>
      </c>
      <c r="L472" s="5">
        <f t="shared" si="23"/>
        <v>309.77981668502304</v>
      </c>
    </row>
    <row r="473" spans="1:12" x14ac:dyDescent="0.45">
      <c r="A473">
        <v>463</v>
      </c>
      <c r="B473" s="1">
        <v>43965</v>
      </c>
      <c r="C473" s="2">
        <v>5829.330078</v>
      </c>
      <c r="D473" s="2">
        <v>5314.12</v>
      </c>
      <c r="E473" s="2">
        <v>11742.92</v>
      </c>
      <c r="F473">
        <v>32612.31</v>
      </c>
      <c r="G473" s="4">
        <v>1.2241550000000001</v>
      </c>
      <c r="H473" s="4">
        <v>0.92390000000000005</v>
      </c>
      <c r="I473" s="3">
        <v>106.932999</v>
      </c>
      <c r="J473">
        <f t="shared" si="21"/>
        <v>6505.3065686</v>
      </c>
      <c r="K473">
        <f t="shared" si="22"/>
        <v>12710.163437601472</v>
      </c>
      <c r="L473" s="5">
        <f t="shared" si="23"/>
        <v>304.97891488108365</v>
      </c>
    </row>
    <row r="474" spans="1:12" x14ac:dyDescent="0.45">
      <c r="A474">
        <v>464</v>
      </c>
      <c r="B474" s="1">
        <v>43966</v>
      </c>
      <c r="C474" s="2">
        <v>5852.8398440000001</v>
      </c>
      <c r="D474" s="2">
        <v>5389.6</v>
      </c>
      <c r="E474" s="2">
        <v>11755.29</v>
      </c>
      <c r="F474">
        <v>32813.230000000003</v>
      </c>
      <c r="G474" s="4">
        <v>1.2233909999999999</v>
      </c>
      <c r="H474" s="4">
        <v>0.92532999999999999</v>
      </c>
      <c r="I474" s="3">
        <v>107.364998</v>
      </c>
      <c r="J474">
        <f t="shared" si="21"/>
        <v>6593.5881336000002</v>
      </c>
      <c r="K474">
        <f t="shared" si="22"/>
        <v>12703.889423232793</v>
      </c>
      <c r="L474" s="5">
        <f t="shared" si="23"/>
        <v>305.62316035250149</v>
      </c>
    </row>
    <row r="475" spans="1:12" x14ac:dyDescent="0.45">
      <c r="A475">
        <v>465</v>
      </c>
      <c r="B475" s="1">
        <v>43969</v>
      </c>
      <c r="C475" s="2">
        <v>6037.8999020000001</v>
      </c>
      <c r="D475" s="2">
        <v>5444.1</v>
      </c>
      <c r="E475" s="2">
        <v>12361.81</v>
      </c>
      <c r="F475">
        <v>32970.86</v>
      </c>
      <c r="G475" s="4">
        <v>1.2085760000000001</v>
      </c>
      <c r="H475" s="4">
        <v>0.92410000000000003</v>
      </c>
      <c r="I475" s="3">
        <v>107.208</v>
      </c>
      <c r="J475">
        <f t="shared" si="21"/>
        <v>6579.6086016000008</v>
      </c>
      <c r="K475">
        <f t="shared" si="22"/>
        <v>13377.134509252244</v>
      </c>
      <c r="L475" s="5">
        <f t="shared" si="23"/>
        <v>307.54104171330499</v>
      </c>
    </row>
    <row r="476" spans="1:12" x14ac:dyDescent="0.45">
      <c r="A476">
        <v>466</v>
      </c>
      <c r="B476" s="1">
        <v>43970</v>
      </c>
      <c r="C476" s="2">
        <v>5975.1499020000001</v>
      </c>
      <c r="D476" s="2">
        <v>5599.45</v>
      </c>
      <c r="E476" s="2">
        <v>12251.39</v>
      </c>
      <c r="F476">
        <v>33459.32</v>
      </c>
      <c r="G476" s="4">
        <v>1.2200029999999999</v>
      </c>
      <c r="H476" s="4">
        <v>0.91615999999999997</v>
      </c>
      <c r="I476" s="3">
        <v>107.38099699999999</v>
      </c>
      <c r="J476">
        <f t="shared" si="21"/>
        <v>6831.3457983499993</v>
      </c>
      <c r="K476">
        <f t="shared" si="22"/>
        <v>13372.544097100943</v>
      </c>
      <c r="L476" s="5">
        <f t="shared" si="23"/>
        <v>311.59442484967803</v>
      </c>
    </row>
    <row r="477" spans="1:12" x14ac:dyDescent="0.45">
      <c r="A477">
        <v>467</v>
      </c>
      <c r="B477" s="1">
        <v>43971</v>
      </c>
      <c r="C477" s="2">
        <v>6075.7597660000001</v>
      </c>
      <c r="D477" s="2">
        <v>5596.13</v>
      </c>
      <c r="E477" s="2">
        <v>12358.06</v>
      </c>
      <c r="F477">
        <v>33724.1</v>
      </c>
      <c r="G477" s="4">
        <v>1.225595</v>
      </c>
      <c r="H477" s="4">
        <v>0.91510000000000002</v>
      </c>
      <c r="I477" s="3">
        <v>107.80999799999999</v>
      </c>
      <c r="J477">
        <f t="shared" si="21"/>
        <v>6858.5889473500001</v>
      </c>
      <c r="K477">
        <f t="shared" si="22"/>
        <v>13504.600590099442</v>
      </c>
      <c r="L477" s="5">
        <f t="shared" si="23"/>
        <v>312.81050575661823</v>
      </c>
    </row>
    <row r="478" spans="1:12" x14ac:dyDescent="0.45">
      <c r="A478">
        <v>468</v>
      </c>
      <c r="B478" s="1">
        <v>43972</v>
      </c>
      <c r="C478" s="2">
        <v>6028.9301759999998</v>
      </c>
      <c r="D478" s="2">
        <v>5639.43</v>
      </c>
      <c r="E478" s="2">
        <v>12216.46</v>
      </c>
      <c r="F478">
        <v>33653.949999999997</v>
      </c>
      <c r="G478" s="4">
        <v>1.2236910000000001</v>
      </c>
      <c r="H478" s="4">
        <v>0.91049999999999998</v>
      </c>
      <c r="I478" s="3">
        <v>107.591003</v>
      </c>
      <c r="J478">
        <f t="shared" si="21"/>
        <v>6900.9197361300012</v>
      </c>
      <c r="K478">
        <f t="shared" si="22"/>
        <v>13417.309170785282</v>
      </c>
      <c r="L478" s="5">
        <f t="shared" si="23"/>
        <v>312.79520649138288</v>
      </c>
    </row>
    <row r="479" spans="1:12" x14ac:dyDescent="0.45">
      <c r="A479">
        <v>469</v>
      </c>
      <c r="B479" s="1">
        <v>43973</v>
      </c>
      <c r="C479" s="2">
        <v>6044.1601559999999</v>
      </c>
      <c r="D479" s="2">
        <v>5530.76</v>
      </c>
      <c r="E479" s="2">
        <v>12214.02</v>
      </c>
      <c r="F479">
        <v>33385.160000000003</v>
      </c>
      <c r="G479" s="4">
        <v>1.222345</v>
      </c>
      <c r="H479" s="4">
        <v>0.91300000000000003</v>
      </c>
      <c r="I479" s="3">
        <v>107.63099699999999</v>
      </c>
      <c r="J479">
        <f t="shared" si="21"/>
        <v>6760.4968322000004</v>
      </c>
      <c r="K479">
        <f t="shared" si="22"/>
        <v>13377.89704271632</v>
      </c>
      <c r="L479" s="5">
        <f t="shared" si="23"/>
        <v>310.18164776453762</v>
      </c>
    </row>
    <row r="480" spans="1:12" x14ac:dyDescent="0.45">
      <c r="A480">
        <v>470</v>
      </c>
      <c r="B480" s="1">
        <v>43977</v>
      </c>
      <c r="C480" s="2">
        <v>6118.5400390000004</v>
      </c>
      <c r="D480" s="2">
        <v>5629.1</v>
      </c>
      <c r="E480" s="2">
        <v>12658.33</v>
      </c>
      <c r="F480">
        <v>34831.07</v>
      </c>
      <c r="G480" s="4">
        <v>1.220137</v>
      </c>
      <c r="H480" s="4">
        <v>0.91717899999999997</v>
      </c>
      <c r="I480" s="3">
        <v>107.68699599999999</v>
      </c>
      <c r="J480">
        <f t="shared" si="21"/>
        <v>6868.2731867000002</v>
      </c>
      <c r="K480">
        <f t="shared" si="22"/>
        <v>13801.373559577793</v>
      </c>
      <c r="L480" s="5">
        <f t="shared" si="23"/>
        <v>323.44731763155511</v>
      </c>
    </row>
    <row r="481" spans="1:12" x14ac:dyDescent="0.45">
      <c r="A481">
        <v>471</v>
      </c>
      <c r="B481" s="1">
        <v>43978</v>
      </c>
      <c r="C481" s="2">
        <v>6209.3798829999996</v>
      </c>
      <c r="D481" s="2">
        <v>5699.05</v>
      </c>
      <c r="E481" s="2">
        <v>12885.05</v>
      </c>
      <c r="F481">
        <v>35073.51</v>
      </c>
      <c r="G481" s="4">
        <v>1.2335020000000001</v>
      </c>
      <c r="H481" s="4">
        <v>0.91059999999999997</v>
      </c>
      <c r="I481" s="3">
        <v>107.49099699999999</v>
      </c>
      <c r="J481">
        <f t="shared" si="21"/>
        <v>7029.7895731000008</v>
      </c>
      <c r="K481">
        <f t="shared" si="22"/>
        <v>14150.065890621569</v>
      </c>
      <c r="L481" s="5">
        <f t="shared" si="23"/>
        <v>326.29253592279923</v>
      </c>
    </row>
    <row r="482" spans="1:12" x14ac:dyDescent="0.45">
      <c r="A482">
        <v>472</v>
      </c>
      <c r="B482" s="1">
        <v>43979</v>
      </c>
      <c r="C482" s="2">
        <v>6197.0200199999999</v>
      </c>
      <c r="D482" s="2">
        <v>5771.99</v>
      </c>
      <c r="E482" s="2">
        <v>13113.3</v>
      </c>
      <c r="F482">
        <v>35889.83</v>
      </c>
      <c r="G482" s="4">
        <v>1.2264820000000001</v>
      </c>
      <c r="H482" s="4">
        <v>0.90769999999999995</v>
      </c>
      <c r="I482" s="3">
        <v>107.797997</v>
      </c>
      <c r="J482">
        <f t="shared" si="21"/>
        <v>7079.2418391800002</v>
      </c>
      <c r="K482">
        <f t="shared" si="22"/>
        <v>14446.733502258456</v>
      </c>
      <c r="L482" s="5">
        <f t="shared" si="23"/>
        <v>332.9359635504174</v>
      </c>
    </row>
    <row r="483" spans="1:12" x14ac:dyDescent="0.45">
      <c r="A483">
        <v>473</v>
      </c>
      <c r="B483" s="1">
        <v>43980</v>
      </c>
      <c r="C483" s="2">
        <v>6227.8100590000004</v>
      </c>
      <c r="D483" s="2">
        <v>5692.99</v>
      </c>
      <c r="E483" s="2">
        <v>12904.55</v>
      </c>
      <c r="F483">
        <v>35827.129999999997</v>
      </c>
      <c r="G483" s="4">
        <v>1.2321489999999999</v>
      </c>
      <c r="H483" s="4">
        <v>0.90259999999999996</v>
      </c>
      <c r="I483" s="3">
        <v>107.64299800000001</v>
      </c>
      <c r="J483">
        <f t="shared" si="21"/>
        <v>7014.6119355099991</v>
      </c>
      <c r="K483">
        <f t="shared" si="22"/>
        <v>14297.08619543541</v>
      </c>
      <c r="L483" s="5">
        <f t="shared" si="23"/>
        <v>332.83288895391036</v>
      </c>
    </row>
    <row r="484" spans="1:12" x14ac:dyDescent="0.45">
      <c r="A484">
        <v>474</v>
      </c>
      <c r="B484" s="1">
        <v>43983</v>
      </c>
      <c r="C484" s="2">
        <v>6251.4799800000001</v>
      </c>
      <c r="D484" s="2">
        <v>5708.44</v>
      </c>
      <c r="E484" s="2">
        <v>13094</v>
      </c>
      <c r="F484">
        <v>36129.269999999997</v>
      </c>
      <c r="G484" s="4">
        <v>1.2347999999999999</v>
      </c>
      <c r="H484" s="4">
        <v>0.89939999999999998</v>
      </c>
      <c r="I484" s="3">
        <v>107.708</v>
      </c>
      <c r="J484">
        <f t="shared" si="21"/>
        <v>7048.7817119999991</v>
      </c>
      <c r="K484">
        <f t="shared" si="22"/>
        <v>14558.594618634646</v>
      </c>
      <c r="L484" s="5">
        <f t="shared" si="23"/>
        <v>335.43720057934411</v>
      </c>
    </row>
    <row r="485" spans="1:12" x14ac:dyDescent="0.45">
      <c r="A485">
        <v>475</v>
      </c>
      <c r="B485" s="1">
        <v>43984</v>
      </c>
      <c r="C485" s="2">
        <v>6303</v>
      </c>
      <c r="D485" s="2">
        <v>5791.52</v>
      </c>
      <c r="E485" s="2">
        <v>13363.01</v>
      </c>
      <c r="F485">
        <v>36560.32</v>
      </c>
      <c r="G485" s="4">
        <v>1.248704</v>
      </c>
      <c r="H485" s="4">
        <v>0.89880000000000004</v>
      </c>
      <c r="I485" s="3">
        <v>107.547997</v>
      </c>
      <c r="J485">
        <f t="shared" si="21"/>
        <v>7231.894190080001</v>
      </c>
      <c r="K485">
        <f t="shared" si="22"/>
        <v>14867.612372051624</v>
      </c>
      <c r="L485" s="5">
        <f t="shared" si="23"/>
        <v>339.94422043954944</v>
      </c>
    </row>
    <row r="486" spans="1:12" x14ac:dyDescent="0.45">
      <c r="A486">
        <v>476</v>
      </c>
      <c r="B486" s="1">
        <v>43985</v>
      </c>
      <c r="C486" s="2">
        <v>6389.669922</v>
      </c>
      <c r="D486" s="2">
        <v>5843.28</v>
      </c>
      <c r="E486" s="2">
        <v>13815.03</v>
      </c>
      <c r="F486">
        <v>37032.19</v>
      </c>
      <c r="G486" s="4">
        <v>1.2581469999999999</v>
      </c>
      <c r="H486" s="4">
        <v>0.89370000000000005</v>
      </c>
      <c r="I486" s="3">
        <v>108.808998</v>
      </c>
      <c r="J486">
        <f t="shared" si="21"/>
        <v>7351.7052021599993</v>
      </c>
      <c r="K486">
        <f t="shared" si="22"/>
        <v>15458.241020476669</v>
      </c>
      <c r="L486" s="5">
        <f t="shared" si="23"/>
        <v>340.34124641052205</v>
      </c>
    </row>
    <row r="487" spans="1:12" x14ac:dyDescent="0.45">
      <c r="A487">
        <v>477</v>
      </c>
      <c r="B487" s="1">
        <v>43986</v>
      </c>
      <c r="C487" s="2">
        <v>6369.5400390000004</v>
      </c>
      <c r="D487" s="2">
        <v>5932.1</v>
      </c>
      <c r="E487" s="2">
        <v>13786.42</v>
      </c>
      <c r="F487">
        <v>37166.44</v>
      </c>
      <c r="G487" s="4">
        <v>1.257514</v>
      </c>
      <c r="H487" s="4">
        <v>0.89</v>
      </c>
      <c r="I487" s="3">
        <v>108.99900100000001</v>
      </c>
      <c r="J487">
        <f t="shared" si="21"/>
        <v>7459.698799400001</v>
      </c>
      <c r="K487">
        <f t="shared" si="22"/>
        <v>15490.359550561798</v>
      </c>
      <c r="L487" s="5">
        <f t="shared" si="23"/>
        <v>340.97963888678208</v>
      </c>
    </row>
    <row r="488" spans="1:12" x14ac:dyDescent="0.45">
      <c r="A488">
        <v>478</v>
      </c>
      <c r="B488" s="1">
        <v>43987</v>
      </c>
      <c r="C488" s="2">
        <v>6536.580078</v>
      </c>
      <c r="D488" s="2">
        <v>5957.33</v>
      </c>
      <c r="E488" s="2">
        <v>14297.54</v>
      </c>
      <c r="F488">
        <v>37441.54</v>
      </c>
      <c r="G488" s="4">
        <v>1.260907</v>
      </c>
      <c r="H488" s="4">
        <v>0.88200000000000001</v>
      </c>
      <c r="I488" s="3">
        <v>109.150002</v>
      </c>
      <c r="J488">
        <f t="shared" si="21"/>
        <v>7511.63909831</v>
      </c>
      <c r="K488">
        <f t="shared" si="22"/>
        <v>16210.362811791385</v>
      </c>
      <c r="L488" s="5">
        <f t="shared" si="23"/>
        <v>343.02830338015019</v>
      </c>
    </row>
    <row r="489" spans="1:12" x14ac:dyDescent="0.45">
      <c r="A489">
        <v>479</v>
      </c>
      <c r="B489" s="1">
        <v>43990</v>
      </c>
      <c r="C489" s="2">
        <v>6615.3999020000001</v>
      </c>
      <c r="D489" s="2">
        <v>6034</v>
      </c>
      <c r="E489" s="2">
        <v>14237.97</v>
      </c>
      <c r="F489">
        <v>37956.35</v>
      </c>
      <c r="G489" s="4">
        <v>1.272572</v>
      </c>
      <c r="H489" s="4">
        <v>0.88343000000000005</v>
      </c>
      <c r="I489" s="3">
        <v>109.63400300000001</v>
      </c>
      <c r="J489">
        <f t="shared" si="21"/>
        <v>7678.6994480000003</v>
      </c>
      <c r="K489">
        <f t="shared" si="22"/>
        <v>16116.692890212013</v>
      </c>
      <c r="L489" s="5">
        <f t="shared" si="23"/>
        <v>346.20965176287501</v>
      </c>
    </row>
    <row r="490" spans="1:12" x14ac:dyDescent="0.45">
      <c r="A490">
        <v>480</v>
      </c>
      <c r="B490" s="1">
        <v>43991</v>
      </c>
      <c r="C490" s="2">
        <v>6564.2700199999999</v>
      </c>
      <c r="D490" s="2">
        <v>5941.95</v>
      </c>
      <c r="E490" s="2">
        <v>14016.75</v>
      </c>
      <c r="F490">
        <v>37813.760000000002</v>
      </c>
      <c r="G490" s="4">
        <v>1.273528</v>
      </c>
      <c r="H490" s="4">
        <v>0.88451999999999997</v>
      </c>
      <c r="I490" s="3">
        <v>108.408997</v>
      </c>
      <c r="J490">
        <f t="shared" si="21"/>
        <v>7567.2396995999998</v>
      </c>
      <c r="K490">
        <f t="shared" si="22"/>
        <v>15846.730430063764</v>
      </c>
      <c r="L490" s="5">
        <f t="shared" si="23"/>
        <v>348.80647406045091</v>
      </c>
    </row>
    <row r="491" spans="1:12" x14ac:dyDescent="0.45">
      <c r="A491">
        <v>481</v>
      </c>
      <c r="B491" s="1">
        <v>43992</v>
      </c>
      <c r="C491" s="2">
        <v>6529.419922</v>
      </c>
      <c r="D491" s="2">
        <v>5912.6</v>
      </c>
      <c r="E491" s="2">
        <v>13902.06</v>
      </c>
      <c r="F491">
        <v>37869.31</v>
      </c>
      <c r="G491" s="4">
        <v>1.2711330000000001</v>
      </c>
      <c r="H491" s="4">
        <v>0.88244</v>
      </c>
      <c r="I491" s="3">
        <v>107.796997</v>
      </c>
      <c r="J491">
        <f t="shared" si="21"/>
        <v>7515.7009758000013</v>
      </c>
      <c r="K491">
        <f t="shared" si="22"/>
        <v>15754.11359412538</v>
      </c>
      <c r="L491" s="5">
        <f t="shared" si="23"/>
        <v>351.30208682900502</v>
      </c>
    </row>
    <row r="492" spans="1:12" x14ac:dyDescent="0.45">
      <c r="A492">
        <v>482</v>
      </c>
      <c r="B492" s="1">
        <v>43993</v>
      </c>
      <c r="C492" s="2">
        <v>6145.2998049999997</v>
      </c>
      <c r="D492" s="2">
        <v>5713.56</v>
      </c>
      <c r="E492" s="2">
        <v>13247.81</v>
      </c>
      <c r="F492">
        <v>36801.53</v>
      </c>
      <c r="G492" s="4">
        <v>1.2710680000000001</v>
      </c>
      <c r="H492" s="4">
        <v>0.87985999999999998</v>
      </c>
      <c r="I492" s="3">
        <v>106.981003</v>
      </c>
      <c r="J492">
        <f t="shared" si="21"/>
        <v>7262.3232820800013</v>
      </c>
      <c r="K492">
        <f t="shared" si="22"/>
        <v>15056.724933512149</v>
      </c>
      <c r="L492" s="5">
        <f t="shared" si="23"/>
        <v>344.00060728538875</v>
      </c>
    </row>
    <row r="493" spans="1:12" x14ac:dyDescent="0.45">
      <c r="A493">
        <v>483</v>
      </c>
      <c r="B493" s="1">
        <v>43994</v>
      </c>
      <c r="C493" s="2">
        <v>6227.419922</v>
      </c>
      <c r="D493" s="2">
        <v>5635.05</v>
      </c>
      <c r="E493" s="2">
        <v>13312.92</v>
      </c>
      <c r="F493">
        <v>36527.35</v>
      </c>
      <c r="G493" s="4">
        <v>1.257703</v>
      </c>
      <c r="H493" s="4">
        <v>0.88588999999999996</v>
      </c>
      <c r="I493" s="3">
        <v>106.80300099999999</v>
      </c>
      <c r="J493">
        <f t="shared" si="21"/>
        <v>7087.2192901500002</v>
      </c>
      <c r="K493">
        <f t="shared" si="22"/>
        <v>15027.734820350157</v>
      </c>
      <c r="L493" s="5">
        <f t="shared" si="23"/>
        <v>342.00677563357982</v>
      </c>
    </row>
    <row r="494" spans="1:12" x14ac:dyDescent="0.45">
      <c r="A494">
        <v>484</v>
      </c>
      <c r="B494" s="1">
        <v>43997</v>
      </c>
      <c r="C494" s="2">
        <v>6279.3999020000001</v>
      </c>
      <c r="D494" s="2">
        <v>5596.73</v>
      </c>
      <c r="E494" s="2">
        <v>13248.15</v>
      </c>
      <c r="F494">
        <v>35258.980000000003</v>
      </c>
      <c r="G494" s="4">
        <v>1.2508760000000001</v>
      </c>
      <c r="H494" s="4">
        <v>0.88873000000000002</v>
      </c>
      <c r="I494" s="3">
        <v>107.310997</v>
      </c>
      <c r="J494">
        <f t="shared" si="21"/>
        <v>7000.8152354800004</v>
      </c>
      <c r="K494">
        <f t="shared" si="22"/>
        <v>14906.833346460679</v>
      </c>
      <c r="L494" s="5">
        <f t="shared" si="23"/>
        <v>328.56818952115412</v>
      </c>
    </row>
    <row r="495" spans="1:12" x14ac:dyDescent="0.45">
      <c r="A495">
        <v>485</v>
      </c>
      <c r="B495" s="1">
        <v>43998</v>
      </c>
      <c r="C495" s="2">
        <v>6398.580078</v>
      </c>
      <c r="D495" s="2">
        <v>5702.28</v>
      </c>
      <c r="E495" s="2">
        <v>13624.33</v>
      </c>
      <c r="F495">
        <v>36980.519999999997</v>
      </c>
      <c r="G495" s="4">
        <v>1.2637750000000001</v>
      </c>
      <c r="H495" s="4">
        <v>0.88200999999999996</v>
      </c>
      <c r="I495" s="3">
        <v>107.46399700000001</v>
      </c>
      <c r="J495">
        <f t="shared" si="21"/>
        <v>7206.3989069999998</v>
      </c>
      <c r="K495">
        <f t="shared" si="22"/>
        <v>15446.911032754731</v>
      </c>
      <c r="L495" s="5">
        <f t="shared" si="23"/>
        <v>344.12008702784425</v>
      </c>
    </row>
    <row r="496" spans="1:12" x14ac:dyDescent="0.45">
      <c r="A496">
        <v>486</v>
      </c>
      <c r="B496" s="1">
        <v>43999</v>
      </c>
      <c r="C496" s="2">
        <v>6375.5400390000004</v>
      </c>
      <c r="D496" s="2">
        <v>5860.75</v>
      </c>
      <c r="E496" s="2">
        <v>13744.03</v>
      </c>
      <c r="F496">
        <v>36773.449999999997</v>
      </c>
      <c r="G496" s="4">
        <v>1.2585109999999999</v>
      </c>
      <c r="H496" s="4">
        <v>0.88765000000000005</v>
      </c>
      <c r="I496" s="3">
        <v>107.410004</v>
      </c>
      <c r="J496">
        <f t="shared" si="21"/>
        <v>7375.81834325</v>
      </c>
      <c r="K496">
        <f t="shared" si="22"/>
        <v>15483.614037064159</v>
      </c>
      <c r="L496" s="5">
        <f t="shared" si="23"/>
        <v>342.36522326169916</v>
      </c>
    </row>
    <row r="497" spans="1:12" x14ac:dyDescent="0.45">
      <c r="A497">
        <v>487</v>
      </c>
      <c r="B497" s="1">
        <v>44000</v>
      </c>
      <c r="C497" s="2">
        <v>6379.5600590000004</v>
      </c>
      <c r="D497" s="2">
        <v>5815.86</v>
      </c>
      <c r="E497" s="2">
        <v>13641.64</v>
      </c>
      <c r="F497">
        <v>36609.199999999997</v>
      </c>
      <c r="G497" s="4">
        <v>1.2552719999999999</v>
      </c>
      <c r="H497" s="4">
        <v>0.88944999999999996</v>
      </c>
      <c r="I497" s="3">
        <v>106.893997</v>
      </c>
      <c r="J497">
        <f t="shared" si="21"/>
        <v>7300.4862139199995</v>
      </c>
      <c r="K497">
        <f t="shared" si="22"/>
        <v>15337.163415593906</v>
      </c>
      <c r="L497" s="5">
        <f t="shared" si="23"/>
        <v>342.48134626306467</v>
      </c>
    </row>
    <row r="498" spans="1:12" x14ac:dyDescent="0.45">
      <c r="A498">
        <v>488</v>
      </c>
      <c r="B498" s="1">
        <v>44001</v>
      </c>
      <c r="C498" s="2">
        <v>6344.7001950000003</v>
      </c>
      <c r="D498" s="2">
        <v>5852.71</v>
      </c>
      <c r="E498" s="2">
        <v>13698.58</v>
      </c>
      <c r="F498">
        <v>36810.17</v>
      </c>
      <c r="G498" s="4">
        <v>1.2426839999999999</v>
      </c>
      <c r="H498" s="4">
        <v>0.89198100000000002</v>
      </c>
      <c r="I498" s="3">
        <v>107.00599699999999</v>
      </c>
      <c r="J498">
        <f t="shared" si="21"/>
        <v>7273.0690736399993</v>
      </c>
      <c r="K498">
        <f t="shared" si="22"/>
        <v>15357.479587569689</v>
      </c>
      <c r="L498" s="5">
        <f t="shared" si="23"/>
        <v>344.00100024300508</v>
      </c>
    </row>
    <row r="499" spans="1:12" x14ac:dyDescent="0.45">
      <c r="A499">
        <v>489</v>
      </c>
      <c r="B499" s="1">
        <v>44004</v>
      </c>
      <c r="C499" s="2">
        <v>6385.9101559999999</v>
      </c>
      <c r="D499" s="2">
        <v>5854.08</v>
      </c>
      <c r="E499" s="2">
        <v>13614.29</v>
      </c>
      <c r="F499">
        <v>36742.18</v>
      </c>
      <c r="G499" s="4">
        <v>1.234812</v>
      </c>
      <c r="H499" s="4">
        <v>0.89464999999999995</v>
      </c>
      <c r="I499" s="3">
        <v>106.831001</v>
      </c>
      <c r="J499">
        <f t="shared" si="21"/>
        <v>7228.6882329600003</v>
      </c>
      <c r="K499">
        <f t="shared" si="22"/>
        <v>15217.448164086516</v>
      </c>
      <c r="L499" s="5">
        <f t="shared" si="23"/>
        <v>343.92807009268779</v>
      </c>
    </row>
    <row r="500" spans="1:12" x14ac:dyDescent="0.45">
      <c r="A500">
        <v>490</v>
      </c>
      <c r="B500" s="1">
        <v>44005</v>
      </c>
      <c r="C500" s="2">
        <v>6413.4399409999996</v>
      </c>
      <c r="D500" s="2">
        <v>5872.03</v>
      </c>
      <c r="E500" s="2">
        <v>13815.95</v>
      </c>
      <c r="F500">
        <v>36925.449999999997</v>
      </c>
      <c r="G500" s="4">
        <v>1.250156</v>
      </c>
      <c r="H500" s="4">
        <v>0.88654999999999995</v>
      </c>
      <c r="I500" s="3">
        <v>106.90300000000001</v>
      </c>
      <c r="J500">
        <f t="shared" si="21"/>
        <v>7340.9535366800001</v>
      </c>
      <c r="K500">
        <f t="shared" si="22"/>
        <v>15583.949015847951</v>
      </c>
      <c r="L500" s="5">
        <f t="shared" si="23"/>
        <v>345.41079296184387</v>
      </c>
    </row>
    <row r="501" spans="1:12" x14ac:dyDescent="0.45">
      <c r="A501">
        <v>491</v>
      </c>
      <c r="B501" s="1">
        <v>44006</v>
      </c>
      <c r="C501" s="2">
        <v>6247.6601559999999</v>
      </c>
      <c r="D501" s="2">
        <v>5758.32</v>
      </c>
      <c r="E501" s="2">
        <v>13413.04</v>
      </c>
      <c r="F501">
        <v>36900.58</v>
      </c>
      <c r="G501" s="4">
        <v>1.252489</v>
      </c>
      <c r="H501" s="4">
        <v>0.88399000000000005</v>
      </c>
      <c r="I501" s="3">
        <v>106.431999</v>
      </c>
      <c r="J501">
        <f t="shared" si="21"/>
        <v>7212.2324584799999</v>
      </c>
      <c r="K501">
        <f t="shared" si="22"/>
        <v>15173.293815540899</v>
      </c>
      <c r="L501" s="5">
        <f t="shared" si="23"/>
        <v>346.70569327557212</v>
      </c>
    </row>
    <row r="502" spans="1:12" x14ac:dyDescent="0.45">
      <c r="A502">
        <v>492</v>
      </c>
      <c r="B502" s="1">
        <v>44007</v>
      </c>
      <c r="C502" s="2">
        <v>6316.4501950000003</v>
      </c>
      <c r="D502" s="2">
        <v>5671.08</v>
      </c>
      <c r="E502" s="2">
        <v>13543.06</v>
      </c>
      <c r="F502">
        <v>36450.6</v>
      </c>
      <c r="G502" s="4">
        <v>1.241295</v>
      </c>
      <c r="H502" s="4">
        <v>0.88882000000000005</v>
      </c>
      <c r="I502" s="3">
        <v>107.043999</v>
      </c>
      <c r="J502">
        <f t="shared" si="21"/>
        <v>7039.4832486000005</v>
      </c>
      <c r="K502">
        <f t="shared" si="22"/>
        <v>15237.12337706172</v>
      </c>
      <c r="L502" s="5">
        <f t="shared" si="23"/>
        <v>340.51978943723879</v>
      </c>
    </row>
    <row r="503" spans="1:12" x14ac:dyDescent="0.45">
      <c r="A503">
        <v>493</v>
      </c>
      <c r="B503" s="1">
        <v>44008</v>
      </c>
      <c r="C503" s="2">
        <v>6163.5</v>
      </c>
      <c r="D503" s="2">
        <v>5781.97</v>
      </c>
      <c r="E503" s="2">
        <v>13518.45</v>
      </c>
      <c r="F503">
        <v>36861.449999999997</v>
      </c>
      <c r="G503" s="4">
        <v>1.242545</v>
      </c>
      <c r="H503" s="4">
        <v>0.8911</v>
      </c>
      <c r="I503" s="3">
        <v>107.154999</v>
      </c>
      <c r="J503">
        <f t="shared" si="21"/>
        <v>7184.3579136500002</v>
      </c>
      <c r="K503">
        <f t="shared" si="22"/>
        <v>15170.519582538436</v>
      </c>
      <c r="L503" s="5">
        <f t="shared" si="23"/>
        <v>344.00121640615197</v>
      </c>
    </row>
    <row r="504" spans="1:12" x14ac:dyDescent="0.45">
      <c r="A504">
        <v>494</v>
      </c>
      <c r="B504" s="1">
        <v>44011</v>
      </c>
      <c r="C504" s="2">
        <v>6254.7797849999997</v>
      </c>
      <c r="D504" s="2">
        <v>5759.21</v>
      </c>
      <c r="E504" s="2">
        <v>13638.01</v>
      </c>
      <c r="F504">
        <v>36067.42</v>
      </c>
      <c r="G504" s="4">
        <v>1.2342169999999999</v>
      </c>
      <c r="H504" s="4">
        <v>0.89080000000000004</v>
      </c>
      <c r="I504" s="3">
        <v>107.218002</v>
      </c>
      <c r="J504">
        <f t="shared" si="21"/>
        <v>7108.1148885699995</v>
      </c>
      <c r="K504">
        <f t="shared" si="22"/>
        <v>15309.845083071395</v>
      </c>
      <c r="L504" s="5">
        <f t="shared" si="23"/>
        <v>336.393323203318</v>
      </c>
    </row>
    <row r="505" spans="1:12" x14ac:dyDescent="0.45">
      <c r="A505">
        <v>495</v>
      </c>
      <c r="B505" s="1">
        <v>44012</v>
      </c>
      <c r="C505" s="2">
        <v>6351.669922</v>
      </c>
      <c r="D505" s="2">
        <v>5781.82</v>
      </c>
      <c r="E505" s="2">
        <v>13611.91</v>
      </c>
      <c r="F505">
        <v>36547.19</v>
      </c>
      <c r="G505" s="4">
        <v>1.2310570000000001</v>
      </c>
      <c r="H505" s="4">
        <v>0.88910999999999996</v>
      </c>
      <c r="I505" s="3">
        <v>107.589996</v>
      </c>
      <c r="J505">
        <f t="shared" si="21"/>
        <v>7117.7499837400001</v>
      </c>
      <c r="K505">
        <f t="shared" si="22"/>
        <v>15309.590489365772</v>
      </c>
      <c r="L505" s="5">
        <f t="shared" si="23"/>
        <v>339.68948191056722</v>
      </c>
    </row>
    <row r="506" spans="1:12" x14ac:dyDescent="0.45">
      <c r="A506">
        <v>496</v>
      </c>
      <c r="B506" s="1">
        <v>44013</v>
      </c>
      <c r="C506" s="2">
        <v>6383.7597660000001</v>
      </c>
      <c r="D506" s="2">
        <v>5723.02</v>
      </c>
      <c r="E506" s="2">
        <v>13591.32</v>
      </c>
      <c r="F506">
        <v>36273.43</v>
      </c>
      <c r="G506" s="4">
        <v>1.2389269999999999</v>
      </c>
      <c r="H506" s="4">
        <v>0.89</v>
      </c>
      <c r="I506" s="3">
        <v>107.988998</v>
      </c>
      <c r="J506">
        <f t="shared" si="21"/>
        <v>7090.4039995399999</v>
      </c>
      <c r="K506">
        <f t="shared" si="22"/>
        <v>15271.14606741573</v>
      </c>
      <c r="L506" s="5">
        <f t="shared" si="23"/>
        <v>335.89931077978889</v>
      </c>
    </row>
    <row r="507" spans="1:12" x14ac:dyDescent="0.45">
      <c r="A507">
        <v>497</v>
      </c>
      <c r="B507" s="1">
        <v>44014</v>
      </c>
      <c r="C507" s="2">
        <v>6414.1601559999999</v>
      </c>
      <c r="D507" s="2">
        <v>5796.88</v>
      </c>
      <c r="E507" s="2">
        <v>13930.79</v>
      </c>
      <c r="F507">
        <v>36313.160000000003</v>
      </c>
      <c r="G507" s="4">
        <v>1.2464789999999999</v>
      </c>
      <c r="H507" s="4">
        <v>0.88878000000000001</v>
      </c>
      <c r="I507" s="3">
        <v>107.36599699999999</v>
      </c>
      <c r="J507">
        <f t="shared" si="21"/>
        <v>7225.6891855199992</v>
      </c>
      <c r="K507">
        <f t="shared" si="22"/>
        <v>15674.058822205721</v>
      </c>
      <c r="L507" s="5">
        <f t="shared" si="23"/>
        <v>338.21843986602209</v>
      </c>
    </row>
    <row r="508" spans="1:12" x14ac:dyDescent="0.45">
      <c r="A508">
        <v>498</v>
      </c>
      <c r="B508" s="1">
        <v>44018</v>
      </c>
      <c r="C508" s="2">
        <v>6516.0498049999997</v>
      </c>
      <c r="D508" s="2">
        <v>5796.26</v>
      </c>
      <c r="E508" s="2">
        <v>14031.46</v>
      </c>
      <c r="F508">
        <v>37245.31</v>
      </c>
      <c r="G508" s="4">
        <v>1.247552</v>
      </c>
      <c r="H508" s="4">
        <v>0.88910999999999996</v>
      </c>
      <c r="I508" s="3">
        <v>107.579002</v>
      </c>
      <c r="J508">
        <f t="shared" si="21"/>
        <v>7231.1357555200002</v>
      </c>
      <c r="K508">
        <f t="shared" si="22"/>
        <v>15781.466860118546</v>
      </c>
      <c r="L508" s="5">
        <f t="shared" si="23"/>
        <v>346.21356684457805</v>
      </c>
    </row>
    <row r="509" spans="1:12" x14ac:dyDescent="0.45">
      <c r="A509">
        <v>499</v>
      </c>
      <c r="B509" s="1">
        <v>44019</v>
      </c>
      <c r="C509" s="2">
        <v>6445.5898440000001</v>
      </c>
      <c r="D509" s="2">
        <v>5817.6</v>
      </c>
      <c r="E509" s="2">
        <v>13953.12</v>
      </c>
      <c r="F509">
        <v>37081.75</v>
      </c>
      <c r="G509" s="4">
        <v>1.249547</v>
      </c>
      <c r="H509" s="4">
        <v>0.88395000000000001</v>
      </c>
      <c r="I509" s="3">
        <v>107.35900100000001</v>
      </c>
      <c r="J509">
        <f t="shared" si="21"/>
        <v>7269.3646272000005</v>
      </c>
      <c r="K509">
        <f t="shared" si="22"/>
        <v>15784.965212964535</v>
      </c>
      <c r="L509" s="5">
        <f t="shared" si="23"/>
        <v>345.3995440959813</v>
      </c>
    </row>
    <row r="510" spans="1:12" x14ac:dyDescent="0.45">
      <c r="A510">
        <v>500</v>
      </c>
      <c r="B510" s="1">
        <v>44020</v>
      </c>
      <c r="C510" s="2">
        <v>6496.1401370000003</v>
      </c>
      <c r="D510" s="2">
        <v>5784.23</v>
      </c>
      <c r="E510" s="2">
        <v>13782.82</v>
      </c>
      <c r="F510">
        <v>36793.089999999997</v>
      </c>
      <c r="G510" s="4">
        <v>1.2542800000000001</v>
      </c>
      <c r="H510" s="4">
        <v>0.88690000000000002</v>
      </c>
      <c r="I510" s="3">
        <v>107.578003</v>
      </c>
      <c r="J510">
        <f t="shared" si="21"/>
        <v>7255.0440043999997</v>
      </c>
      <c r="K510">
        <f t="shared" si="22"/>
        <v>15540.44424399594</v>
      </c>
      <c r="L510" s="5">
        <f t="shared" si="23"/>
        <v>342.01313441373327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tabSelected="1" workbookViewId="0">
      <selection activeCell="C12" sqref="C12"/>
    </sheetView>
  </sheetViews>
  <sheetFormatPr defaultRowHeight="17" x14ac:dyDescent="0.45"/>
  <cols>
    <col min="2" max="2" width="9.5" bestFit="1" customWidth="1"/>
    <col min="3" max="3" width="47.4140625" bestFit="1" customWidth="1"/>
    <col min="4" max="4" width="9.5" bestFit="1" customWidth="1"/>
    <col min="5" max="5" width="10.58203125" bestFit="1" customWidth="1"/>
    <col min="8" max="8" width="13.75" bestFit="1" customWidth="1"/>
  </cols>
  <sheetData>
    <row r="1" spans="1:10" x14ac:dyDescent="0.45">
      <c r="D1" t="s">
        <v>3</v>
      </c>
      <c r="E1" t="s">
        <v>0</v>
      </c>
      <c r="F1" t="s">
        <v>2</v>
      </c>
      <c r="G1" t="s">
        <v>1</v>
      </c>
    </row>
    <row r="2" spans="1:10" x14ac:dyDescent="0.45">
      <c r="D2">
        <v>4000</v>
      </c>
      <c r="E2">
        <v>3000</v>
      </c>
      <c r="F2">
        <v>1000</v>
      </c>
      <c r="G2">
        <v>2000</v>
      </c>
      <c r="I2">
        <v>10000</v>
      </c>
    </row>
    <row r="4" spans="1:10" x14ac:dyDescent="0.45">
      <c r="B4" t="s">
        <v>25</v>
      </c>
      <c r="C4" t="s">
        <v>26</v>
      </c>
    </row>
    <row r="5" spans="1:10" ht="26" customHeight="1" x14ac:dyDescent="0.45">
      <c r="A5" t="s">
        <v>21</v>
      </c>
      <c r="B5" t="s">
        <v>22</v>
      </c>
      <c r="D5" t="s">
        <v>18</v>
      </c>
      <c r="E5" t="s">
        <v>23</v>
      </c>
      <c r="F5" t="s">
        <v>24</v>
      </c>
      <c r="H5" t="s">
        <v>27</v>
      </c>
      <c r="J5" t="s">
        <v>28</v>
      </c>
    </row>
    <row r="6" spans="1:10" ht="68" x14ac:dyDescent="0.45">
      <c r="A6">
        <v>1</v>
      </c>
      <c r="B6" s="8">
        <f>'data(USD)'!$C$510*('data(USD)'!C11/'data(USD)'!C10)</f>
        <v>6558.4889114788011</v>
      </c>
      <c r="C6" s="7" t="s">
        <v>29</v>
      </c>
      <c r="D6" s="8">
        <f>'data(USD)'!J$510*('data(USD)'!J11/'data(USD)'!J10)</f>
        <v>7334.1921920401464</v>
      </c>
      <c r="E6" s="8">
        <f>'data(USD)'!K$510*('data(USD)'!K11/'data(USD)'!K10)</f>
        <v>15545.116959868801</v>
      </c>
      <c r="F6" s="8">
        <f>'data(USD)'!L$510*('data(USD)'!L11/'data(USD)'!L10)</f>
        <v>340.78824724409947</v>
      </c>
      <c r="H6" s="8">
        <f>$D$2*('data(USD)'!C11/'data(USD)'!C10)+$E$2*('data(USD)'!J11/'data(USD)'!J10)+scenarios!$F$2*('data(USD)'!K11/'data(USD)'!K10)+scenarios!$G$2*('data(USD)'!L11/'data(USD)'!L10)</f>
        <v>10064.257351871805</v>
      </c>
      <c r="J6" s="6">
        <f>$I$2-H6</f>
        <v>-64.25735187180544</v>
      </c>
    </row>
    <row r="7" spans="1:10" x14ac:dyDescent="0.45">
      <c r="A7">
        <v>2</v>
      </c>
      <c r="B7" s="8">
        <f>'data(USD)'!$C$510*('data(USD)'!C12/'data(USD)'!C11)</f>
        <v>6509.4999677316773</v>
      </c>
      <c r="D7" s="8">
        <f>'data(USD)'!$J$510*('data(USD)'!J12/'data(USD)'!J11)</f>
        <v>7300.7164505977689</v>
      </c>
      <c r="E7" s="8">
        <f>'data(USD)'!K$510*('data(USD)'!K12/'data(USD)'!K11)</f>
        <v>15678.463645676567</v>
      </c>
      <c r="F7" s="8">
        <f>'data(USD)'!L$510*('data(USD)'!L12/'data(USD)'!L11)</f>
        <v>347.2849455637313</v>
      </c>
      <c r="H7" s="8">
        <f>$D$2*('data(USD)'!C12/'data(USD)'!C11)+$E$2*('data(USD)'!J12/'data(USD)'!J11)+scenarios!$F$2*('data(USD)'!K12/'data(USD)'!K11)+scenarios!$G$2*('data(USD)'!L12/'data(USD)'!L11)</f>
        <v>10066.821547738398</v>
      </c>
      <c r="J7" s="6">
        <f t="shared" ref="J7:J70" si="0">$I$2-H7</f>
        <v>-66.821547738398294</v>
      </c>
    </row>
    <row r="8" spans="1:10" x14ac:dyDescent="0.45">
      <c r="A8">
        <v>3</v>
      </c>
      <c r="B8" s="8">
        <f>'data(USD)'!$C$510*('data(USD)'!C13/'data(USD)'!C12)</f>
        <v>6502.1698443232581</v>
      </c>
      <c r="D8" s="8">
        <f>'data(USD)'!$J$510*('data(USD)'!J13/'data(USD)'!J12)</f>
        <v>7268.4134707187959</v>
      </c>
      <c r="E8" s="8">
        <f>'data(USD)'!K$510*('data(USD)'!K13/'data(USD)'!K12)</f>
        <v>15591.467675910855</v>
      </c>
      <c r="F8" s="8">
        <f>'data(USD)'!L$510*('data(USD)'!L13/'data(USD)'!L12)</f>
        <v>343.93482889599306</v>
      </c>
      <c r="H8" s="8">
        <f>$D$2*('data(USD)'!C13/'data(USD)'!C12)+$E$2*('data(USD)'!J13/'data(USD)'!J12)+scenarios!$F$2*('data(USD)'!K13/'data(USD)'!K12)+scenarios!$G$2*('data(USD)'!L13/'data(USD)'!L12)</f>
        <v>10023.761955745436</v>
      </c>
      <c r="J8" s="6">
        <f t="shared" si="0"/>
        <v>-23.761955745436353</v>
      </c>
    </row>
    <row r="9" spans="1:10" x14ac:dyDescent="0.45">
      <c r="A9">
        <v>4</v>
      </c>
      <c r="B9" s="8">
        <f>'data(USD)'!$C$510*('data(USD)'!C14/'data(USD)'!C13)</f>
        <v>6451.9851865696746</v>
      </c>
      <c r="D9" s="8">
        <f>'data(USD)'!$J$510*('data(USD)'!J14/'data(USD)'!J13)</f>
        <v>7258.6519600420952</v>
      </c>
      <c r="E9" s="8">
        <f>'data(USD)'!K$510*('data(USD)'!K14/'data(USD)'!K13)</f>
        <v>15548.12345826978</v>
      </c>
      <c r="F9" s="8">
        <f>'data(USD)'!L$510*('data(USD)'!L14/'data(USD)'!L13)</f>
        <v>340.07519356709344</v>
      </c>
      <c r="H9" s="8">
        <f>$D$2*('data(USD)'!C14/'data(USD)'!C13)+$E$2*('data(USD)'!J14/'data(USD)'!J13)+scenarios!$F$2*('data(USD)'!K14/'data(USD)'!K13)+scenarios!$G$2*('data(USD)'!L14/'data(USD)'!L13)</f>
        <v>9963.4650784719597</v>
      </c>
      <c r="J9" s="6">
        <f t="shared" si="0"/>
        <v>36.534921528040286</v>
      </c>
    </row>
    <row r="10" spans="1:10" x14ac:dyDescent="0.45">
      <c r="A10">
        <v>5</v>
      </c>
      <c r="B10" s="8">
        <f>'data(USD)'!$C$510*('data(USD)'!C15/'data(USD)'!C14)</f>
        <v>6524.3300657369191</v>
      </c>
      <c r="D10" s="8">
        <f>'data(USD)'!$J$510*('data(USD)'!J15/'data(USD)'!J14)</f>
        <v>7250.1797227549405</v>
      </c>
      <c r="E10" s="8">
        <f>'data(USD)'!K$510*('data(USD)'!K15/'data(USD)'!K14)</f>
        <v>15436.660843243902</v>
      </c>
      <c r="F10" s="8">
        <f>'data(USD)'!L$510*('data(USD)'!L15/'data(USD)'!L14)</f>
        <v>338.75514815990158</v>
      </c>
      <c r="H10" s="8">
        <f>$D$2*('data(USD)'!C15/'data(USD)'!C14)+$E$2*('data(USD)'!J15/'data(USD)'!J14)+scenarios!$F$2*('data(USD)'!K15/'data(USD)'!K14)+scenarios!$G$2*('data(USD)'!L15/'data(USD)'!L14)</f>
        <v>9989.6164521143</v>
      </c>
      <c r="J10" s="6">
        <f t="shared" si="0"/>
        <v>10.383547885699954</v>
      </c>
    </row>
    <row r="11" spans="1:10" x14ac:dyDescent="0.45">
      <c r="A11">
        <v>6</v>
      </c>
      <c r="B11" s="8">
        <f>'data(USD)'!$C$510*('data(USD)'!C16/'data(USD)'!C15)</f>
        <v>6492.4462911136025</v>
      </c>
      <c r="D11" s="8">
        <f>'data(USD)'!$J$510*('data(USD)'!J16/'data(USD)'!J15)</f>
        <v>7283.6241331666452</v>
      </c>
      <c r="E11" s="8">
        <f>'data(USD)'!K$510*('data(USD)'!K16/'data(USD)'!K15)</f>
        <v>15687.756145980651</v>
      </c>
      <c r="F11" s="8">
        <f>'data(USD)'!L$510*('data(USD)'!L16/'data(USD)'!L15)</f>
        <v>343.64371401080956</v>
      </c>
      <c r="H11" s="8">
        <f>$D$2*('data(USD)'!C16/'data(USD)'!C15)+$E$2*('data(USD)'!J16/'data(USD)'!J15)+scenarios!$F$2*('data(USD)'!K16/'data(USD)'!K15)+scenarios!$G$2*('data(USD)'!L16/'data(USD)'!L15)</f>
        <v>10028.55799789105</v>
      </c>
      <c r="J11" s="6">
        <f t="shared" si="0"/>
        <v>-28.557997891050036</v>
      </c>
    </row>
    <row r="12" spans="1:10" x14ac:dyDescent="0.45">
      <c r="A12">
        <v>7</v>
      </c>
      <c r="B12" s="8">
        <f>'data(USD)'!$C$510*('data(USD)'!C17/'data(USD)'!C16)</f>
        <v>6479.5695167692693</v>
      </c>
      <c r="D12" s="8">
        <f>'data(USD)'!$J$510*('data(USD)'!J17/'data(USD)'!J16)</f>
        <v>7274.3767307042035</v>
      </c>
      <c r="E12" s="8">
        <f>'data(USD)'!K$510*('data(USD)'!K17/'data(USD)'!K16)</f>
        <v>15491.402518902405</v>
      </c>
      <c r="F12" s="8">
        <f>'data(USD)'!L$510*('data(USD)'!L17/'data(USD)'!L16)</f>
        <v>341.9375568382809</v>
      </c>
      <c r="H12" s="8">
        <f>$D$2*('data(USD)'!C17/'data(USD)'!C16)+$E$2*('data(USD)'!J17/'data(USD)'!J16)+scenarios!$F$2*('data(USD)'!K17/'data(USD)'!K16)+scenarios!$G$2*('data(USD)'!L17/'data(USD)'!L16)</f>
        <v>9994.1931181870877</v>
      </c>
      <c r="J12" s="6">
        <f t="shared" si="0"/>
        <v>5.8068818129122519</v>
      </c>
    </row>
    <row r="13" spans="1:10" x14ac:dyDescent="0.45">
      <c r="A13">
        <v>8</v>
      </c>
      <c r="B13" s="8">
        <f>'data(USD)'!$C$510*('data(USD)'!C18/'data(USD)'!C17)</f>
        <v>6544.3216374013691</v>
      </c>
      <c r="D13" s="8">
        <f>'data(USD)'!$J$510*('data(USD)'!J18/'data(USD)'!J17)</f>
        <v>7257.6999174213379</v>
      </c>
      <c r="E13" s="8">
        <f>'data(USD)'!K$510*('data(USD)'!K18/'data(USD)'!K17)</f>
        <v>15569.01868850332</v>
      </c>
      <c r="F13" s="8">
        <f>'data(USD)'!L$510*('data(USD)'!L18/'data(USD)'!L17)</f>
        <v>342.9262976903442</v>
      </c>
      <c r="H13" s="8">
        <f>$D$2*('data(USD)'!C18/'data(USD)'!C17)+$E$2*('data(USD)'!J18/'data(USD)'!J17)+scenarios!$F$2*('data(USD)'!K18/'data(USD)'!K17)+scenarios!$G$2*('data(USD)'!L18/'data(USD)'!L17)</f>
        <v>10037.944651803826</v>
      </c>
      <c r="J13" s="6">
        <f t="shared" si="0"/>
        <v>-37.944651803825764</v>
      </c>
    </row>
    <row r="14" spans="1:10" x14ac:dyDescent="0.45">
      <c r="A14">
        <v>9</v>
      </c>
      <c r="B14" s="8">
        <f>'data(USD)'!$C$510*('data(USD)'!C19/'data(USD)'!C18)</f>
        <v>6475.8868516685588</v>
      </c>
      <c r="D14" s="8">
        <f>'data(USD)'!$J$510*('data(USD)'!J19/'data(USD)'!J18)</f>
        <v>7301.7606874423936</v>
      </c>
      <c r="E14" s="8">
        <f>'data(USD)'!K$510*('data(USD)'!K19/'data(USD)'!K18)</f>
        <v>15606.504899520749</v>
      </c>
      <c r="F14" s="8">
        <f>'data(USD)'!L$510*('data(USD)'!L19/'data(USD)'!L18)</f>
        <v>341.08670159969398</v>
      </c>
      <c r="H14" s="8">
        <f>$D$2*('data(USD)'!C19/'data(USD)'!C18)+$E$2*('data(USD)'!J19/'data(USD)'!J18)+scenarios!$F$2*('data(USD)'!K19/'data(USD)'!K18)+scenarios!$G$2*('data(USD)'!L19/'data(USD)'!L18)</f>
        <v>10005.679993966767</v>
      </c>
      <c r="J14" s="6">
        <f t="shared" si="0"/>
        <v>-5.6799939667671424</v>
      </c>
    </row>
    <row r="15" spans="1:10" x14ac:dyDescent="0.45">
      <c r="A15">
        <v>10</v>
      </c>
      <c r="B15" s="8">
        <f>'data(USD)'!$C$510*('data(USD)'!C20/'data(USD)'!C19)</f>
        <v>6517.428060698735</v>
      </c>
      <c r="D15" s="8">
        <f>'data(USD)'!$J$510*('data(USD)'!J20/'data(USD)'!J19)</f>
        <v>7177.5058266100959</v>
      </c>
      <c r="E15" s="8">
        <f>'data(USD)'!K$510*('data(USD)'!K20/'data(USD)'!K19)</f>
        <v>15330.785226939994</v>
      </c>
      <c r="F15" s="8">
        <f>'data(USD)'!L$510*('data(USD)'!L20/'data(USD)'!L19)</f>
        <v>338.75150587188364</v>
      </c>
      <c r="H15" s="8">
        <f>$D$2*('data(USD)'!C20/'data(USD)'!C19)+$E$2*('data(USD)'!J20/'data(USD)'!J19)+scenarios!$F$2*('data(USD)'!K20/'data(USD)'!K19)+scenarios!$G$2*('data(USD)'!L20/'data(USD)'!L19)</f>
        <v>9948.4812838552789</v>
      </c>
      <c r="J15" s="6">
        <f t="shared" si="0"/>
        <v>51.518716144721111</v>
      </c>
    </row>
    <row r="16" spans="1:10" x14ac:dyDescent="0.45">
      <c r="A16">
        <v>11</v>
      </c>
      <c r="B16" s="8">
        <f>'data(USD)'!$C$510*('data(USD)'!C21/'data(USD)'!C20)</f>
        <v>6483.2320169366958</v>
      </c>
      <c r="D16" s="8">
        <f>'data(USD)'!$J$510*('data(USD)'!J21/'data(USD)'!J20)</f>
        <v>7174.9094071015325</v>
      </c>
      <c r="E16" s="8">
        <f>'data(USD)'!K$510*('data(USD)'!K21/'data(USD)'!K20)</f>
        <v>15388.817987296279</v>
      </c>
      <c r="F16" s="8">
        <f>'data(USD)'!L$510*('data(USD)'!L21/'data(USD)'!L20)</f>
        <v>340.84163074702622</v>
      </c>
      <c r="H16" s="8">
        <f>$D$2*('data(USD)'!C21/'data(USD)'!C20)+$E$2*('data(USD)'!J21/'data(USD)'!J20)+scenarios!$F$2*('data(USD)'!K21/'data(USD)'!K20)+scenarios!$G$2*('data(USD)'!L21/'data(USD)'!L20)</f>
        <v>9942.3082155664652</v>
      </c>
      <c r="J16" s="6">
        <f t="shared" si="0"/>
        <v>57.691784433534849</v>
      </c>
    </row>
    <row r="17" spans="1:10" x14ac:dyDescent="0.45">
      <c r="A17">
        <v>12</v>
      </c>
      <c r="B17" s="8">
        <f>'data(USD)'!$C$510*('data(USD)'!C22/'data(USD)'!C21)</f>
        <v>6481.5828575290006</v>
      </c>
      <c r="D17" s="8">
        <f>'data(USD)'!$J$510*('data(USD)'!J22/'data(USD)'!J21)</f>
        <v>7248.957454210431</v>
      </c>
      <c r="E17" s="8">
        <f>'data(USD)'!K$510*('data(USD)'!K22/'data(USD)'!K21)</f>
        <v>15540.481468135964</v>
      </c>
      <c r="F17" s="8">
        <f>'data(USD)'!L$510*('data(USD)'!L22/'data(USD)'!L21)</f>
        <v>343.96794179844329</v>
      </c>
      <c r="H17" s="8">
        <f>$D$2*('data(USD)'!C22/'data(USD)'!C21)+$E$2*('data(USD)'!J22/'data(USD)'!J21)+scenarios!$F$2*('data(USD)'!K22/'data(USD)'!K21)+scenarios!$G$2*('data(USD)'!L22/'data(USD)'!L21)</f>
        <v>9999.9531082838439</v>
      </c>
      <c r="J17" s="6">
        <f t="shared" si="0"/>
        <v>4.6891716156096663E-2</v>
      </c>
    </row>
    <row r="18" spans="1:10" x14ac:dyDescent="0.45">
      <c r="A18">
        <v>13</v>
      </c>
      <c r="B18" s="8">
        <f>'data(USD)'!$C$510*('data(USD)'!C23/'data(USD)'!C22)</f>
        <v>6421.2938486887597</v>
      </c>
      <c r="D18" s="8">
        <f>'data(USD)'!$J$510*('data(USD)'!J23/'data(USD)'!J22)</f>
        <v>7131.4638410313246</v>
      </c>
      <c r="E18" s="8">
        <f>'data(USD)'!K$510*('data(USD)'!K23/'data(USD)'!K22)</f>
        <v>15150.906609904974</v>
      </c>
      <c r="F18" s="8">
        <f>'data(USD)'!L$510*('data(USD)'!L23/'data(USD)'!L22)</f>
        <v>340.36637088866843</v>
      </c>
      <c r="H18" s="8">
        <f>$D$2*('data(USD)'!C23/'data(USD)'!C22)+$E$2*('data(USD)'!J23/'data(USD)'!J22)+scenarios!$F$2*('data(USD)'!K23/'data(USD)'!K22)+scenarios!$G$2*('data(USD)'!L23/'data(USD)'!L22)</f>
        <v>9868.1164297385894</v>
      </c>
      <c r="J18" s="6">
        <f t="shared" si="0"/>
        <v>131.88357026141057</v>
      </c>
    </row>
    <row r="19" spans="1:10" x14ac:dyDescent="0.45">
      <c r="A19">
        <v>14</v>
      </c>
      <c r="B19" s="8">
        <f>'data(USD)'!$C$510*('data(USD)'!C24/'data(USD)'!C23)</f>
        <v>6579.7855377168862</v>
      </c>
      <c r="D19" s="8">
        <f>'data(USD)'!$J$510*('data(USD)'!J24/'data(USD)'!J23)</f>
        <v>7228.4773994327643</v>
      </c>
      <c r="E19" s="8">
        <f>'data(USD)'!K$510*('data(USD)'!K24/'data(USD)'!K23)</f>
        <v>15458.013137784443</v>
      </c>
      <c r="F19" s="8">
        <f>'data(USD)'!L$510*('data(USD)'!L24/'data(USD)'!L23)</f>
        <v>339.9054113446619</v>
      </c>
      <c r="H19" s="8">
        <f>$D$2*('data(USD)'!C24/'data(USD)'!C23)+$E$2*('data(USD)'!J24/'data(USD)'!J23)+scenarios!$F$2*('data(USD)'!K24/'data(USD)'!K23)+scenarios!$G$2*('data(USD)'!L24/'data(USD)'!L23)</f>
        <v>10022.889554537134</v>
      </c>
      <c r="J19" s="6">
        <f t="shared" si="0"/>
        <v>-22.889554537134245</v>
      </c>
    </row>
    <row r="20" spans="1:10" x14ac:dyDescent="0.45">
      <c r="A20">
        <v>15</v>
      </c>
      <c r="B20" s="8">
        <f>'data(USD)'!$C$510*('data(USD)'!C25/'data(USD)'!C24)</f>
        <v>6452.8714415986806</v>
      </c>
      <c r="D20" s="8">
        <f>'data(USD)'!$J$510*('data(USD)'!J25/'data(USD)'!J24)</f>
        <v>7308.5847555550727</v>
      </c>
      <c r="E20" s="8">
        <f>'data(USD)'!K$510*('data(USD)'!K25/'data(USD)'!K24)</f>
        <v>15631.035563135852</v>
      </c>
      <c r="F20" s="8">
        <f>'data(USD)'!L$510*('data(USD)'!L25/'data(USD)'!L24)</f>
        <v>343.85151068628255</v>
      </c>
      <c r="H20" s="8">
        <f>$D$2*('data(USD)'!C25/'data(USD)'!C24)+$E$2*('data(USD)'!J25/'data(USD)'!J24)+scenarios!$F$2*('data(USD)'!K25/'data(USD)'!K24)+scenarios!$G$2*('data(USD)'!L25/'data(USD)'!L24)</f>
        <v>10012.076396215492</v>
      </c>
      <c r="J20" s="6">
        <f t="shared" si="0"/>
        <v>-12.076396215492423</v>
      </c>
    </row>
    <row r="21" spans="1:10" x14ac:dyDescent="0.45">
      <c r="A21">
        <v>16</v>
      </c>
      <c r="B21" s="8">
        <f>'data(USD)'!$C$510*('data(USD)'!C26/'data(USD)'!C25)</f>
        <v>6567.2200347706212</v>
      </c>
      <c r="D21" s="8">
        <f>'data(USD)'!$J$510*('data(USD)'!J26/'data(USD)'!J25)</f>
        <v>7283.9137645573919</v>
      </c>
      <c r="E21" s="8">
        <f>'data(USD)'!K$510*('data(USD)'!K26/'data(USD)'!K25)</f>
        <v>15773.067725725643</v>
      </c>
      <c r="F21" s="8">
        <f>'data(USD)'!L$510*('data(USD)'!L26/'data(USD)'!L25)</f>
        <v>341.42757337918061</v>
      </c>
      <c r="H21" s="8">
        <f>$D$2*('data(USD)'!C26/'data(USD)'!C25)+$E$2*('data(USD)'!J26/'data(USD)'!J25)+scenarios!$F$2*('data(USD)'!K26/'data(USD)'!K25)+scenarios!$G$2*('data(USD)'!L26/'data(USD)'!L25)</f>
        <v>10067.24997406745</v>
      </c>
      <c r="J21" s="6">
        <f t="shared" si="0"/>
        <v>-67.249974067450239</v>
      </c>
    </row>
    <row r="22" spans="1:10" x14ac:dyDescent="0.45">
      <c r="A22">
        <v>17</v>
      </c>
      <c r="B22" s="8">
        <f>'data(USD)'!$C$510*('data(USD)'!C27/'data(USD)'!C26)</f>
        <v>6525.3928927528414</v>
      </c>
      <c r="D22" s="8">
        <f>'data(USD)'!$J$510*('data(USD)'!J27/'data(USD)'!J26)</f>
        <v>7313.9811851309323</v>
      </c>
      <c r="E22" s="8">
        <f>'data(USD)'!K$510*('data(USD)'!K27/'data(USD)'!K26)</f>
        <v>15536.221492167202</v>
      </c>
      <c r="F22" s="8">
        <f>'data(USD)'!L$510*('data(USD)'!L27/'data(USD)'!L26)</f>
        <v>344.02588274565022</v>
      </c>
      <c r="H22" s="8">
        <f>$D$2*('data(USD)'!C27/'data(USD)'!C26)+$E$2*('data(USD)'!J27/'data(USD)'!J26)+scenarios!$F$2*('data(USD)'!K27/'data(USD)'!K26)+scenarios!$G$2*('data(USD)'!L27/'data(USD)'!L26)</f>
        <v>10053.88151505584</v>
      </c>
      <c r="J22" s="6">
        <f t="shared" si="0"/>
        <v>-53.881515055840282</v>
      </c>
    </row>
    <row r="23" spans="1:10" x14ac:dyDescent="0.45">
      <c r="A23">
        <v>18</v>
      </c>
      <c r="B23" s="8">
        <f>'data(USD)'!$C$510*('data(USD)'!C28/'data(USD)'!C27)</f>
        <v>6501.0961331879153</v>
      </c>
      <c r="D23" s="8">
        <f>'data(USD)'!$J$510*('data(USD)'!J28/'data(USD)'!J27)</f>
        <v>7219.1367086820392</v>
      </c>
      <c r="E23" s="8">
        <f>'data(USD)'!K$510*('data(USD)'!K28/'data(USD)'!K27)</f>
        <v>15559.369442437217</v>
      </c>
      <c r="F23" s="8">
        <f>'data(USD)'!L$510*('data(USD)'!L28/'data(USD)'!L27)</f>
        <v>341.84248476828191</v>
      </c>
      <c r="H23" s="8">
        <f>$D$2*('data(USD)'!C28/'data(USD)'!C27)+$E$2*('data(USD)'!J28/'data(USD)'!J27)+scenarios!$F$2*('data(USD)'!K28/'data(USD)'!K27)+scenarios!$G$2*('data(USD)'!L28/'data(USD)'!L27)</f>
        <v>9988.4236847563443</v>
      </c>
      <c r="J23" s="6">
        <f t="shared" si="0"/>
        <v>11.576315243655699</v>
      </c>
    </row>
    <row r="24" spans="1:10" x14ac:dyDescent="0.45">
      <c r="A24">
        <v>19</v>
      </c>
      <c r="B24" s="8">
        <f>'data(USD)'!$C$510*('data(USD)'!C29/'data(USD)'!C28)</f>
        <v>6551.9949153535417</v>
      </c>
      <c r="D24" s="8">
        <f>'data(USD)'!$J$510*('data(USD)'!J29/'data(USD)'!J28)</f>
        <v>7289.6231032664082</v>
      </c>
      <c r="E24" s="8">
        <f>'data(USD)'!K$510*('data(USD)'!K29/'data(USD)'!K28)</f>
        <v>15570.292540409322</v>
      </c>
      <c r="F24" s="8">
        <f>'data(USD)'!L$510*('data(USD)'!L29/'data(USD)'!L28)</f>
        <v>343.64594460779284</v>
      </c>
      <c r="H24" s="8">
        <f>$D$2*('data(USD)'!C29/'data(USD)'!C28)+$E$2*('data(USD)'!J29/'data(USD)'!J28)+scenarios!$F$2*('data(USD)'!K29/'data(USD)'!K28)+scenarios!$G$2*('data(USD)'!L29/'data(USD)'!L28)</f>
        <v>10060.160155010013</v>
      </c>
      <c r="J24" s="6">
        <f t="shared" si="0"/>
        <v>-60.160155010013113</v>
      </c>
    </row>
    <row r="25" spans="1:10" x14ac:dyDescent="0.45">
      <c r="A25">
        <v>20</v>
      </c>
      <c r="B25" s="8">
        <f>'data(USD)'!$C$510*('data(USD)'!C30/'data(USD)'!C29)</f>
        <v>6492.672644879879</v>
      </c>
      <c r="D25" s="8">
        <f>'data(USD)'!$J$510*('data(USD)'!J30/'data(USD)'!J29)</f>
        <v>7298.553737813023</v>
      </c>
      <c r="E25" s="8">
        <f>'data(USD)'!K$510*('data(USD)'!K30/'data(USD)'!K29)</f>
        <v>15592.67619790692</v>
      </c>
      <c r="F25" s="8">
        <f>'data(USD)'!L$510*('data(USD)'!L30/'data(USD)'!L29)</f>
        <v>344.16565483305124</v>
      </c>
      <c r="H25" s="8">
        <f>$D$2*('data(USD)'!C30/'data(USD)'!C29)+$E$2*('data(USD)'!J30/'data(USD)'!J29)+scenarios!$F$2*('data(USD)'!K30/'data(USD)'!K29)+scenarios!$G$2*('data(USD)'!L30/'data(USD)'!L29)</f>
        <v>10031.804790102702</v>
      </c>
      <c r="J25" s="6">
        <f t="shared" si="0"/>
        <v>-31.8047901027021</v>
      </c>
    </row>
    <row r="26" spans="1:10" x14ac:dyDescent="0.45">
      <c r="A26">
        <v>21</v>
      </c>
      <c r="B26" s="8">
        <f>'data(USD)'!$C$510*('data(USD)'!C31/'data(USD)'!C30)</f>
        <v>6516.695956067003</v>
      </c>
      <c r="D26" s="8">
        <f>'data(USD)'!$J$510*('data(USD)'!J31/'data(USD)'!J30)</f>
        <v>7196.6464746090787</v>
      </c>
      <c r="E26" s="8">
        <f>'data(USD)'!K$510*('data(USD)'!K31/'data(USD)'!K30)</f>
        <v>15558.589245241083</v>
      </c>
      <c r="F26" s="8">
        <f>'data(USD)'!L$510*('data(USD)'!L31/'data(USD)'!L30)</f>
        <v>341.41981552095251</v>
      </c>
      <c r="H26" s="8">
        <f>$D$2*('data(USD)'!C31/'data(USD)'!C30)+$E$2*('data(USD)'!J31/'data(USD)'!J30)+scenarios!$F$2*('data(USD)'!K31/'data(USD)'!K30)+scenarios!$G$2*('data(USD)'!L31/'data(USD)'!L30)</f>
        <v>9986.2075868063839</v>
      </c>
      <c r="J26" s="6">
        <f t="shared" si="0"/>
        <v>13.792413193616085</v>
      </c>
    </row>
    <row r="27" spans="1:10" x14ac:dyDescent="0.45">
      <c r="A27">
        <v>22</v>
      </c>
      <c r="B27" s="8">
        <f>'data(USD)'!$C$510*('data(USD)'!C32/'data(USD)'!C31)</f>
        <v>6503.1172957905064</v>
      </c>
      <c r="D27" s="8">
        <f>'data(USD)'!$J$510*('data(USD)'!J32/'data(USD)'!J31)</f>
        <v>7293.479819590947</v>
      </c>
      <c r="E27" s="8">
        <f>'data(USD)'!K$510*('data(USD)'!K32/'data(USD)'!K31)</f>
        <v>15621.427083722589</v>
      </c>
      <c r="F27" s="8">
        <f>'data(USD)'!L$510*('data(USD)'!L32/'data(USD)'!L31)</f>
        <v>344.45211800053835</v>
      </c>
      <c r="H27" s="8">
        <f>$D$2*('data(USD)'!C32/'data(USD)'!C31)+$E$2*('data(USD)'!J32/'data(USD)'!J31)+scenarios!$F$2*('data(USD)'!K32/'data(USD)'!K31)+scenarios!$G$2*('data(USD)'!L32/'data(USD)'!L31)</f>
        <v>10039.663221310453</v>
      </c>
      <c r="J27" s="6">
        <f t="shared" si="0"/>
        <v>-39.663221310453082</v>
      </c>
    </row>
    <row r="28" spans="1:10" x14ac:dyDescent="0.45">
      <c r="A28">
        <v>23</v>
      </c>
      <c r="B28" s="8">
        <f>'data(USD)'!$C$510*('data(USD)'!C33/'data(USD)'!C32)</f>
        <v>6507.7518142126637</v>
      </c>
      <c r="D28" s="8">
        <f>'data(USD)'!$J$510*('data(USD)'!J33/'data(USD)'!J32)</f>
        <v>7252.7805610614869</v>
      </c>
      <c r="E28" s="8">
        <f>'data(USD)'!K$510*('data(USD)'!K33/'data(USD)'!K32)</f>
        <v>15469.194261073369</v>
      </c>
      <c r="F28" s="8">
        <f>'data(USD)'!L$510*('data(USD)'!L33/'data(USD)'!L32)</f>
        <v>340.19638669297535</v>
      </c>
      <c r="H28" s="8">
        <f>$D$2*('data(USD)'!C33/'data(USD)'!C32)+$E$2*('data(USD)'!J33/'data(USD)'!J32)+scenarios!$F$2*('data(USD)'!K33/'data(USD)'!K32)+scenarios!$G$2*('data(USD)'!L33/'data(USD)'!L32)</f>
        <v>9991.0052896282323</v>
      </c>
      <c r="J28" s="6">
        <f t="shared" si="0"/>
        <v>8.9947103717677237</v>
      </c>
    </row>
    <row r="29" spans="1:10" x14ac:dyDescent="0.45">
      <c r="A29">
        <v>24</v>
      </c>
      <c r="B29" s="8">
        <f>'data(USD)'!$C$510*('data(USD)'!C34/'data(USD)'!C33)</f>
        <v>6470.2319223660934</v>
      </c>
      <c r="D29" s="8">
        <f>'data(USD)'!$J$510*('data(USD)'!J34/'data(USD)'!J33)</f>
        <v>7231.3110845984374</v>
      </c>
      <c r="E29" s="8">
        <f>'data(USD)'!K$510*('data(USD)'!K34/'data(USD)'!K33)</f>
        <v>15504.465881284112</v>
      </c>
      <c r="F29" s="8">
        <f>'data(USD)'!L$510*('data(USD)'!L34/'data(USD)'!L33)</f>
        <v>343.12396474417744</v>
      </c>
      <c r="H29" s="8">
        <f>$D$2*('data(USD)'!C34/'data(USD)'!C33)+$E$2*('data(USD)'!J34/'data(USD)'!J33)+scenarios!$F$2*('data(USD)'!K34/'data(USD)'!K33)+scenarios!$G$2*('data(USD)'!L34/'data(USD)'!L33)</f>
        <v>9978.4140096664105</v>
      </c>
      <c r="J29" s="6">
        <f t="shared" si="0"/>
        <v>21.585990333589507</v>
      </c>
    </row>
    <row r="30" spans="1:10" x14ac:dyDescent="0.45">
      <c r="A30">
        <v>25</v>
      </c>
      <c r="B30" s="8">
        <f>'data(USD)'!$C$510*('data(USD)'!C35/'data(USD)'!C34)</f>
        <v>6514.1798347911345</v>
      </c>
      <c r="D30" s="8">
        <f>'data(USD)'!$J$510*('data(USD)'!J35/'data(USD)'!J34)</f>
        <v>7239.2408469526727</v>
      </c>
      <c r="E30" s="8">
        <f>'data(USD)'!K$510*('data(USD)'!K35/'data(USD)'!K34)</f>
        <v>15836.088750564268</v>
      </c>
      <c r="F30" s="8">
        <f>'data(USD)'!L$510*('data(USD)'!L35/'data(USD)'!L34)</f>
        <v>339.26623950292213</v>
      </c>
      <c r="H30" s="8">
        <f>$D$2*('data(USD)'!C35/'data(USD)'!C34)+$E$2*('data(USD)'!J35/'data(USD)'!J34)+scenarios!$F$2*('data(USD)'!K35/'data(USD)'!K34)+scenarios!$G$2*('data(USD)'!L35/'data(USD)'!L34)</f>
        <v>10007.534360592419</v>
      </c>
      <c r="J30" s="6">
        <f t="shared" si="0"/>
        <v>-7.5343605924190342</v>
      </c>
    </row>
    <row r="31" spans="1:10" x14ac:dyDescent="0.45">
      <c r="A31">
        <v>26</v>
      </c>
      <c r="B31" s="8">
        <f>'data(USD)'!$C$510*('data(USD)'!C36/'data(USD)'!C35)</f>
        <v>6490.2069063285599</v>
      </c>
      <c r="D31" s="8">
        <f>'data(USD)'!$J$510*('data(USD)'!J36/'data(USD)'!J35)</f>
        <v>7171.3949385695314</v>
      </c>
      <c r="E31" s="8">
        <f>'data(USD)'!K$510*('data(USD)'!K36/'data(USD)'!K35)</f>
        <v>15149.830552529927</v>
      </c>
      <c r="F31" s="8">
        <f>'data(USD)'!L$510*('data(USD)'!L36/'data(USD)'!L35)</f>
        <v>342.47076110199538</v>
      </c>
      <c r="H31" s="8">
        <f>$D$2*('data(USD)'!C36/'data(USD)'!C35)+$E$2*('data(USD)'!J36/'data(USD)'!J35)+scenarios!$F$2*('data(USD)'!K36/'data(USD)'!K35)+scenarios!$G$2*('data(USD)'!L36/'data(USD)'!L35)</f>
        <v>9939.298048815881</v>
      </c>
      <c r="J31" s="6">
        <f t="shared" si="0"/>
        <v>60.701951184119025</v>
      </c>
    </row>
    <row r="32" spans="1:10" x14ac:dyDescent="0.45">
      <c r="A32">
        <v>27</v>
      </c>
      <c r="B32" s="8">
        <f>'data(USD)'!$C$510*('data(USD)'!C37/'data(USD)'!C36)</f>
        <v>6482.4336755744998</v>
      </c>
      <c r="D32" s="8">
        <f>'data(USD)'!$J$510*('data(USD)'!J37/'data(USD)'!J36)</f>
        <v>7234.4016753593442</v>
      </c>
      <c r="E32" s="8">
        <f>'data(USD)'!K$510*('data(USD)'!K37/'data(USD)'!K36)</f>
        <v>15434.773262086146</v>
      </c>
      <c r="F32" s="8">
        <f>'data(USD)'!L$510*('data(USD)'!L37/'data(USD)'!L36)</f>
        <v>339.53411233099342</v>
      </c>
      <c r="H32" s="8">
        <f>$D$2*('data(USD)'!C37/'data(USD)'!C36)+$E$2*('data(USD)'!J37/'data(USD)'!J36)+scenarios!$F$2*('data(USD)'!K37/'data(USD)'!K36)+scenarios!$G$2*('data(USD)'!L37/'data(USD)'!L36)</f>
        <v>9961.7281393565299</v>
      </c>
      <c r="J32" s="6">
        <f t="shared" si="0"/>
        <v>38.271860643470063</v>
      </c>
    </row>
    <row r="33" spans="1:10" x14ac:dyDescent="0.45">
      <c r="A33">
        <v>28</v>
      </c>
      <c r="B33" s="8">
        <f>'data(USD)'!$C$510*('data(USD)'!C38/'data(USD)'!C37)</f>
        <v>6470.3116473428272</v>
      </c>
      <c r="D33" s="8">
        <f>'data(USD)'!$J$510*('data(USD)'!J38/'data(USD)'!J37)</f>
        <v>7195.8101057963422</v>
      </c>
      <c r="E33" s="8">
        <f>'data(USD)'!K$510*('data(USD)'!K38/'data(USD)'!K37)</f>
        <v>15415.942144679861</v>
      </c>
      <c r="F33" s="8">
        <f>'data(USD)'!L$510*('data(USD)'!L38/'data(USD)'!L37)</f>
        <v>337.4143831530497</v>
      </c>
      <c r="H33" s="8">
        <f>$D$2*('data(USD)'!C38/'data(USD)'!C37)+$E$2*('data(USD)'!J38/'data(USD)'!J37)+scenarios!$F$2*('data(USD)'!K38/'data(USD)'!K37)+scenarios!$G$2*('data(USD)'!L38/'data(USD)'!L37)</f>
        <v>9924.6988242058524</v>
      </c>
      <c r="J33" s="6">
        <f t="shared" si="0"/>
        <v>75.301175794147639</v>
      </c>
    </row>
    <row r="34" spans="1:10" x14ac:dyDescent="0.45">
      <c r="A34">
        <v>29</v>
      </c>
      <c r="B34" s="8">
        <f>'data(USD)'!$C$510*('data(USD)'!C39/'data(USD)'!C38)</f>
        <v>6507.2539271307514</v>
      </c>
      <c r="D34" s="8">
        <f>'data(USD)'!$J$510*('data(USD)'!J39/'data(USD)'!J38)</f>
        <v>7260.8308900225602</v>
      </c>
      <c r="E34" s="8">
        <f>'data(USD)'!K$510*('data(USD)'!K39/'data(USD)'!K38)</f>
        <v>15431.431021026126</v>
      </c>
      <c r="F34" s="8">
        <f>'data(USD)'!L$510*('data(USD)'!L39/'data(USD)'!L38)</f>
        <v>346.49721996150157</v>
      </c>
      <c r="H34" s="8">
        <f>$D$2*('data(USD)'!C39/'data(USD)'!C38)+$E$2*('data(USD)'!J39/'data(USD)'!J38)+scenarios!$F$2*('data(USD)'!K39/'data(USD)'!K38)+scenarios!$G$2*('data(USD)'!L39/'data(USD)'!L38)</f>
        <v>10028.443135839054</v>
      </c>
      <c r="J34" s="6">
        <f t="shared" si="0"/>
        <v>-28.443135839053866</v>
      </c>
    </row>
    <row r="35" spans="1:10" x14ac:dyDescent="0.45">
      <c r="A35">
        <v>30</v>
      </c>
      <c r="B35" s="8">
        <f>'data(USD)'!$C$510*('data(USD)'!C40/'data(USD)'!C39)</f>
        <v>6455.5436328378828</v>
      </c>
      <c r="D35" s="8">
        <f>'data(USD)'!$J$510*('data(USD)'!J40/'data(USD)'!J39)</f>
        <v>7205.4568102455214</v>
      </c>
      <c r="E35" s="8">
        <f>'data(USD)'!K$510*('data(USD)'!K40/'data(USD)'!K39)</f>
        <v>15376.661134434575</v>
      </c>
      <c r="F35" s="8">
        <f>'data(USD)'!L$510*('data(USD)'!L40/'data(USD)'!L39)</f>
        <v>343.22916643846366</v>
      </c>
      <c r="H35" s="8">
        <f>$D$2*('data(USD)'!C40/'data(USD)'!C39)+$E$2*('data(USD)'!J40/'data(USD)'!J39)+scenarios!$F$2*('data(USD)'!K40/'data(USD)'!K39)+scenarios!$G$2*('data(USD)'!L40/'data(USD)'!L39)</f>
        <v>9951.0699913881508</v>
      </c>
      <c r="J35" s="6">
        <f t="shared" si="0"/>
        <v>48.930008611849189</v>
      </c>
    </row>
    <row r="36" spans="1:10" x14ac:dyDescent="0.45">
      <c r="A36">
        <v>31</v>
      </c>
      <c r="B36" s="8">
        <f>'data(USD)'!$C$510*('data(USD)'!C41/'data(USD)'!C40)</f>
        <v>6508.4207651883326</v>
      </c>
      <c r="D36" s="8">
        <f>'data(USD)'!$J$510*('data(USD)'!J41/'data(USD)'!J40)</f>
        <v>7302.8384616794829</v>
      </c>
      <c r="E36" s="8">
        <f>'data(USD)'!K$510*('data(USD)'!K41/'data(USD)'!K40)</f>
        <v>15785.460647529608</v>
      </c>
      <c r="F36" s="8">
        <f>'data(USD)'!L$510*('data(USD)'!L41/'data(USD)'!L40)</f>
        <v>340.59844982570672</v>
      </c>
      <c r="H36" s="8">
        <f>$D$2*('data(USD)'!C41/'data(USD)'!C40)+$E$2*('data(USD)'!J41/'data(USD)'!J40)+scenarios!$F$2*('data(USD)'!K41/'data(USD)'!K40)+scenarios!$G$2*('data(USD)'!L41/'data(USD)'!L40)</f>
        <v>10034.81874609487</v>
      </c>
      <c r="J36" s="6">
        <f t="shared" si="0"/>
        <v>-34.818746094870221</v>
      </c>
    </row>
    <row r="37" spans="1:10" x14ac:dyDescent="0.45">
      <c r="A37">
        <v>32</v>
      </c>
      <c r="B37" s="8">
        <f>'data(USD)'!$C$510*('data(USD)'!C42/'data(USD)'!C41)</f>
        <v>6406.9949525264765</v>
      </c>
      <c r="D37" s="8">
        <f>'data(USD)'!$J$510*('data(USD)'!J42/'data(USD)'!J41)</f>
        <v>7217.0042951960222</v>
      </c>
      <c r="E37" s="8">
        <f>'data(USD)'!K$510*('data(USD)'!K42/'data(USD)'!K41)</f>
        <v>15314.875901851516</v>
      </c>
      <c r="F37" s="8">
        <f>'data(USD)'!L$510*('data(USD)'!L42/'data(USD)'!L41)</f>
        <v>339.36066222749793</v>
      </c>
      <c r="H37" s="8">
        <f>$D$2*('data(USD)'!C42/'data(USD)'!C41)+$E$2*('data(USD)'!J42/'data(USD)'!J41)+scenarios!$F$2*('data(USD)'!K42/'data(USD)'!K41)+scenarios!$G$2*('data(USD)'!L42/'data(USD)'!L41)</f>
        <v>9899.3533433977664</v>
      </c>
      <c r="J37" s="6">
        <f t="shared" si="0"/>
        <v>100.64665660223363</v>
      </c>
    </row>
    <row r="38" spans="1:10" x14ac:dyDescent="0.45">
      <c r="A38">
        <v>33</v>
      </c>
      <c r="B38" s="8">
        <f>'data(USD)'!$C$510*('data(USD)'!C43/'data(USD)'!C42)</f>
        <v>6510.4509373444935</v>
      </c>
      <c r="D38" s="8">
        <f>'data(USD)'!$J$510*('data(USD)'!J43/'data(USD)'!J42)</f>
        <v>7265.2853548047378</v>
      </c>
      <c r="E38" s="8">
        <f>'data(USD)'!K$510*('data(USD)'!K43/'data(USD)'!K42)</f>
        <v>15587.972601858168</v>
      </c>
      <c r="F38" s="8">
        <f>'data(USD)'!L$510*('data(USD)'!L43/'data(USD)'!L42)</f>
        <v>343.01466240222396</v>
      </c>
      <c r="H38" s="8">
        <f>$D$2*('data(USD)'!C43/'data(USD)'!C42)+$E$2*('data(USD)'!J43/'data(USD)'!J42)+scenarios!$F$2*('data(USD)'!K43/'data(USD)'!K42)+scenarios!$G$2*('data(USD)'!L43/'data(USD)'!L42)</f>
        <v>10021.961762310513</v>
      </c>
      <c r="J38" s="6">
        <f t="shared" si="0"/>
        <v>-21.961762310513222</v>
      </c>
    </row>
    <row r="39" spans="1:10" x14ac:dyDescent="0.45">
      <c r="A39">
        <v>34</v>
      </c>
      <c r="B39" s="8">
        <f>'data(USD)'!$C$510*('data(USD)'!C44/'data(USD)'!C43)</f>
        <v>6440.2343659466906</v>
      </c>
      <c r="D39" s="8">
        <f>'data(USD)'!$J$510*('data(USD)'!J44/'data(USD)'!J43)</f>
        <v>7225.7836160279039</v>
      </c>
      <c r="E39" s="8">
        <f>'data(USD)'!K$510*('data(USD)'!K44/'data(USD)'!K43)</f>
        <v>15605.216514960648</v>
      </c>
      <c r="F39" s="8">
        <f>'data(USD)'!L$510*('data(USD)'!L44/'data(USD)'!L43)</f>
        <v>339.99286511445735</v>
      </c>
      <c r="H39" s="8">
        <f>$D$2*('data(USD)'!C44/'data(USD)'!C43)+$E$2*('data(USD)'!J44/'data(USD)'!J43)+scenarios!$F$2*('data(USD)'!K44/'data(USD)'!K43)+scenarios!$G$2*('data(USD)'!L44/'data(USD)'!L43)</f>
        <v>9945.8306716624684</v>
      </c>
      <c r="J39" s="6">
        <f t="shared" si="0"/>
        <v>54.169328337531624</v>
      </c>
    </row>
    <row r="40" spans="1:10" x14ac:dyDescent="0.45">
      <c r="A40">
        <v>35</v>
      </c>
      <c r="B40" s="8">
        <f>'data(USD)'!$C$510*('data(USD)'!C45/'data(USD)'!C44)</f>
        <v>6537.161920385859</v>
      </c>
      <c r="D40" s="8">
        <f>'data(USD)'!$J$510*('data(USD)'!J45/'data(USD)'!J44)</f>
        <v>7267.1088184334658</v>
      </c>
      <c r="E40" s="8">
        <f>'data(USD)'!K$510*('data(USD)'!K45/'data(USD)'!K44)</f>
        <v>15275.601261679447</v>
      </c>
      <c r="F40" s="8">
        <f>'data(USD)'!L$510*('data(USD)'!L45/'data(USD)'!L44)</f>
        <v>341.64316769472873</v>
      </c>
      <c r="H40" s="8">
        <f>$D$2*('data(USD)'!C45/'data(USD)'!C44)+$E$2*('data(USD)'!J45/'data(USD)'!J44)+scenarios!$F$2*('data(USD)'!K45/'data(USD)'!K44)+scenarios!$G$2*('data(USD)'!L45/'data(USD)'!L44)</f>
        <v>10011.042399141199</v>
      </c>
      <c r="J40" s="6">
        <f t="shared" si="0"/>
        <v>-11.042399141198985</v>
      </c>
    </row>
    <row r="41" spans="1:10" x14ac:dyDescent="0.45">
      <c r="A41">
        <v>36</v>
      </c>
      <c r="B41" s="8">
        <f>'data(USD)'!$C$510*('data(USD)'!C46/'data(USD)'!C45)</f>
        <v>6501.4743304983558</v>
      </c>
      <c r="D41" s="8">
        <f>'data(USD)'!$J$510*('data(USD)'!J46/'data(USD)'!J45)</f>
        <v>7267.8086524212749</v>
      </c>
      <c r="E41" s="8">
        <f>'data(USD)'!K$510*('data(USD)'!K46/'data(USD)'!K45)</f>
        <v>15680.582677776909</v>
      </c>
      <c r="F41" s="8">
        <f>'data(USD)'!L$510*('data(USD)'!L46/'data(USD)'!L45)</f>
        <v>341.76561230602215</v>
      </c>
      <c r="H41" s="8">
        <f>$D$2*('data(USD)'!C46/'data(USD)'!C45)+$E$2*('data(USD)'!J46/'data(USD)'!J45)+scenarios!$F$2*('data(USD)'!K46/'data(USD)'!K45)+scenarios!$G$2*('data(USD)'!L46/'data(USD)'!L45)</f>
        <v>10016.132999485935</v>
      </c>
      <c r="J41" s="6">
        <f t="shared" si="0"/>
        <v>-16.132999485935215</v>
      </c>
    </row>
    <row r="42" spans="1:10" x14ac:dyDescent="0.45">
      <c r="A42">
        <v>37</v>
      </c>
      <c r="B42" s="8">
        <f>'data(USD)'!$C$510*('data(USD)'!C47/'data(USD)'!C46)</f>
        <v>6516.3662900459085</v>
      </c>
      <c r="D42" s="8">
        <f>'data(USD)'!$J$510*('data(USD)'!J47/'data(USD)'!J46)</f>
        <v>7256.5338847764906</v>
      </c>
      <c r="E42" s="8">
        <f>'data(USD)'!K$510*('data(USD)'!K47/'data(USD)'!K46)</f>
        <v>15557.914788389709</v>
      </c>
      <c r="F42" s="8">
        <f>'data(USD)'!L$510*('data(USD)'!L47/'data(USD)'!L46)</f>
        <v>333.78333054367693</v>
      </c>
      <c r="H42" s="8">
        <f>$D$2*('data(USD)'!C47/'data(USD)'!C46)+$E$2*('data(USD)'!J47/'data(USD)'!J46)+scenarios!$F$2*('data(USD)'!K47/'data(USD)'!K46)+scenarios!$G$2*('data(USD)'!L47/'data(USD)'!L46)</f>
        <v>9966.0688714300668</v>
      </c>
      <c r="J42" s="6">
        <f t="shared" si="0"/>
        <v>33.931128569933207</v>
      </c>
    </row>
    <row r="43" spans="1:10" x14ac:dyDescent="0.45">
      <c r="A43">
        <v>38</v>
      </c>
      <c r="B43" s="8">
        <f>'data(USD)'!$C$510*('data(USD)'!C48/'data(USD)'!C47)</f>
        <v>6463.9951583800266</v>
      </c>
      <c r="D43" s="8">
        <f>'data(USD)'!$J$510*('data(USD)'!J48/'data(USD)'!J47)</f>
        <v>7224.1402281162555</v>
      </c>
      <c r="E43" s="8">
        <f>'data(USD)'!K$510*('data(USD)'!K48/'data(USD)'!K47)</f>
        <v>15609.427982949455</v>
      </c>
      <c r="F43" s="8">
        <f>'data(USD)'!L$510*('data(USD)'!L48/'data(USD)'!L47)</f>
        <v>341.10328313402425</v>
      </c>
      <c r="H43" s="8">
        <f>$D$2*('data(USD)'!C48/'data(USD)'!C47)+$E$2*('data(USD)'!J48/'data(USD)'!J47)+scenarios!$F$2*('data(USD)'!K48/'data(USD)'!K47)+scenarios!$G$2*('data(USD)'!L48/'data(USD)'!L47)</f>
        <v>9966.5462597956757</v>
      </c>
      <c r="J43" s="6">
        <f t="shared" si="0"/>
        <v>33.453740204324276</v>
      </c>
    </row>
    <row r="44" spans="1:10" x14ac:dyDescent="0.45">
      <c r="A44">
        <v>39</v>
      </c>
      <c r="B44" s="8">
        <f>'data(USD)'!$C$510*('data(USD)'!C49/'data(USD)'!C48)</f>
        <v>6553.731171774868</v>
      </c>
      <c r="D44" s="8">
        <f>'data(USD)'!$J$510*('data(USD)'!J49/'data(USD)'!J48)</f>
        <v>7329.4314184242276</v>
      </c>
      <c r="E44" s="8">
        <f>'data(USD)'!K$510*('data(USD)'!K49/'data(USD)'!K48)</f>
        <v>15715.453304016439</v>
      </c>
      <c r="F44" s="8">
        <f>'data(USD)'!L$510*('data(USD)'!L49/'data(USD)'!L48)</f>
        <v>339.3977957268869</v>
      </c>
      <c r="H44" s="8">
        <f>$D$2*('data(USD)'!C49/'data(USD)'!C48)+$E$2*('data(USD)'!J49/'data(USD)'!J48)+scenarios!$F$2*('data(USD)'!K49/'data(USD)'!K48)+scenarios!$G$2*('data(USD)'!L49/'data(USD)'!L48)</f>
        <v>10062.189024928466</v>
      </c>
      <c r="J44" s="6">
        <f t="shared" si="0"/>
        <v>-62.189024928466097</v>
      </c>
    </row>
    <row r="45" spans="1:10" x14ac:dyDescent="0.45">
      <c r="A45">
        <v>40</v>
      </c>
      <c r="B45" s="8">
        <f>'data(USD)'!$C$510*('data(USD)'!C50/'data(USD)'!C49)</f>
        <v>6551.6945358352659</v>
      </c>
      <c r="D45" s="8">
        <f>'data(USD)'!$J$510*('data(USD)'!J50/'data(USD)'!J49)</f>
        <v>7250.2449306486997</v>
      </c>
      <c r="E45" s="8">
        <f>'data(USD)'!K$510*('data(USD)'!K50/'data(USD)'!K49)</f>
        <v>15612.600230185762</v>
      </c>
      <c r="F45" s="8">
        <f>'data(USD)'!L$510*('data(USD)'!L50/'data(USD)'!L49)</f>
        <v>345.60000498517422</v>
      </c>
      <c r="H45" s="8">
        <f>$D$2*('data(USD)'!C50/'data(USD)'!C49)+$E$2*('data(USD)'!J50/'data(USD)'!J49)+scenarios!$F$2*('data(USD)'!K50/'data(USD)'!K49)+scenarios!$G$2*('data(USD)'!L50/'data(USD)'!L49)</f>
        <v>10057.841348092568</v>
      </c>
      <c r="J45" s="6">
        <f t="shared" si="0"/>
        <v>-57.841348092568296</v>
      </c>
    </row>
    <row r="46" spans="1:10" x14ac:dyDescent="0.45">
      <c r="A46">
        <v>41</v>
      </c>
      <c r="B46" s="8">
        <f>'data(USD)'!$C$510*('data(USD)'!C51/'data(USD)'!C50)</f>
        <v>6555.3477730490395</v>
      </c>
      <c r="D46" s="8">
        <f>'data(USD)'!$J$510*('data(USD)'!J51/'data(USD)'!J50)</f>
        <v>7340.8564832840011</v>
      </c>
      <c r="E46" s="8">
        <f>'data(USD)'!K$510*('data(USD)'!K51/'data(USD)'!K50)</f>
        <v>15680.216774905954</v>
      </c>
      <c r="F46" s="8">
        <f>'data(USD)'!L$510*('data(USD)'!L51/'data(USD)'!L50)</f>
        <v>346.65006501682382</v>
      </c>
      <c r="H46" s="8">
        <f>$D$2*('data(USD)'!C51/'data(USD)'!C50)+$E$2*('data(USD)'!J51/'data(USD)'!J50)+scenarios!$F$2*('data(USD)'!K51/'data(USD)'!K50)+scenarios!$G$2*('data(USD)'!L51/'data(USD)'!L50)</f>
        <v>10108.050668509233</v>
      </c>
      <c r="J46" s="6">
        <f t="shared" si="0"/>
        <v>-108.05066850923322</v>
      </c>
    </row>
    <row r="47" spans="1:10" x14ac:dyDescent="0.45">
      <c r="A47">
        <v>42</v>
      </c>
      <c r="B47" s="8">
        <f>'data(USD)'!$C$510*('data(USD)'!C52/'data(USD)'!C51)</f>
        <v>6518.836413766493</v>
      </c>
      <c r="D47" s="8">
        <f>'data(USD)'!$J$510*('data(USD)'!J52/'data(USD)'!J51)</f>
        <v>7288.3298848911563</v>
      </c>
      <c r="E47" s="8">
        <f>'data(USD)'!K$510*('data(USD)'!K52/'data(USD)'!K51)</f>
        <v>15651.046801261073</v>
      </c>
      <c r="F47" s="8">
        <f>'data(USD)'!L$510*('data(USD)'!L52/'data(USD)'!L51)</f>
        <v>342.60986879615859</v>
      </c>
      <c r="H47" s="8">
        <f>$D$2*('data(USD)'!C52/'data(USD)'!C51)+$E$2*('data(USD)'!J52/'data(USD)'!J51)+scenarios!$F$2*('data(USD)'!K52/'data(USD)'!K51)+scenarios!$G$2*('data(USD)'!L52/'data(USD)'!L51)</f>
        <v>10038.345749261534</v>
      </c>
      <c r="J47" s="6">
        <f t="shared" si="0"/>
        <v>-38.345749261534365</v>
      </c>
    </row>
    <row r="48" spans="1:10" x14ac:dyDescent="0.45">
      <c r="A48">
        <v>43</v>
      </c>
      <c r="B48" s="8">
        <f>'data(USD)'!$C$510*('data(USD)'!C53/'data(USD)'!C52)</f>
        <v>6450.0548618735575</v>
      </c>
      <c r="D48" s="8">
        <f>'data(USD)'!$J$510*('data(USD)'!J53/'data(USD)'!J52)</f>
        <v>7162.5440030770787</v>
      </c>
      <c r="E48" s="8">
        <f>'data(USD)'!K$510*('data(USD)'!K53/'data(USD)'!K52)</f>
        <v>15271.480616170011</v>
      </c>
      <c r="F48" s="8">
        <f>'data(USD)'!L$510*('data(USD)'!L53/'data(USD)'!L52)</f>
        <v>338.30690879909963</v>
      </c>
      <c r="H48" s="8">
        <f>$D$2*('data(USD)'!C53/'data(USD)'!C52)+$E$2*('data(USD)'!J53/'data(USD)'!J52)+scenarios!$F$2*('data(USD)'!K53/'data(USD)'!K52)+scenarios!$G$2*('data(USD)'!L53/'data(USD)'!L52)</f>
        <v>9894.3933943899774</v>
      </c>
      <c r="J48" s="6">
        <f t="shared" si="0"/>
        <v>105.6066056100226</v>
      </c>
    </row>
    <row r="49" spans="1:10" x14ac:dyDescent="0.45">
      <c r="A49">
        <v>44</v>
      </c>
      <c r="B49" s="8">
        <f>'data(USD)'!$C$510*('data(USD)'!C54/'data(USD)'!C53)</f>
        <v>6553.623380844836</v>
      </c>
      <c r="D49" s="8">
        <f>'data(USD)'!$J$510*('data(USD)'!J54/'data(USD)'!J53)</f>
        <v>7242.4334943313152</v>
      </c>
      <c r="E49" s="8">
        <f>'data(USD)'!K$510*('data(USD)'!K54/'data(USD)'!K53)</f>
        <v>15624.053653944471</v>
      </c>
      <c r="F49" s="8">
        <f>'data(USD)'!L$510*('data(USD)'!L54/'data(USD)'!L53)</f>
        <v>342.51840588655853</v>
      </c>
      <c r="H49" s="8">
        <f>$D$2*('data(USD)'!C54/'data(USD)'!C53)+$E$2*('data(USD)'!J54/'data(USD)'!J53)+scenarios!$F$2*('data(USD)'!K54/'data(USD)'!K53)+scenarios!$G$2*('data(USD)'!L54/'data(USD)'!L53)</f>
        <v>10038.515615872786</v>
      </c>
      <c r="J49" s="6">
        <f t="shared" si="0"/>
        <v>-38.515615872785929</v>
      </c>
    </row>
    <row r="50" spans="1:10" x14ac:dyDescent="0.45">
      <c r="A50">
        <v>45</v>
      </c>
      <c r="B50" s="8">
        <f>'data(USD)'!$C$510*('data(USD)'!C55/'data(USD)'!C54)</f>
        <v>6503.1758448006358</v>
      </c>
      <c r="D50" s="8">
        <f>'data(USD)'!$J$510*('data(USD)'!J55/'data(USD)'!J54)</f>
        <v>7295.4058083370282</v>
      </c>
      <c r="E50" s="8">
        <f>'data(USD)'!K$510*('data(USD)'!K55/'data(USD)'!K54)</f>
        <v>15592.877092371251</v>
      </c>
      <c r="F50" s="8">
        <f>'data(USD)'!L$510*('data(USD)'!L55/'data(USD)'!L54)</f>
        <v>346.13784731097309</v>
      </c>
      <c r="H50" s="8">
        <f>$D$2*('data(USD)'!C55/'data(USD)'!C54)+$E$2*('data(USD)'!J55/'data(USD)'!J54)+scenarios!$F$2*('data(USD)'!K55/'data(USD)'!K54)+scenarios!$G$2*('data(USD)'!L55/'data(USD)'!L54)</f>
        <v>10048.516225958523</v>
      </c>
      <c r="J50" s="6">
        <f t="shared" si="0"/>
        <v>-48.516225958523137</v>
      </c>
    </row>
    <row r="51" spans="1:10" x14ac:dyDescent="0.45">
      <c r="A51">
        <v>46</v>
      </c>
      <c r="B51" s="8">
        <f>'data(USD)'!$C$510*('data(USD)'!C56/'data(USD)'!C55)</f>
        <v>6515.6580905562378</v>
      </c>
      <c r="D51" s="8">
        <f>'data(USD)'!$J$510*('data(USD)'!J56/'data(USD)'!J55)</f>
        <v>7219.6827459076203</v>
      </c>
      <c r="E51" s="8">
        <f>'data(USD)'!K$510*('data(USD)'!K56/'data(USD)'!K55)</f>
        <v>15579.34397691867</v>
      </c>
      <c r="F51" s="8">
        <f>'data(USD)'!L$510*('data(USD)'!L56/'data(USD)'!L55)</f>
        <v>344.41637595095898</v>
      </c>
      <c r="H51" s="8">
        <f>$D$2*('data(USD)'!C56/'data(USD)'!C55)+$E$2*('data(USD)'!J56/'data(USD)'!J55)+scenarios!$F$2*('data(USD)'!K56/'data(USD)'!K55)+scenarios!$G$2*('data(USD)'!L56/'data(USD)'!L55)</f>
        <v>10013.952746201814</v>
      </c>
      <c r="J51" s="6">
        <f t="shared" si="0"/>
        <v>-13.95274620181408</v>
      </c>
    </row>
    <row r="52" spans="1:10" x14ac:dyDescent="0.45">
      <c r="A52">
        <v>47</v>
      </c>
      <c r="B52" s="8">
        <f>'data(USD)'!$C$510*('data(USD)'!C57/'data(USD)'!C56)</f>
        <v>6510.165111042973</v>
      </c>
      <c r="D52" s="8">
        <f>'data(USD)'!$J$510*('data(USD)'!J57/'data(USD)'!J56)</f>
        <v>7225.2513687640349</v>
      </c>
      <c r="E52" s="8">
        <f>'data(USD)'!K$510*('data(USD)'!K57/'data(USD)'!K56)</f>
        <v>15536.836686596929</v>
      </c>
      <c r="F52" s="8">
        <f>'data(USD)'!L$510*('data(USD)'!L57/'data(USD)'!L56)</f>
        <v>341.53313242729234</v>
      </c>
      <c r="H52" s="8">
        <f>$D$2*('data(USD)'!C57/'data(USD)'!C56)+$E$2*('data(USD)'!J57/'data(USD)'!J56)+scenarios!$F$2*('data(USD)'!K57/'data(USD)'!K56)+scenarios!$G$2*('data(USD)'!L57/'data(USD)'!L56)</f>
        <v>9993.2774039471878</v>
      </c>
      <c r="J52" s="6">
        <f t="shared" si="0"/>
        <v>6.7225960528121504</v>
      </c>
    </row>
    <row r="53" spans="1:10" x14ac:dyDescent="0.45">
      <c r="A53">
        <v>48</v>
      </c>
      <c r="B53" s="8">
        <f>'data(USD)'!$C$510*('data(USD)'!C58/'data(USD)'!C57)</f>
        <v>6471.1362202838618</v>
      </c>
      <c r="D53" s="8">
        <f>'data(USD)'!$J$510*('data(USD)'!J58/'data(USD)'!J57)</f>
        <v>7272.1112584930761</v>
      </c>
      <c r="E53" s="8">
        <f>'data(USD)'!K$510*('data(USD)'!K58/'data(USD)'!K57)</f>
        <v>15443.741996913426</v>
      </c>
      <c r="F53" s="8">
        <f>'data(USD)'!L$510*('data(USD)'!L58/'data(USD)'!L57)</f>
        <v>342.23965532112175</v>
      </c>
      <c r="H53" s="8">
        <f>$D$2*('data(USD)'!C58/'data(USD)'!C57)+$E$2*('data(USD)'!J58/'data(USD)'!J57)+scenarios!$F$2*('data(USD)'!K58/'data(USD)'!K57)+scenarios!$G$2*('data(USD)'!L58/'data(USD)'!L57)</f>
        <v>9986.7632485880113</v>
      </c>
      <c r="J53" s="6">
        <f t="shared" si="0"/>
        <v>13.236751411988735</v>
      </c>
    </row>
    <row r="54" spans="1:10" x14ac:dyDescent="0.45">
      <c r="A54">
        <v>49</v>
      </c>
      <c r="B54" s="8">
        <f>'data(USD)'!$C$510*('data(USD)'!C59/'data(USD)'!C58)</f>
        <v>6490.2503379827522</v>
      </c>
      <c r="D54" s="8">
        <f>'data(USD)'!$J$510*('data(USD)'!J59/'data(USD)'!J58)</f>
        <v>7197.6861335290523</v>
      </c>
      <c r="E54" s="8">
        <f>'data(USD)'!K$510*('data(USD)'!K59/'data(USD)'!K58)</f>
        <v>15499.301411726583</v>
      </c>
      <c r="F54" s="8">
        <f>'data(USD)'!L$510*('data(USD)'!L59/'data(USD)'!L58)</f>
        <v>342.3085043793775</v>
      </c>
      <c r="H54" s="8">
        <f>$D$2*('data(USD)'!C59/'data(USD)'!C58)+$E$2*('data(USD)'!J59/'data(USD)'!J58)+scenarios!$F$2*('data(USD)'!K59/'data(USD)'!K58)+scenarios!$G$2*('data(USD)'!L59/'data(USD)'!L58)</f>
        <v>9971.735339548668</v>
      </c>
      <c r="J54" s="6">
        <f t="shared" si="0"/>
        <v>28.26466045133202</v>
      </c>
    </row>
    <row r="55" spans="1:10" x14ac:dyDescent="0.45">
      <c r="A55">
        <v>50</v>
      </c>
      <c r="B55" s="8">
        <f>'data(USD)'!$C$510*('data(USD)'!C60/'data(USD)'!C59)</f>
        <v>6508.0959013673182</v>
      </c>
      <c r="D55" s="8">
        <f>'data(USD)'!$J$510*('data(USD)'!J60/'data(USD)'!J59)</f>
        <v>7314.6886921147534</v>
      </c>
      <c r="E55" s="8">
        <f>'data(USD)'!K$510*('data(USD)'!K60/'data(USD)'!K59)</f>
        <v>15597.923093326355</v>
      </c>
      <c r="F55" s="8">
        <f>'data(USD)'!L$510*('data(USD)'!L60/'data(USD)'!L59)</f>
        <v>341.46029174334103</v>
      </c>
      <c r="H55" s="8">
        <f>$D$2*('data(USD)'!C60/'data(USD)'!C59)+$E$2*('data(USD)'!J60/'data(USD)'!J59)+scenarios!$F$2*('data(USD)'!K60/'data(USD)'!K59)+scenarios!$G$2*('data(USD)'!L60/'data(USD)'!L59)</f>
        <v>10032.490954556688</v>
      </c>
      <c r="J55" s="6">
        <f t="shared" si="0"/>
        <v>-32.490954556687939</v>
      </c>
    </row>
    <row r="56" spans="1:10" x14ac:dyDescent="0.45">
      <c r="A56">
        <v>51</v>
      </c>
      <c r="B56" s="8">
        <f>'data(USD)'!$C$510*('data(USD)'!C61/'data(USD)'!C60)</f>
        <v>6527.5128203353834</v>
      </c>
      <c r="D56" s="8">
        <f>'data(USD)'!$J$510*('data(USD)'!J61/'data(USD)'!J60)</f>
        <v>7255.9821971701749</v>
      </c>
      <c r="E56" s="8">
        <f>'data(USD)'!K$510*('data(USD)'!K61/'data(USD)'!K60)</f>
        <v>15638.180679634046</v>
      </c>
      <c r="F56" s="8">
        <f>'data(USD)'!L$510*('data(USD)'!L61/'data(USD)'!L60)</f>
        <v>342.49095225599774</v>
      </c>
      <c r="H56" s="8">
        <f>$D$2*('data(USD)'!C61/'data(USD)'!C60)+$E$2*('data(USD)'!J61/'data(USD)'!J60)+scenarios!$F$2*('data(USD)'!K61/'data(USD)'!K60)+scenarios!$G$2*('data(USD)'!L61/'data(USD)'!L60)</f>
        <v>10028.789001030773</v>
      </c>
      <c r="J56" s="6">
        <f t="shared" si="0"/>
        <v>-28.789001030772852</v>
      </c>
    </row>
    <row r="57" spans="1:10" x14ac:dyDescent="0.45">
      <c r="A57">
        <v>52</v>
      </c>
      <c r="B57" s="8">
        <f>'data(USD)'!$C$510*('data(USD)'!C62/'data(USD)'!C61)</f>
        <v>6555.3111777729428</v>
      </c>
      <c r="D57" s="8">
        <f>'data(USD)'!$J$510*('data(USD)'!J62/'data(USD)'!J61)</f>
        <v>7274.8132091419802</v>
      </c>
      <c r="E57" s="8">
        <f>'data(USD)'!K$510*('data(USD)'!K62/'data(USD)'!K61)</f>
        <v>15506.770511945424</v>
      </c>
      <c r="F57" s="8">
        <f>'data(USD)'!L$510*('data(USD)'!L62/'data(USD)'!L61)</f>
        <v>344.26620315789336</v>
      </c>
      <c r="H57" s="8">
        <f>$D$2*('data(USD)'!C62/'data(USD)'!C61)+$E$2*('data(USD)'!J62/'data(USD)'!J61)+scenarios!$F$2*('data(USD)'!K62/'data(USD)'!K61)+scenarios!$G$2*('data(USD)'!L62/'data(USD)'!L61)</f>
        <v>10055.617746931617</v>
      </c>
      <c r="J57" s="6">
        <f t="shared" si="0"/>
        <v>-55.617746931617148</v>
      </c>
    </row>
    <row r="58" spans="1:10" x14ac:dyDescent="0.45">
      <c r="A58">
        <v>53</v>
      </c>
      <c r="B58" s="8">
        <f>'data(USD)'!$C$510*('data(USD)'!C63/'data(USD)'!C62)</f>
        <v>6476.4478091390383</v>
      </c>
      <c r="D58" s="8">
        <f>'data(USD)'!$J$510*('data(USD)'!J63/'data(USD)'!J62)</f>
        <v>7284.5389734756909</v>
      </c>
      <c r="E58" s="8">
        <f>'data(USD)'!K$510*('data(USD)'!K63/'data(USD)'!K62)</f>
        <v>15765.294368249846</v>
      </c>
      <c r="F58" s="8">
        <f>'data(USD)'!L$510*('data(USD)'!L63/'data(USD)'!L62)</f>
        <v>342.81937844267452</v>
      </c>
      <c r="H58" s="8">
        <f>$D$2*('data(USD)'!C63/'data(USD)'!C62)+$E$2*('data(USD)'!J63/'data(USD)'!J62)+scenarios!$F$2*('data(USD)'!K63/'data(USD)'!K62)+scenarios!$G$2*('data(USD)'!L63/'data(USD)'!L62)</f>
        <v>10019.25417607742</v>
      </c>
      <c r="J58" s="6">
        <f t="shared" si="0"/>
        <v>-19.254176077420198</v>
      </c>
    </row>
    <row r="59" spans="1:10" x14ac:dyDescent="0.45">
      <c r="A59">
        <v>54</v>
      </c>
      <c r="B59" s="8">
        <f>'data(USD)'!$C$510*('data(USD)'!C64/'data(USD)'!C63)</f>
        <v>6453.5216477741296</v>
      </c>
      <c r="D59" s="8">
        <f>'data(USD)'!$J$510*('data(USD)'!J64/'data(USD)'!J63)</f>
        <v>7226.0695014145012</v>
      </c>
      <c r="E59" s="8">
        <f>'data(USD)'!K$510*('data(USD)'!K64/'data(USD)'!K63)</f>
        <v>15503.038862660287</v>
      </c>
      <c r="F59" s="8">
        <f>'data(USD)'!L$510*('data(USD)'!L64/'data(USD)'!L63)</f>
        <v>343.00970311177076</v>
      </c>
      <c r="H59" s="8">
        <f>$D$2*('data(USD)'!C64/'data(USD)'!C63)+$E$2*('data(USD)'!J64/'data(USD)'!J63)+scenarios!$F$2*('data(USD)'!K64/'data(USD)'!K63)+scenarios!$G$2*('data(USD)'!L64/'data(USD)'!L63)</f>
        <v>9965.1972335081919</v>
      </c>
      <c r="J59" s="6">
        <f t="shared" si="0"/>
        <v>34.802766491808143</v>
      </c>
    </row>
    <row r="60" spans="1:10" x14ac:dyDescent="0.45">
      <c r="A60">
        <v>55</v>
      </c>
      <c r="B60" s="8">
        <f>'data(USD)'!$C$510*('data(USD)'!C65/'data(USD)'!C64)</f>
        <v>6459.2987629784102</v>
      </c>
      <c r="D60" s="8">
        <f>'data(USD)'!$J$510*('data(USD)'!J65/'data(USD)'!J64)</f>
        <v>7253.6793504027855</v>
      </c>
      <c r="E60" s="8">
        <f>'data(USD)'!K$510*('data(USD)'!K65/'data(USD)'!K64)</f>
        <v>15505.828526856871</v>
      </c>
      <c r="F60" s="8">
        <f>'data(USD)'!L$510*('data(USD)'!L65/'data(USD)'!L64)</f>
        <v>340.13348910991056</v>
      </c>
      <c r="H60" s="8">
        <f>$D$2*('data(USD)'!C65/'data(USD)'!C64)+$E$2*('data(USD)'!J65/'data(USD)'!J64)+scenarios!$F$2*('data(USD)'!K65/'data(USD)'!K64)+scenarios!$G$2*('data(USD)'!L65/'data(USD)'!L64)</f>
        <v>9963.5315068064046</v>
      </c>
      <c r="J60" s="6">
        <f t="shared" si="0"/>
        <v>36.46849319359535</v>
      </c>
    </row>
    <row r="61" spans="1:10" x14ac:dyDescent="0.45">
      <c r="A61">
        <v>56</v>
      </c>
      <c r="B61" s="8">
        <f>'data(USD)'!$C$510*('data(USD)'!C66/'data(USD)'!C65)</f>
        <v>6528.0748887321188</v>
      </c>
      <c r="D61" s="8">
        <f>'data(USD)'!$J$510*('data(USD)'!J66/'data(USD)'!J65)</f>
        <v>7302.1127886834056</v>
      </c>
      <c r="E61" s="8">
        <f>'data(USD)'!K$510*('data(USD)'!K66/'data(USD)'!K65)</f>
        <v>15660.073002808083</v>
      </c>
      <c r="F61" s="8">
        <f>'data(USD)'!L$510*('data(USD)'!L66/'data(USD)'!L65)</f>
        <v>341.96292179652221</v>
      </c>
      <c r="H61" s="8">
        <f>$D$2*('data(USD)'!C66/'data(USD)'!C65)+$E$2*('data(USD)'!J66/'data(USD)'!J65)+scenarios!$F$2*('data(USD)'!K66/'data(USD)'!K65)+scenarios!$G$2*('data(USD)'!L66/'data(USD)'!L65)</f>
        <v>10046.531297592002</v>
      </c>
      <c r="J61" s="6">
        <f t="shared" si="0"/>
        <v>-46.531297592002375</v>
      </c>
    </row>
    <row r="62" spans="1:10" x14ac:dyDescent="0.45">
      <c r="A62">
        <v>57</v>
      </c>
      <c r="B62" s="8">
        <f>'data(USD)'!$C$510*('data(USD)'!C67/'data(USD)'!C66)</f>
        <v>6489.3864200765111</v>
      </c>
      <c r="D62" s="8">
        <f>'data(USD)'!$J$510*('data(USD)'!J67/'data(USD)'!J66)</f>
        <v>7189.8811362586202</v>
      </c>
      <c r="E62" s="8">
        <f>'data(USD)'!K$510*('data(USD)'!K67/'data(USD)'!K66)</f>
        <v>15480.427730686177</v>
      </c>
      <c r="F62" s="8">
        <f>'data(USD)'!L$510*('data(USD)'!L67/'data(USD)'!L66)</f>
        <v>342.4283161274135</v>
      </c>
      <c r="H62" s="8">
        <f>$D$2*('data(USD)'!C67/'data(USD)'!C66)+$E$2*('data(USD)'!J67/'data(USD)'!J66)+scenarios!$F$2*('data(USD)'!K67/'data(USD)'!K66)+scenarios!$G$2*('data(USD)'!L67/'data(USD)'!L66)</f>
        <v>9967.4621119346975</v>
      </c>
      <c r="J62" s="6">
        <f t="shared" si="0"/>
        <v>32.537888065302468</v>
      </c>
    </row>
    <row r="63" spans="1:10" x14ac:dyDescent="0.45">
      <c r="A63">
        <v>58</v>
      </c>
      <c r="B63" s="8">
        <f>'data(USD)'!$C$510*('data(USD)'!C68/'data(USD)'!C67)</f>
        <v>6528.8190748286434</v>
      </c>
      <c r="D63" s="8">
        <f>'data(USD)'!$J$510*('data(USD)'!J68/'data(USD)'!J67)</f>
        <v>7178.9981521330701</v>
      </c>
      <c r="E63" s="8">
        <f>'data(USD)'!K$510*('data(USD)'!K68/'data(USD)'!K67)</f>
        <v>15403.439988627877</v>
      </c>
      <c r="F63" s="8">
        <f>'data(USD)'!L$510*('data(USD)'!L68/'data(USD)'!L67)</f>
        <v>339.06232024045005</v>
      </c>
      <c r="H63" s="8">
        <f>$D$2*('data(USD)'!C68/'data(USD)'!C67)+$E$2*('data(USD)'!J68/'data(USD)'!J67)+scenarios!$F$2*('data(USD)'!K68/'data(USD)'!K67)+scenarios!$G$2*('data(USD)'!L68/'data(USD)'!L67)</f>
        <v>9962.6051515166182</v>
      </c>
      <c r="J63" s="6">
        <f t="shared" si="0"/>
        <v>37.394848483381793</v>
      </c>
    </row>
    <row r="64" spans="1:10" x14ac:dyDescent="0.45">
      <c r="A64">
        <v>59</v>
      </c>
      <c r="B64" s="8">
        <f>'data(USD)'!$C$510*('data(USD)'!C69/'data(USD)'!C68)</f>
        <v>6527.1862543167499</v>
      </c>
      <c r="D64" s="8">
        <f>'data(USD)'!$J$510*('data(USD)'!J69/'data(USD)'!J68)</f>
        <v>7220.6921015811758</v>
      </c>
      <c r="E64" s="8">
        <f>'data(USD)'!K$510*('data(USD)'!K69/'data(USD)'!K68)</f>
        <v>15484.89801205161</v>
      </c>
      <c r="F64" s="8">
        <f>'data(USD)'!L$510*('data(USD)'!L69/'data(USD)'!L68)</f>
        <v>341.99084499878336</v>
      </c>
      <c r="H64" s="8">
        <f>$D$2*('data(USD)'!C69/'data(USD)'!C68)+$E$2*('data(USD)'!J69/'data(USD)'!J68)+scenarios!$F$2*('data(USD)'!K69/'data(USD)'!K68)+scenarios!$G$2*('data(USD)'!L69/'data(USD)'!L68)</f>
        <v>10001.207313125222</v>
      </c>
      <c r="J64" s="6">
        <f t="shared" si="0"/>
        <v>-1.2073131252218445</v>
      </c>
    </row>
    <row r="65" spans="1:10" x14ac:dyDescent="0.45">
      <c r="A65">
        <v>60</v>
      </c>
      <c r="B65" s="8">
        <f>'data(USD)'!$C$510*('data(USD)'!C70/'data(USD)'!C69)</f>
        <v>6519.7403016645612</v>
      </c>
      <c r="D65" s="8">
        <f>'data(USD)'!$J$510*('data(USD)'!J70/'data(USD)'!J69)</f>
        <v>7304.9648223065769</v>
      </c>
      <c r="E65" s="8">
        <f>'data(USD)'!K$510*('data(USD)'!K70/'data(USD)'!K69)</f>
        <v>15503.537428768888</v>
      </c>
      <c r="F65" s="8">
        <f>'data(USD)'!L$510*('data(USD)'!L70/'data(USD)'!L69)</f>
        <v>343.14289730881768</v>
      </c>
      <c r="H65" s="8">
        <f>$D$2*('data(USD)'!C70/'data(USD)'!C69)+$E$2*('data(USD)'!J70/'data(USD)'!J69)+scenarios!$F$2*('data(USD)'!K70/'data(USD)'!K69)+scenarios!$G$2*('data(USD)'!L70/'data(USD)'!L69)</f>
        <v>10039.405995047038</v>
      </c>
      <c r="J65" s="6">
        <f t="shared" si="0"/>
        <v>-39.405995047038232</v>
      </c>
    </row>
    <row r="66" spans="1:10" x14ac:dyDescent="0.45">
      <c r="A66">
        <v>61</v>
      </c>
      <c r="B66" s="8">
        <f>'data(USD)'!$C$510*('data(USD)'!C71/'data(USD)'!C70)</f>
        <v>6514.5568894400394</v>
      </c>
      <c r="D66" s="8">
        <f>'data(USD)'!$J$510*('data(USD)'!J71/'data(USD)'!J70)</f>
        <v>7247.5176265973223</v>
      </c>
      <c r="E66" s="8">
        <f>'data(USD)'!K$510*('data(USD)'!K71/'data(USD)'!K70)</f>
        <v>15659.881704107485</v>
      </c>
      <c r="F66" s="8">
        <f>'data(USD)'!L$510*('data(USD)'!L71/'data(USD)'!L70)</f>
        <v>344.04699705148761</v>
      </c>
      <c r="H66" s="8">
        <f>$D$2*('data(USD)'!C71/'data(USD)'!C70)+$E$2*('data(USD)'!J71/'data(USD)'!J70)+scenarios!$F$2*('data(USD)'!K71/'data(USD)'!K70)+scenarios!$G$2*('data(USD)'!L71/'data(USD)'!L70)</f>
        <v>10027.806987492699</v>
      </c>
      <c r="J66" s="6">
        <f t="shared" si="0"/>
        <v>-27.806987492698681</v>
      </c>
    </row>
    <row r="67" spans="1:10" x14ac:dyDescent="0.45">
      <c r="A67">
        <v>62</v>
      </c>
      <c r="B67" s="8">
        <f>'data(USD)'!$C$510*('data(USD)'!C72/'data(USD)'!C71)</f>
        <v>6494.6298707016631</v>
      </c>
      <c r="D67" s="8">
        <f>'data(USD)'!$J$510*('data(USD)'!J72/'data(USD)'!J71)</f>
        <v>7297.7376782736073</v>
      </c>
      <c r="E67" s="8">
        <f>'data(USD)'!K$510*('data(USD)'!K72/'data(USD)'!K71)</f>
        <v>15545.993602351598</v>
      </c>
      <c r="F67" s="8">
        <f>'data(USD)'!L$510*('data(USD)'!L72/'data(USD)'!L71)</f>
        <v>341.71967323789556</v>
      </c>
      <c r="H67" s="8">
        <f>$D$2*('data(USD)'!C72/'data(USD)'!C71)+$E$2*('data(USD)'!J72/'data(USD)'!J71)+scenarios!$F$2*('data(USD)'!K72/'data(USD)'!K71)+scenarios!$G$2*('data(USD)'!L72/'data(USD)'!L71)</f>
        <v>10015.365128606263</v>
      </c>
      <c r="J67" s="6">
        <f t="shared" si="0"/>
        <v>-15.36512860626317</v>
      </c>
    </row>
    <row r="68" spans="1:10" x14ac:dyDescent="0.45">
      <c r="A68">
        <v>63</v>
      </c>
      <c r="B68" s="8">
        <f>'data(USD)'!$C$510*('data(USD)'!C73/'data(USD)'!C72)</f>
        <v>6488.4491028047496</v>
      </c>
      <c r="D68" s="8">
        <f>'data(USD)'!$J$510*('data(USD)'!J73/'data(USD)'!J72)</f>
        <v>7261.0066175268212</v>
      </c>
      <c r="E68" s="8">
        <f>'data(USD)'!K$510*('data(USD)'!K73/'data(USD)'!K72)</f>
        <v>15551.881148620672</v>
      </c>
      <c r="F68" s="8">
        <f>'data(USD)'!L$510*('data(USD)'!L73/'data(USD)'!L72)</f>
        <v>342.71674250061687</v>
      </c>
      <c r="H68" s="8">
        <f>$D$2*('data(USD)'!C73/'data(USD)'!C72)+$E$2*('data(USD)'!J73/'data(USD)'!J72)+scenarios!$F$2*('data(USD)'!K73/'data(USD)'!K72)+scenarios!$G$2*('data(USD)'!L73/'data(USD)'!L72)</f>
        <v>10002.580270167577</v>
      </c>
      <c r="J68" s="6">
        <f t="shared" si="0"/>
        <v>-2.5802701675766002</v>
      </c>
    </row>
    <row r="69" spans="1:10" x14ac:dyDescent="0.45">
      <c r="A69">
        <v>64</v>
      </c>
      <c r="B69" s="8">
        <f>'data(USD)'!$C$510*('data(USD)'!C74/'data(USD)'!C73)</f>
        <v>6451.8783635052923</v>
      </c>
      <c r="D69" s="8">
        <f>'data(USD)'!$J$510*('data(USD)'!J74/'data(USD)'!J73)</f>
        <v>7171.8806888186382</v>
      </c>
      <c r="E69" s="8">
        <f>'data(USD)'!K$510*('data(USD)'!K74/'data(USD)'!K73)</f>
        <v>15178.740330464099</v>
      </c>
      <c r="F69" s="8">
        <f>'data(USD)'!L$510*('data(USD)'!L74/'data(USD)'!L73)</f>
        <v>336.86355129393473</v>
      </c>
      <c r="H69" s="8">
        <f>$D$2*('data(USD)'!C74/'data(USD)'!C73)+$E$2*('data(USD)'!J74/'data(USD)'!J73)+scenarios!$F$2*('data(USD)'!K74/'data(USD)'!K73)+scenarios!$G$2*('data(USD)'!L74/'data(USD)'!L73)</f>
        <v>9884.968950366183</v>
      </c>
      <c r="J69" s="6">
        <f t="shared" si="0"/>
        <v>115.03104963381702</v>
      </c>
    </row>
    <row r="70" spans="1:10" x14ac:dyDescent="0.45">
      <c r="A70">
        <v>65</v>
      </c>
      <c r="B70" s="8">
        <f>'data(USD)'!$C$510*('data(USD)'!C75/'data(USD)'!C74)</f>
        <v>6470.2187489784665</v>
      </c>
      <c r="D70" s="8">
        <f>'data(USD)'!$J$510*('data(USD)'!J75/'data(USD)'!J74)</f>
        <v>7174.9522033949133</v>
      </c>
      <c r="E70" s="8">
        <f>'data(USD)'!K$510*('data(USD)'!K75/'data(USD)'!K74)</f>
        <v>15359.521717725145</v>
      </c>
      <c r="F70" s="8">
        <f>'data(USD)'!L$510*('data(USD)'!L75/'data(USD)'!L74)</f>
        <v>336.65440707043336</v>
      </c>
      <c r="H70" s="8">
        <f>$D$2*('data(USD)'!C75/'data(USD)'!C74)+$E$2*('data(USD)'!J75/'data(USD)'!J74)+scenarios!$F$2*('data(USD)'!K75/'data(USD)'!K74)+scenarios!$G$2*('data(USD)'!L75/'data(USD)'!L74)</f>
        <v>9907.9420781538574</v>
      </c>
      <c r="J70" s="6">
        <f t="shared" si="0"/>
        <v>92.057921846142563</v>
      </c>
    </row>
    <row r="71" spans="1:10" x14ac:dyDescent="0.45">
      <c r="A71">
        <v>66</v>
      </c>
      <c r="B71" s="8">
        <f>'data(USD)'!$C$510*('data(USD)'!C76/'data(USD)'!C75)</f>
        <v>6538.2121124151327</v>
      </c>
      <c r="D71" s="8">
        <f>'data(USD)'!$J$510*('data(USD)'!J76/'data(USD)'!J75)</f>
        <v>7243.1468651785226</v>
      </c>
      <c r="E71" s="8">
        <f>'data(USD)'!K$510*('data(USD)'!K76/'data(USD)'!K75)</f>
        <v>15525.462267998093</v>
      </c>
      <c r="F71" s="8">
        <f>'data(USD)'!L$510*('data(USD)'!L76/'data(USD)'!L75)</f>
        <v>349.71457243271846</v>
      </c>
      <c r="H71" s="8">
        <f>$D$2*('data(USD)'!C76/'data(USD)'!C75)+$E$2*('data(USD)'!J76/'data(USD)'!J75)+scenarios!$F$2*('data(USD)'!K76/'data(USD)'!K75)+scenarios!$G$2*('data(USD)'!L76/'data(USD)'!L75)</f>
        <v>10065.058154502241</v>
      </c>
      <c r="J71" s="6">
        <f t="shared" ref="J71:J134" si="1">$I$2-H71</f>
        <v>-65.05815450224145</v>
      </c>
    </row>
    <row r="72" spans="1:10" x14ac:dyDescent="0.45">
      <c r="A72">
        <v>67</v>
      </c>
      <c r="B72" s="8">
        <f>'data(USD)'!$C$510*('data(USD)'!C77/'data(USD)'!C76)</f>
        <v>6447.9501699407856</v>
      </c>
      <c r="D72" s="8">
        <f>'data(USD)'!$J$510*('data(USD)'!J77/'data(USD)'!J76)</f>
        <v>7112.8475748051569</v>
      </c>
      <c r="E72" s="8">
        <f>'data(USD)'!K$510*('data(USD)'!K77/'data(USD)'!K76)</f>
        <v>15182.048301474615</v>
      </c>
      <c r="F72" s="8">
        <f>'data(USD)'!L$510*('data(USD)'!L77/'data(USD)'!L76)</f>
        <v>337.90359216288999</v>
      </c>
      <c r="H72" s="8">
        <f>$D$2*('data(USD)'!C77/'data(USD)'!C76)+$E$2*('data(USD)'!J77/'data(USD)'!J76)+scenarios!$F$2*('data(USD)'!K77/'data(USD)'!K76)+scenarios!$G$2*('data(USD)'!L77/'data(USD)'!L76)</f>
        <v>9864.4343905223959</v>
      </c>
      <c r="J72" s="6">
        <f t="shared" si="1"/>
        <v>135.56560947760408</v>
      </c>
    </row>
    <row r="73" spans="1:10" x14ac:dyDescent="0.45">
      <c r="A73">
        <v>68</v>
      </c>
      <c r="B73" s="8">
        <f>'data(USD)'!$C$510*('data(USD)'!C78/'data(USD)'!C77)</f>
        <v>6549.5381439737193</v>
      </c>
      <c r="D73" s="8">
        <f>'data(USD)'!$J$510*('data(USD)'!J78/'data(USD)'!J77)</f>
        <v>7278.265457175241</v>
      </c>
      <c r="E73" s="8">
        <f>'data(USD)'!K$510*('data(USD)'!K78/'data(USD)'!K77)</f>
        <v>15666.783896360668</v>
      </c>
      <c r="F73" s="8">
        <f>'data(USD)'!L$510*('data(USD)'!L78/'data(USD)'!L77)</f>
        <v>343.89674236673056</v>
      </c>
      <c r="H73" s="8">
        <f>$D$2*('data(USD)'!C78/'data(USD)'!C77)+$E$2*('data(USD)'!J78/'data(USD)'!J77)+scenarios!$F$2*('data(USD)'!K78/'data(USD)'!K77)+scenarios!$G$2*('data(USD)'!L78/'data(USD)'!L77)</f>
        <v>10061.62659389986</v>
      </c>
      <c r="J73" s="6">
        <f t="shared" si="1"/>
        <v>-61.626593899860381</v>
      </c>
    </row>
    <row r="74" spans="1:10" x14ac:dyDescent="0.45">
      <c r="A74">
        <v>69</v>
      </c>
      <c r="B74" s="8">
        <f>'data(USD)'!$C$510*('data(USD)'!C79/'data(USD)'!C78)</f>
        <v>6518.2708027623539</v>
      </c>
      <c r="D74" s="8">
        <f>'data(USD)'!$J$510*('data(USD)'!J79/'data(USD)'!J78)</f>
        <v>7282.7339170891564</v>
      </c>
      <c r="E74" s="8">
        <f>'data(USD)'!K$510*('data(USD)'!K79/'data(USD)'!K78)</f>
        <v>15565.664130740346</v>
      </c>
      <c r="F74" s="8">
        <f>'data(USD)'!L$510*('data(USD)'!L79/'data(USD)'!L78)</f>
        <v>341.89714360963256</v>
      </c>
      <c r="H74" s="8">
        <f>$D$2*('data(USD)'!C79/'data(USD)'!C78)+$E$2*('data(USD)'!J79/'data(USD)'!J78)+scenarios!$F$2*('data(USD)'!K79/'data(USD)'!K78)+scenarios!$G$2*('data(USD)'!L79/'data(USD)'!L78)</f>
        <v>10026.021464373362</v>
      </c>
      <c r="J74" s="6">
        <f t="shared" si="1"/>
        <v>-26.021464373361596</v>
      </c>
    </row>
    <row r="75" spans="1:10" x14ac:dyDescent="0.45">
      <c r="A75">
        <v>70</v>
      </c>
      <c r="B75" s="8">
        <f>'data(USD)'!$C$510*('data(USD)'!C80/'data(USD)'!C79)</f>
        <v>6512.1558669114675</v>
      </c>
      <c r="D75" s="8">
        <f>'data(USD)'!$J$510*('data(USD)'!J80/'data(USD)'!J79)</f>
        <v>7316.5417551256805</v>
      </c>
      <c r="E75" s="8">
        <f>'data(USD)'!K$510*('data(USD)'!K80/'data(USD)'!K79)</f>
        <v>15733.332819580353</v>
      </c>
      <c r="F75" s="8">
        <f>'data(USD)'!L$510*('data(USD)'!L80/'data(USD)'!L79)</f>
        <v>342.54936213351766</v>
      </c>
      <c r="H75" s="8">
        <f>$D$2*('data(USD)'!C80/'data(USD)'!C79)+$E$2*('data(USD)'!J80/'data(USD)'!J79)+scenarios!$F$2*('data(USD)'!K80/'data(USD)'!K79)+scenarios!$G$2*('data(USD)'!L80/'data(USD)'!L79)</f>
        <v>10050.83909461853</v>
      </c>
      <c r="J75" s="6">
        <f t="shared" si="1"/>
        <v>-50.839094618529998</v>
      </c>
    </row>
    <row r="76" spans="1:10" x14ac:dyDescent="0.45">
      <c r="A76">
        <v>71</v>
      </c>
      <c r="B76" s="8">
        <f>'data(USD)'!$C$510*('data(USD)'!C81/'data(USD)'!C80)</f>
        <v>6509.8020044966624</v>
      </c>
      <c r="D76" s="8">
        <f>'data(USD)'!$J$510*('data(USD)'!J81/'data(USD)'!J80)</f>
        <v>7286.3529744921861</v>
      </c>
      <c r="E76" s="8">
        <f>'data(USD)'!K$510*('data(USD)'!K81/'data(USD)'!K80)</f>
        <v>15697.326548315476</v>
      </c>
      <c r="F76" s="8">
        <f>'data(USD)'!L$510*('data(USD)'!L81/'data(USD)'!L80)</f>
        <v>343.97338980132969</v>
      </c>
      <c r="H76" s="8">
        <f>$D$2*('data(USD)'!C81/'data(USD)'!C80)+$E$2*('data(USD)'!J81/'data(USD)'!J80)+scenarios!$F$2*('data(USD)'!K81/'data(USD)'!K80)+scenarios!$G$2*('data(USD)'!L81/'data(USD)'!L80)</f>
        <v>10042.916866610458</v>
      </c>
      <c r="J76" s="6">
        <f t="shared" si="1"/>
        <v>-42.916866610457873</v>
      </c>
    </row>
    <row r="77" spans="1:10" x14ac:dyDescent="0.45">
      <c r="A77">
        <v>72</v>
      </c>
      <c r="B77" s="8">
        <f>'data(USD)'!$C$510*('data(USD)'!C82/'data(USD)'!C81)</f>
        <v>6493.7491362273895</v>
      </c>
      <c r="D77" s="8">
        <f>'data(USD)'!$J$510*('data(USD)'!J82/'data(USD)'!J81)</f>
        <v>7287.1763951513849</v>
      </c>
      <c r="E77" s="8">
        <f>'data(USD)'!K$510*('data(USD)'!K82/'data(USD)'!K81)</f>
        <v>15690.71433691769</v>
      </c>
      <c r="F77" s="8">
        <f>'data(USD)'!L$510*('data(USD)'!L82/'data(USD)'!L81)</f>
        <v>343.63012288730278</v>
      </c>
      <c r="H77" s="8">
        <f>$D$2*('data(USD)'!C82/'data(USD)'!C81)+$E$2*('data(USD)'!J82/'data(USD)'!J81)+scenarios!$F$2*('data(USD)'!K82/'data(USD)'!K81)+scenarios!$G$2*('data(USD)'!L82/'data(USD)'!L81)</f>
        <v>10030.939981821353</v>
      </c>
      <c r="J77" s="6">
        <f t="shared" si="1"/>
        <v>-30.939981821353285</v>
      </c>
    </row>
    <row r="78" spans="1:10" x14ac:dyDescent="0.45">
      <c r="A78">
        <v>73</v>
      </c>
      <c r="B78" s="8">
        <f>'data(USD)'!$C$510*('data(USD)'!C83/'data(USD)'!C82)</f>
        <v>6485.5496052912667</v>
      </c>
      <c r="D78" s="8">
        <f>'data(USD)'!$J$510*('data(USD)'!J83/'data(USD)'!J82)</f>
        <v>7287.2149268635176</v>
      </c>
      <c r="E78" s="8">
        <f>'data(USD)'!K$510*('data(USD)'!K83/'data(USD)'!K82)</f>
        <v>15547.575582493744</v>
      </c>
      <c r="F78" s="8">
        <f>'data(USD)'!L$510*('data(USD)'!L83/'data(USD)'!L82)</f>
        <v>341.3442950907143</v>
      </c>
      <c r="H78" s="8">
        <f>$D$2*('data(USD)'!C83/'data(USD)'!C82)+$E$2*('data(USD)'!J83/'data(USD)'!J82)+scenarios!$F$2*('data(USD)'!K83/'data(USD)'!K82)+scenarios!$G$2*('data(USD)'!L83/'data(USD)'!L82)</f>
        <v>10003.329426146884</v>
      </c>
      <c r="J78" s="6">
        <f t="shared" si="1"/>
        <v>-3.3294261468836339</v>
      </c>
    </row>
    <row r="79" spans="1:10" x14ac:dyDescent="0.45">
      <c r="A79">
        <v>74</v>
      </c>
      <c r="B79" s="8">
        <f>'data(USD)'!$C$510*('data(USD)'!C84/'data(USD)'!C83)</f>
        <v>6536.4754053589913</v>
      </c>
      <c r="D79" s="8">
        <f>'data(USD)'!$J$510*('data(USD)'!J84/'data(USD)'!J83)</f>
        <v>7199.1225428675198</v>
      </c>
      <c r="E79" s="8">
        <f>'data(USD)'!K$510*('data(USD)'!K84/'data(USD)'!K83)</f>
        <v>15522.461465626571</v>
      </c>
      <c r="F79" s="8">
        <f>'data(USD)'!L$510*('data(USD)'!L84/'data(USD)'!L83)</f>
        <v>342.51451021261533</v>
      </c>
      <c r="H79" s="8">
        <f>$D$2*('data(USD)'!C84/'data(USD)'!C83)+$E$2*('data(USD)'!J84/'data(USD)'!J83)+scenarios!$F$2*('data(USD)'!K84/'data(USD)'!K83)+scenarios!$G$2*('data(USD)'!L84/'data(USD)'!L83)</f>
        <v>10003.487374566717</v>
      </c>
      <c r="J79" s="6">
        <f t="shared" si="1"/>
        <v>-3.4873745667173353</v>
      </c>
    </row>
    <row r="80" spans="1:10" x14ac:dyDescent="0.45">
      <c r="A80">
        <v>75</v>
      </c>
      <c r="B80" s="8">
        <f>'data(USD)'!$C$510*('data(USD)'!C85/'data(USD)'!C84)</f>
        <v>6548.531708960325</v>
      </c>
      <c r="D80" s="8">
        <f>'data(USD)'!$J$510*('data(USD)'!J85/'data(USD)'!J84)</f>
        <v>7322.9432725648021</v>
      </c>
      <c r="E80" s="8">
        <f>'data(USD)'!K$510*('data(USD)'!K85/'data(USD)'!K84)</f>
        <v>15881.260867927102</v>
      </c>
      <c r="F80" s="8">
        <f>'data(USD)'!L$510*('data(USD)'!L85/'data(USD)'!L84)</f>
        <v>345.93093471511645</v>
      </c>
      <c r="H80" s="8">
        <f>$D$2*('data(USD)'!C85/'data(USD)'!C84)+$E$2*('data(USD)'!J85/'data(USD)'!J84)+scenarios!$F$2*('data(USD)'!K85/'data(USD)'!K84)+scenarios!$G$2*('data(USD)'!L85/'data(USD)'!L84)</f>
        <v>10105.178017212509</v>
      </c>
      <c r="J80" s="6">
        <f t="shared" si="1"/>
        <v>-105.17801721250908</v>
      </c>
    </row>
    <row r="81" spans="1:10" x14ac:dyDescent="0.45">
      <c r="A81">
        <v>76</v>
      </c>
      <c r="B81" s="8">
        <f>'data(USD)'!$C$510*('data(USD)'!C86/'data(USD)'!C85)</f>
        <v>6533.7367880130641</v>
      </c>
      <c r="D81" s="8">
        <f>'data(USD)'!$J$510*('data(USD)'!J86/'data(USD)'!J85)</f>
        <v>7207.7384805379334</v>
      </c>
      <c r="E81" s="8">
        <f>'data(USD)'!K$510*('data(USD)'!K86/'data(USD)'!K85)</f>
        <v>15596.952093606822</v>
      </c>
      <c r="F81" s="8">
        <f>'data(USD)'!L$510*('data(USD)'!L86/'data(USD)'!L85)</f>
        <v>342.66304303975909</v>
      </c>
      <c r="H81" s="8">
        <f>$D$2*('data(USD)'!C86/'data(USD)'!C85)+$E$2*('data(USD)'!J86/'data(USD)'!J85)+scenarios!$F$2*('data(USD)'!K86/'data(USD)'!K85)+scenarios!$G$2*('data(USD)'!L86/'data(USD)'!L85)</f>
        <v>10011.025726461186</v>
      </c>
      <c r="J81" s="6">
        <f t="shared" si="1"/>
        <v>-11.025726461186423</v>
      </c>
    </row>
    <row r="82" spans="1:10" x14ac:dyDescent="0.45">
      <c r="A82">
        <v>77</v>
      </c>
      <c r="B82" s="8">
        <f>'data(USD)'!$C$510*('data(USD)'!C87/'data(USD)'!C86)</f>
        <v>6468.4239441574518</v>
      </c>
      <c r="D82" s="8">
        <f>'data(USD)'!$J$510*('data(USD)'!J87/'data(USD)'!J86)</f>
        <v>7304.1583680144249</v>
      </c>
      <c r="E82" s="8">
        <f>'data(USD)'!K$510*('data(USD)'!K87/'data(USD)'!K86)</f>
        <v>15499.170421988676</v>
      </c>
      <c r="F82" s="8">
        <f>'data(USD)'!L$510*('data(USD)'!L87/'data(USD)'!L86)</f>
        <v>340.64623340969661</v>
      </c>
      <c r="H82" s="8">
        <f>$D$2*('data(USD)'!C87/'data(USD)'!C86)+$E$2*('data(USD)'!J87/'data(USD)'!J86)+scenarios!$F$2*('data(USD)'!K87/'data(USD)'!K86)+scenarios!$G$2*('data(USD)'!L87/'data(USD)'!L86)</f>
        <v>9992.593639068582</v>
      </c>
      <c r="J82" s="6">
        <f t="shared" si="1"/>
        <v>7.4063609314180212</v>
      </c>
    </row>
    <row r="83" spans="1:10" x14ac:dyDescent="0.45">
      <c r="A83">
        <v>78</v>
      </c>
      <c r="B83" s="8">
        <f>'data(USD)'!$C$510*('data(USD)'!C88/'data(USD)'!C87)</f>
        <v>6497.6703459017099</v>
      </c>
      <c r="D83" s="8">
        <f>'data(USD)'!$J$510*('data(USD)'!J88/'data(USD)'!J87)</f>
        <v>7174.6610852330678</v>
      </c>
      <c r="E83" s="8">
        <f>'data(USD)'!K$510*('data(USD)'!K88/'data(USD)'!K87)</f>
        <v>15279.399567457294</v>
      </c>
      <c r="F83" s="8">
        <f>'data(USD)'!L$510*('data(USD)'!L88/'data(USD)'!L87)</f>
        <v>344.14457190820633</v>
      </c>
      <c r="H83" s="8">
        <f>$D$2*('data(USD)'!C88/'data(USD)'!C87)+$E$2*('data(USD)'!J88/'data(USD)'!J87)+scenarios!$F$2*('data(USD)'!K88/'data(USD)'!K87)+scenarios!$G$2*('data(USD)'!L88/'data(USD)'!L87)</f>
        <v>9963.3697605229772</v>
      </c>
      <c r="J83" s="6">
        <f t="shared" si="1"/>
        <v>36.630239477022769</v>
      </c>
    </row>
    <row r="84" spans="1:10" x14ac:dyDescent="0.45">
      <c r="A84">
        <v>79</v>
      </c>
      <c r="B84" s="8">
        <f>'data(USD)'!$C$510*('data(USD)'!C89/'data(USD)'!C88)</f>
        <v>6486.0062781976067</v>
      </c>
      <c r="D84" s="8">
        <f>'data(USD)'!$J$510*('data(USD)'!J89/'data(USD)'!J88)</f>
        <v>7184.5399418808538</v>
      </c>
      <c r="E84" s="8">
        <f>'data(USD)'!K$510*('data(USD)'!K89/'data(USD)'!K88)</f>
        <v>15291.29883432283</v>
      </c>
      <c r="F84" s="8">
        <f>'data(USD)'!L$510*('data(USD)'!L89/'data(USD)'!L88)</f>
        <v>339.22453799183694</v>
      </c>
      <c r="H84" s="8">
        <f>$D$2*('data(USD)'!C89/'data(USD)'!C88)+$E$2*('data(USD)'!J89/'data(USD)'!J88)+scenarios!$F$2*('data(USD)'!K89/'data(USD)'!K88)+scenarios!$G$2*('data(USD)'!L89/'data(USD)'!L88)</f>
        <v>9932.2672419817809</v>
      </c>
      <c r="J84" s="6">
        <f t="shared" si="1"/>
        <v>67.732758018219101</v>
      </c>
    </row>
    <row r="85" spans="1:10" x14ac:dyDescent="0.45">
      <c r="A85">
        <v>80</v>
      </c>
      <c r="B85" s="8">
        <f>'data(USD)'!$C$510*('data(USD)'!C90/'data(USD)'!C89)</f>
        <v>6477.9750220407705</v>
      </c>
      <c r="D85" s="8">
        <f>'data(USD)'!$J$510*('data(USD)'!J90/'data(USD)'!J89)</f>
        <v>7171.4272757709341</v>
      </c>
      <c r="E85" s="8">
        <f>'data(USD)'!K$510*('data(USD)'!K90/'data(USD)'!K89)</f>
        <v>15262.403858319374</v>
      </c>
      <c r="F85" s="8">
        <f>'data(USD)'!L$510*('data(USD)'!L90/'data(USD)'!L89)</f>
        <v>339.12542982942006</v>
      </c>
      <c r="H85" s="8">
        <f>$D$2*('data(USD)'!C90/'data(USD)'!C89)+$E$2*('data(USD)'!J90/'data(USD)'!J89)+scenarios!$F$2*('data(USD)'!K90/'data(USD)'!K89)+scenarios!$G$2*('data(USD)'!L90/'data(USD)'!L89)</f>
        <v>9919.4609373626008</v>
      </c>
      <c r="J85" s="6">
        <f t="shared" si="1"/>
        <v>80.539062637399184</v>
      </c>
    </row>
    <row r="86" spans="1:10" x14ac:dyDescent="0.45">
      <c r="A86">
        <v>81</v>
      </c>
      <c r="B86" s="8">
        <f>'data(USD)'!$C$510*('data(USD)'!C91/'data(USD)'!C90)</f>
        <v>6474.3267922465684</v>
      </c>
      <c r="D86" s="8">
        <f>'data(USD)'!$J$510*('data(USD)'!J91/'data(USD)'!J90)</f>
        <v>7251.3988544483</v>
      </c>
      <c r="E86" s="8">
        <f>'data(USD)'!K$510*('data(USD)'!K91/'data(USD)'!K90)</f>
        <v>15557.121222767782</v>
      </c>
      <c r="F86" s="8">
        <f>'data(USD)'!L$510*('data(USD)'!L91/'data(USD)'!L90)</f>
        <v>340.64288811710378</v>
      </c>
      <c r="H86" s="8">
        <f>$D$2*('data(USD)'!C91/'data(USD)'!C90)+$E$2*('data(USD)'!J91/'data(USD)'!J90)+scenarios!$F$2*('data(USD)'!K91/'data(USD)'!K90)+scenarios!$G$2*('data(USD)'!L91/'data(USD)'!L90)</f>
        <v>9978.1214434434405</v>
      </c>
      <c r="J86" s="6">
        <f t="shared" si="1"/>
        <v>21.878556556559488</v>
      </c>
    </row>
    <row r="87" spans="1:10" x14ac:dyDescent="0.45">
      <c r="A87">
        <v>82</v>
      </c>
      <c r="B87" s="8">
        <f>'data(USD)'!$C$510*('data(USD)'!C92/'data(USD)'!C91)</f>
        <v>6482.2948531255197</v>
      </c>
      <c r="D87" s="8">
        <f>'data(USD)'!$J$510*('data(USD)'!J92/'data(USD)'!J91)</f>
        <v>7175.520589295832</v>
      </c>
      <c r="E87" s="8">
        <f>'data(USD)'!K$510*('data(USD)'!K92/'data(USD)'!K91)</f>
        <v>15545.031242057607</v>
      </c>
      <c r="F87" s="8">
        <f>'data(USD)'!L$510*('data(USD)'!L92/'data(USD)'!L91)</f>
        <v>342.19125862363524</v>
      </c>
      <c r="H87" s="8">
        <f>$D$2*('data(USD)'!C92/'data(USD)'!C91)+$E$2*('data(USD)'!J92/'data(USD)'!J91)+scenarios!$F$2*('data(USD)'!K92/'data(USD)'!K91)+scenarios!$G$2*('data(USD)'!L92/'data(USD)'!L91)</f>
        <v>9959.9281870704544</v>
      </c>
      <c r="J87" s="6">
        <f t="shared" si="1"/>
        <v>40.071812929545558</v>
      </c>
    </row>
    <row r="88" spans="1:10" x14ac:dyDescent="0.45">
      <c r="A88">
        <v>83</v>
      </c>
      <c r="B88" s="8">
        <f>'data(USD)'!$C$510*('data(USD)'!C93/'data(USD)'!C92)</f>
        <v>6508.4576912183838</v>
      </c>
      <c r="D88" s="8">
        <f>'data(USD)'!$J$510*('data(USD)'!J93/'data(USD)'!J92)</f>
        <v>7287.3246038940988</v>
      </c>
      <c r="E88" s="8">
        <f>'data(USD)'!K$510*('data(USD)'!K93/'data(USD)'!K92)</f>
        <v>15512.829336811499</v>
      </c>
      <c r="F88" s="8">
        <f>'data(USD)'!L$510*('data(USD)'!L93/'data(USD)'!L92)</f>
        <v>341.71116701856738</v>
      </c>
      <c r="H88" s="8">
        <f>$D$2*('data(USD)'!C93/'data(USD)'!C92)+$E$2*('data(USD)'!J93/'data(USD)'!J92)+scenarios!$F$2*('data(USD)'!K93/'data(USD)'!K92)+scenarios!$G$2*('data(USD)'!L93/'data(USD)'!L92)</f>
        <v>10017.389946384734</v>
      </c>
      <c r="J88" s="6">
        <f t="shared" si="1"/>
        <v>-17.389946384733776</v>
      </c>
    </row>
    <row r="89" spans="1:10" x14ac:dyDescent="0.45">
      <c r="A89">
        <v>84</v>
      </c>
      <c r="B89" s="8">
        <f>'data(USD)'!$C$510*('data(USD)'!C94/'data(USD)'!C93)</f>
        <v>6520.8781423470555</v>
      </c>
      <c r="D89" s="8">
        <f>'data(USD)'!$J$510*('data(USD)'!J94/'data(USD)'!J93)</f>
        <v>7272.7404486355108</v>
      </c>
      <c r="E89" s="8">
        <f>'data(USD)'!K$510*('data(USD)'!K94/'data(USD)'!K93)</f>
        <v>15629.176545774906</v>
      </c>
      <c r="F89" s="8">
        <f>'data(USD)'!L$510*('data(USD)'!L94/'data(USD)'!L93)</f>
        <v>345.76000188725681</v>
      </c>
      <c r="H89" s="8">
        <f>$D$2*('data(USD)'!C94/'data(USD)'!C93)+$E$2*('data(USD)'!J94/'data(USD)'!J93)+scenarios!$F$2*('data(USD)'!K94/'data(USD)'!K93)+scenarios!$G$2*('data(USD)'!L94/'data(USD)'!L93)</f>
        <v>10050.170439192392</v>
      </c>
      <c r="J89" s="6">
        <f t="shared" si="1"/>
        <v>-50.170439192392223</v>
      </c>
    </row>
    <row r="90" spans="1:10" x14ac:dyDescent="0.45">
      <c r="A90">
        <v>85</v>
      </c>
      <c r="B90" s="8">
        <f>'data(USD)'!$C$510*('data(USD)'!C95/'data(USD)'!C94)</f>
        <v>6498.518959975303</v>
      </c>
      <c r="D90" s="8">
        <f>'data(USD)'!$J$510*('data(USD)'!J95/'data(USD)'!J94)</f>
        <v>7279.4608386904938</v>
      </c>
      <c r="E90" s="8">
        <f>'data(USD)'!K$510*('data(USD)'!K95/'data(USD)'!K94)</f>
        <v>15682.825304915441</v>
      </c>
      <c r="F90" s="8">
        <f>'data(USD)'!L$510*('data(USD)'!L95/'data(USD)'!L94)</f>
        <v>339.70363586548308</v>
      </c>
      <c r="H90" s="8">
        <f>$D$2*('data(USD)'!C95/'data(USD)'!C94)+$E$2*('data(USD)'!J95/'data(USD)'!J94)+scenarios!$F$2*('data(USD)'!K95/'data(USD)'!K94)+scenarios!$G$2*('data(USD)'!L95/'data(USD)'!L94)</f>
        <v>10007.217901853324</v>
      </c>
      <c r="J90" s="6">
        <f t="shared" si="1"/>
        <v>-7.2179018533242925</v>
      </c>
    </row>
    <row r="91" spans="1:10" x14ac:dyDescent="0.45">
      <c r="A91">
        <v>86</v>
      </c>
      <c r="B91" s="8">
        <f>'data(USD)'!$C$510*('data(USD)'!C96/'data(USD)'!C95)</f>
        <v>6532.1761092808329</v>
      </c>
      <c r="D91" s="8">
        <f>'data(USD)'!$J$510*('data(USD)'!J96/'data(USD)'!J95)</f>
        <v>7296.3272484709605</v>
      </c>
      <c r="E91" s="8">
        <f>'data(USD)'!K$510*('data(USD)'!K96/'data(USD)'!K95)</f>
        <v>15573.169954470546</v>
      </c>
      <c r="F91" s="8">
        <f>'data(USD)'!L$510*('data(USD)'!L96/'data(USD)'!L95)</f>
        <v>346.49350705831256</v>
      </c>
      <c r="H91" s="8">
        <f>$D$2*('data(USD)'!C96/'data(USD)'!C95)+$E$2*('data(USD)'!J96/'data(USD)'!J95)+scenarios!$F$2*('data(USD)'!K96/'data(USD)'!K95)+scenarios!$G$2*('data(USD)'!L96/'data(USD)'!L95)</f>
        <v>10067.565849285202</v>
      </c>
      <c r="J91" s="6">
        <f t="shared" si="1"/>
        <v>-67.565849285201693</v>
      </c>
    </row>
    <row r="92" spans="1:10" x14ac:dyDescent="0.45">
      <c r="A92">
        <v>87</v>
      </c>
      <c r="B92" s="8">
        <f>'data(USD)'!$C$510*('data(USD)'!C97/'data(USD)'!C96)</f>
        <v>6498.9011348943541</v>
      </c>
      <c r="D92" s="8">
        <f>'data(USD)'!$J$510*('data(USD)'!J97/'data(USD)'!J96)</f>
        <v>7298.1128988857563</v>
      </c>
      <c r="E92" s="8">
        <f>'data(USD)'!K$510*('data(USD)'!K97/'data(USD)'!K96)</f>
        <v>15695.723496093295</v>
      </c>
      <c r="F92" s="8">
        <f>'data(USD)'!L$510*('data(USD)'!L97/'data(USD)'!L96)</f>
        <v>343.66243978615165</v>
      </c>
      <c r="H92" s="8">
        <f>$D$2*('data(USD)'!C97/'data(USD)'!C96)+$E$2*('data(USD)'!J97/'data(USD)'!J96)+scenarios!$F$2*('data(USD)'!K97/'data(USD)'!K96)+scenarios!$G$2*('data(USD)'!L97/'data(USD)'!L96)</f>
        <v>10039.145940855475</v>
      </c>
      <c r="J92" s="6">
        <f t="shared" si="1"/>
        <v>-39.145940855474691</v>
      </c>
    </row>
    <row r="93" spans="1:10" x14ac:dyDescent="0.45">
      <c r="A93">
        <v>88</v>
      </c>
      <c r="B93" s="8">
        <f>'data(USD)'!$C$510*('data(USD)'!C98/'data(USD)'!C97)</f>
        <v>6494.9979886446745</v>
      </c>
      <c r="D93" s="8">
        <f>'data(USD)'!$J$510*('data(USD)'!J98/'data(USD)'!J97)</f>
        <v>7274.809792372429</v>
      </c>
      <c r="E93" s="8">
        <f>'data(USD)'!K$510*('data(USD)'!K98/'data(USD)'!K97)</f>
        <v>15543.288270388017</v>
      </c>
      <c r="F93" s="8">
        <f>'data(USD)'!L$510*('data(USD)'!L98/'data(USD)'!L97)</f>
        <v>347.83890442460205</v>
      </c>
      <c r="H93" s="8">
        <f>$D$2*('data(USD)'!C98/'data(USD)'!C97)+$E$2*('data(USD)'!J98/'data(USD)'!J97)+scenarios!$F$2*('data(USD)'!K98/'data(USD)'!K97)+scenarios!$G$2*('data(USD)'!L98/'data(USD)'!L97)</f>
        <v>10041.720512426133</v>
      </c>
      <c r="J93" s="6">
        <f t="shared" si="1"/>
        <v>-41.7205124261327</v>
      </c>
    </row>
    <row r="94" spans="1:10" x14ac:dyDescent="0.45">
      <c r="A94">
        <v>89</v>
      </c>
      <c r="B94" s="8">
        <f>'data(USD)'!$C$510*('data(USD)'!C99/'data(USD)'!C98)</f>
        <v>6504.2967805748685</v>
      </c>
      <c r="D94" s="8">
        <f>'data(USD)'!$J$510*('data(USD)'!J99/'data(USD)'!J98)</f>
        <v>7265.2190459119774</v>
      </c>
      <c r="E94" s="8">
        <f>'data(USD)'!K$510*('data(USD)'!K99/'data(USD)'!K98)</f>
        <v>15641.636940854072</v>
      </c>
      <c r="F94" s="8">
        <f>'data(USD)'!L$510*('data(USD)'!L99/'data(USD)'!L98)</f>
        <v>343.88550516324977</v>
      </c>
      <c r="H94" s="8">
        <f>$D$2*('data(USD)'!C99/'data(USD)'!C98)+$E$2*('data(USD)'!J99/'data(USD)'!J98)+scenarios!$F$2*('data(USD)'!K99/'data(USD)'!K98)+scenarios!$G$2*('data(USD)'!L99/'data(USD)'!L98)</f>
        <v>10026.690576674224</v>
      </c>
      <c r="J94" s="6">
        <f t="shared" si="1"/>
        <v>-26.690576674223848</v>
      </c>
    </row>
    <row r="95" spans="1:10" x14ac:dyDescent="0.45">
      <c r="A95">
        <v>90</v>
      </c>
      <c r="B95" s="8">
        <f>'data(USD)'!$C$510*('data(USD)'!C100/'data(USD)'!C99)</f>
        <v>6547.3578369807492</v>
      </c>
      <c r="D95" s="8">
        <f>'data(USD)'!$J$510*('data(USD)'!J100/'data(USD)'!J99)</f>
        <v>7284.1623648959685</v>
      </c>
      <c r="E95" s="8">
        <f>'data(USD)'!K$510*('data(USD)'!K100/'data(USD)'!K99)</f>
        <v>15699.977465466598</v>
      </c>
      <c r="F95" s="8">
        <f>'data(USD)'!L$510*('data(USD)'!L100/'data(USD)'!L99)</f>
        <v>341.92613748241115</v>
      </c>
      <c r="H95" s="8">
        <f>$D$2*('data(USD)'!C100/'data(USD)'!C99)+$E$2*('data(USD)'!J100/'data(USD)'!J99)+scenarios!$F$2*('data(USD)'!K100/'data(USD)'!K99)+scenarios!$G$2*('data(USD)'!L100/'data(USD)'!L99)</f>
        <v>10053.33485721889</v>
      </c>
      <c r="J95" s="6">
        <f t="shared" si="1"/>
        <v>-53.334857218889738</v>
      </c>
    </row>
    <row r="96" spans="1:10" x14ac:dyDescent="0.45">
      <c r="A96">
        <v>91</v>
      </c>
      <c r="B96" s="8">
        <f>'data(USD)'!$C$510*('data(USD)'!C101/'data(USD)'!C100)</f>
        <v>6493.8980476855986</v>
      </c>
      <c r="D96" s="8">
        <f>'data(USD)'!$J$510*('data(USD)'!J101/'data(USD)'!J100)</f>
        <v>7370.009576760297</v>
      </c>
      <c r="E96" s="8">
        <f>'data(USD)'!K$510*('data(USD)'!K101/'data(USD)'!K100)</f>
        <v>15797.749924874845</v>
      </c>
      <c r="F96" s="8">
        <f>'data(USD)'!L$510*('data(USD)'!L101/'data(USD)'!L100)</f>
        <v>344.28453025716561</v>
      </c>
      <c r="H96" s="8">
        <f>$D$2*('data(USD)'!C101/'data(USD)'!C100)+$E$2*('data(USD)'!J101/'data(USD)'!J100)+scenarios!$F$2*('data(USD)'!K101/'data(USD)'!K100)+scenarios!$G$2*('data(USD)'!L101/'data(USD)'!L100)</f>
        <v>10075.997990228632</v>
      </c>
      <c r="J96" s="6">
        <f t="shared" si="1"/>
        <v>-75.997990228632261</v>
      </c>
    </row>
    <row r="97" spans="1:10" x14ac:dyDescent="0.45">
      <c r="A97">
        <v>92</v>
      </c>
      <c r="B97" s="8">
        <f>'data(USD)'!$C$510*('data(USD)'!C102/'data(USD)'!C101)</f>
        <v>6465.3341668149687</v>
      </c>
      <c r="D97" s="8">
        <f>'data(USD)'!$J$510*('data(USD)'!J102/'data(USD)'!J101)</f>
        <v>7256.6631476618713</v>
      </c>
      <c r="E97" s="8">
        <f>'data(USD)'!K$510*('data(USD)'!K102/'data(USD)'!K101)</f>
        <v>15488.313955695377</v>
      </c>
      <c r="F97" s="8">
        <f>'data(USD)'!L$510*('data(USD)'!L102/'data(USD)'!L101)</f>
        <v>342.1357665775667</v>
      </c>
      <c r="H97" s="8">
        <f>$D$2*('data(USD)'!C102/'data(USD)'!C101)+$E$2*('data(USD)'!J102/'data(USD)'!J101)+scenarios!$F$2*('data(USD)'!K102/'data(USD)'!K101)+scenarios!$G$2*('data(USD)'!L102/'data(USD)'!L101)</f>
        <v>9979.0633683615524</v>
      </c>
      <c r="J97" s="6">
        <f t="shared" si="1"/>
        <v>20.936631638447579</v>
      </c>
    </row>
    <row r="98" spans="1:10" x14ac:dyDescent="0.45">
      <c r="A98">
        <v>93</v>
      </c>
      <c r="B98" s="8">
        <f>'data(USD)'!$C$510*('data(USD)'!C103/'data(USD)'!C102)</f>
        <v>6474.7539681647449</v>
      </c>
      <c r="D98" s="8">
        <f>'data(USD)'!$J$510*('data(USD)'!J103/'data(USD)'!J102)</f>
        <v>7323.8532203107643</v>
      </c>
      <c r="E98" s="8">
        <f>'data(USD)'!K$510*('data(USD)'!K103/'data(USD)'!K102)</f>
        <v>15649.424719594679</v>
      </c>
      <c r="F98" s="8">
        <f>'data(USD)'!L$510*('data(USD)'!L103/'data(USD)'!L102)</f>
        <v>345.00383627639224</v>
      </c>
      <c r="H98" s="8">
        <f>$D$2*('data(USD)'!C103/'data(USD)'!C102)+$E$2*('data(USD)'!J103/'data(USD)'!J102)+scenarios!$F$2*('data(USD)'!K103/'data(USD)'!K102)+scenarios!$G$2*('data(USD)'!L103/'data(USD)'!L102)</f>
        <v>10039.785957529588</v>
      </c>
      <c r="J98" s="6">
        <f t="shared" si="1"/>
        <v>-39.785957529587904</v>
      </c>
    </row>
    <row r="99" spans="1:10" x14ac:dyDescent="0.45">
      <c r="A99">
        <v>94</v>
      </c>
      <c r="B99" s="8">
        <f>'data(USD)'!$C$510*('data(USD)'!C104/'data(USD)'!C103)</f>
        <v>6515.3022789958059</v>
      </c>
      <c r="D99" s="8">
        <f>'data(USD)'!$J$510*('data(USD)'!J104/'data(USD)'!J103)</f>
        <v>7252.4165190300828</v>
      </c>
      <c r="E99" s="8">
        <f>'data(USD)'!K$510*('data(USD)'!K104/'data(USD)'!K103)</f>
        <v>15599.019932148673</v>
      </c>
      <c r="F99" s="8">
        <f>'data(USD)'!L$510*('data(USD)'!L104/'data(USD)'!L103)</f>
        <v>339.43600113216854</v>
      </c>
      <c r="H99" s="8">
        <f>$D$2*('data(USD)'!C104/'data(USD)'!C103)+$E$2*('data(USD)'!J104/'data(USD)'!J103)+scenarios!$F$2*('data(USD)'!K104/'data(USD)'!K103)+scenarios!$G$2*('data(USD)'!L104/'data(USD)'!L103)</f>
        <v>9999.4114800058505</v>
      </c>
      <c r="J99" s="6">
        <f t="shared" si="1"/>
        <v>0.58851999414946476</v>
      </c>
    </row>
    <row r="100" spans="1:10" x14ac:dyDescent="0.45">
      <c r="A100">
        <v>95</v>
      </c>
      <c r="B100" s="8">
        <f>'data(USD)'!$C$510*('data(USD)'!C105/'data(USD)'!C104)</f>
        <v>6496.3652411275434</v>
      </c>
      <c r="D100" s="8">
        <f>'data(USD)'!$J$510*('data(USD)'!J105/'data(USD)'!J104)</f>
        <v>7187.5853245637409</v>
      </c>
      <c r="E100" s="8">
        <f>'data(USD)'!K$510*('data(USD)'!K105/'data(USD)'!K104)</f>
        <v>15263.071233358556</v>
      </c>
      <c r="F100" s="8">
        <f>'data(USD)'!L$510*('data(USD)'!L105/'data(USD)'!L104)</f>
        <v>344.66273620404513</v>
      </c>
      <c r="H100" s="8">
        <f>$D$2*('data(USD)'!C105/'data(USD)'!C104)+$E$2*('data(USD)'!J105/'data(USD)'!J104)+scenarios!$F$2*('data(USD)'!K105/'data(USD)'!K104)+scenarios!$G$2*('data(USD)'!L105/'data(USD)'!L104)</f>
        <v>9969.8897697722969</v>
      </c>
      <c r="J100" s="6">
        <f t="shared" si="1"/>
        <v>30.110230227703141</v>
      </c>
    </row>
    <row r="101" spans="1:10" x14ac:dyDescent="0.45">
      <c r="A101">
        <v>96</v>
      </c>
      <c r="B101" s="8">
        <f>'data(USD)'!$C$510*('data(USD)'!C106/'data(USD)'!C105)</f>
        <v>6519.8440493257158</v>
      </c>
      <c r="D101" s="8">
        <f>'data(USD)'!$J$510*('data(USD)'!J106/'data(USD)'!J105)</f>
        <v>7225.2580406403504</v>
      </c>
      <c r="E101" s="8">
        <f>'data(USD)'!K$510*('data(USD)'!K106/'data(USD)'!K105)</f>
        <v>15535.273908276915</v>
      </c>
      <c r="F101" s="8">
        <f>'data(USD)'!L$510*('data(USD)'!L106/'data(USD)'!L105)</f>
        <v>342.46951679354299</v>
      </c>
      <c r="H101" s="8">
        <f>$D$2*('data(USD)'!C106/'data(USD)'!C105)+$E$2*('data(USD)'!J106/'data(USD)'!J105)+scenarios!$F$2*('data(USD)'!K106/'data(USD)'!K105)+scenarios!$G$2*('data(USD)'!L106/'data(USD)'!L105)</f>
        <v>10004.615131262712</v>
      </c>
      <c r="J101" s="6">
        <f t="shared" si="1"/>
        <v>-4.6151312627116567</v>
      </c>
    </row>
    <row r="102" spans="1:10" x14ac:dyDescent="0.45">
      <c r="A102">
        <v>97</v>
      </c>
      <c r="B102" s="8">
        <f>'data(USD)'!$C$510*('data(USD)'!C107/'data(USD)'!C106)</f>
        <v>6493.8041365629024</v>
      </c>
      <c r="D102" s="8">
        <f>'data(USD)'!$J$510*('data(USD)'!J107/'data(USD)'!J106)</f>
        <v>7236.3371476552356</v>
      </c>
      <c r="E102" s="8">
        <f>'data(USD)'!K$510*('data(USD)'!K107/'data(USD)'!K106)</f>
        <v>15393.634354888223</v>
      </c>
      <c r="F102" s="8">
        <f>'data(USD)'!L$510*('data(USD)'!L107/'data(USD)'!L106)</f>
        <v>341.91307589383058</v>
      </c>
      <c r="H102" s="8">
        <f>$D$2*('data(USD)'!C107/'data(USD)'!C106)+$E$2*('data(USD)'!J107/'data(USD)'!J106)+scenarios!$F$2*('data(USD)'!K107/'data(USD)'!K106)+scenarios!$G$2*('data(USD)'!L107/'data(USD)'!L106)</f>
        <v>9980.7941496853418</v>
      </c>
      <c r="J102" s="6">
        <f t="shared" si="1"/>
        <v>19.205850314658164</v>
      </c>
    </row>
    <row r="103" spans="1:10" x14ac:dyDescent="0.45">
      <c r="A103">
        <v>98</v>
      </c>
      <c r="B103" s="8">
        <f>'data(USD)'!$C$510*('data(USD)'!C108/'data(USD)'!C107)</f>
        <v>6500.7573174038243</v>
      </c>
      <c r="D103" s="8">
        <f>'data(USD)'!$J$510*('data(USD)'!J108/'data(USD)'!J107)</f>
        <v>7249.6226496377476</v>
      </c>
      <c r="E103" s="8">
        <f>'data(USD)'!K$510*('data(USD)'!K108/'data(USD)'!K107)</f>
        <v>15572.465784727008</v>
      </c>
      <c r="F103" s="8">
        <f>'data(USD)'!L$510*('data(USD)'!L108/'data(USD)'!L107)</f>
        <v>340.86706401024014</v>
      </c>
      <c r="H103" s="8">
        <f>$D$2*('data(USD)'!C108/'data(USD)'!C107)+$E$2*('data(USD)'!J108/'data(USD)'!J107)+scenarios!$F$2*('data(USD)'!K108/'data(USD)'!K107)+scenarios!$G$2*('data(USD)'!L108/'data(USD)'!L107)</f>
        <v>9995.9598910697732</v>
      </c>
      <c r="J103" s="6">
        <f t="shared" si="1"/>
        <v>4.0401089302267792</v>
      </c>
    </row>
    <row r="104" spans="1:10" x14ac:dyDescent="0.45">
      <c r="A104">
        <v>99</v>
      </c>
      <c r="B104" s="8">
        <f>'data(USD)'!$C$510*('data(USD)'!C109/'data(USD)'!C108)</f>
        <v>6444.588547272394</v>
      </c>
      <c r="D104" s="8">
        <f>'data(USD)'!$J$510*('data(USD)'!J109/'data(USD)'!J108)</f>
        <v>7177.7693194566391</v>
      </c>
      <c r="E104" s="8">
        <f>'data(USD)'!K$510*('data(USD)'!K109/'data(USD)'!K108)</f>
        <v>15212.471390515679</v>
      </c>
      <c r="F104" s="8">
        <f>'data(USD)'!L$510*('data(USD)'!L109/'data(USD)'!L108)</f>
        <v>337.39302401323386</v>
      </c>
      <c r="H104" s="8">
        <f>$D$2*('data(USD)'!C109/'data(USD)'!C108)+$E$2*('data(USD)'!J109/'data(USD)'!J108)+scenarios!$F$2*('data(USD)'!K109/'data(USD)'!K108)+scenarios!$G$2*('data(USD)'!L109/'data(USD)'!L108)</f>
        <v>9888.1819713897967</v>
      </c>
      <c r="J104" s="6">
        <f t="shared" si="1"/>
        <v>111.81802861020333</v>
      </c>
    </row>
    <row r="105" spans="1:10" x14ac:dyDescent="0.45">
      <c r="A105">
        <v>100</v>
      </c>
      <c r="B105" s="8">
        <f>'data(USD)'!$C$510*('data(USD)'!C110/'data(USD)'!C109)</f>
        <v>6460.3128284242493</v>
      </c>
      <c r="D105" s="8">
        <f>'data(USD)'!$J$510*('data(USD)'!J110/'data(USD)'!J109)</f>
        <v>7210.5092992243008</v>
      </c>
      <c r="E105" s="8">
        <f>'data(USD)'!K$510*('data(USD)'!K110/'data(USD)'!K109)</f>
        <v>15448.607859642714</v>
      </c>
      <c r="F105" s="8">
        <f>'data(USD)'!L$510*('data(USD)'!L110/'data(USD)'!L109)</f>
        <v>341.03917361523446</v>
      </c>
      <c r="H105" s="8">
        <f>$D$2*('data(USD)'!C110/'data(USD)'!C109)+$E$2*('data(USD)'!J110/'data(USD)'!J109)+scenarios!$F$2*('data(USD)'!K110/'data(USD)'!K109)+scenarios!$G$2*('data(USD)'!L110/'data(USD)'!L109)</f>
        <v>9947.9190166945573</v>
      </c>
      <c r="J105" s="6">
        <f t="shared" si="1"/>
        <v>52.080983305442714</v>
      </c>
    </row>
    <row r="106" spans="1:10" x14ac:dyDescent="0.45">
      <c r="A106">
        <v>101</v>
      </c>
      <c r="B106" s="8">
        <f>'data(USD)'!$C$510*('data(USD)'!C111/'data(USD)'!C110)</f>
        <v>6486.2746586669282</v>
      </c>
      <c r="D106" s="8">
        <f>'data(USD)'!$J$510*('data(USD)'!J111/'data(USD)'!J110)</f>
        <v>7159.6236034551775</v>
      </c>
      <c r="E106" s="8">
        <f>'data(USD)'!K$510*('data(USD)'!K111/'data(USD)'!K110)</f>
        <v>15390.011685241241</v>
      </c>
      <c r="F106" s="8">
        <f>'data(USD)'!L$510*('data(USD)'!L111/'data(USD)'!L110)</f>
        <v>339.87137663611117</v>
      </c>
      <c r="H106" s="8">
        <f>$D$2*('data(USD)'!C111/'data(USD)'!C110)+$E$2*('data(USD)'!J111/'data(USD)'!J110)+scenarios!$F$2*('data(USD)'!K111/'data(USD)'!K110)+scenarios!$G$2*('data(USD)'!L111/'data(USD)'!L110)</f>
        <v>9932.2639899896458</v>
      </c>
      <c r="J106" s="6">
        <f t="shared" si="1"/>
        <v>67.736010010354221</v>
      </c>
    </row>
    <row r="107" spans="1:10" x14ac:dyDescent="0.45">
      <c r="A107">
        <v>102</v>
      </c>
      <c r="B107" s="8">
        <f>'data(USD)'!$C$510*('data(USD)'!C112/'data(USD)'!C111)</f>
        <v>6282.6992155149001</v>
      </c>
      <c r="D107" s="8">
        <f>'data(USD)'!$J$510*('data(USD)'!J112/'data(USD)'!J111)</f>
        <v>7251.3449073981719</v>
      </c>
      <c r="E107" s="8">
        <f>'data(USD)'!K$510*('data(USD)'!K112/'data(USD)'!K111)</f>
        <v>15238.169378843559</v>
      </c>
      <c r="F107" s="8">
        <f>'data(USD)'!L$510*('data(USD)'!L112/'data(USD)'!L111)</f>
        <v>342.84729823086411</v>
      </c>
      <c r="H107" s="8">
        <f>$D$2*('data(USD)'!C112/'data(USD)'!C111)+$E$2*('data(USD)'!J112/'data(USD)'!J111)+scenarios!$F$2*('data(USD)'!K112/'data(USD)'!K111)+scenarios!$G$2*('data(USD)'!L112/'data(USD)'!L111)</f>
        <v>9852.471212400189</v>
      </c>
      <c r="J107" s="6">
        <f t="shared" si="1"/>
        <v>147.52878759981104</v>
      </c>
    </row>
    <row r="108" spans="1:10" x14ac:dyDescent="0.45">
      <c r="A108">
        <v>103</v>
      </c>
      <c r="B108" s="8">
        <f>'data(USD)'!$C$510*('data(USD)'!C113/'data(USD)'!C112)</f>
        <v>6362.5160339265258</v>
      </c>
      <c r="D108" s="8">
        <f>'data(USD)'!$J$510*('data(USD)'!J113/'data(USD)'!J112)</f>
        <v>7139.8196665441155</v>
      </c>
      <c r="E108" s="8">
        <f>'data(USD)'!K$510*('data(USD)'!K113/'data(USD)'!K112)</f>
        <v>15277.388706083457</v>
      </c>
      <c r="F108" s="8">
        <f>'data(USD)'!L$510*('data(USD)'!L113/'data(USD)'!L112)</f>
        <v>331.35395949825875</v>
      </c>
      <c r="H108" s="8">
        <f>$D$2*('data(USD)'!C113/'data(USD)'!C112)+$E$2*('data(USD)'!J113/'data(USD)'!J112)+scenarios!$F$2*('data(USD)'!K113/'data(USD)'!K112)+scenarios!$G$2*('data(USD)'!L113/'data(USD)'!L112)</f>
        <v>9790.8159161312014</v>
      </c>
      <c r="J108" s="6">
        <f t="shared" si="1"/>
        <v>209.18408386879855</v>
      </c>
    </row>
    <row r="109" spans="1:10" x14ac:dyDescent="0.45">
      <c r="A109">
        <v>104</v>
      </c>
      <c r="B109" s="8">
        <f>'data(USD)'!$C$510*('data(USD)'!C114/'data(USD)'!C113)</f>
        <v>6589.1271175412494</v>
      </c>
      <c r="D109" s="8">
        <f>'data(USD)'!$J$510*('data(USD)'!J114/'data(USD)'!J113)</f>
        <v>7266.7429917447553</v>
      </c>
      <c r="E109" s="8">
        <f>'data(USD)'!K$510*('data(USD)'!K114/'data(USD)'!K113)</f>
        <v>15585.552625361848</v>
      </c>
      <c r="F109" s="8">
        <f>'data(USD)'!L$510*('data(USD)'!L114/'data(USD)'!L113)</f>
        <v>343.62141108414005</v>
      </c>
      <c r="H109" s="8">
        <f>$D$2*('data(USD)'!C114/'data(USD)'!C113)+$E$2*('data(USD)'!J114/'data(USD)'!J113)+scenarios!$F$2*('data(USD)'!K114/'data(USD)'!K113)+scenarios!$G$2*('data(USD)'!L114/'data(USD)'!L113)</f>
        <v>10074.401762206526</v>
      </c>
      <c r="J109" s="6">
        <f t="shared" si="1"/>
        <v>-74.401762206525746</v>
      </c>
    </row>
    <row r="110" spans="1:10" x14ac:dyDescent="0.45">
      <c r="A110">
        <v>105</v>
      </c>
      <c r="B110" s="8">
        <f>'data(USD)'!$C$510*('data(USD)'!C115/'data(USD)'!C114)</f>
        <v>6457.9233165211172</v>
      </c>
      <c r="D110" s="8">
        <f>'data(USD)'!$J$510*('data(USD)'!J115/'data(USD)'!J114)</f>
        <v>7149.2541746360139</v>
      </c>
      <c r="E110" s="8">
        <f>'data(USD)'!K$510*('data(USD)'!K115/'data(USD)'!K114)</f>
        <v>15485.28077066185</v>
      </c>
      <c r="F110" s="8">
        <f>'data(USD)'!L$510*('data(USD)'!L115/'data(USD)'!L114)</f>
        <v>335.29794946985237</v>
      </c>
      <c r="H110" s="8">
        <f>$D$2*('data(USD)'!C115/'data(USD)'!C114)+$E$2*('data(USD)'!J115/'data(USD)'!J114)+scenarios!$F$2*('data(USD)'!K115/'data(USD)'!K114)+scenarios!$G$2*('data(USD)'!L115/'data(USD)'!L114)</f>
        <v>9889.9050641266149</v>
      </c>
      <c r="J110" s="6">
        <f t="shared" si="1"/>
        <v>110.09493587338511</v>
      </c>
    </row>
    <row r="111" spans="1:10" x14ac:dyDescent="0.45">
      <c r="A111">
        <v>106</v>
      </c>
      <c r="B111" s="8">
        <f>'data(USD)'!$C$510*('data(USD)'!C116/'data(USD)'!C115)</f>
        <v>6635.9632473852562</v>
      </c>
      <c r="D111" s="8">
        <f>'data(USD)'!$J$510*('data(USD)'!J116/'data(USD)'!J115)</f>
        <v>7322.5846762301717</v>
      </c>
      <c r="E111" s="8">
        <f>'data(USD)'!K$510*('data(USD)'!K116/'data(USD)'!K115)</f>
        <v>15822.13696605897</v>
      </c>
      <c r="F111" s="8">
        <f>'data(USD)'!L$510*('data(USD)'!L116/'data(USD)'!L115)</f>
        <v>347.36811969407739</v>
      </c>
      <c r="H111" s="8">
        <f>$D$2*('data(USD)'!C116/'data(USD)'!C115)+$E$2*('data(USD)'!J116/'data(USD)'!J115)+scenarios!$F$2*('data(USD)'!K116/'data(USD)'!K115)+scenarios!$G$2*('data(USD)'!L116/'data(USD)'!L115)</f>
        <v>10163.465478121241</v>
      </c>
      <c r="J111" s="6">
        <f t="shared" si="1"/>
        <v>-163.46547812124118</v>
      </c>
    </row>
    <row r="112" spans="1:10" x14ac:dyDescent="0.45">
      <c r="A112">
        <v>107</v>
      </c>
      <c r="B112" s="8">
        <f>'data(USD)'!$C$510*('data(USD)'!C117/'data(USD)'!C116)</f>
        <v>6494.7622703319039</v>
      </c>
      <c r="D112" s="8">
        <f>'data(USD)'!$J$510*('data(USD)'!J117/'data(USD)'!J116)</f>
        <v>7294.2218584735238</v>
      </c>
      <c r="E112" s="8">
        <f>'data(USD)'!K$510*('data(USD)'!K117/'data(USD)'!K116)</f>
        <v>15445.1133157978</v>
      </c>
      <c r="F112" s="8">
        <f>'data(USD)'!L$510*('data(USD)'!L117/'data(USD)'!L116)</f>
        <v>344.89518239051444</v>
      </c>
      <c r="H112" s="8">
        <f>$D$2*('data(USD)'!C117/'data(USD)'!C116)+$E$2*('data(USD)'!J117/'data(USD)'!J116)+scenarios!$F$2*('data(USD)'!K117/'data(USD)'!K116)+scenarios!$G$2*('data(USD)'!L117/'data(USD)'!L116)</f>
        <v>10026.070891625855</v>
      </c>
      <c r="J112" s="6">
        <f t="shared" si="1"/>
        <v>-26.070891625855438</v>
      </c>
    </row>
    <row r="113" spans="1:10" x14ac:dyDescent="0.45">
      <c r="A113">
        <v>108</v>
      </c>
      <c r="B113" s="8">
        <f>'data(USD)'!$C$510*('data(USD)'!C118/'data(USD)'!C117)</f>
        <v>6403.2764475693475</v>
      </c>
      <c r="D113" s="8">
        <f>'data(USD)'!$J$510*('data(USD)'!J118/'data(USD)'!J117)</f>
        <v>7218.6424876255851</v>
      </c>
      <c r="E113" s="8">
        <f>'data(USD)'!K$510*('data(USD)'!K118/'data(USD)'!K117)</f>
        <v>15356.041912196915</v>
      </c>
      <c r="F113" s="8">
        <f>'data(USD)'!L$510*('data(USD)'!L118/'data(USD)'!L117)</f>
        <v>338.41206512986128</v>
      </c>
      <c r="H113" s="8">
        <f>$D$2*('data(USD)'!C118/'data(USD)'!C117)+$E$2*('data(USD)'!J118/'data(USD)'!J117)+scenarios!$F$2*('data(USD)'!K118/'data(USD)'!K117)+scenarios!$G$2*('data(USD)'!L118/'data(USD)'!L117)</f>
        <v>9894.8428957124706</v>
      </c>
      <c r="J113" s="6">
        <f t="shared" si="1"/>
        <v>105.15710428752936</v>
      </c>
    </row>
    <row r="114" spans="1:10" x14ac:dyDescent="0.45">
      <c r="A114">
        <v>109</v>
      </c>
      <c r="B114" s="8">
        <f>'data(USD)'!$C$510*('data(USD)'!C119/'data(USD)'!C118)</f>
        <v>6493.9711602737752</v>
      </c>
      <c r="D114" s="8">
        <f>'data(USD)'!$J$510*('data(USD)'!J119/'data(USD)'!J118)</f>
        <v>7196.0776034572027</v>
      </c>
      <c r="E114" s="8">
        <f>'data(USD)'!K$510*('data(USD)'!K119/'data(USD)'!K118)</f>
        <v>15387.987840105618</v>
      </c>
      <c r="F114" s="8">
        <f>'data(USD)'!L$510*('data(USD)'!L119/'data(USD)'!L118)</f>
        <v>341.45306091319191</v>
      </c>
      <c r="H114" s="8">
        <f>$D$2*('data(USD)'!C119/'data(USD)'!C118)+$E$2*('data(USD)'!J119/'data(USD)'!J118)+scenarios!$F$2*('data(USD)'!K119/'data(USD)'!K118)+scenarios!$G$2*('data(USD)'!L119/'data(USD)'!L118)</f>
        <v>9961.1960689694934</v>
      </c>
      <c r="J114" s="6">
        <f t="shared" si="1"/>
        <v>38.803931030506646</v>
      </c>
    </row>
    <row r="115" spans="1:10" x14ac:dyDescent="0.45">
      <c r="A115">
        <v>110</v>
      </c>
      <c r="B115" s="8">
        <f>'data(USD)'!$C$510*('data(USD)'!C120/'data(USD)'!C119)</f>
        <v>6468.3739806070289</v>
      </c>
      <c r="D115" s="8">
        <f>'data(USD)'!$J$510*('data(USD)'!J120/'data(USD)'!J119)</f>
        <v>7308.5851466455706</v>
      </c>
      <c r="E115" s="8">
        <f>'data(USD)'!K$510*('data(USD)'!K120/'data(USD)'!K119)</f>
        <v>15511.304809250491</v>
      </c>
      <c r="F115" s="8">
        <f>'data(USD)'!L$510*('data(USD)'!L120/'data(USD)'!L119)</f>
        <v>342.36875483659156</v>
      </c>
      <c r="H115" s="8">
        <f>$D$2*('data(USD)'!C120/'data(USD)'!C119)+$E$2*('data(USD)'!J120/'data(USD)'!J119)+scenarios!$F$2*('data(USD)'!K120/'data(USD)'!K119)+scenarios!$G$2*('data(USD)'!L120/'data(USD)'!L119)</f>
        <v>10005.247035099035</v>
      </c>
      <c r="J115" s="6">
        <f t="shared" si="1"/>
        <v>-5.2470350990352017</v>
      </c>
    </row>
    <row r="116" spans="1:10" x14ac:dyDescent="0.45">
      <c r="A116">
        <v>111</v>
      </c>
      <c r="B116" s="8">
        <f>'data(USD)'!$C$510*('data(USD)'!C121/'data(USD)'!C120)</f>
        <v>6460.6584707084712</v>
      </c>
      <c r="D116" s="8">
        <f>'data(USD)'!$J$510*('data(USD)'!J121/'data(USD)'!J120)</f>
        <v>7083.893685770573</v>
      </c>
      <c r="E116" s="8">
        <f>'data(USD)'!K$510*('data(USD)'!K121/'data(USD)'!K120)</f>
        <v>15221.948201570412</v>
      </c>
      <c r="F116" s="8">
        <f>'data(USD)'!L$510*('data(USD)'!L121/'data(USD)'!L120)</f>
        <v>332.06025267460393</v>
      </c>
      <c r="H116" s="8">
        <f>$D$2*('data(USD)'!C121/'data(USD)'!C120)+$E$2*('data(USD)'!J121/'data(USD)'!J120)+scenarios!$F$2*('data(USD)'!K121/'data(USD)'!K120)+scenarios!$G$2*('data(USD)'!L121/'data(USD)'!L120)</f>
        <v>9828.684164179278</v>
      </c>
      <c r="J116" s="6">
        <f t="shared" si="1"/>
        <v>171.31583582072199</v>
      </c>
    </row>
    <row r="117" spans="1:10" x14ac:dyDescent="0.45">
      <c r="A117">
        <v>112</v>
      </c>
      <c r="B117" s="8">
        <f>'data(USD)'!$C$510*('data(USD)'!C122/'data(USD)'!C121)</f>
        <v>6295.6436515492151</v>
      </c>
      <c r="D117" s="8">
        <f>'data(USD)'!$J$510*('data(USD)'!J122/'data(USD)'!J121)</f>
        <v>7291.4679874169251</v>
      </c>
      <c r="E117" s="8">
        <f>'data(USD)'!K$510*('data(USD)'!K122/'data(USD)'!K121)</f>
        <v>15501.88448607391</v>
      </c>
      <c r="F117" s="8">
        <f>'data(USD)'!L$510*('data(USD)'!L122/'data(USD)'!L121)</f>
        <v>344.21789808952639</v>
      </c>
      <c r="H117" s="8">
        <f>$D$2*('data(USD)'!C122/'data(USD)'!C121)+$E$2*('data(USD)'!J122/'data(USD)'!J121)+scenarios!$F$2*('data(USD)'!K122/'data(USD)'!K121)+scenarios!$G$2*('data(USD)'!L122/'data(USD)'!L121)</f>
        <v>9902.0173583016622</v>
      </c>
      <c r="J117" s="6">
        <f t="shared" si="1"/>
        <v>97.982641698337829</v>
      </c>
    </row>
    <row r="118" spans="1:10" x14ac:dyDescent="0.45">
      <c r="A118">
        <v>113</v>
      </c>
      <c r="B118" s="8">
        <f>'data(USD)'!$C$510*('data(USD)'!C123/'data(USD)'!C122)</f>
        <v>6617.1166238493497</v>
      </c>
      <c r="D118" s="8">
        <f>'data(USD)'!$J$510*('data(USD)'!J123/'data(USD)'!J122)</f>
        <v>7132.6865692819711</v>
      </c>
      <c r="E118" s="8">
        <f>'data(USD)'!K$510*('data(USD)'!K123/'data(USD)'!K122)</f>
        <v>15687.26306168573</v>
      </c>
      <c r="F118" s="8">
        <f>'data(USD)'!L$510*('data(USD)'!L123/'data(USD)'!L122)</f>
        <v>330.54997171133635</v>
      </c>
      <c r="H118" s="8">
        <f>$D$2*('data(USD)'!C123/'data(USD)'!C122)+$E$2*('data(USD)'!J123/'data(USD)'!J122)+scenarios!$F$2*('data(USD)'!K123/'data(USD)'!K122)+scenarios!$G$2*('data(USD)'!L123/'data(USD)'!L122)</f>
        <v>9966.3099068365191</v>
      </c>
      <c r="J118" s="6">
        <f t="shared" si="1"/>
        <v>33.690093163480924</v>
      </c>
    </row>
    <row r="119" spans="1:10" x14ac:dyDescent="0.45">
      <c r="A119">
        <v>114</v>
      </c>
      <c r="B119" s="8">
        <f>'data(USD)'!$C$510*('data(USD)'!C124/'data(USD)'!C123)</f>
        <v>6383.5972392381791</v>
      </c>
      <c r="D119" s="8">
        <f>'data(USD)'!$J$510*('data(USD)'!J124/'data(USD)'!J123)</f>
        <v>7183.1548198911942</v>
      </c>
      <c r="E119" s="8">
        <f>'data(USD)'!K$510*('data(USD)'!K124/'data(USD)'!K123)</f>
        <v>15311.120467690136</v>
      </c>
      <c r="F119" s="8">
        <f>'data(USD)'!L$510*('data(USD)'!L124/'data(USD)'!L123)</f>
        <v>339.64026663809602</v>
      </c>
      <c r="H119" s="8">
        <f>$D$2*('data(USD)'!C124/'data(USD)'!C123)+$E$2*('data(USD)'!J124/'data(USD)'!J123)+scenarios!$F$2*('data(USD)'!K124/'data(USD)'!K123)+scenarios!$G$2*('data(USD)'!L124/'data(USD)'!L123)</f>
        <v>9872.3426490580423</v>
      </c>
      <c r="J119" s="6">
        <f t="shared" si="1"/>
        <v>127.6573509419577</v>
      </c>
    </row>
    <row r="120" spans="1:10" x14ac:dyDescent="0.45">
      <c r="A120">
        <v>115</v>
      </c>
      <c r="B120" s="8">
        <f>'data(USD)'!$C$510*('data(USD)'!C125/'data(USD)'!C124)</f>
        <v>6453.6114604437435</v>
      </c>
      <c r="D120" s="8">
        <f>'data(USD)'!$J$510*('data(USD)'!J125/'data(USD)'!J124)</f>
        <v>7351.8592760799565</v>
      </c>
      <c r="E120" s="8">
        <f>'data(USD)'!K$510*('data(USD)'!K125/'data(USD)'!K124)</f>
        <v>15637.887075016673</v>
      </c>
      <c r="F120" s="8">
        <f>'data(USD)'!L$510*('data(USD)'!L125/'data(USD)'!L124)</f>
        <v>342.80594270769456</v>
      </c>
      <c r="H120" s="8">
        <f>$D$2*('data(USD)'!C125/'data(USD)'!C124)+$E$2*('data(USD)'!J125/'data(USD)'!J124)+scenarios!$F$2*('data(USD)'!K125/'data(USD)'!K124)+scenarios!$G$2*('data(USD)'!L125/'data(USD)'!L124)</f>
        <v>10024.752996508425</v>
      </c>
      <c r="J120" s="6">
        <f t="shared" si="1"/>
        <v>-24.752996508424985</v>
      </c>
    </row>
    <row r="121" spans="1:10" x14ac:dyDescent="0.45">
      <c r="A121">
        <v>116</v>
      </c>
      <c r="B121" s="8">
        <f>'data(USD)'!$C$510*('data(USD)'!C126/'data(USD)'!C125)</f>
        <v>6598.4903454156765</v>
      </c>
      <c r="D121" s="8">
        <f>'data(USD)'!$J$510*('data(USD)'!J126/'data(USD)'!J125)</f>
        <v>7284.9140333395344</v>
      </c>
      <c r="E121" s="8">
        <f>'data(USD)'!K$510*('data(USD)'!K126/'data(USD)'!K125)</f>
        <v>15476.030928607943</v>
      </c>
      <c r="F121" s="8">
        <f>'data(USD)'!L$510*('data(USD)'!L126/'data(USD)'!L125)</f>
        <v>345.93506980935899</v>
      </c>
      <c r="H121" s="8">
        <f>$D$2*('data(USD)'!C126/'data(USD)'!C125)+$E$2*('data(USD)'!J126/'data(USD)'!J125)+scenarios!$F$2*('data(USD)'!K126/'data(USD)'!K125)+scenarios!$G$2*('data(USD)'!L126/'data(USD)'!L125)</f>
        <v>10094.16311799297</v>
      </c>
      <c r="J121" s="6">
        <f t="shared" si="1"/>
        <v>-94.163117992970001</v>
      </c>
    </row>
    <row r="122" spans="1:10" x14ac:dyDescent="0.45">
      <c r="A122">
        <v>117</v>
      </c>
      <c r="B122" s="8">
        <f>'data(USD)'!$C$510*('data(USD)'!C127/'data(USD)'!C126)</f>
        <v>6566.8540283058883</v>
      </c>
      <c r="D122" s="8">
        <f>'data(USD)'!$J$510*('data(USD)'!J127/'data(USD)'!J126)</f>
        <v>7255.8247368690136</v>
      </c>
      <c r="E122" s="8">
        <f>'data(USD)'!K$510*('data(USD)'!K127/'data(USD)'!K126)</f>
        <v>15857.453140008101</v>
      </c>
      <c r="F122" s="8">
        <f>'data(USD)'!L$510*('data(USD)'!L127/'data(USD)'!L126)</f>
        <v>347.19801034267323</v>
      </c>
      <c r="H122" s="8">
        <f>$D$2*('data(USD)'!C127/'data(USD)'!C126)+$E$2*('data(USD)'!J127/'data(USD)'!J126)+scenarios!$F$2*('data(USD)'!K127/'data(USD)'!K126)+scenarios!$G$2*('data(USD)'!L127/'data(USD)'!L126)</f>
        <v>10094.583641452389</v>
      </c>
      <c r="J122" s="6">
        <f t="shared" si="1"/>
        <v>-94.583641452389202</v>
      </c>
    </row>
    <row r="123" spans="1:10" x14ac:dyDescent="0.45">
      <c r="A123">
        <v>118</v>
      </c>
      <c r="B123" s="8">
        <f>'data(USD)'!$C$510*('data(USD)'!C128/'data(USD)'!C127)</f>
        <v>6564.9063654309921</v>
      </c>
      <c r="D123" s="8">
        <f>'data(USD)'!$J$510*('data(USD)'!J128/'data(USD)'!J127)</f>
        <v>7342.794530273778</v>
      </c>
      <c r="E123" s="8">
        <f>'data(USD)'!K$510*('data(USD)'!K128/'data(USD)'!K127)</f>
        <v>15476.526919701795</v>
      </c>
      <c r="F123" s="8">
        <f>'data(USD)'!L$510*('data(USD)'!L128/'data(USD)'!L127)</f>
        <v>339.00191309930199</v>
      </c>
      <c r="H123" s="8">
        <f>$D$2*('data(USD)'!C128/'data(USD)'!C127)+$E$2*('data(USD)'!J128/'data(USD)'!J127)+scenarios!$F$2*('data(USD)'!K128/'data(USD)'!K127)+scenarios!$G$2*('data(USD)'!L128/'data(USD)'!L127)</f>
        <v>10056.906369638527</v>
      </c>
      <c r="J123" s="6">
        <f t="shared" si="1"/>
        <v>-56.906369638527394</v>
      </c>
    </row>
    <row r="124" spans="1:10" x14ac:dyDescent="0.45">
      <c r="A124">
        <v>119</v>
      </c>
      <c r="B124" s="8">
        <f>'data(USD)'!$C$510*('data(USD)'!C129/'data(USD)'!C128)</f>
        <v>6455.6760596505828</v>
      </c>
      <c r="D124" s="8">
        <f>'data(USD)'!$J$510*('data(USD)'!J129/'data(USD)'!J128)</f>
        <v>7396.8974434065949</v>
      </c>
      <c r="E124" s="8">
        <f>'data(USD)'!K$510*('data(USD)'!K129/'data(USD)'!K128)</f>
        <v>15709.704098829137</v>
      </c>
      <c r="F124" s="8">
        <f>'data(USD)'!L$510*('data(USD)'!L129/'data(USD)'!L128)</f>
        <v>351.20560650859363</v>
      </c>
      <c r="H124" s="8">
        <f>$D$2*('data(USD)'!C129/'data(USD)'!C128)+$E$2*('data(USD)'!J129/'data(USD)'!J128)+scenarios!$F$2*('data(USD)'!K129/'data(USD)'!K128)+scenarios!$G$2*('data(USD)'!L129/'data(USD)'!L128)</f>
        <v>10098.388052732846</v>
      </c>
      <c r="J124" s="6">
        <f t="shared" si="1"/>
        <v>-98.388052732845608</v>
      </c>
    </row>
    <row r="125" spans="1:10" x14ac:dyDescent="0.45">
      <c r="A125">
        <v>120</v>
      </c>
      <c r="B125" s="8">
        <f>'data(USD)'!$C$510*('data(USD)'!C130/'data(USD)'!C129)</f>
        <v>6532.7015465128607</v>
      </c>
      <c r="D125" s="8">
        <f>'data(USD)'!$J$510*('data(USD)'!J130/'data(USD)'!J129)</f>
        <v>7238.9810662747304</v>
      </c>
      <c r="E125" s="8">
        <f>'data(USD)'!K$510*('data(USD)'!K130/'data(USD)'!K129)</f>
        <v>15530.387954111031</v>
      </c>
      <c r="F125" s="8">
        <f>'data(USD)'!L$510*('data(USD)'!L130/'data(USD)'!L129)</f>
        <v>335.4536404654703</v>
      </c>
      <c r="H125" s="8">
        <f>$D$2*('data(USD)'!C130/'data(USD)'!C129)+$E$2*('data(USD)'!J130/'data(USD)'!J129)+scenarios!$F$2*('data(USD)'!K130/'data(USD)'!K129)+scenarios!$G$2*('data(USD)'!L130/'data(USD)'!L129)</f>
        <v>9976.8653405983168</v>
      </c>
      <c r="J125" s="6">
        <f t="shared" si="1"/>
        <v>23.134659401683166</v>
      </c>
    </row>
    <row r="126" spans="1:10" x14ac:dyDescent="0.45">
      <c r="A126">
        <v>121</v>
      </c>
      <c r="B126" s="8">
        <f>'data(USD)'!$C$510*('data(USD)'!C131/'data(USD)'!C130)</f>
        <v>6537.3125585498528</v>
      </c>
      <c r="D126" s="8">
        <f>'data(USD)'!$J$510*('data(USD)'!J131/'data(USD)'!J130)</f>
        <v>7232.9068594875644</v>
      </c>
      <c r="E126" s="8">
        <f>'data(USD)'!K$510*('data(USD)'!K131/'data(USD)'!K130)</f>
        <v>15486.386637880618</v>
      </c>
      <c r="F126" s="8">
        <f>'data(USD)'!L$510*('data(USD)'!L131/'data(USD)'!L130)</f>
        <v>345.57243660026177</v>
      </c>
      <c r="H126" s="8">
        <f>$D$2*('data(USD)'!C131/'data(USD)'!C130)+$E$2*('data(USD)'!J131/'data(USD)'!J130)+scenarios!$F$2*('data(USD)'!K131/'data(USD)'!K130)+scenarios!$G$2*('data(USD)'!L131/'data(USD)'!L130)</f>
        <v>10033.53342239099</v>
      </c>
      <c r="J126" s="6">
        <f t="shared" si="1"/>
        <v>-33.533422390990381</v>
      </c>
    </row>
    <row r="127" spans="1:10" x14ac:dyDescent="0.45">
      <c r="A127">
        <v>122</v>
      </c>
      <c r="B127" s="8">
        <f>'data(USD)'!$C$510*('data(USD)'!C132/'data(USD)'!C131)</f>
        <v>6633.9968180276692</v>
      </c>
      <c r="D127" s="8">
        <f>'data(USD)'!$J$510*('data(USD)'!J132/'data(USD)'!J131)</f>
        <v>7299.008992368751</v>
      </c>
      <c r="E127" s="8">
        <f>'data(USD)'!K$510*('data(USD)'!K132/'data(USD)'!K131)</f>
        <v>15767.879078292206</v>
      </c>
      <c r="F127" s="8">
        <f>'data(USD)'!L$510*('data(USD)'!L132/'data(USD)'!L131)</f>
        <v>340.70445122717672</v>
      </c>
      <c r="H127" s="8">
        <f>$D$2*('data(USD)'!C132/'data(USD)'!C131)+$E$2*('data(USD)'!J132/'data(USD)'!J131)+scenarios!$F$2*('data(USD)'!K132/'data(USD)'!K131)+scenarios!$G$2*('data(USD)'!L132/'data(USD)'!L131)</f>
        <v>10110.047252053644</v>
      </c>
      <c r="J127" s="6">
        <f t="shared" si="1"/>
        <v>-110.04725205364412</v>
      </c>
    </row>
    <row r="128" spans="1:10" x14ac:dyDescent="0.45">
      <c r="A128">
        <v>123</v>
      </c>
      <c r="B128" s="8">
        <f>'data(USD)'!$C$510*('data(USD)'!C133/'data(USD)'!C132)</f>
        <v>6483.2481723653354</v>
      </c>
      <c r="D128" s="8">
        <f>'data(USD)'!$J$510*('data(USD)'!J133/'data(USD)'!J132)</f>
        <v>7346.9205709909793</v>
      </c>
      <c r="E128" s="8">
        <f>'data(USD)'!K$510*('data(USD)'!K133/'data(USD)'!K132)</f>
        <v>15514.770690181249</v>
      </c>
      <c r="F128" s="8">
        <f>'data(USD)'!L$510*('data(USD)'!L133/'data(USD)'!L132)</f>
        <v>347.66104832855865</v>
      </c>
      <c r="H128" s="8">
        <f>$D$2*('data(USD)'!C133/'data(USD)'!C132)+$E$2*('data(USD)'!J133/'data(USD)'!J132)+scenarios!$F$2*('data(USD)'!K133/'data(USD)'!K132)+scenarios!$G$2*('data(USD)'!L133/'data(USD)'!L132)</f>
        <v>10061.428647728379</v>
      </c>
      <c r="J128" s="6">
        <f t="shared" si="1"/>
        <v>-61.428647728378564</v>
      </c>
    </row>
    <row r="129" spans="1:10" x14ac:dyDescent="0.45">
      <c r="A129">
        <v>124</v>
      </c>
      <c r="B129" s="8">
        <f>'data(USD)'!$C$510*('data(USD)'!C134/'data(USD)'!C133)</f>
        <v>6437.497392855933</v>
      </c>
      <c r="D129" s="8">
        <f>'data(USD)'!$J$510*('data(USD)'!J134/'data(USD)'!J133)</f>
        <v>7176.0402910448411</v>
      </c>
      <c r="E129" s="8">
        <f>'data(USD)'!K$510*('data(USD)'!K134/'data(USD)'!K133)</f>
        <v>15376.83991943919</v>
      </c>
      <c r="F129" s="8">
        <f>'data(USD)'!L$510*('data(USD)'!L134/'data(USD)'!L133)</f>
        <v>337.20943026824381</v>
      </c>
      <c r="H129" s="8">
        <f>$D$2*('data(USD)'!C134/'data(USD)'!C133)+$E$2*('data(USD)'!J134/'data(USD)'!J133)+scenarios!$F$2*('data(USD)'!K134/'data(USD)'!K133)+scenarios!$G$2*('data(USD)'!L134/'data(USD)'!L133)</f>
        <v>9892.6038452276171</v>
      </c>
      <c r="J129" s="6">
        <f t="shared" si="1"/>
        <v>107.39615477238294</v>
      </c>
    </row>
    <row r="130" spans="1:10" x14ac:dyDescent="0.45">
      <c r="A130">
        <v>125</v>
      </c>
      <c r="B130" s="8">
        <f>'data(USD)'!$C$510*('data(USD)'!C135/'data(USD)'!C134)</f>
        <v>6368.14515705553</v>
      </c>
      <c r="D130" s="8">
        <f>'data(USD)'!$J$510*('data(USD)'!J135/'data(USD)'!J134)</f>
        <v>7165.7980103936698</v>
      </c>
      <c r="E130" s="8">
        <f>'data(USD)'!K$510*('data(USD)'!K135/'data(USD)'!K134)</f>
        <v>15336.678231381557</v>
      </c>
      <c r="F130" s="8">
        <f>'data(USD)'!L$510*('data(USD)'!L135/'data(USD)'!L134)</f>
        <v>342.63664276963669</v>
      </c>
      <c r="H130" s="8">
        <f>$D$2*('data(USD)'!C135/'data(USD)'!C134)+$E$2*('data(USD)'!J135/'data(USD)'!J134)+scenarios!$F$2*('data(USD)'!K135/'data(USD)'!K134)+scenarios!$G$2*('data(USD)'!L135/'data(USD)'!L134)</f>
        <v>9874.8174818598836</v>
      </c>
      <c r="J130" s="6">
        <f t="shared" si="1"/>
        <v>125.18251814011637</v>
      </c>
    </row>
    <row r="131" spans="1:10" x14ac:dyDescent="0.45">
      <c r="A131">
        <v>126</v>
      </c>
      <c r="B131" s="8">
        <f>'data(USD)'!$C$510*('data(USD)'!C136/'data(USD)'!C135)</f>
        <v>6486.7385292265617</v>
      </c>
      <c r="D131" s="8">
        <f>'data(USD)'!$J$510*('data(USD)'!J136/'data(USD)'!J135)</f>
        <v>7172.6401099181285</v>
      </c>
      <c r="E131" s="8">
        <f>'data(USD)'!K$510*('data(USD)'!K136/'data(USD)'!K135)</f>
        <v>15545.023144547824</v>
      </c>
      <c r="F131" s="8">
        <f>'data(USD)'!L$510*('data(USD)'!L136/'data(USD)'!L135)</f>
        <v>335.40039191935858</v>
      </c>
      <c r="H131" s="8">
        <f>$D$2*('data(USD)'!C136/'data(USD)'!C135)+$E$2*('data(USD)'!J136/'data(USD)'!J135)+scenarios!$F$2*('data(USD)'!K136/'data(USD)'!K135)+scenarios!$G$2*('data(USD)'!L136/'data(USD)'!L135)</f>
        <v>9921.7616212219127</v>
      </c>
      <c r="J131" s="6">
        <f t="shared" si="1"/>
        <v>78.238378778087281</v>
      </c>
    </row>
    <row r="132" spans="1:10" x14ac:dyDescent="0.45">
      <c r="A132">
        <v>127</v>
      </c>
      <c r="B132" s="8">
        <f>'data(USD)'!$C$510*('data(USD)'!C137/'data(USD)'!C136)</f>
        <v>6448.6653681948892</v>
      </c>
      <c r="D132" s="8">
        <f>'data(USD)'!$J$510*('data(USD)'!J137/'data(USD)'!J136)</f>
        <v>7304.4537371866472</v>
      </c>
      <c r="E132" s="8">
        <f>'data(USD)'!K$510*('data(USD)'!K137/'data(USD)'!K136)</f>
        <v>15546.819743073</v>
      </c>
      <c r="F132" s="8">
        <f>'data(USD)'!L$510*('data(USD)'!L137/'data(USD)'!L136)</f>
        <v>342.29708055006722</v>
      </c>
      <c r="H132" s="8">
        <f>$D$2*('data(USD)'!C137/'data(USD)'!C136)+$E$2*('data(USD)'!J137/'data(USD)'!J136)+scenarios!$F$2*('data(USD)'!K137/'data(USD)'!K136)+scenarios!$G$2*('data(USD)'!L137/'data(USD)'!L136)</f>
        <v>9993.2692827914561</v>
      </c>
      <c r="J132" s="6">
        <f t="shared" si="1"/>
        <v>6.7307172085438651</v>
      </c>
    </row>
    <row r="133" spans="1:10" x14ac:dyDescent="0.45">
      <c r="A133">
        <v>128</v>
      </c>
      <c r="B133" s="8">
        <f>'data(USD)'!$C$510*('data(USD)'!C138/'data(USD)'!C137)</f>
        <v>6567.0820757430856</v>
      </c>
      <c r="D133" s="8">
        <f>'data(USD)'!$J$510*('data(USD)'!J138/'data(USD)'!J137)</f>
        <v>7255.0308030206324</v>
      </c>
      <c r="E133" s="8">
        <f>'data(USD)'!K$510*('data(USD)'!K138/'data(USD)'!K137)</f>
        <v>15433.298358550093</v>
      </c>
      <c r="F133" s="8">
        <f>'data(USD)'!L$510*('data(USD)'!L138/'data(USD)'!L137)</f>
        <v>342.0183865775478</v>
      </c>
      <c r="H133" s="8">
        <f>$D$2*('data(USD)'!C138/'data(USD)'!C137)+$E$2*('data(USD)'!J138/'data(USD)'!J137)+scenarios!$F$2*('data(USD)'!K138/'data(USD)'!K137)+scenarios!$G$2*('data(USD)'!L138/'data(USD)'!L137)</f>
        <v>10036.813124324095</v>
      </c>
      <c r="J133" s="6">
        <f t="shared" si="1"/>
        <v>-36.813124324095043</v>
      </c>
    </row>
    <row r="134" spans="1:10" x14ac:dyDescent="0.45">
      <c r="A134">
        <v>129</v>
      </c>
      <c r="B134" s="8">
        <f>'data(USD)'!$C$510*('data(USD)'!C139/'data(USD)'!C138)</f>
        <v>6511.0530615343223</v>
      </c>
      <c r="D134" s="8">
        <f>'data(USD)'!$J$510*('data(USD)'!J139/'data(USD)'!J138)</f>
        <v>7121.5089739962386</v>
      </c>
      <c r="E134" s="8">
        <f>'data(USD)'!K$510*('data(USD)'!K139/'data(USD)'!K138)</f>
        <v>15532.354216816308</v>
      </c>
      <c r="F134" s="8">
        <f>'data(USD)'!L$510*('data(USD)'!L139/'data(USD)'!L138)</f>
        <v>340.10632624791424</v>
      </c>
      <c r="H134" s="8">
        <f>$D$2*('data(USD)'!C139/'data(USD)'!C138)+$E$2*('data(USD)'!J139/'data(USD)'!J138)+scenarios!$F$2*('data(USD)'!K139/'data(USD)'!K138)+scenarios!$G$2*('data(USD)'!L139/'data(USD)'!L138)</f>
        <v>9942.2941031090813</v>
      </c>
      <c r="J134" s="6">
        <f t="shared" si="1"/>
        <v>57.705896890918666</v>
      </c>
    </row>
    <row r="135" spans="1:10" x14ac:dyDescent="0.45">
      <c r="A135">
        <v>130</v>
      </c>
      <c r="B135" s="8">
        <f>'data(USD)'!$C$510*('data(USD)'!C140/'data(USD)'!C139)</f>
        <v>6388.2158764111855</v>
      </c>
      <c r="D135" s="8">
        <f>'data(USD)'!$J$510*('data(USD)'!J140/'data(USD)'!J139)</f>
        <v>7323.1251613928425</v>
      </c>
      <c r="E135" s="8">
        <f>'data(USD)'!K$510*('data(USD)'!K140/'data(USD)'!K139)</f>
        <v>15539.494008442665</v>
      </c>
      <c r="F135" s="8">
        <f>'data(USD)'!L$510*('data(USD)'!L140/'data(USD)'!L139)</f>
        <v>346.75387134795392</v>
      </c>
      <c r="H135" s="8">
        <f>$D$2*('data(USD)'!C140/'data(USD)'!C139)+$E$2*('data(USD)'!J140/'data(USD)'!J139)+scenarios!$F$2*('data(USD)'!K140/'data(USD)'!K139)+scenarios!$G$2*('data(USD)'!L140/'data(USD)'!L139)</f>
        <v>9989.3589325235134</v>
      </c>
      <c r="J135" s="6">
        <f t="shared" ref="J135:J198" si="2">$I$2-H135</f>
        <v>10.641067476486569</v>
      </c>
    </row>
    <row r="136" spans="1:10" x14ac:dyDescent="0.45">
      <c r="A136">
        <v>131</v>
      </c>
      <c r="B136" s="8">
        <f>'data(USD)'!$C$510*('data(USD)'!C141/'data(USD)'!C140)</f>
        <v>6378.7110117376023</v>
      </c>
      <c r="D136" s="8">
        <f>'data(USD)'!$J$510*('data(USD)'!J141/'data(USD)'!J140)</f>
        <v>7172.7952501146892</v>
      </c>
      <c r="E136" s="8">
        <f>'data(USD)'!K$510*('data(USD)'!K141/'data(USD)'!K140)</f>
        <v>15406.902719877617</v>
      </c>
      <c r="F136" s="8">
        <f>'data(USD)'!L$510*('data(USD)'!L141/'data(USD)'!L140)</f>
        <v>339.1668397048594</v>
      </c>
      <c r="H136" s="8">
        <f>$D$2*('data(USD)'!C141/'data(USD)'!C140)+$E$2*('data(USD)'!J141/'data(USD)'!J140)+scenarios!$F$2*('data(USD)'!K141/'data(USD)'!K140)+scenarios!$G$2*('data(USD)'!L141/'data(USD)'!L140)</f>
        <v>9868.4451606252242</v>
      </c>
      <c r="J136" s="6">
        <f t="shared" si="2"/>
        <v>131.55483937477584</v>
      </c>
    </row>
    <row r="137" spans="1:10" x14ac:dyDescent="0.45">
      <c r="A137">
        <v>132</v>
      </c>
      <c r="B137" s="8">
        <f>'data(USD)'!$C$510*('data(USD)'!C142/'data(USD)'!C141)</f>
        <v>6516.4457372888764</v>
      </c>
      <c r="D137" s="8">
        <f>'data(USD)'!$J$510*('data(USD)'!J142/'data(USD)'!J141)</f>
        <v>7260.9237254892159</v>
      </c>
      <c r="E137" s="8">
        <f>'data(USD)'!K$510*('data(USD)'!K142/'data(USD)'!K141)</f>
        <v>15586.931145633847</v>
      </c>
      <c r="F137" s="8">
        <f>'data(USD)'!L$510*('data(USD)'!L142/'data(USD)'!L141)</f>
        <v>340.02917546199558</v>
      </c>
      <c r="H137" s="8">
        <f>$D$2*('data(USD)'!C142/'data(USD)'!C141)+$E$2*('data(USD)'!J142/'data(USD)'!J141)+scenarios!$F$2*('data(USD)'!K142/'data(USD)'!K141)+scenarios!$G$2*('data(USD)'!L142/'data(USD)'!L141)</f>
        <v>10006.324171271763</v>
      </c>
      <c r="J137" s="6">
        <f t="shared" si="2"/>
        <v>-6.3241712717626797</v>
      </c>
    </row>
    <row r="138" spans="1:10" x14ac:dyDescent="0.45">
      <c r="A138">
        <v>133</v>
      </c>
      <c r="B138" s="8">
        <f>'data(USD)'!$C$510*('data(USD)'!C143/'data(USD)'!C142)</f>
        <v>6554.9150539598186</v>
      </c>
      <c r="D138" s="8">
        <f>'data(USD)'!$J$510*('data(USD)'!J143/'data(USD)'!J142)</f>
        <v>7283.4142520851001</v>
      </c>
      <c r="E138" s="8">
        <f>'data(USD)'!K$510*('data(USD)'!K143/'data(USD)'!K142)</f>
        <v>15553.173581810455</v>
      </c>
      <c r="F138" s="8">
        <f>'data(USD)'!L$510*('data(USD)'!L143/'data(USD)'!L142)</f>
        <v>346.19115764249869</v>
      </c>
      <c r="H138" s="8">
        <f>$D$2*('data(USD)'!C143/'data(USD)'!C142)+$E$2*('data(USD)'!J143/'data(USD)'!J142)+scenarios!$F$2*('data(USD)'!K143/'data(USD)'!K142)+scenarios!$G$2*('data(USD)'!L143/'data(USD)'!L142)</f>
        <v>10073.172978077077</v>
      </c>
      <c r="J138" s="6">
        <f t="shared" si="2"/>
        <v>-73.17297807707655</v>
      </c>
    </row>
    <row r="139" spans="1:10" x14ac:dyDescent="0.45">
      <c r="A139">
        <v>134</v>
      </c>
      <c r="B139" s="8">
        <f>'data(USD)'!$C$510*('data(USD)'!C144/'data(USD)'!C143)</f>
        <v>6517.3892051211405</v>
      </c>
      <c r="D139" s="8">
        <f>'data(USD)'!$J$510*('data(USD)'!J144/'data(USD)'!J143)</f>
        <v>7287.5131927771499</v>
      </c>
      <c r="E139" s="8">
        <f>'data(USD)'!K$510*('data(USD)'!K144/'data(USD)'!K143)</f>
        <v>15498.199392291923</v>
      </c>
      <c r="F139" s="8">
        <f>'data(USD)'!L$510*('data(USD)'!L144/'data(USD)'!L143)</f>
        <v>342.4404842015004</v>
      </c>
      <c r="H139" s="8">
        <f>$D$2*('data(USD)'!C144/'data(USD)'!C143)+$E$2*('data(USD)'!J144/'data(USD)'!J143)+scenarios!$F$2*('data(USD)'!K144/'data(USD)'!K143)+scenarios!$G$2*('data(USD)'!L144/'data(USD)'!L143)</f>
        <v>10026.290948963462</v>
      </c>
      <c r="J139" s="6">
        <f t="shared" si="2"/>
        <v>-26.290948963462142</v>
      </c>
    </row>
    <row r="140" spans="1:10" x14ac:dyDescent="0.45">
      <c r="A140">
        <v>135</v>
      </c>
      <c r="B140" s="8">
        <f>'data(USD)'!$C$510*('data(USD)'!C145/'data(USD)'!C144)</f>
        <v>6645.8017765181385</v>
      </c>
      <c r="D140" s="8">
        <f>'data(USD)'!$J$510*('data(USD)'!J145/'data(USD)'!J144)</f>
        <v>7219.5914454236063</v>
      </c>
      <c r="E140" s="8">
        <f>'data(USD)'!K$510*('data(USD)'!K145/'data(USD)'!K144)</f>
        <v>15497.098875851072</v>
      </c>
      <c r="F140" s="8">
        <f>'data(USD)'!L$510*('data(USD)'!L145/'data(USD)'!L144)</f>
        <v>344.71394258368167</v>
      </c>
      <c r="H140" s="8">
        <f>$D$2*('data(USD)'!C145/'data(USD)'!C144)+$E$2*('data(USD)'!J145/'data(USD)'!J144)+scenarios!$F$2*('data(USD)'!K145/'data(USD)'!K144)+scenarios!$G$2*('data(USD)'!L145/'data(USD)'!L144)</f>
        <v>10090.498764524636</v>
      </c>
      <c r="J140" s="6">
        <f t="shared" si="2"/>
        <v>-90.498764524636499</v>
      </c>
    </row>
    <row r="141" spans="1:10" x14ac:dyDescent="0.45">
      <c r="A141">
        <v>136</v>
      </c>
      <c r="B141" s="8">
        <f>'data(USD)'!$C$510*('data(USD)'!C146/'data(USD)'!C145)</f>
        <v>6483.4561388287821</v>
      </c>
      <c r="D141" s="8">
        <f>'data(USD)'!$J$510*('data(USD)'!J146/'data(USD)'!J145)</f>
        <v>7320.5568126293319</v>
      </c>
      <c r="E141" s="8">
        <f>'data(USD)'!K$510*('data(USD)'!K146/'data(USD)'!K145)</f>
        <v>15708.563540935163</v>
      </c>
      <c r="F141" s="8">
        <f>'data(USD)'!L$510*('data(USD)'!L146/'data(USD)'!L145)</f>
        <v>343.97394227118178</v>
      </c>
      <c r="H141" s="8">
        <f>$D$2*('data(USD)'!C146/'data(USD)'!C145)+$E$2*('data(USD)'!J146/'data(USD)'!J145)+scenarios!$F$2*('data(USD)'!K146/'data(USD)'!K145)+scenarios!$G$2*('data(USD)'!L146/'data(USD)'!L145)</f>
        <v>10041.564176477812</v>
      </c>
      <c r="J141" s="6">
        <f t="shared" si="2"/>
        <v>-41.564176477811998</v>
      </c>
    </row>
    <row r="142" spans="1:10" x14ac:dyDescent="0.45">
      <c r="A142">
        <v>137</v>
      </c>
      <c r="B142" s="8">
        <f>'data(USD)'!$C$510*('data(USD)'!C147/'data(USD)'!C146)</f>
        <v>6550.4430188709048</v>
      </c>
      <c r="D142" s="8">
        <f>'data(USD)'!$J$510*('data(USD)'!J147/'data(USD)'!J146)</f>
        <v>7192.407390937221</v>
      </c>
      <c r="E142" s="8">
        <f>'data(USD)'!K$510*('data(USD)'!K147/'data(USD)'!K146)</f>
        <v>15566.311615706378</v>
      </c>
      <c r="F142" s="8">
        <f>'data(USD)'!L$510*('data(USD)'!L147/'data(USD)'!L146)</f>
        <v>343.830907659248</v>
      </c>
      <c r="H142" s="8">
        <f>$D$2*('data(USD)'!C147/'data(USD)'!C146)+$E$2*('data(USD)'!J147/'data(USD)'!J146)+scenarios!$F$2*('data(USD)'!K147/'data(USD)'!K146)+scenarios!$G$2*('data(USD)'!L147/'data(USD)'!L146)</f>
        <v>10019.83079892302</v>
      </c>
      <c r="J142" s="6">
        <f t="shared" si="2"/>
        <v>-19.830798923019756</v>
      </c>
    </row>
    <row r="143" spans="1:10" x14ac:dyDescent="0.45">
      <c r="A143">
        <v>138</v>
      </c>
      <c r="B143" s="8">
        <f>'data(USD)'!$C$510*('data(USD)'!C148/'data(USD)'!C147)</f>
        <v>6567.220276435688</v>
      </c>
      <c r="D143" s="8">
        <f>'data(USD)'!$J$510*('data(USD)'!J148/'data(USD)'!J147)</f>
        <v>7252.6779880648737</v>
      </c>
      <c r="E143" s="8">
        <f>'data(USD)'!K$510*('data(USD)'!K148/'data(USD)'!K147)</f>
        <v>15626.317632167667</v>
      </c>
      <c r="F143" s="8">
        <f>'data(USD)'!L$510*('data(USD)'!L148/'data(USD)'!L147)</f>
        <v>344.36730092039272</v>
      </c>
      <c r="H143" s="8">
        <f>$D$2*('data(USD)'!C148/'data(USD)'!C147)+$E$2*('data(USD)'!J148/'data(USD)'!J147)+scenarios!$F$2*('data(USD)'!K148/'data(USD)'!K147)+scenarios!$G$2*('data(USD)'!L148/'data(USD)'!L147)</f>
        <v>10062.081580985701</v>
      </c>
      <c r="J143" s="6">
        <f t="shared" si="2"/>
        <v>-62.081580985701294</v>
      </c>
    </row>
    <row r="144" spans="1:10" x14ac:dyDescent="0.45">
      <c r="A144">
        <v>139</v>
      </c>
      <c r="B144" s="8">
        <f>'data(USD)'!$C$510*('data(USD)'!C149/'data(USD)'!C148)</f>
        <v>6286.2625804449854</v>
      </c>
      <c r="D144" s="8">
        <f>'data(USD)'!$J$510*('data(USD)'!J149/'data(USD)'!J148)</f>
        <v>7262.6492365686945</v>
      </c>
      <c r="E144" s="8">
        <f>'data(USD)'!K$510*('data(USD)'!K149/'data(USD)'!K148)</f>
        <v>15446.626253713859</v>
      </c>
      <c r="F144" s="8">
        <f>'data(USD)'!L$510*('data(USD)'!L149/'data(USD)'!L148)</f>
        <v>334.36887701452326</v>
      </c>
      <c r="H144" s="8">
        <f>$D$2*('data(USD)'!C149/'data(USD)'!C148)+$E$2*('data(USD)'!J149/'data(USD)'!J148)+scenarios!$F$2*('data(USD)'!K149/'data(USD)'!K148)+scenarios!$G$2*('data(USD)'!L149/'data(USD)'!L148)</f>
        <v>9823.1740799617601</v>
      </c>
      <c r="J144" s="6">
        <f t="shared" si="2"/>
        <v>176.82592003823993</v>
      </c>
    </row>
    <row r="145" spans="1:10" x14ac:dyDescent="0.45">
      <c r="A145">
        <v>140</v>
      </c>
      <c r="B145" s="8">
        <f>'data(USD)'!$C$510*('data(USD)'!C150/'data(USD)'!C149)</f>
        <v>6488.2864870432304</v>
      </c>
      <c r="D145" s="8">
        <f>'data(USD)'!$J$510*('data(USD)'!J150/'data(USD)'!J149)</f>
        <v>6915.5777696269024</v>
      </c>
      <c r="E145" s="8">
        <f>'data(USD)'!K$510*('data(USD)'!K150/'data(USD)'!K149)</f>
        <v>14813.009552585425</v>
      </c>
      <c r="F145" s="8">
        <f>'data(USD)'!L$510*('data(USD)'!L150/'data(USD)'!L149)</f>
        <v>335.30069233938667</v>
      </c>
      <c r="H145" s="8">
        <f>$D$2*('data(USD)'!C150/'data(USD)'!C149)+$E$2*('data(USD)'!J150/'data(USD)'!J149)+scenarios!$F$2*('data(USD)'!K150/'data(USD)'!K149)+scenarios!$G$2*('data(USD)'!L150/'data(USD)'!L149)</f>
        <v>9768.7313150352529</v>
      </c>
      <c r="J145" s="6">
        <f t="shared" si="2"/>
        <v>231.26868496474708</v>
      </c>
    </row>
    <row r="146" spans="1:10" x14ac:dyDescent="0.45">
      <c r="A146">
        <v>141</v>
      </c>
      <c r="B146" s="8">
        <f>'data(USD)'!$C$510*('data(USD)'!C151/'data(USD)'!C150)</f>
        <v>6345.6837164062435</v>
      </c>
      <c r="D146" s="8">
        <f>'data(USD)'!$J$510*('data(USD)'!J151/'data(USD)'!J150)</f>
        <v>7317.3312693437128</v>
      </c>
      <c r="E146" s="8">
        <f>'data(USD)'!K$510*('data(USD)'!K151/'data(USD)'!K150)</f>
        <v>15682.054554253858</v>
      </c>
      <c r="F146" s="8">
        <f>'data(USD)'!L$510*('data(USD)'!L151/'data(USD)'!L150)</f>
        <v>345.93723207884835</v>
      </c>
      <c r="H146" s="8">
        <f>$D$2*('data(USD)'!C151/'data(USD)'!C150)+$E$2*('data(USD)'!J151/'data(USD)'!J150)+scenarios!$F$2*('data(USD)'!K151/'data(USD)'!K150)+scenarios!$G$2*('data(USD)'!L151/'data(USD)'!L150)</f>
        <v>9965.1719712626254</v>
      </c>
      <c r="J146" s="6">
        <f t="shared" si="2"/>
        <v>34.828028737374552</v>
      </c>
    </row>
    <row r="147" spans="1:10" x14ac:dyDescent="0.45">
      <c r="A147">
        <v>142</v>
      </c>
      <c r="B147" s="8">
        <f>'data(USD)'!$C$510*('data(USD)'!C152/'data(USD)'!C151)</f>
        <v>6507.6434544425783</v>
      </c>
      <c r="D147" s="8">
        <f>'data(USD)'!$J$510*('data(USD)'!J152/'data(USD)'!J151)</f>
        <v>7238.6682703161514</v>
      </c>
      <c r="E147" s="8">
        <f>'data(USD)'!K$510*('data(USD)'!K152/'data(USD)'!K151)</f>
        <v>15347.291027093728</v>
      </c>
      <c r="F147" s="8">
        <f>'data(USD)'!L$510*('data(USD)'!L152/'data(USD)'!L151)</f>
        <v>335.32537265022353</v>
      </c>
      <c r="H147" s="8">
        <f>$D$2*('data(USD)'!C152/'data(USD)'!C151)+$E$2*('data(USD)'!J152/'data(USD)'!J151)+scenarios!$F$2*('data(USD)'!K152/'data(USD)'!K151)+scenarios!$G$2*('data(USD)'!L152/'data(USD)'!L151)</f>
        <v>9948.7744333843202</v>
      </c>
      <c r="J147" s="6">
        <f t="shared" si="2"/>
        <v>51.225566615679782</v>
      </c>
    </row>
    <row r="148" spans="1:10" x14ac:dyDescent="0.45">
      <c r="A148">
        <v>143</v>
      </c>
      <c r="B148" s="8">
        <f>'data(USD)'!$C$510*('data(USD)'!C153/'data(USD)'!C152)</f>
        <v>6494.1559703254652</v>
      </c>
      <c r="D148" s="8">
        <f>'data(USD)'!$J$510*('data(USD)'!J153/'data(USD)'!J152)</f>
        <v>7166.4351987509144</v>
      </c>
      <c r="E148" s="8">
        <f>'data(USD)'!K$510*('data(USD)'!K153/'data(USD)'!K152)</f>
        <v>15688.210650286297</v>
      </c>
      <c r="F148" s="8">
        <f>'data(USD)'!L$510*('data(USD)'!L153/'data(USD)'!L152)</f>
        <v>338.81609638030852</v>
      </c>
      <c r="H148" s="8">
        <f>$D$2*('data(USD)'!C153/'data(USD)'!C152)+$E$2*('data(USD)'!J153/'data(USD)'!J152)+scenarios!$F$2*('data(USD)'!K153/'data(USD)'!K152)+scenarios!$G$2*('data(USD)'!L153/'data(USD)'!L152)</f>
        <v>9952.9511227480307</v>
      </c>
      <c r="J148" s="6">
        <f t="shared" si="2"/>
        <v>47.048877251969316</v>
      </c>
    </row>
    <row r="149" spans="1:10" x14ac:dyDescent="0.45">
      <c r="A149">
        <v>144</v>
      </c>
      <c r="B149" s="8">
        <f>'data(USD)'!$C$510*('data(USD)'!C154/'data(USD)'!C153)</f>
        <v>6531.4045442763818</v>
      </c>
      <c r="D149" s="8">
        <f>'data(USD)'!$J$510*('data(USD)'!J154/'data(USD)'!J153)</f>
        <v>7307.2875505141546</v>
      </c>
      <c r="E149" s="8">
        <f>'data(USD)'!K$510*('data(USD)'!K154/'data(USD)'!K153)</f>
        <v>15827.563736442649</v>
      </c>
      <c r="F149" s="8">
        <f>'data(USD)'!L$510*('data(USD)'!L154/'data(USD)'!L153)</f>
        <v>348.74166330363835</v>
      </c>
      <c r="H149" s="8">
        <f>$D$2*('data(USD)'!C154/'data(USD)'!C153)+$E$2*('data(USD)'!J154/'data(USD)'!J153)+scenarios!$F$2*('data(USD)'!K154/'data(USD)'!K153)+scenarios!$G$2*('data(USD)'!L154/'data(USD)'!L153)</f>
        <v>10101.139298131697</v>
      </c>
      <c r="J149" s="6">
        <f t="shared" si="2"/>
        <v>-101.13929813169671</v>
      </c>
    </row>
    <row r="150" spans="1:10" x14ac:dyDescent="0.45">
      <c r="A150">
        <v>145</v>
      </c>
      <c r="B150" s="8">
        <f>'data(USD)'!$C$510*('data(USD)'!C155/'data(USD)'!C154)</f>
        <v>6496.0539943880603</v>
      </c>
      <c r="D150" s="8">
        <f>'data(USD)'!$J$510*('data(USD)'!J155/'data(USD)'!J154)</f>
        <v>7380.2251913438495</v>
      </c>
      <c r="E150" s="8">
        <f>'data(USD)'!K$510*('data(USD)'!K155/'data(USD)'!K154)</f>
        <v>15569.721146848229</v>
      </c>
      <c r="F150" s="8">
        <f>'data(USD)'!L$510*('data(USD)'!L155/'data(USD)'!L154)</f>
        <v>345.69414713570524</v>
      </c>
      <c r="H150" s="8">
        <f>$D$2*('data(USD)'!C155/'data(USD)'!C154)+$E$2*('data(USD)'!J155/'data(USD)'!J154)+scenarios!$F$2*('data(USD)'!K155/'data(USD)'!K154)+scenarios!$G$2*('data(USD)'!L155/'data(USD)'!L154)</f>
        <v>10075.119536864533</v>
      </c>
      <c r="J150" s="6">
        <f t="shared" si="2"/>
        <v>-75.119536864533075</v>
      </c>
    </row>
    <row r="151" spans="1:10" x14ac:dyDescent="0.45">
      <c r="A151">
        <v>146</v>
      </c>
      <c r="B151" s="8">
        <f>'data(USD)'!$C$510*('data(USD)'!C156/'data(USD)'!C155)</f>
        <v>6372.9403275029363</v>
      </c>
      <c r="D151" s="8">
        <f>'data(USD)'!$J$510*('data(USD)'!J156/'data(USD)'!J155)</f>
        <v>7206.1393536846308</v>
      </c>
      <c r="E151" s="8">
        <f>'data(USD)'!K$510*('data(USD)'!K156/'data(USD)'!K155)</f>
        <v>15389.972855086298</v>
      </c>
      <c r="F151" s="8">
        <f>'data(USD)'!L$510*('data(USD)'!L156/'data(USD)'!L155)</f>
        <v>334.28245420290079</v>
      </c>
      <c r="H151" s="8">
        <f>$D$2*('data(USD)'!C156/'data(USD)'!C155)+$E$2*('data(USD)'!J156/'data(USD)'!J155)+scenarios!$F$2*('data(USD)'!K156/'data(USD)'!K155)+scenarios!$G$2*('data(USD)'!L156/'data(USD)'!L155)</f>
        <v>9849.0278600410584</v>
      </c>
      <c r="J151" s="6">
        <f t="shared" si="2"/>
        <v>150.97213995894163</v>
      </c>
    </row>
    <row r="152" spans="1:10" x14ac:dyDescent="0.45">
      <c r="A152">
        <v>147</v>
      </c>
      <c r="B152" s="8">
        <f>'data(USD)'!$C$510*('data(USD)'!C157/'data(USD)'!C156)</f>
        <v>6361.5542158688404</v>
      </c>
      <c r="D152" s="8">
        <f>'data(USD)'!$J$510*('data(USD)'!J157/'data(USD)'!J156)</f>
        <v>7186.2555146623472</v>
      </c>
      <c r="E152" s="8">
        <f>'data(USD)'!K$510*('data(USD)'!K157/'data(USD)'!K156)</f>
        <v>15290.603438339869</v>
      </c>
      <c r="F152" s="8">
        <f>'data(USD)'!L$510*('data(USD)'!L157/'data(USD)'!L156)</f>
        <v>344.6419553335229</v>
      </c>
      <c r="H152" s="8">
        <f>$D$2*('data(USD)'!C157/'data(USD)'!C156)+$E$2*('data(USD)'!J157/'data(USD)'!J156)+scenarios!$F$2*('data(USD)'!K157/'data(USD)'!K156)+scenarios!$G$2*('data(USD)'!L157/'data(USD)'!L156)</f>
        <v>9887.9800894949803</v>
      </c>
      <c r="J152" s="6">
        <f t="shared" si="2"/>
        <v>112.01991050501965</v>
      </c>
    </row>
    <row r="153" spans="1:10" x14ac:dyDescent="0.45">
      <c r="A153">
        <v>148</v>
      </c>
      <c r="B153" s="8">
        <f>'data(USD)'!$C$510*('data(USD)'!C158/'data(USD)'!C157)</f>
        <v>6497.1158152202179</v>
      </c>
      <c r="D153" s="8">
        <f>'data(USD)'!$J$510*('data(USD)'!J158/'data(USD)'!J157)</f>
        <v>7208.1219323361775</v>
      </c>
      <c r="E153" s="8">
        <f>'data(USD)'!K$510*('data(USD)'!K158/'data(USD)'!K157)</f>
        <v>15475.808597932149</v>
      </c>
      <c r="F153" s="8">
        <f>'data(USD)'!L$510*('data(USD)'!L158/'data(USD)'!L157)</f>
        <v>337.45802764587762</v>
      </c>
      <c r="H153" s="8">
        <f>$D$2*('data(USD)'!C158/'data(USD)'!C157)+$E$2*('data(USD)'!J158/'data(USD)'!J157)+scenarios!$F$2*('data(USD)'!K158/'data(USD)'!K157)+scenarios!$G$2*('data(USD)'!L158/'data(USD)'!L157)</f>
        <v>9950.4020257517714</v>
      </c>
      <c r="J153" s="6">
        <f t="shared" si="2"/>
        <v>49.597974248228638</v>
      </c>
    </row>
    <row r="154" spans="1:10" x14ac:dyDescent="0.45">
      <c r="A154">
        <v>149</v>
      </c>
      <c r="B154" s="8">
        <f>'data(USD)'!$C$510*('data(USD)'!C159/'data(USD)'!C158)</f>
        <v>6396.7337562833445</v>
      </c>
      <c r="D154" s="8">
        <f>'data(USD)'!$J$510*('data(USD)'!J159/'data(USD)'!J158)</f>
        <v>7273.8908318014355</v>
      </c>
      <c r="E154" s="8">
        <f>'data(USD)'!K$510*('data(USD)'!K159/'data(USD)'!K158)</f>
        <v>15652.02683349666</v>
      </c>
      <c r="F154" s="8">
        <f>'data(USD)'!L$510*('data(USD)'!L159/'data(USD)'!L158)</f>
        <v>340.86892586839747</v>
      </c>
      <c r="H154" s="8">
        <f>$D$2*('data(USD)'!C159/'data(USD)'!C158)+$E$2*('data(USD)'!J159/'data(USD)'!J158)+scenarios!$F$2*('data(USD)'!K159/'data(USD)'!K158)+scenarios!$G$2*('data(USD)'!L159/'data(USD)'!L158)</f>
        <v>9947.0728806089173</v>
      </c>
      <c r="J154" s="6">
        <f t="shared" si="2"/>
        <v>52.92711939108267</v>
      </c>
    </row>
    <row r="155" spans="1:10" x14ac:dyDescent="0.45">
      <c r="A155">
        <v>150</v>
      </c>
      <c r="B155" s="8">
        <f>'data(USD)'!$C$510*('data(USD)'!C160/'data(USD)'!C159)</f>
        <v>6393.8328117560122</v>
      </c>
      <c r="D155" s="8">
        <f>'data(USD)'!$J$510*('data(USD)'!J160/'data(USD)'!J159)</f>
        <v>7184.2048678192314</v>
      </c>
      <c r="E155" s="8">
        <f>'data(USD)'!K$510*('data(USD)'!K160/'data(USD)'!K159)</f>
        <v>15282.916118808773</v>
      </c>
      <c r="F155" s="8">
        <f>'data(USD)'!L$510*('data(USD)'!L160/'data(USD)'!L159)</f>
        <v>332.64869004970438</v>
      </c>
      <c r="H155" s="8">
        <f>$D$2*('data(USD)'!C160/'data(USD)'!C159)+$E$2*('data(USD)'!J160/'data(USD)'!J159)+scenarios!$F$2*('data(USD)'!K160/'data(USD)'!K159)+scenarios!$G$2*('data(USD)'!L160/'data(USD)'!L159)</f>
        <v>9836.3796636286952</v>
      </c>
      <c r="J155" s="6">
        <f t="shared" si="2"/>
        <v>163.6203363713048</v>
      </c>
    </row>
    <row r="156" spans="1:10" x14ac:dyDescent="0.45">
      <c r="A156">
        <v>151</v>
      </c>
      <c r="B156" s="8">
        <f>'data(USD)'!$C$510*('data(USD)'!C161/'data(USD)'!C160)</f>
        <v>6362.4005696754348</v>
      </c>
      <c r="D156" s="8">
        <f>'data(USD)'!$J$510*('data(USD)'!J161/'data(USD)'!J160)</f>
        <v>7287.0111229728427</v>
      </c>
      <c r="E156" s="8">
        <f>'data(USD)'!K$510*('data(USD)'!K161/'data(USD)'!K160)</f>
        <v>15638.719979611526</v>
      </c>
      <c r="F156" s="8">
        <f>'data(USD)'!L$510*('data(USD)'!L161/'data(USD)'!L160)</f>
        <v>341.98563971873267</v>
      </c>
      <c r="H156" s="8">
        <f>$D$2*('data(USD)'!C161/'data(USD)'!C160)+$E$2*('data(USD)'!J161/'data(USD)'!J160)+scenarios!$F$2*('data(USD)'!K161/'data(USD)'!K160)+scenarios!$G$2*('data(USD)'!L161/'data(USD)'!L160)</f>
        <v>9937.0314905279756</v>
      </c>
      <c r="J156" s="6">
        <f t="shared" si="2"/>
        <v>62.96850947202438</v>
      </c>
    </row>
    <row r="157" spans="1:10" x14ac:dyDescent="0.45">
      <c r="A157">
        <v>152</v>
      </c>
      <c r="B157" s="8">
        <f>'data(USD)'!$C$510*('data(USD)'!C162/'data(USD)'!C161)</f>
        <v>6320.4983779209006</v>
      </c>
      <c r="D157" s="8">
        <f>'data(USD)'!$J$510*('data(USD)'!J162/'data(USD)'!J161)</f>
        <v>7251.155383614162</v>
      </c>
      <c r="E157" s="8">
        <f>'data(USD)'!K$510*('data(USD)'!K162/'data(USD)'!K161)</f>
        <v>15203.015321635263</v>
      </c>
      <c r="F157" s="8">
        <f>'data(USD)'!L$510*('data(USD)'!L162/'data(USD)'!L161)</f>
        <v>325.2184827390073</v>
      </c>
      <c r="H157" s="8">
        <f>$D$2*('data(USD)'!C162/'data(USD)'!C161)+$E$2*('data(USD)'!J162/'data(USD)'!J161)+scenarios!$F$2*('data(USD)'!K162/'data(USD)'!K161)+scenarios!$G$2*('data(USD)'!L162/'data(USD)'!L161)</f>
        <v>9770.3170571469163</v>
      </c>
      <c r="J157" s="6">
        <f t="shared" si="2"/>
        <v>229.68294285308366</v>
      </c>
    </row>
    <row r="158" spans="1:10" x14ac:dyDescent="0.45">
      <c r="A158">
        <v>153</v>
      </c>
      <c r="B158" s="8">
        <f>'data(USD)'!$C$510*('data(USD)'!C163/'data(USD)'!C162)</f>
        <v>6877.4561027713034</v>
      </c>
      <c r="D158" s="8">
        <f>'data(USD)'!$J$510*('data(USD)'!J163/'data(USD)'!J162)</f>
        <v>7125.7596207516835</v>
      </c>
      <c r="E158" s="8">
        <f>'data(USD)'!K$510*('data(USD)'!K163/'data(USD)'!K162)</f>
        <v>15431.528154114902</v>
      </c>
      <c r="F158" s="8">
        <f>'data(USD)'!L$510*('data(USD)'!L163/'data(USD)'!L162)</f>
        <v>358.65885398598152</v>
      </c>
      <c r="H158" s="8">
        <f>$D$2*('data(USD)'!C163/'data(USD)'!C162)+$E$2*('data(USD)'!J163/'data(USD)'!J162)+scenarios!$F$2*('data(USD)'!K163/'data(USD)'!K162)+scenarios!$G$2*('data(USD)'!L163/'data(USD)'!L162)</f>
        <v>10271.66670727147</v>
      </c>
      <c r="J158" s="6">
        <f t="shared" si="2"/>
        <v>-271.66670727146993</v>
      </c>
    </row>
    <row r="159" spans="1:10" x14ac:dyDescent="0.45">
      <c r="A159">
        <v>154</v>
      </c>
      <c r="B159" s="8">
        <f>'data(USD)'!$C$510*('data(USD)'!C164/'data(USD)'!C163)</f>
        <v>6489.1408740127599</v>
      </c>
      <c r="D159" s="8">
        <f>'data(USD)'!$J$510*('data(USD)'!J164/'data(USD)'!J163)</f>
        <v>7307.0027473881601</v>
      </c>
      <c r="E159" s="8">
        <f>'data(USD)'!K$510*('data(USD)'!K164/'data(USD)'!K163)</f>
        <v>15908.270012641089</v>
      </c>
      <c r="F159" s="8">
        <f>'data(USD)'!L$510*('data(USD)'!L164/'data(USD)'!L163)</f>
        <v>342.02206612152906</v>
      </c>
      <c r="H159" s="8">
        <f>$D$2*('data(USD)'!C164/'data(USD)'!C163)+$E$2*('data(USD)'!J164/'data(USD)'!J163)+scenarios!$F$2*('data(USD)'!K164/'data(USD)'!K163)+scenarios!$G$2*('data(USD)'!L164/'data(USD)'!L163)</f>
        <v>10040.896589142876</v>
      </c>
      <c r="J159" s="6">
        <f t="shared" si="2"/>
        <v>-40.89658914287611</v>
      </c>
    </row>
    <row r="160" spans="1:10" x14ac:dyDescent="0.45">
      <c r="A160">
        <v>155</v>
      </c>
      <c r="B160" s="8">
        <f>'data(USD)'!$C$510*('data(USD)'!C165/'data(USD)'!C164)</f>
        <v>6619.5007348770096</v>
      </c>
      <c r="D160" s="8">
        <f>'data(USD)'!$J$510*('data(USD)'!J165/'data(USD)'!J164)</f>
        <v>7364.5402379368852</v>
      </c>
      <c r="E160" s="8">
        <f>'data(USD)'!K$510*('data(USD)'!K165/'data(USD)'!K164)</f>
        <v>15679.315075804016</v>
      </c>
      <c r="F160" s="8">
        <f>'data(USD)'!L$510*('data(USD)'!L165/'data(USD)'!L164)</f>
        <v>343.72326318690881</v>
      </c>
      <c r="H160" s="8">
        <f>$D$2*('data(USD)'!C165/'data(USD)'!C164)+$E$2*('data(USD)'!J165/'data(USD)'!J164)+scenarios!$F$2*('data(USD)'!K165/'data(USD)'!K164)+scenarios!$G$2*('data(USD)'!L165/'data(USD)'!L164)</f>
        <v>10140.173066894755</v>
      </c>
      <c r="J160" s="6">
        <f t="shared" si="2"/>
        <v>-140.17306689475481</v>
      </c>
    </row>
    <row r="161" spans="1:10" x14ac:dyDescent="0.45">
      <c r="A161">
        <v>156</v>
      </c>
      <c r="B161" s="8">
        <f>'data(USD)'!$C$510*('data(USD)'!C166/'data(USD)'!C165)</f>
        <v>6541.6923542816075</v>
      </c>
      <c r="D161" s="8">
        <f>'data(USD)'!$J$510*('data(USD)'!J166/'data(USD)'!J165)</f>
        <v>7409.5099132662053</v>
      </c>
      <c r="E161" s="8">
        <f>'data(USD)'!K$510*('data(USD)'!K166/'data(USD)'!K165)</f>
        <v>15507.90773819256</v>
      </c>
      <c r="F161" s="8">
        <f>'data(USD)'!L$510*('data(USD)'!L166/'data(USD)'!L165)</f>
        <v>348.04790580662177</v>
      </c>
      <c r="H161" s="8">
        <f>$D$2*('data(USD)'!C166/'data(USD)'!C165)+$E$2*('data(USD)'!J166/'data(USD)'!J165)+scenarios!$F$2*('data(USD)'!K166/'data(USD)'!K165)+scenarios!$G$2*('data(USD)'!L166/'data(USD)'!L165)</f>
        <v>10125.117319016976</v>
      </c>
      <c r="J161" s="6">
        <f t="shared" si="2"/>
        <v>-125.11731901697567</v>
      </c>
    </row>
    <row r="162" spans="1:10" x14ac:dyDescent="0.45">
      <c r="A162">
        <v>157</v>
      </c>
      <c r="B162" s="8">
        <f>'data(USD)'!$C$510*('data(USD)'!C167/'data(USD)'!C166)</f>
        <v>6559.2729956189669</v>
      </c>
      <c r="D162" s="8">
        <f>'data(USD)'!$J$510*('data(USD)'!J167/'data(USD)'!J166)</f>
        <v>7313.0532260482469</v>
      </c>
      <c r="E162" s="8">
        <f>'data(USD)'!K$510*('data(USD)'!K167/'data(USD)'!K166)</f>
        <v>15814.057411617985</v>
      </c>
      <c r="F162" s="8">
        <f>'data(USD)'!L$510*('data(USD)'!L167/'data(USD)'!L166)</f>
        <v>344.53205098239511</v>
      </c>
      <c r="H162" s="8">
        <f>$D$2*('data(USD)'!C167/'data(USD)'!C166)+$E$2*('data(USD)'!J167/'data(USD)'!J166)+scenarios!$F$2*('data(USD)'!K167/'data(USD)'!K166)+scenarios!$G$2*('data(USD)'!L167/'data(USD)'!L166)</f>
        <v>10095.197663909734</v>
      </c>
      <c r="J162" s="6">
        <f t="shared" si="2"/>
        <v>-95.197663909733819</v>
      </c>
    </row>
    <row r="163" spans="1:10" x14ac:dyDescent="0.45">
      <c r="A163">
        <v>158</v>
      </c>
      <c r="B163" s="8">
        <f>'data(USD)'!$C$510*('data(USD)'!C168/'data(USD)'!C167)</f>
        <v>6524.8398051330714</v>
      </c>
      <c r="D163" s="8">
        <f>'data(USD)'!$J$510*('data(USD)'!J168/'data(USD)'!J167)</f>
        <v>7287.9221760097744</v>
      </c>
      <c r="E163" s="8">
        <f>'data(USD)'!K$510*('data(USD)'!K168/'data(USD)'!K167)</f>
        <v>15639.337808281245</v>
      </c>
      <c r="F163" s="8">
        <f>'data(USD)'!L$510*('data(USD)'!L168/'data(USD)'!L167)</f>
        <v>345.27972380912979</v>
      </c>
      <c r="H163" s="8">
        <f>$D$2*('data(USD)'!C168/'data(USD)'!C167)+$E$2*('data(USD)'!J168/'data(USD)'!J167)+scenarios!$F$2*('data(USD)'!K168/'data(USD)'!K167)+scenarios!$G$2*('data(USD)'!L168/'data(USD)'!L167)</f>
        <v>10056.732883945831</v>
      </c>
      <c r="J163" s="6">
        <f t="shared" si="2"/>
        <v>-56.732883945831418</v>
      </c>
    </row>
    <row r="164" spans="1:10" x14ac:dyDescent="0.45">
      <c r="A164">
        <v>159</v>
      </c>
      <c r="B164" s="8">
        <f>'data(USD)'!$C$510*('data(USD)'!C169/'data(USD)'!C168)</f>
        <v>6525.4839410582535</v>
      </c>
      <c r="D164" s="8">
        <f>'data(USD)'!$J$510*('data(USD)'!J169/'data(USD)'!J168)</f>
        <v>7289.4085617284773</v>
      </c>
      <c r="E164" s="8">
        <f>'data(USD)'!K$510*('data(USD)'!K169/'data(USD)'!K168)</f>
        <v>15648.785786595136</v>
      </c>
      <c r="F164" s="8">
        <f>'data(USD)'!L$510*('data(USD)'!L169/'data(USD)'!L168)</f>
        <v>339.43705088918699</v>
      </c>
      <c r="H164" s="8">
        <f>$D$2*('data(USD)'!C169/'data(USD)'!C168)+$E$2*('data(USD)'!J169/'data(USD)'!J168)+scenarios!$F$2*('data(USD)'!K169/'data(USD)'!K168)+scenarios!$G$2*('data(USD)'!L169/'data(USD)'!L168)</f>
        <v>10024.185734246443</v>
      </c>
      <c r="J164" s="6">
        <f t="shared" si="2"/>
        <v>-24.185734246442735</v>
      </c>
    </row>
    <row r="165" spans="1:10" x14ac:dyDescent="0.45">
      <c r="A165">
        <v>160</v>
      </c>
      <c r="B165" s="8">
        <f>'data(USD)'!$C$510*('data(USD)'!C170/'data(USD)'!C169)</f>
        <v>6495.2092867173214</v>
      </c>
      <c r="D165" s="8">
        <f>'data(USD)'!$J$510*('data(USD)'!J170/'data(USD)'!J169)</f>
        <v>7273.2120067652459</v>
      </c>
      <c r="E165" s="8">
        <f>'data(USD)'!K$510*('data(USD)'!K170/'data(USD)'!K169)</f>
        <v>15401.858301775361</v>
      </c>
      <c r="F165" s="8">
        <f>'data(USD)'!L$510*('data(USD)'!L170/'data(USD)'!L169)</f>
        <v>344.98842503668317</v>
      </c>
      <c r="H165" s="8">
        <f>$D$2*('data(USD)'!C170/'data(USD)'!C169)+$E$2*('data(USD)'!J170/'data(USD)'!J169)+scenarios!$F$2*('data(USD)'!K170/'data(USD)'!K169)+scenarios!$G$2*('data(USD)'!L170/'data(USD)'!L169)</f>
        <v>10015.420328905937</v>
      </c>
      <c r="J165" s="6">
        <f t="shared" si="2"/>
        <v>-15.420328905936913</v>
      </c>
    </row>
    <row r="166" spans="1:10" x14ac:dyDescent="0.45">
      <c r="A166">
        <v>161</v>
      </c>
      <c r="B166" s="8">
        <f>'data(USD)'!$C$510*('data(USD)'!C171/'data(USD)'!C170)</f>
        <v>6532.147558972767</v>
      </c>
      <c r="D166" s="8">
        <f>'data(USD)'!$J$510*('data(USD)'!J171/'data(USD)'!J170)</f>
        <v>7267.6378094287547</v>
      </c>
      <c r="E166" s="8">
        <f>'data(USD)'!K$510*('data(USD)'!K171/'data(USD)'!K170)</f>
        <v>15509.687935184033</v>
      </c>
      <c r="F166" s="8">
        <f>'data(USD)'!L$510*('data(USD)'!L171/'data(USD)'!L170)</f>
        <v>345.45181838200199</v>
      </c>
      <c r="H166" s="8">
        <f>$D$2*('data(USD)'!C171/'data(USD)'!C170)+$E$2*('data(USD)'!J171/'data(USD)'!J170)+scenarios!$F$2*('data(USD)'!K171/'data(USD)'!K170)+scenarios!$G$2*('data(USD)'!L171/'data(USD)'!L170)</f>
        <v>10045.508563005309</v>
      </c>
      <c r="J166" s="6">
        <f t="shared" si="2"/>
        <v>-45.508563005309043</v>
      </c>
    </row>
    <row r="167" spans="1:10" x14ac:dyDescent="0.45">
      <c r="A167">
        <v>162</v>
      </c>
      <c r="B167" s="8">
        <f>'data(USD)'!$C$510*('data(USD)'!C172/'data(USD)'!C171)</f>
        <v>6510.7369474067882</v>
      </c>
      <c r="D167" s="8">
        <f>'data(USD)'!$J$510*('data(USD)'!J172/'data(USD)'!J171)</f>
        <v>7252.3351718800786</v>
      </c>
      <c r="E167" s="8">
        <f>'data(USD)'!K$510*('data(USD)'!K172/'data(USD)'!K171)</f>
        <v>15543.879701273179</v>
      </c>
      <c r="F167" s="8">
        <f>'data(USD)'!L$510*('data(USD)'!L172/'data(USD)'!L171)</f>
        <v>338.90706709211037</v>
      </c>
      <c r="H167" s="8">
        <f>$D$2*('data(USD)'!C172/'data(USD)'!C171)+$E$2*('data(USD)'!J172/'data(USD)'!J171)+scenarios!$F$2*('data(USD)'!K172/'data(USD)'!K171)+scenarios!$G$2*('data(USD)'!L172/'data(USD)'!L171)</f>
        <v>9989.9254996849359</v>
      </c>
      <c r="J167" s="6">
        <f t="shared" si="2"/>
        <v>10.074500315064142</v>
      </c>
    </row>
    <row r="168" spans="1:10" x14ac:dyDescent="0.45">
      <c r="A168">
        <v>163</v>
      </c>
      <c r="B168" s="8">
        <f>'data(USD)'!$C$510*('data(USD)'!C173/'data(USD)'!C172)</f>
        <v>6546.0952961644762</v>
      </c>
      <c r="D168" s="8">
        <f>'data(USD)'!$J$510*('data(USD)'!J173/'data(USD)'!J172)</f>
        <v>7213.2287822177468</v>
      </c>
      <c r="E168" s="8">
        <f>'data(USD)'!K$510*('data(USD)'!K173/'data(USD)'!K172)</f>
        <v>15462.137303675448</v>
      </c>
      <c r="F168" s="8">
        <f>'data(USD)'!L$510*('data(USD)'!L173/'data(USD)'!L172)</f>
        <v>340.1056528126208</v>
      </c>
      <c r="H168" s="8">
        <f>$D$2*('data(USD)'!C173/'data(USD)'!C172)+$E$2*('data(USD)'!J173/'data(USD)'!J172)+scenarios!$F$2*('data(USD)'!K173/'data(USD)'!K172)+scenarios!$G$2*('data(USD)'!L173/'data(USD)'!L172)</f>
        <v>9997.2757341220076</v>
      </c>
      <c r="J168" s="6">
        <f t="shared" si="2"/>
        <v>2.7242658779923659</v>
      </c>
    </row>
    <row r="169" spans="1:10" x14ac:dyDescent="0.45">
      <c r="A169">
        <v>164</v>
      </c>
      <c r="B169" s="8">
        <f>'data(USD)'!$C$510*('data(USD)'!C174/'data(USD)'!C173)</f>
        <v>6581.962835106413</v>
      </c>
      <c r="D169" s="8">
        <f>'data(USD)'!$J$510*('data(USD)'!J174/'data(USD)'!J173)</f>
        <v>7348.9301010114332</v>
      </c>
      <c r="E169" s="8">
        <f>'data(USD)'!K$510*('data(USD)'!K174/'data(USD)'!K173)</f>
        <v>15797.270826488921</v>
      </c>
      <c r="F169" s="8">
        <f>'data(USD)'!L$510*('data(USD)'!L174/'data(USD)'!L173)</f>
        <v>346.06723443298779</v>
      </c>
      <c r="H169" s="8">
        <f>$D$2*('data(USD)'!C174/'data(USD)'!C173)+$E$2*('data(USD)'!J174/'data(USD)'!J173)+scenarios!$F$2*('data(USD)'!K174/'data(USD)'!K173)+scenarios!$G$2*('data(USD)'!L174/'data(USD)'!L173)</f>
        <v>10131.901369980957</v>
      </c>
      <c r="J169" s="6">
        <f t="shared" si="2"/>
        <v>-131.90136998095659</v>
      </c>
    </row>
    <row r="170" spans="1:10" x14ac:dyDescent="0.45">
      <c r="A170">
        <v>165</v>
      </c>
      <c r="B170" s="8">
        <f>'data(USD)'!$C$510*('data(USD)'!C175/'data(USD)'!C174)</f>
        <v>6404.4328570136149</v>
      </c>
      <c r="D170" s="8">
        <f>'data(USD)'!$J$510*('data(USD)'!J175/'data(USD)'!J174)</f>
        <v>7251.7459738091184</v>
      </c>
      <c r="E170" s="8">
        <f>'data(USD)'!K$510*('data(USD)'!K175/'data(USD)'!K174)</f>
        <v>15418.304843956834</v>
      </c>
      <c r="F170" s="8">
        <f>'data(USD)'!L$510*('data(USD)'!L175/'data(USD)'!L174)</f>
        <v>339.68992009190902</v>
      </c>
      <c r="H170" s="8">
        <f>$D$2*('data(USD)'!C175/'data(USD)'!C174)+$E$2*('data(USD)'!J175/'data(USD)'!J174)+scenarios!$F$2*('data(USD)'!K175/'data(USD)'!K174)+scenarios!$G$2*('data(USD)'!L175/'data(USD)'!L174)</f>
        <v>9920.7224841922325</v>
      </c>
      <c r="J170" s="6">
        <f t="shared" si="2"/>
        <v>79.277515807767486</v>
      </c>
    </row>
    <row r="171" spans="1:10" x14ac:dyDescent="0.45">
      <c r="A171">
        <v>166</v>
      </c>
      <c r="B171" s="8">
        <f>'data(USD)'!$C$510*('data(USD)'!C176/'data(USD)'!C175)</f>
        <v>6510.4472528987453</v>
      </c>
      <c r="D171" s="8">
        <f>'data(USD)'!$J$510*('data(USD)'!J176/'data(USD)'!J175)</f>
        <v>7243.0104554688078</v>
      </c>
      <c r="E171" s="8">
        <f>'data(USD)'!K$510*('data(USD)'!K176/'data(USD)'!K175)</f>
        <v>15510.283843914383</v>
      </c>
      <c r="F171" s="8">
        <f>'data(USD)'!L$510*('data(USD)'!L176/'data(USD)'!L175)</f>
        <v>342.51285228400883</v>
      </c>
      <c r="H171" s="8">
        <f>$D$2*('data(USD)'!C176/'data(USD)'!C175)+$E$2*('data(USD)'!J176/'data(USD)'!J175)+scenarios!$F$2*('data(USD)'!K176/'data(USD)'!K175)+scenarios!$G$2*('data(USD)'!L176/'data(USD)'!L175)</f>
        <v>10004.815119002262</v>
      </c>
      <c r="J171" s="6">
        <f t="shared" si="2"/>
        <v>-4.8151190022617811</v>
      </c>
    </row>
    <row r="172" spans="1:10" x14ac:dyDescent="0.45">
      <c r="A172">
        <v>167</v>
      </c>
      <c r="B172" s="8">
        <f>'data(USD)'!$C$510*('data(USD)'!C177/'data(USD)'!C176)</f>
        <v>6505.2942305722554</v>
      </c>
      <c r="D172" s="8">
        <f>'data(USD)'!$J$510*('data(USD)'!J177/'data(USD)'!J176)</f>
        <v>7290.1208014609201</v>
      </c>
      <c r="E172" s="8">
        <f>'data(USD)'!K$510*('data(USD)'!K177/'data(USD)'!K176)</f>
        <v>15675.149168771053</v>
      </c>
      <c r="F172" s="8">
        <f>'data(USD)'!L$510*('data(USD)'!L177/'data(USD)'!L176)</f>
        <v>341.26859233286871</v>
      </c>
      <c r="H172" s="8">
        <f>$D$2*('data(USD)'!C177/'data(USD)'!C176)+$E$2*('data(USD)'!J177/'data(USD)'!J176)+scenarios!$F$2*('data(USD)'!K177/'data(USD)'!K176)+scenarios!$G$2*('data(USD)'!L177/'data(USD)'!L176)</f>
        <v>10024.455223877501</v>
      </c>
      <c r="J172" s="6">
        <f t="shared" si="2"/>
        <v>-24.455223877501339</v>
      </c>
    </row>
    <row r="173" spans="1:10" x14ac:dyDescent="0.45">
      <c r="A173">
        <v>168</v>
      </c>
      <c r="B173" s="8">
        <f>'data(USD)'!$C$510*('data(USD)'!C178/'data(USD)'!C177)</f>
        <v>6551.5067525225822</v>
      </c>
      <c r="D173" s="8">
        <f>'data(USD)'!$J$510*('data(USD)'!J178/'data(USD)'!J177)</f>
        <v>7282.0164520239541</v>
      </c>
      <c r="E173" s="8">
        <f>'data(USD)'!K$510*('data(USD)'!K178/'data(USD)'!K177)</f>
        <v>15609.155520316435</v>
      </c>
      <c r="F173" s="8">
        <f>'data(USD)'!L$510*('data(USD)'!L178/'data(USD)'!L177)</f>
        <v>344.989156451258</v>
      </c>
      <c r="H173" s="8">
        <f>$D$2*('data(USD)'!C178/'data(USD)'!C177)+$E$2*('data(USD)'!J178/'data(USD)'!J177)+scenarios!$F$2*('data(USD)'!K178/'data(USD)'!K177)+scenarios!$G$2*('data(USD)'!L178/'data(USD)'!L177)</f>
        <v>10067.06967924998</v>
      </c>
      <c r="J173" s="6">
        <f t="shared" si="2"/>
        <v>-67.069679249980254</v>
      </c>
    </row>
    <row r="174" spans="1:10" x14ac:dyDescent="0.45">
      <c r="A174">
        <v>169</v>
      </c>
      <c r="B174" s="8">
        <f>'data(USD)'!$C$510*('data(USD)'!C179/'data(USD)'!C178)</f>
        <v>6445.1487057050817</v>
      </c>
      <c r="D174" s="8">
        <f>'data(USD)'!$J$510*('data(USD)'!J179/'data(USD)'!J178)</f>
        <v>7224.9803327088784</v>
      </c>
      <c r="E174" s="8">
        <f>'data(USD)'!K$510*('data(USD)'!K179/'data(USD)'!K178)</f>
        <v>15558.642238666815</v>
      </c>
      <c r="F174" s="8">
        <f>'data(USD)'!L$510*('data(USD)'!L179/'data(USD)'!L178)</f>
        <v>340.57453628893705</v>
      </c>
      <c r="H174" s="8">
        <f>$D$2*('data(USD)'!C179/'data(USD)'!C178)+$E$2*('data(USD)'!J179/'data(USD)'!J178)+scenarios!$F$2*('data(USD)'!K179/'data(USD)'!K178)+scenarios!$G$2*('data(USD)'!L179/'data(USD)'!L178)</f>
        <v>9948.9289988406053</v>
      </c>
      <c r="J174" s="6">
        <f t="shared" si="2"/>
        <v>51.071001159394655</v>
      </c>
    </row>
    <row r="175" spans="1:10" x14ac:dyDescent="0.45">
      <c r="A175">
        <v>170</v>
      </c>
      <c r="B175" s="8">
        <f>'data(USD)'!$C$510*('data(USD)'!C180/'data(USD)'!C179)</f>
        <v>6486.7946865887716</v>
      </c>
      <c r="D175" s="8">
        <f>'data(USD)'!$J$510*('data(USD)'!J180/'data(USD)'!J179)</f>
        <v>7242.5628487278454</v>
      </c>
      <c r="E175" s="8">
        <f>'data(USD)'!K$510*('data(USD)'!K180/'data(USD)'!K179)</f>
        <v>15689.620478321565</v>
      </c>
      <c r="F175" s="8">
        <f>'data(USD)'!L$510*('data(USD)'!L180/'data(USD)'!L179)</f>
        <v>342.75773722375629</v>
      </c>
      <c r="H175" s="8">
        <f>$D$2*('data(USD)'!C180/'data(USD)'!C179)+$E$2*('data(USD)'!J180/'data(USD)'!J179)+scenarios!$F$2*('data(USD)'!K180/'data(USD)'!K179)+scenarios!$G$2*('data(USD)'!L180/'data(USD)'!L179)</f>
        <v>10003.037971999926</v>
      </c>
      <c r="J175" s="6">
        <f t="shared" si="2"/>
        <v>-3.037971999925503</v>
      </c>
    </row>
    <row r="176" spans="1:10" x14ac:dyDescent="0.45">
      <c r="A176">
        <v>171</v>
      </c>
      <c r="B176" s="8">
        <f>'data(USD)'!$C$510*('data(USD)'!C181/'data(USD)'!C180)</f>
        <v>6597.8790178845684</v>
      </c>
      <c r="D176" s="8">
        <f>'data(USD)'!$J$510*('data(USD)'!J181/'data(USD)'!J180)</f>
        <v>7303.8973302601971</v>
      </c>
      <c r="E176" s="8">
        <f>'data(USD)'!K$510*('data(USD)'!K181/'data(USD)'!K180)</f>
        <v>15698.236513682534</v>
      </c>
      <c r="F176" s="8">
        <f>'data(USD)'!L$510*('data(USD)'!L181/'data(USD)'!L180)</f>
        <v>339.71720389292017</v>
      </c>
      <c r="H176" s="8">
        <f>$D$2*('data(USD)'!C181/'data(USD)'!C180)+$E$2*('data(USD)'!J181/'data(USD)'!J180)+scenarios!$F$2*('data(USD)'!K181/'data(USD)'!K180)+scenarios!$G$2*('data(USD)'!L181/'data(USD)'!L180)</f>
        <v>10079.5745313934</v>
      </c>
      <c r="J176" s="6">
        <f t="shared" si="2"/>
        <v>-79.574531393400321</v>
      </c>
    </row>
    <row r="177" spans="1:10" x14ac:dyDescent="0.45">
      <c r="A177">
        <v>172</v>
      </c>
      <c r="B177" s="8">
        <f>'data(USD)'!$C$510*('data(USD)'!C182/'data(USD)'!C181)</f>
        <v>6553.3885851435052</v>
      </c>
      <c r="D177" s="8">
        <f>'data(USD)'!$J$510*('data(USD)'!J182/'data(USD)'!J181)</f>
        <v>7389.5012343602848</v>
      </c>
      <c r="E177" s="8">
        <f>'data(USD)'!K$510*('data(USD)'!K182/'data(USD)'!K181)</f>
        <v>15667.855325012062</v>
      </c>
      <c r="F177" s="8">
        <f>'data(USD)'!L$510*('data(USD)'!L182/'data(USD)'!L181)</f>
        <v>347.00542542204016</v>
      </c>
      <c r="H177" s="8">
        <f>$D$2*('data(USD)'!C182/'data(USD)'!C181)+$E$2*('data(USD)'!J182/'data(USD)'!J181)+scenarios!$F$2*('data(USD)'!K182/'data(USD)'!K181)+scenarios!$G$2*('data(USD)'!L182/'data(USD)'!L181)</f>
        <v>10128.241780004153</v>
      </c>
      <c r="J177" s="6">
        <f t="shared" si="2"/>
        <v>-128.24178000415304</v>
      </c>
    </row>
    <row r="178" spans="1:10" x14ac:dyDescent="0.45">
      <c r="A178">
        <v>173</v>
      </c>
      <c r="B178" s="8">
        <f>'data(USD)'!$C$510*('data(USD)'!C183/'data(USD)'!C182)</f>
        <v>6502.8491635718128</v>
      </c>
      <c r="D178" s="8">
        <f>'data(USD)'!$J$510*('data(USD)'!J183/'data(USD)'!J182)</f>
        <v>7279.7565577408004</v>
      </c>
      <c r="E178" s="8">
        <f>'data(USD)'!K$510*('data(USD)'!K183/'data(USD)'!K182)</f>
        <v>15571.173857604721</v>
      </c>
      <c r="F178" s="8">
        <f>'data(USD)'!L$510*('data(USD)'!L183/'data(USD)'!L182)</f>
        <v>342.68859000910794</v>
      </c>
      <c r="H178" s="8">
        <f>$D$2*('data(USD)'!C183/'data(USD)'!C182)+$E$2*('data(USD)'!J183/'data(USD)'!J182)+scenarios!$F$2*('data(USD)'!K183/'data(USD)'!K182)+scenarios!$G$2*('data(USD)'!L183/'data(USD)'!L182)</f>
        <v>10020.277136677425</v>
      </c>
      <c r="J178" s="6">
        <f t="shared" si="2"/>
        <v>-20.277136677425005</v>
      </c>
    </row>
    <row r="179" spans="1:10" x14ac:dyDescent="0.45">
      <c r="A179">
        <v>174</v>
      </c>
      <c r="B179" s="8">
        <f>'data(USD)'!$C$510*('data(USD)'!C184/'data(USD)'!C183)</f>
        <v>6540.2697389520854</v>
      </c>
      <c r="D179" s="8">
        <f>'data(USD)'!$J$510*('data(USD)'!J184/'data(USD)'!J183)</f>
        <v>7272.1754837209228</v>
      </c>
      <c r="E179" s="8">
        <f>'data(USD)'!K$510*('data(USD)'!K184/'data(USD)'!K183)</f>
        <v>15489.208974301924</v>
      </c>
      <c r="F179" s="8">
        <f>'data(USD)'!L$510*('data(USD)'!L184/'data(USD)'!L183)</f>
        <v>341.71745001958908</v>
      </c>
      <c r="H179" s="8">
        <f>$D$2*('data(USD)'!C184/'data(USD)'!C183)+$E$2*('data(USD)'!J184/'data(USD)'!J183)+scenarios!$F$2*('data(USD)'!K184/'data(USD)'!K183)+scenarios!$G$2*('data(USD)'!L184/'data(USD)'!L183)</f>
        <v>10029.230792779892</v>
      </c>
      <c r="J179" s="6">
        <f t="shared" si="2"/>
        <v>-29.230792779891999</v>
      </c>
    </row>
    <row r="180" spans="1:10" x14ac:dyDescent="0.45">
      <c r="A180">
        <v>175</v>
      </c>
      <c r="B180" s="8">
        <f>'data(USD)'!$C$510*('data(USD)'!C185/'data(USD)'!C184)</f>
        <v>6526.7903311851123</v>
      </c>
      <c r="D180" s="8">
        <f>'data(USD)'!$J$510*('data(USD)'!J185/'data(USD)'!J184)</f>
        <v>7261.4792263940099</v>
      </c>
      <c r="E180" s="8">
        <f>'data(USD)'!K$510*('data(USD)'!K185/'data(USD)'!K184)</f>
        <v>15772.675228216262</v>
      </c>
      <c r="F180" s="8">
        <f>'data(USD)'!L$510*('data(USD)'!L185/'data(USD)'!L184)</f>
        <v>339.7455605314023</v>
      </c>
      <c r="H180" s="8">
        <f>$D$2*('data(USD)'!C185/'data(USD)'!C184)+$E$2*('data(USD)'!J185/'data(USD)'!J184)+scenarios!$F$2*('data(USD)'!K185/'data(USD)'!K184)+scenarios!$G$2*('data(USD)'!L185/'data(USD)'!L184)</f>
        <v>10023.217359154576</v>
      </c>
      <c r="J180" s="6">
        <f t="shared" si="2"/>
        <v>-23.217359154576116</v>
      </c>
    </row>
    <row r="181" spans="1:10" x14ac:dyDescent="0.45">
      <c r="A181">
        <v>176</v>
      </c>
      <c r="B181" s="8">
        <f>'data(USD)'!$C$510*('data(USD)'!C186/'data(USD)'!C185)</f>
        <v>6482.3169251517647</v>
      </c>
      <c r="D181" s="8">
        <f>'data(USD)'!$J$510*('data(USD)'!J186/'data(USD)'!J185)</f>
        <v>7329.9447992630594</v>
      </c>
      <c r="E181" s="8">
        <f>'data(USD)'!K$510*('data(USD)'!K186/'data(USD)'!K185)</f>
        <v>15491.537418302676</v>
      </c>
      <c r="F181" s="8">
        <f>'data(USD)'!L$510*('data(USD)'!L186/'data(USD)'!L185)</f>
        <v>342.56122310609697</v>
      </c>
      <c r="H181" s="8">
        <f>$D$2*('data(USD)'!C186/'data(USD)'!C185)+$E$2*('data(USD)'!J186/'data(USD)'!J185)+scenarios!$F$2*('data(USD)'!K186/'data(USD)'!K185)+scenarios!$G$2*('data(USD)'!L186/'data(USD)'!L185)</f>
        <v>10022.518244641586</v>
      </c>
      <c r="J181" s="6">
        <f t="shared" si="2"/>
        <v>-22.518244641585625</v>
      </c>
    </row>
    <row r="182" spans="1:10" x14ac:dyDescent="0.45">
      <c r="A182">
        <v>177</v>
      </c>
      <c r="B182" s="8">
        <f>'data(USD)'!$C$510*('data(USD)'!C187/'data(USD)'!C186)</f>
        <v>6436.2995710860105</v>
      </c>
      <c r="D182" s="8">
        <f>'data(USD)'!$J$510*('data(USD)'!J187/'data(USD)'!J186)</f>
        <v>7188.9732690953242</v>
      </c>
      <c r="E182" s="8">
        <f>'data(USD)'!K$510*('data(USD)'!K187/'data(USD)'!K186)</f>
        <v>15195.610079799335</v>
      </c>
      <c r="F182" s="8">
        <f>'data(USD)'!L$510*('data(USD)'!L187/'data(USD)'!L186)</f>
        <v>339.89938647000707</v>
      </c>
      <c r="H182" s="8">
        <f>$D$2*('data(USD)'!C187/'data(USD)'!C186)+$E$2*('data(USD)'!J187/'data(USD)'!J186)+scenarios!$F$2*('data(USD)'!K187/'data(USD)'!K186)+scenarios!$G$2*('data(USD)'!L187/'data(USD)'!L186)</f>
        <v>9901.2824580911947</v>
      </c>
      <c r="J182" s="6">
        <f t="shared" si="2"/>
        <v>98.717541908805288</v>
      </c>
    </row>
    <row r="183" spans="1:10" x14ac:dyDescent="0.45">
      <c r="A183">
        <v>178</v>
      </c>
      <c r="B183" s="8">
        <f>'data(USD)'!$C$510*('data(USD)'!C188/'data(USD)'!C187)</f>
        <v>6502.6850745846723</v>
      </c>
      <c r="D183" s="8">
        <f>'data(USD)'!$J$510*('data(USD)'!J188/'data(USD)'!J187)</f>
        <v>7233.9399142297762</v>
      </c>
      <c r="E183" s="8">
        <f>'data(USD)'!K$510*('data(USD)'!K188/'data(USD)'!K187)</f>
        <v>15428.876280662465</v>
      </c>
      <c r="F183" s="8">
        <f>'data(USD)'!L$510*('data(USD)'!L188/'data(USD)'!L187)</f>
        <v>335.78765011176324</v>
      </c>
      <c r="H183" s="8">
        <f>$D$2*('data(USD)'!C188/'data(USD)'!C187)+$E$2*('data(USD)'!J188/'data(USD)'!J187)+scenarios!$F$2*('data(USD)'!K188/'data(USD)'!K187)+scenarios!$G$2*('data(USD)'!L188/'data(USD)'!L187)</f>
        <v>9951.7192482117243</v>
      </c>
      <c r="J183" s="6">
        <f t="shared" si="2"/>
        <v>48.280751788275666</v>
      </c>
    </row>
    <row r="184" spans="1:10" x14ac:dyDescent="0.45">
      <c r="A184">
        <v>179</v>
      </c>
      <c r="B184" s="8">
        <f>'data(USD)'!$C$510*('data(USD)'!C189/'data(USD)'!C188)</f>
        <v>6585.0731005193411</v>
      </c>
      <c r="D184" s="8">
        <f>'data(USD)'!$J$510*('data(USD)'!J189/'data(USD)'!J188)</f>
        <v>7265.3170962185659</v>
      </c>
      <c r="E184" s="8">
        <f>'data(USD)'!K$510*('data(USD)'!K189/'data(USD)'!K188)</f>
        <v>15753.68284721191</v>
      </c>
      <c r="F184" s="8">
        <f>'data(USD)'!L$510*('data(USD)'!L189/'data(USD)'!L188)</f>
        <v>348.89828439394313</v>
      </c>
      <c r="H184" s="8">
        <f>$D$2*('data(USD)'!C189/'data(USD)'!C188)+$E$2*('data(USD)'!J189/'data(USD)'!J188)+scenarios!$F$2*('data(USD)'!K189/'data(USD)'!K188)+scenarios!$G$2*('data(USD)'!L189/'data(USD)'!L188)</f>
        <v>10112.992489109638</v>
      </c>
      <c r="J184" s="6">
        <f t="shared" si="2"/>
        <v>-112.99248910963797</v>
      </c>
    </row>
    <row r="185" spans="1:10" x14ac:dyDescent="0.45">
      <c r="A185">
        <v>180</v>
      </c>
      <c r="B185" s="8">
        <f>'data(USD)'!$C$510*('data(USD)'!C190/'data(USD)'!C189)</f>
        <v>6516.3214044254055</v>
      </c>
      <c r="D185" s="8">
        <f>'data(USD)'!$J$510*('data(USD)'!J190/'data(USD)'!J189)</f>
        <v>7283.6236586125797</v>
      </c>
      <c r="E185" s="8">
        <f>'data(USD)'!K$510*('data(USD)'!K190/'data(USD)'!K189)</f>
        <v>15672.396043187691</v>
      </c>
      <c r="F185" s="8">
        <f>'data(USD)'!L$510*('data(USD)'!L190/'data(USD)'!L189)</f>
        <v>346.24670666756884</v>
      </c>
      <c r="H185" s="8">
        <f>$D$2*('data(USD)'!C190/'data(USD)'!C189)+$E$2*('data(USD)'!J190/'data(USD)'!J189)+scenarios!$F$2*('data(USD)'!K190/'data(USD)'!K189)+scenarios!$G$2*('data(USD)'!L190/'data(USD)'!L189)</f>
        <v>10057.49210831967</v>
      </c>
      <c r="J185" s="6">
        <f t="shared" si="2"/>
        <v>-57.492108319669569</v>
      </c>
    </row>
    <row r="186" spans="1:10" x14ac:dyDescent="0.45">
      <c r="A186">
        <v>181</v>
      </c>
      <c r="B186" s="8">
        <f>'data(USD)'!$C$510*('data(USD)'!C191/'data(USD)'!C190)</f>
        <v>6481.1724834975503</v>
      </c>
      <c r="D186" s="8">
        <f>'data(USD)'!$J$510*('data(USD)'!J191/'data(USD)'!J190)</f>
        <v>7304.7993462729064</v>
      </c>
      <c r="E186" s="8">
        <f>'data(USD)'!K$510*('data(USD)'!K191/'data(USD)'!K190)</f>
        <v>15409.118955125427</v>
      </c>
      <c r="F186" s="8">
        <f>'data(USD)'!L$510*('data(USD)'!L191/'data(USD)'!L190)</f>
        <v>340.67828890745869</v>
      </c>
      <c r="H186" s="8">
        <f>$D$2*('data(USD)'!C191/'data(USD)'!C190)+$E$2*('data(USD)'!J191/'data(USD)'!J190)+scenarios!$F$2*('data(USD)'!K191/'data(USD)'!K190)+scenarios!$G$2*('data(USD)'!L191/'data(USD)'!L190)</f>
        <v>9995.1014033239335</v>
      </c>
      <c r="J186" s="6">
        <f t="shared" si="2"/>
        <v>4.8985966760665178</v>
      </c>
    </row>
    <row r="187" spans="1:10" x14ac:dyDescent="0.45">
      <c r="A187">
        <v>182</v>
      </c>
      <c r="B187" s="8">
        <f>'data(USD)'!$C$510*('data(USD)'!C192/'data(USD)'!C191)</f>
        <v>6567.2811530700437</v>
      </c>
      <c r="D187" s="8">
        <f>'data(USD)'!$J$510*('data(USD)'!J192/'data(USD)'!J191)</f>
        <v>7224.309852055274</v>
      </c>
      <c r="E187" s="8">
        <f>'data(USD)'!K$510*('data(USD)'!K192/'data(USD)'!K191)</f>
        <v>15861.455277514018</v>
      </c>
      <c r="F187" s="8">
        <f>'data(USD)'!L$510*('data(USD)'!L192/'data(USD)'!L191)</f>
        <v>339.32283310094255</v>
      </c>
      <c r="H187" s="8">
        <f>$D$2*('data(USD)'!C192/'data(USD)'!C191)+$E$2*('data(USD)'!J192/'data(USD)'!J191)+scenarios!$F$2*('data(USD)'!K192/'data(USD)'!K191)+scenarios!$G$2*('data(USD)'!L192/'data(USD)'!L191)</f>
        <v>10036.02069901004</v>
      </c>
      <c r="J187" s="6">
        <f t="shared" si="2"/>
        <v>-36.020699010039607</v>
      </c>
    </row>
    <row r="188" spans="1:10" x14ac:dyDescent="0.45">
      <c r="A188">
        <v>183</v>
      </c>
      <c r="B188" s="8">
        <f>'data(USD)'!$C$510*('data(USD)'!C193/'data(USD)'!C192)</f>
        <v>6506.3657577528566</v>
      </c>
      <c r="D188" s="8">
        <f>'data(USD)'!$J$510*('data(USD)'!J193/'data(USD)'!J192)</f>
        <v>7303.4283121772451</v>
      </c>
      <c r="E188" s="8">
        <f>'data(USD)'!K$510*('data(USD)'!K193/'data(USD)'!K192)</f>
        <v>15585.456493638778</v>
      </c>
      <c r="F188" s="8">
        <f>'data(USD)'!L$510*('data(USD)'!L193/'data(USD)'!L192)</f>
        <v>348.42467593398669</v>
      </c>
      <c r="H188" s="8">
        <f>$D$2*('data(USD)'!C193/'data(USD)'!C192)+$E$2*('data(USD)'!J193/'data(USD)'!J192)+scenarios!$F$2*('data(USD)'!K193/'data(USD)'!K192)+scenarios!$G$2*('data(USD)'!L193/'data(USD)'!L192)</f>
        <v>10066.693015367577</v>
      </c>
      <c r="J188" s="6">
        <f t="shared" si="2"/>
        <v>-66.693015367576663</v>
      </c>
    </row>
    <row r="189" spans="1:10" x14ac:dyDescent="0.45">
      <c r="A189">
        <v>184</v>
      </c>
      <c r="B189" s="8">
        <f>'data(USD)'!$C$510*('data(USD)'!C194/'data(USD)'!C193)</f>
        <v>6508.9401369734951</v>
      </c>
      <c r="D189" s="8">
        <f>'data(USD)'!$J$510*('data(USD)'!J194/'data(USD)'!J193)</f>
        <v>7347.6000861758475</v>
      </c>
      <c r="E189" s="8">
        <f>'data(USD)'!K$510*('data(USD)'!K194/'data(USD)'!K193)</f>
        <v>15690.613705640129</v>
      </c>
      <c r="F189" s="8">
        <f>'data(USD)'!L$510*('data(USD)'!L194/'data(USD)'!L193)</f>
        <v>344.14082408805336</v>
      </c>
      <c r="H189" s="8">
        <f>$D$2*('data(USD)'!C194/'data(USD)'!C193)+$E$2*('data(USD)'!J194/'data(USD)'!J193)+scenarios!$F$2*('data(USD)'!K194/'data(USD)'!K193)+scenarios!$G$2*('data(USD)'!L194/'data(USD)'!L193)</f>
        <v>10068.259334706836</v>
      </c>
      <c r="J189" s="6">
        <f t="shared" si="2"/>
        <v>-68.259334706835944</v>
      </c>
    </row>
    <row r="190" spans="1:10" x14ac:dyDescent="0.45">
      <c r="A190">
        <v>185</v>
      </c>
      <c r="B190" s="8">
        <f>'data(USD)'!$C$510*('data(USD)'!C195/'data(USD)'!C194)</f>
        <v>6473.7956127096186</v>
      </c>
      <c r="D190" s="8">
        <f>'data(USD)'!$J$510*('data(USD)'!J195/'data(USD)'!J194)</f>
        <v>7229.5672596123677</v>
      </c>
      <c r="E190" s="8">
        <f>'data(USD)'!K$510*('data(USD)'!K195/'data(USD)'!K194)</f>
        <v>15545.517298764076</v>
      </c>
      <c r="F190" s="8">
        <f>'data(USD)'!L$510*('data(USD)'!L195/'data(USD)'!L194)</f>
        <v>341.93873938709947</v>
      </c>
      <c r="H190" s="8">
        <f>$D$2*('data(USD)'!C195/'data(USD)'!C194)+$E$2*('data(USD)'!J195/'data(USD)'!J194)+scenarios!$F$2*('data(USD)'!K195/'data(USD)'!K194)+scenarios!$G$2*('data(USD)'!L195/'data(USD)'!L194)</f>
        <v>9975.5979814354032</v>
      </c>
      <c r="J190" s="6">
        <f t="shared" si="2"/>
        <v>24.402018564596801</v>
      </c>
    </row>
    <row r="191" spans="1:10" x14ac:dyDescent="0.45">
      <c r="A191">
        <v>186</v>
      </c>
      <c r="B191" s="8">
        <f>'data(USD)'!$C$510*('data(USD)'!C196/'data(USD)'!C195)</f>
        <v>6537.9902106455011</v>
      </c>
      <c r="D191" s="8">
        <f>'data(USD)'!$J$510*('data(USD)'!J196/'data(USD)'!J195)</f>
        <v>7273.8038205167259</v>
      </c>
      <c r="E191" s="8">
        <f>'data(USD)'!K$510*('data(USD)'!K196/'data(USD)'!K195)</f>
        <v>15594.869679127858</v>
      </c>
      <c r="F191" s="8">
        <f>'data(USD)'!L$510*('data(USD)'!L196/'data(USD)'!L195)</f>
        <v>341.5718969080732</v>
      </c>
      <c r="H191" s="8">
        <f>$D$2*('data(USD)'!C196/'data(USD)'!C195)+$E$2*('data(USD)'!J196/'data(USD)'!J195)+scenarios!$F$2*('data(USD)'!K196/'data(USD)'!K195)+scenarios!$G$2*('data(USD)'!L196/'data(USD)'!L195)</f>
        <v>10034.448422401816</v>
      </c>
      <c r="J191" s="6">
        <f t="shared" si="2"/>
        <v>-34.44842240181606</v>
      </c>
    </row>
    <row r="192" spans="1:10" x14ac:dyDescent="0.45">
      <c r="A192">
        <v>187</v>
      </c>
      <c r="B192" s="8">
        <f>'data(USD)'!$C$510*('data(USD)'!C197/'data(USD)'!C196)</f>
        <v>6505.0509322785083</v>
      </c>
      <c r="D192" s="8">
        <f>'data(USD)'!$J$510*('data(USD)'!J197/'data(USD)'!J196)</f>
        <v>7264.2756207526709</v>
      </c>
      <c r="E192" s="8">
        <f>'data(USD)'!K$510*('data(USD)'!K197/'data(USD)'!K196)</f>
        <v>15587.052382916338</v>
      </c>
      <c r="F192" s="8">
        <f>'data(USD)'!L$510*('data(USD)'!L197/'data(USD)'!L196)</f>
        <v>343.45425646520658</v>
      </c>
      <c r="H192" s="8">
        <f>$D$2*('data(USD)'!C197/'data(USD)'!C196)+$E$2*('data(USD)'!J197/'data(USD)'!J196)+scenarios!$F$2*('data(USD)'!K197/'data(USD)'!K196)+scenarios!$G$2*('data(USD)'!L197/'data(USD)'!L196)</f>
        <v>10020.730589603345</v>
      </c>
      <c r="J192" s="6">
        <f t="shared" si="2"/>
        <v>-20.730589603344924</v>
      </c>
    </row>
    <row r="193" spans="1:10" x14ac:dyDescent="0.45">
      <c r="A193">
        <v>188</v>
      </c>
      <c r="B193" s="8">
        <f>'data(USD)'!$C$510*('data(USD)'!C198/'data(USD)'!C197)</f>
        <v>6491.0737534753207</v>
      </c>
      <c r="D193" s="8">
        <f>'data(USD)'!$J$510*('data(USD)'!J198/'data(USD)'!J197)</f>
        <v>7221.4172103762212</v>
      </c>
      <c r="E193" s="8">
        <f>'data(USD)'!K$510*('data(USD)'!K198/'data(USD)'!K197)</f>
        <v>15595.520076517661</v>
      </c>
      <c r="F193" s="8">
        <f>'data(USD)'!L$510*('data(USD)'!L198/'data(USD)'!L197)</f>
        <v>340.16146489223092</v>
      </c>
      <c r="H193" s="8">
        <f>$D$2*('data(USD)'!C198/'data(USD)'!C197)+$E$2*('data(USD)'!J198/'data(USD)'!J197)+scenarios!$F$2*('data(USD)'!K198/'data(USD)'!K197)+scenarios!$G$2*('data(USD)'!L198/'data(USD)'!L197)</f>
        <v>9975.6914826765424</v>
      </c>
      <c r="J193" s="6">
        <f t="shared" si="2"/>
        <v>24.308517323457636</v>
      </c>
    </row>
    <row r="194" spans="1:10" x14ac:dyDescent="0.45">
      <c r="A194">
        <v>189</v>
      </c>
      <c r="B194" s="8">
        <f>'data(USD)'!$C$510*('data(USD)'!C199/'data(USD)'!C198)</f>
        <v>6493.610091291298</v>
      </c>
      <c r="D194" s="8">
        <f>'data(USD)'!$J$510*('data(USD)'!J199/'data(USD)'!J198)</f>
        <v>7318.1003967738015</v>
      </c>
      <c r="E194" s="8">
        <f>'data(USD)'!K$510*('data(USD)'!K199/'data(USD)'!K198)</f>
        <v>15535.768918826516</v>
      </c>
      <c r="F194" s="8">
        <f>'data(USD)'!L$510*('data(USD)'!L199/'data(USD)'!L198)</f>
        <v>345.24460786809652</v>
      </c>
      <c r="H194" s="8">
        <f>$D$2*('data(USD)'!C199/'data(USD)'!C198)+$E$2*('data(USD)'!J199/'data(USD)'!J198)+scenarios!$F$2*('data(USD)'!K199/'data(USD)'!K198)+scenarios!$G$2*('data(USD)'!L199/'data(USD)'!L198)</f>
        <v>10043.112214523477</v>
      </c>
      <c r="J194" s="6">
        <f t="shared" si="2"/>
        <v>-43.112214523476723</v>
      </c>
    </row>
    <row r="195" spans="1:10" x14ac:dyDescent="0.45">
      <c r="A195">
        <v>190</v>
      </c>
      <c r="B195" s="8">
        <f>'data(USD)'!$C$510*('data(USD)'!C200/'data(USD)'!C199)</f>
        <v>6479.7211722259754</v>
      </c>
      <c r="D195" s="8">
        <f>'data(USD)'!$J$510*('data(USD)'!J200/'data(USD)'!J199)</f>
        <v>7259.394685068648</v>
      </c>
      <c r="E195" s="8">
        <f>'data(USD)'!K$510*('data(USD)'!K200/'data(USD)'!K199)</f>
        <v>15567.838983626623</v>
      </c>
      <c r="F195" s="8">
        <f>'data(USD)'!L$510*('data(USD)'!L200/'data(USD)'!L199)</f>
        <v>338.35802415848497</v>
      </c>
      <c r="H195" s="8">
        <f>$D$2*('data(USD)'!C200/'data(USD)'!C199)+$E$2*('data(USD)'!J200/'data(USD)'!J199)+scenarios!$F$2*('data(USD)'!K200/'data(USD)'!K199)+scenarios!$G$2*('data(USD)'!L200/'data(USD)'!L199)</f>
        <v>9972.0777581002931</v>
      </c>
      <c r="J195" s="6">
        <f t="shared" si="2"/>
        <v>27.922241899706933</v>
      </c>
    </row>
    <row r="196" spans="1:10" x14ac:dyDescent="0.45">
      <c r="A196">
        <v>191</v>
      </c>
      <c r="B196" s="8">
        <f>'data(USD)'!$C$510*('data(USD)'!C201/'data(USD)'!C200)</f>
        <v>6541.290674741942</v>
      </c>
      <c r="D196" s="8">
        <f>'data(USD)'!$J$510*('data(USD)'!J201/'data(USD)'!J200)</f>
        <v>7260.5712478875239</v>
      </c>
      <c r="E196" s="8">
        <f>'data(USD)'!K$510*('data(USD)'!K201/'data(USD)'!K200)</f>
        <v>15604.353140064261</v>
      </c>
      <c r="F196" s="8">
        <f>'data(USD)'!L$510*('data(USD)'!L201/'data(USD)'!L200)</f>
        <v>343.95628837153822</v>
      </c>
      <c r="H196" s="8">
        <f>$D$2*('data(USD)'!C201/'data(USD)'!C200)+$E$2*('data(USD)'!J201/'data(USD)'!J200)+scenarios!$F$2*('data(USD)'!K201/'data(USD)'!K200)+scenarios!$G$2*('data(USD)'!L201/'data(USD)'!L200)</f>
        <v>10045.56246168546</v>
      </c>
      <c r="J196" s="6">
        <f t="shared" si="2"/>
        <v>-45.562461685460221</v>
      </c>
    </row>
    <row r="197" spans="1:10" x14ac:dyDescent="0.45">
      <c r="A197">
        <v>192</v>
      </c>
      <c r="B197" s="8">
        <f>'data(USD)'!$C$510*('data(USD)'!C202/'data(USD)'!C201)</f>
        <v>6471.0848272227186</v>
      </c>
      <c r="D197" s="8">
        <f>'data(USD)'!$J$510*('data(USD)'!J202/'data(USD)'!J201)</f>
        <v>7274.0576074733608</v>
      </c>
      <c r="E197" s="8">
        <f>'data(USD)'!K$510*('data(USD)'!K202/'data(USD)'!K201)</f>
        <v>15606.910542793208</v>
      </c>
      <c r="F197" s="8">
        <f>'data(USD)'!L$510*('data(USD)'!L202/'data(USD)'!L201)</f>
        <v>343.69262759198125</v>
      </c>
      <c r="H197" s="8">
        <f>$D$2*('data(USD)'!C202/'data(USD)'!C201)+$E$2*('data(USD)'!J202/'data(USD)'!J201)+scenarios!$F$2*('data(USD)'!K202/'data(USD)'!K201)+scenarios!$G$2*('data(USD)'!L202/'data(USD)'!L201)</f>
        <v>10006.532622974051</v>
      </c>
      <c r="J197" s="6">
        <f t="shared" si="2"/>
        <v>-6.5326229740512645</v>
      </c>
    </row>
    <row r="198" spans="1:10" x14ac:dyDescent="0.45">
      <c r="A198">
        <v>193</v>
      </c>
      <c r="B198" s="8">
        <f>'data(USD)'!$C$510*('data(USD)'!C203/'data(USD)'!C202)</f>
        <v>6488.9955481079523</v>
      </c>
      <c r="D198" s="8">
        <f>'data(USD)'!$J$510*('data(USD)'!J203/'data(USD)'!J202)</f>
        <v>7242.2630124218895</v>
      </c>
      <c r="E198" s="8">
        <f>'data(USD)'!K$510*('data(USD)'!K203/'data(USD)'!K202)</f>
        <v>15519.839060621163</v>
      </c>
      <c r="F198" s="8">
        <f>'data(USD)'!L$510*('data(USD)'!L203/'data(USD)'!L202)</f>
        <v>341.00279994277582</v>
      </c>
      <c r="H198" s="8">
        <f>$D$2*('data(USD)'!C203/'data(USD)'!C202)+$E$2*('data(USD)'!J203/'data(USD)'!J202)+scenarios!$F$2*('data(USD)'!K203/'data(USD)'!K202)+scenarios!$G$2*('data(USD)'!L203/'data(USD)'!L202)</f>
        <v>9983.0816392943907</v>
      </c>
      <c r="J198" s="6">
        <f t="shared" si="2"/>
        <v>16.918360705609302</v>
      </c>
    </row>
    <row r="199" spans="1:10" x14ac:dyDescent="0.45">
      <c r="A199">
        <v>194</v>
      </c>
      <c r="B199" s="8">
        <f>'data(USD)'!$C$510*('data(USD)'!C204/'data(USD)'!C203)</f>
        <v>6454.0646270241141</v>
      </c>
      <c r="D199" s="8">
        <f>'data(USD)'!$J$510*('data(USD)'!J204/'data(USD)'!J203)</f>
        <v>7286.795941950887</v>
      </c>
      <c r="E199" s="8">
        <f>'data(USD)'!K$510*('data(USD)'!K204/'data(USD)'!K203)</f>
        <v>15473.498413394229</v>
      </c>
      <c r="F199" s="8">
        <f>'data(USD)'!L$510*('data(USD)'!L204/'data(USD)'!L203)</f>
        <v>339.70458598083906</v>
      </c>
      <c r="H199" s="8">
        <f>$D$2*('data(USD)'!C204/'data(USD)'!C203)+$E$2*('data(USD)'!J204/'data(USD)'!J203)+scenarios!$F$2*('data(USD)'!K204/'data(USD)'!K203)+scenarios!$G$2*('data(USD)'!L204/'data(USD)'!L203)</f>
        <v>9969.4139817089526</v>
      </c>
      <c r="J199" s="6">
        <f t="shared" ref="J199:J262" si="3">$I$2-H199</f>
        <v>30.586018291047367</v>
      </c>
    </row>
    <row r="200" spans="1:10" x14ac:dyDescent="0.45">
      <c r="A200">
        <v>195</v>
      </c>
      <c r="B200" s="8">
        <f>'data(USD)'!$C$510*('data(USD)'!C205/'data(USD)'!C204)</f>
        <v>6444.7240919641445</v>
      </c>
      <c r="D200" s="8">
        <f>'data(USD)'!$J$510*('data(USD)'!J205/'data(USD)'!J204)</f>
        <v>7238.3935615804176</v>
      </c>
      <c r="E200" s="8">
        <f>'data(USD)'!K$510*('data(USD)'!K205/'data(USD)'!K204)</f>
        <v>15488.506448114409</v>
      </c>
      <c r="F200" s="8">
        <f>'data(USD)'!L$510*('data(USD)'!L205/'data(USD)'!L204)</f>
        <v>340.52308848780513</v>
      </c>
      <c r="H200" s="8">
        <f>$D$2*('data(USD)'!C205/'data(USD)'!C204)+$E$2*('data(USD)'!J205/'data(USD)'!J204)+scenarios!$F$2*('data(USD)'!K205/'data(USD)'!K204)+scenarios!$G$2*('data(USD)'!L205/'data(USD)'!L204)</f>
        <v>9949.4000192240546</v>
      </c>
      <c r="J200" s="6">
        <f t="shared" si="3"/>
        <v>50.599980775945369</v>
      </c>
    </row>
    <row r="201" spans="1:10" x14ac:dyDescent="0.45">
      <c r="A201">
        <v>196</v>
      </c>
      <c r="B201" s="8">
        <f>'data(USD)'!$C$510*('data(USD)'!C206/'data(USD)'!C205)</f>
        <v>6482.9172514459087</v>
      </c>
      <c r="D201" s="8">
        <f>'data(USD)'!$J$510*('data(USD)'!J206/'data(USD)'!J205)</f>
        <v>7156.466718906041</v>
      </c>
      <c r="E201" s="8">
        <f>'data(USD)'!K$510*('data(USD)'!K206/'data(USD)'!K205)</f>
        <v>15274.410730390147</v>
      </c>
      <c r="F201" s="8">
        <f>'data(USD)'!L$510*('data(USD)'!L206/'data(USD)'!L205)</f>
        <v>335.1186728298249</v>
      </c>
      <c r="H201" s="8">
        <f>$D$2*('data(USD)'!C206/'data(USD)'!C205)+$E$2*('data(USD)'!J206/'data(USD)'!J205)+scenarios!$F$2*('data(USD)'!K206/'data(USD)'!K205)+scenarios!$G$2*('data(USD)'!L206/'data(USD)'!L205)</f>
        <v>9893.660038367203</v>
      </c>
      <c r="J201" s="6">
        <f t="shared" si="3"/>
        <v>106.33996163279699</v>
      </c>
    </row>
    <row r="202" spans="1:10" x14ac:dyDescent="0.45">
      <c r="A202">
        <v>197</v>
      </c>
      <c r="B202" s="8">
        <f>'data(USD)'!$C$510*('data(USD)'!C207/'data(USD)'!C206)</f>
        <v>6591.487431677896</v>
      </c>
      <c r="D202" s="8">
        <f>'data(USD)'!$J$510*('data(USD)'!J207/'data(USD)'!J206)</f>
        <v>7224.1950231140472</v>
      </c>
      <c r="E202" s="8">
        <f>'data(USD)'!K$510*('data(USD)'!K207/'data(USD)'!K206)</f>
        <v>15691.266285202732</v>
      </c>
      <c r="F202" s="8">
        <f>'data(USD)'!L$510*('data(USD)'!L207/'data(USD)'!L206)</f>
        <v>345.34596509487051</v>
      </c>
      <c r="H202" s="8">
        <f>$D$2*('data(USD)'!C207/'data(USD)'!C206)+$E$2*('data(USD)'!J207/'data(USD)'!J206)+scenarios!$F$2*('data(USD)'!K207/'data(USD)'!K206)+scenarios!$G$2*('data(USD)'!L207/'data(USD)'!L206)</f>
        <v>10075.148520948176</v>
      </c>
      <c r="J202" s="6">
        <f t="shared" si="3"/>
        <v>-75.148520948176156</v>
      </c>
    </row>
    <row r="203" spans="1:10" x14ac:dyDescent="0.45">
      <c r="A203">
        <v>198</v>
      </c>
      <c r="B203" s="8">
        <f>'data(USD)'!$C$510*('data(USD)'!C208/'data(USD)'!C207)</f>
        <v>6496.1401370000003</v>
      </c>
      <c r="D203" s="8">
        <f>'data(USD)'!$J$510*('data(USD)'!J208/'data(USD)'!J207)</f>
        <v>7378.4168642894447</v>
      </c>
      <c r="E203" s="8">
        <f>'data(USD)'!K$510*('data(USD)'!K208/'data(USD)'!K207)</f>
        <v>15590.221589338416</v>
      </c>
      <c r="F203" s="8">
        <f>'data(USD)'!L$510*('data(USD)'!L208/'data(USD)'!L207)</f>
        <v>347.32345882837654</v>
      </c>
      <c r="H203" s="8">
        <f>$D$2*('data(USD)'!C208/'data(USD)'!C207)+$E$2*('data(USD)'!J208/'data(USD)'!J207)+scenarios!$F$2*('data(USD)'!K208/'data(USD)'!K207)+scenarios!$G$2*('data(USD)'!L208/'data(USD)'!L207)</f>
        <v>10085.27176589137</v>
      </c>
      <c r="J203" s="6">
        <f t="shared" si="3"/>
        <v>-85.271765891369796</v>
      </c>
    </row>
    <row r="204" spans="1:10" x14ac:dyDescent="0.45">
      <c r="A204">
        <v>199</v>
      </c>
      <c r="B204" s="8">
        <f>'data(USD)'!$C$510*('data(USD)'!C209/'data(USD)'!C208)</f>
        <v>6561.3614634699234</v>
      </c>
      <c r="D204" s="8">
        <f>'data(USD)'!$J$510*('data(USD)'!J209/'data(USD)'!J208)</f>
        <v>7201.4540182002338</v>
      </c>
      <c r="E204" s="8">
        <f>'data(USD)'!K$510*('data(USD)'!K209/'data(USD)'!K208)</f>
        <v>15686.178623042555</v>
      </c>
      <c r="F204" s="8">
        <f>'data(USD)'!L$510*('data(USD)'!L209/'data(USD)'!L208)</f>
        <v>338.72778972433133</v>
      </c>
      <c r="H204" s="8">
        <f>$D$2*('data(USD)'!C209/'data(USD)'!C208)+$E$2*('data(USD)'!J209/'data(USD)'!J208)+scenarios!$F$2*('data(USD)'!K209/'data(USD)'!K208)+scenarios!$G$2*('data(USD)'!L209/'data(USD)'!L208)</f>
        <v>10008.166243698919</v>
      </c>
      <c r="J204" s="6">
        <f t="shared" si="3"/>
        <v>-8.166243698919061</v>
      </c>
    </row>
    <row r="205" spans="1:10" x14ac:dyDescent="0.45">
      <c r="A205">
        <v>200</v>
      </c>
      <c r="B205" s="8">
        <f>'data(USD)'!$C$510*('data(USD)'!C210/'data(USD)'!C209)</f>
        <v>6492.7023238319998</v>
      </c>
      <c r="D205" s="8">
        <f>'data(USD)'!$J$510*('data(USD)'!J210/'data(USD)'!J209)</f>
        <v>7400.406250122358</v>
      </c>
      <c r="E205" s="8">
        <f>'data(USD)'!K$510*('data(USD)'!K210/'data(USD)'!K209)</f>
        <v>15728.091911373953</v>
      </c>
      <c r="F205" s="8">
        <f>'data(USD)'!L$510*('data(USD)'!L210/'data(USD)'!L209)</f>
        <v>342.29964534148735</v>
      </c>
      <c r="H205" s="8">
        <f>$D$2*('data(USD)'!C210/'data(USD)'!C209)+$E$2*('data(USD)'!J210/'data(USD)'!J209)+scenarios!$F$2*('data(USD)'!K210/'data(USD)'!K209)+scenarios!$G$2*('data(USD)'!L210/'data(USD)'!L209)</f>
        <v>10071.74147418623</v>
      </c>
      <c r="J205" s="6">
        <f t="shared" si="3"/>
        <v>-71.741474186230334</v>
      </c>
    </row>
    <row r="206" spans="1:10" x14ac:dyDescent="0.45">
      <c r="A206">
        <v>201</v>
      </c>
      <c r="B206" s="8">
        <f>'data(USD)'!$C$510*('data(USD)'!C211/'data(USD)'!C210)</f>
        <v>6528.7739618378582</v>
      </c>
      <c r="D206" s="8">
        <f>'data(USD)'!$J$510*('data(USD)'!J211/'data(USD)'!J210)</f>
        <v>7278.0600374591504</v>
      </c>
      <c r="E206" s="8">
        <f>'data(USD)'!K$510*('data(USD)'!K211/'data(USD)'!K210)</f>
        <v>15670.362128972043</v>
      </c>
      <c r="F206" s="8">
        <f>'data(USD)'!L$510*('data(USD)'!L211/'data(USD)'!L210)</f>
        <v>342.92760344120978</v>
      </c>
      <c r="H206" s="8">
        <f>$D$2*('data(USD)'!C211/'data(USD)'!C210)+$E$2*('data(USD)'!J211/'data(USD)'!J210)+scenarios!$F$2*('data(USD)'!K211/'data(USD)'!K210)+scenarios!$G$2*('data(USD)'!L211/'data(USD)'!L210)</f>
        <v>10043.319092585862</v>
      </c>
      <c r="J206" s="6">
        <f t="shared" si="3"/>
        <v>-43.319092585861654</v>
      </c>
    </row>
    <row r="207" spans="1:10" x14ac:dyDescent="0.45">
      <c r="A207">
        <v>202</v>
      </c>
      <c r="B207" s="8">
        <f>'data(USD)'!$C$510*('data(USD)'!C212/'data(USD)'!C211)</f>
        <v>6520.2913238953315</v>
      </c>
      <c r="D207" s="8">
        <f>'data(USD)'!$J$510*('data(USD)'!J212/'data(USD)'!J211)</f>
        <v>7319.4766460310984</v>
      </c>
      <c r="E207" s="8">
        <f>'data(USD)'!K$510*('data(USD)'!K212/'data(USD)'!K211)</f>
        <v>15578.844108022106</v>
      </c>
      <c r="F207" s="8">
        <f>'data(USD)'!L$510*('data(USD)'!L212/'data(USD)'!L211)</f>
        <v>344.73630722965362</v>
      </c>
      <c r="H207" s="8">
        <f>$D$2*('data(USD)'!C212/'data(USD)'!C211)+$E$2*('data(USD)'!J212/'data(USD)'!J211)+scenarios!$F$2*('data(USD)'!K212/'data(USD)'!K211)+scenarios!$G$2*('data(USD)'!L212/'data(USD)'!L211)</f>
        <v>10059.909684808512</v>
      </c>
      <c r="J207" s="6">
        <f t="shared" si="3"/>
        <v>-59.909684808511884</v>
      </c>
    </row>
    <row r="208" spans="1:10" x14ac:dyDescent="0.45">
      <c r="A208">
        <v>203</v>
      </c>
      <c r="B208" s="8">
        <f>'data(USD)'!$C$510*('data(USD)'!C213/'data(USD)'!C212)</f>
        <v>6495.4742158495465</v>
      </c>
      <c r="D208" s="8">
        <f>'data(USD)'!$J$510*('data(USD)'!J213/'data(USD)'!J212)</f>
        <v>7303.5376284021268</v>
      </c>
      <c r="E208" s="8">
        <f>'data(USD)'!K$510*('data(USD)'!K213/'data(USD)'!K212)</f>
        <v>15621.416150317167</v>
      </c>
      <c r="F208" s="8">
        <f>'data(USD)'!L$510*('data(USD)'!L213/'data(USD)'!L212)</f>
        <v>342.31028961142249</v>
      </c>
      <c r="H208" s="8">
        <f>$D$2*('data(USD)'!C213/'data(USD)'!C212)+$E$2*('data(USD)'!J213/'data(USD)'!J212)+scenarios!$F$2*('data(USD)'!K213/'data(USD)'!K212)+scenarios!$G$2*('data(USD)'!L213/'data(USD)'!L212)</f>
        <v>10026.590416506047</v>
      </c>
      <c r="J208" s="6">
        <f t="shared" si="3"/>
        <v>-26.590416506047404</v>
      </c>
    </row>
    <row r="209" spans="1:10" x14ac:dyDescent="0.45">
      <c r="A209">
        <v>204</v>
      </c>
      <c r="B209" s="8">
        <f>'data(USD)'!$C$510*('data(USD)'!C214/'data(USD)'!C213)</f>
        <v>6477.3001442857803</v>
      </c>
      <c r="D209" s="8">
        <f>'data(USD)'!$J$510*('data(USD)'!J214/'data(USD)'!J213)</f>
        <v>7255.42058430814</v>
      </c>
      <c r="E209" s="8">
        <f>'data(USD)'!K$510*('data(USD)'!K214/'data(USD)'!K213)</f>
        <v>15441.963485860293</v>
      </c>
      <c r="F209" s="8">
        <f>'data(USD)'!L$510*('data(USD)'!L214/'data(USD)'!L213)</f>
        <v>342.59414723384668</v>
      </c>
      <c r="H209" s="8">
        <f>$D$2*('data(USD)'!C214/'data(USD)'!C213)+$E$2*('data(USD)'!J214/'data(USD)'!J213)+scenarios!$F$2*('data(USD)'!K214/'data(USD)'!K213)+scenarios!$G$2*('data(USD)'!L214/'data(USD)'!L213)</f>
        <v>9985.6155306983819</v>
      </c>
      <c r="J209" s="6">
        <f t="shared" si="3"/>
        <v>14.384469301618083</v>
      </c>
    </row>
    <row r="210" spans="1:10" x14ac:dyDescent="0.45">
      <c r="A210">
        <v>205</v>
      </c>
      <c r="B210" s="8">
        <f>'data(USD)'!$C$510*('data(USD)'!C215/'data(USD)'!C214)</f>
        <v>6442.8971609726023</v>
      </c>
      <c r="D210" s="8">
        <f>'data(USD)'!$J$510*('data(USD)'!J215/'data(USD)'!J214)</f>
        <v>7088.3956604560954</v>
      </c>
      <c r="E210" s="8">
        <f>'data(USD)'!K$510*('data(USD)'!K215/'data(USD)'!K214)</f>
        <v>15241.950179274791</v>
      </c>
      <c r="F210" s="8">
        <f>'data(USD)'!L$510*('data(USD)'!L215/'data(USD)'!L214)</f>
        <v>344.14575638263693</v>
      </c>
      <c r="H210" s="8">
        <f>$D$2*('data(USD)'!C215/'data(USD)'!C214)+$E$2*('data(USD)'!J215/'data(USD)'!J214)+scenarios!$F$2*('data(USD)'!K215/'data(USD)'!K214)+scenarios!$G$2*('data(USD)'!L215/'data(USD)'!L214)</f>
        <v>9891.5690618263106</v>
      </c>
      <c r="J210" s="6">
        <f t="shared" si="3"/>
        <v>108.43093817368936</v>
      </c>
    </row>
    <row r="211" spans="1:10" x14ac:dyDescent="0.45">
      <c r="A211">
        <v>206</v>
      </c>
      <c r="B211" s="8">
        <f>'data(USD)'!$C$510*('data(USD)'!C216/'data(USD)'!C215)</f>
        <v>6491.1828233894576</v>
      </c>
      <c r="D211" s="8">
        <f>'data(USD)'!$J$510*('data(USD)'!J216/'data(USD)'!J215)</f>
        <v>7249.4563379062356</v>
      </c>
      <c r="E211" s="8">
        <f>'data(USD)'!K$510*('data(USD)'!K216/'data(USD)'!K215)</f>
        <v>15405.146910458374</v>
      </c>
      <c r="F211" s="8">
        <f>'data(USD)'!L$510*('data(USD)'!L216/'data(USD)'!L215)</f>
        <v>333.91523222007493</v>
      </c>
      <c r="H211" s="8">
        <f>$D$2*('data(USD)'!C216/'data(USD)'!C215)+$E$2*('data(USD)'!J216/'data(USD)'!J215)+scenarios!$F$2*('data(USD)'!K216/'data(USD)'!K215)+scenarios!$G$2*('data(USD)'!L216/'data(USD)'!L215)</f>
        <v>9938.5765246872616</v>
      </c>
      <c r="J211" s="6">
        <f t="shared" si="3"/>
        <v>61.423475312738447</v>
      </c>
    </row>
    <row r="212" spans="1:10" x14ac:dyDescent="0.45">
      <c r="A212">
        <v>207</v>
      </c>
      <c r="B212" s="8">
        <f>'data(USD)'!$C$510*('data(USD)'!C217/'data(USD)'!C216)</f>
        <v>6542.7999969465818</v>
      </c>
      <c r="D212" s="8">
        <f>'data(USD)'!$J$510*('data(USD)'!J217/'data(USD)'!J216)</f>
        <v>7282.7456339089358</v>
      </c>
      <c r="E212" s="8">
        <f>'data(USD)'!K$510*('data(USD)'!K217/'data(USD)'!K216)</f>
        <v>15706.18196563637</v>
      </c>
      <c r="F212" s="8">
        <f>'data(USD)'!L$510*('data(USD)'!L217/'data(USD)'!L216)</f>
        <v>349.41212600491224</v>
      </c>
      <c r="H212" s="8">
        <f>$D$2*('data(USD)'!C217/'data(USD)'!C216)+$E$2*('data(USD)'!J217/'data(USD)'!J216)+scenarios!$F$2*('data(USD)'!K217/'data(USD)'!K216)+scenarios!$G$2*('data(USD)'!L217/'data(USD)'!L216)</f>
        <v>10094.117818102977</v>
      </c>
      <c r="J212" s="6">
        <f t="shared" si="3"/>
        <v>-94.117818102977253</v>
      </c>
    </row>
    <row r="213" spans="1:10" x14ac:dyDescent="0.45">
      <c r="A213">
        <v>208</v>
      </c>
      <c r="B213" s="8">
        <f>'data(USD)'!$C$510*('data(USD)'!C218/'data(USD)'!C217)</f>
        <v>6466.066495759851</v>
      </c>
      <c r="D213" s="8">
        <f>'data(USD)'!$J$510*('data(USD)'!J218/'data(USD)'!J217)</f>
        <v>7243.5939251563195</v>
      </c>
      <c r="E213" s="8">
        <f>'data(USD)'!K$510*('data(USD)'!K218/'data(USD)'!K217)</f>
        <v>15476.034798006043</v>
      </c>
      <c r="F213" s="8">
        <f>'data(USD)'!L$510*('data(USD)'!L218/'data(USD)'!L217)</f>
        <v>342.45350259501765</v>
      </c>
      <c r="H213" s="8">
        <f>$D$2*('data(USD)'!C218/'data(USD)'!C217)+$E$2*('data(USD)'!J218/'data(USD)'!J217)+scenarios!$F$2*('data(USD)'!K218/'data(USD)'!K217)+scenarios!$G$2*('data(USD)'!L218/'data(USD)'!L217)</f>
        <v>9975.177997802044</v>
      </c>
      <c r="J213" s="6">
        <f t="shared" si="3"/>
        <v>24.822002197955953</v>
      </c>
    </row>
    <row r="214" spans="1:10" x14ac:dyDescent="0.45">
      <c r="A214">
        <v>209</v>
      </c>
      <c r="B214" s="8">
        <f>'data(USD)'!$C$510*('data(USD)'!C219/'data(USD)'!C218)</f>
        <v>6520.4775427431841</v>
      </c>
      <c r="D214" s="8">
        <f>'data(USD)'!$J$510*('data(USD)'!J219/'data(USD)'!J218)</f>
        <v>7258.3671906837535</v>
      </c>
      <c r="E214" s="8">
        <f>'data(USD)'!K$510*('data(USD)'!K219/'data(USD)'!K218)</f>
        <v>15494.894415239389</v>
      </c>
      <c r="F214" s="8">
        <f>'data(USD)'!L$510*('data(USD)'!L219/'data(USD)'!L218)</f>
        <v>336.6902327399979</v>
      </c>
      <c r="H214" s="8">
        <f>$D$2*('data(USD)'!C219/'data(USD)'!C218)+$E$2*('data(USD)'!J219/'data(USD)'!J218)+scenarios!$F$2*('data(USD)'!K219/'data(USD)'!K218)+scenarios!$G$2*('data(USD)'!L219/'data(USD)'!L218)</f>
        <v>9982.3019843614493</v>
      </c>
      <c r="J214" s="6">
        <f t="shared" si="3"/>
        <v>17.698015638550714</v>
      </c>
    </row>
    <row r="215" spans="1:10" x14ac:dyDescent="0.45">
      <c r="A215">
        <v>210</v>
      </c>
      <c r="B215" s="8">
        <f>'data(USD)'!$C$510*('data(USD)'!C220/'data(USD)'!C219)</f>
        <v>6540.1766799884554</v>
      </c>
      <c r="D215" s="8">
        <f>'data(USD)'!$J$510*('data(USD)'!J220/'data(USD)'!J219)</f>
        <v>7234.4693528525277</v>
      </c>
      <c r="E215" s="8">
        <f>'data(USD)'!K$510*('data(USD)'!K220/'data(USD)'!K219)</f>
        <v>15668.509456065212</v>
      </c>
      <c r="F215" s="8">
        <f>'data(USD)'!L$510*('data(USD)'!L220/'data(USD)'!L219)</f>
        <v>344.36972482461118</v>
      </c>
      <c r="H215" s="8">
        <f>$D$2*('data(USD)'!C220/'data(USD)'!C219)+$E$2*('data(USD)'!J220/'data(USD)'!J219)+scenarios!$F$2*('data(USD)'!K220/'data(USD)'!K219)+scenarios!$G$2*('data(USD)'!L220/'data(USD)'!L219)</f>
        <v>10040.629253350127</v>
      </c>
      <c r="J215" s="6">
        <f t="shared" si="3"/>
        <v>-40.629253350127328</v>
      </c>
    </row>
    <row r="216" spans="1:10" x14ac:dyDescent="0.45">
      <c r="A216">
        <v>211</v>
      </c>
      <c r="B216" s="8">
        <f>'data(USD)'!$C$510*('data(USD)'!C221/'data(USD)'!C220)</f>
        <v>6571.3489618158774</v>
      </c>
      <c r="D216" s="8">
        <f>'data(USD)'!$J$510*('data(USD)'!J221/'data(USD)'!J220)</f>
        <v>7292.3374497883524</v>
      </c>
      <c r="E216" s="8">
        <f>'data(USD)'!K$510*('data(USD)'!K221/'data(USD)'!K220)</f>
        <v>15691.550143611832</v>
      </c>
      <c r="F216" s="8">
        <f>'data(USD)'!L$510*('data(USD)'!L221/'data(USD)'!L220)</f>
        <v>345.78461933713197</v>
      </c>
      <c r="H216" s="8">
        <f>$D$2*('data(USD)'!C221/'data(USD)'!C220)+$E$2*('data(USD)'!J221/'data(USD)'!J220)+scenarios!$F$2*('data(USD)'!K221/'data(USD)'!K220)+scenarios!$G$2*('data(USD)'!L221/'data(USD)'!L220)</f>
        <v>10093.508912177265</v>
      </c>
      <c r="J216" s="6">
        <f t="shared" si="3"/>
        <v>-93.508912177265302</v>
      </c>
    </row>
    <row r="217" spans="1:10" x14ac:dyDescent="0.45">
      <c r="A217">
        <v>212</v>
      </c>
      <c r="B217" s="8">
        <f>'data(USD)'!$C$510*('data(USD)'!C222/'data(USD)'!C221)</f>
        <v>6496.4916505498231</v>
      </c>
      <c r="D217" s="8">
        <f>'data(USD)'!$J$510*('data(USD)'!J222/'data(USD)'!J221)</f>
        <v>7318.3745284531151</v>
      </c>
      <c r="E217" s="8">
        <f>'data(USD)'!K$510*('data(USD)'!K222/'data(USD)'!K221)</f>
        <v>15566.863759774977</v>
      </c>
      <c r="F217" s="8">
        <f>'data(USD)'!L$510*('data(USD)'!L222/'data(USD)'!L221)</f>
        <v>340.55487956534711</v>
      </c>
      <c r="H217" s="8">
        <f>$D$2*('data(USD)'!C222/'data(USD)'!C221)+$E$2*('data(USD)'!J222/'data(USD)'!J221)+scenarios!$F$2*('data(USD)'!K222/'data(USD)'!K221)+scenarios!$G$2*('data(USD)'!L222/'data(USD)'!L221)</f>
        <v>10019.576529655231</v>
      </c>
      <c r="J217" s="6">
        <f t="shared" si="3"/>
        <v>-19.576529655230843</v>
      </c>
    </row>
    <row r="218" spans="1:10" x14ac:dyDescent="0.45">
      <c r="A218">
        <v>213</v>
      </c>
      <c r="B218" s="8">
        <f>'data(USD)'!$C$510*('data(USD)'!C223/'data(USD)'!C222)</f>
        <v>6510.1063522919958</v>
      </c>
      <c r="D218" s="8">
        <f>'data(USD)'!$J$510*('data(USD)'!J223/'data(USD)'!J222)</f>
        <v>7351.482513776381</v>
      </c>
      <c r="E218" s="8">
        <f>'data(USD)'!K$510*('data(USD)'!K223/'data(USD)'!K222)</f>
        <v>15668.015347876066</v>
      </c>
      <c r="F218" s="8">
        <f>'data(USD)'!L$510*('data(USD)'!L223/'data(USD)'!L222)</f>
        <v>345.77242808852634</v>
      </c>
      <c r="H218" s="8">
        <f>$D$2*('data(USD)'!C223/'data(USD)'!C222)+$E$2*('data(USD)'!J223/'data(USD)'!J222)+scenarios!$F$2*('data(USD)'!K223/'data(USD)'!K222)+scenarios!$G$2*('data(USD)'!L223/'data(USD)'!L222)</f>
        <v>10078.669850172404</v>
      </c>
      <c r="J218" s="6">
        <f t="shared" si="3"/>
        <v>-78.66985017240404</v>
      </c>
    </row>
    <row r="219" spans="1:10" x14ac:dyDescent="0.45">
      <c r="A219">
        <v>214</v>
      </c>
      <c r="B219" s="8">
        <f>'data(USD)'!$C$510*('data(USD)'!C224/'data(USD)'!C223)</f>
        <v>6511.1739029908767</v>
      </c>
      <c r="D219" s="8">
        <f>'data(USD)'!$J$510*('data(USD)'!J224/'data(USD)'!J223)</f>
        <v>7279.2914785800431</v>
      </c>
      <c r="E219" s="8">
        <f>'data(USD)'!K$510*('data(USD)'!K224/'data(USD)'!K223)</f>
        <v>15585.668776314706</v>
      </c>
      <c r="F219" s="8">
        <f>'data(USD)'!L$510*('data(USD)'!L224/'data(USD)'!L223)</f>
        <v>341.92158026596013</v>
      </c>
      <c r="H219" s="8">
        <f>$D$2*('data(USD)'!C224/'data(USD)'!C223)+$E$2*('data(USD)'!J224/'data(USD)'!J223)+scenarios!$F$2*('data(USD)'!K224/'data(USD)'!K223)+scenarios!$G$2*('data(USD)'!L224/'data(USD)'!L223)</f>
        <v>10021.658241863131</v>
      </c>
      <c r="J219" s="6">
        <f t="shared" si="3"/>
        <v>-21.658241863131479</v>
      </c>
    </row>
    <row r="220" spans="1:10" x14ac:dyDescent="0.45">
      <c r="A220">
        <v>215</v>
      </c>
      <c r="B220" s="8">
        <f>'data(USD)'!$C$510*('data(USD)'!C225/'data(USD)'!C224)</f>
        <v>6526.3189965711499</v>
      </c>
      <c r="D220" s="8">
        <f>'data(USD)'!$J$510*('data(USD)'!J225/'data(USD)'!J224)</f>
        <v>7232.6025248680926</v>
      </c>
      <c r="E220" s="8">
        <f>'data(USD)'!K$510*('data(USD)'!K225/'data(USD)'!K224)</f>
        <v>15546.503146301156</v>
      </c>
      <c r="F220" s="8">
        <f>'data(USD)'!L$510*('data(USD)'!L225/'data(USD)'!L224)</f>
        <v>342.50406681358623</v>
      </c>
      <c r="H220" s="8">
        <f>$D$2*('data(USD)'!C225/'data(USD)'!C224)+$E$2*('data(USD)'!J225/'data(USD)'!J224)+scenarios!$F$2*('data(USD)'!K225/'data(USD)'!K224)+scenarios!$G$2*('data(USD)'!L225/'data(USD)'!L224)</f>
        <v>10012.563686425556</v>
      </c>
      <c r="J220" s="6">
        <f t="shared" si="3"/>
        <v>-12.563686425555716</v>
      </c>
    </row>
    <row r="221" spans="1:10" x14ac:dyDescent="0.45">
      <c r="A221">
        <v>216</v>
      </c>
      <c r="B221" s="8">
        <f>'data(USD)'!$C$510*('data(USD)'!C226/'data(USD)'!C225)</f>
        <v>6503.0597532996635</v>
      </c>
      <c r="D221" s="8">
        <f>'data(USD)'!$J$510*('data(USD)'!J226/'data(USD)'!J225)</f>
        <v>7252.6601461902392</v>
      </c>
      <c r="E221" s="8">
        <f>'data(USD)'!K$510*('data(USD)'!K226/'data(USD)'!K225)</f>
        <v>15519.182506468216</v>
      </c>
      <c r="F221" s="8">
        <f>'data(USD)'!L$510*('data(USD)'!L226/'data(USD)'!L225)</f>
        <v>341.13209446850414</v>
      </c>
      <c r="H221" s="8">
        <f>$D$2*('data(USD)'!C226/'data(USD)'!C225)+$E$2*('data(USD)'!J226/'data(USD)'!J225)+scenarios!$F$2*('data(USD)'!K226/'data(USD)'!K225)+scenarios!$G$2*('data(USD)'!L226/'data(USD)'!L225)</f>
        <v>9996.7547796907384</v>
      </c>
      <c r="J221" s="6">
        <f t="shared" si="3"/>
        <v>3.2452203092616401</v>
      </c>
    </row>
    <row r="222" spans="1:10" x14ac:dyDescent="0.45">
      <c r="A222">
        <v>217</v>
      </c>
      <c r="B222" s="8">
        <f>'data(USD)'!$C$510*('data(USD)'!C227/'data(USD)'!C226)</f>
        <v>6458.6934218550668</v>
      </c>
      <c r="D222" s="8">
        <f>'data(USD)'!$J$510*('data(USD)'!J227/'data(USD)'!J226)</f>
        <v>7262.0664607611116</v>
      </c>
      <c r="E222" s="8">
        <f>'data(USD)'!K$510*('data(USD)'!K227/'data(USD)'!K226)</f>
        <v>15490.769783534883</v>
      </c>
      <c r="F222" s="8">
        <f>'data(USD)'!L$510*('data(USD)'!L227/'data(USD)'!L226)</f>
        <v>343.44048308394036</v>
      </c>
      <c r="H222" s="8">
        <f>$D$2*('data(USD)'!C227/'data(USD)'!C226)+$E$2*('data(USD)'!J227/'data(USD)'!J226)+scenarios!$F$2*('data(USD)'!K227/'data(USD)'!K226)+scenarios!$G$2*('data(USD)'!L227/'data(USD)'!L226)</f>
        <v>9984.9962833808604</v>
      </c>
      <c r="J222" s="6">
        <f t="shared" si="3"/>
        <v>15.003716619139595</v>
      </c>
    </row>
    <row r="223" spans="1:10" x14ac:dyDescent="0.45">
      <c r="A223">
        <v>218</v>
      </c>
      <c r="B223" s="8">
        <f>'data(USD)'!$C$510*('data(USD)'!C228/'data(USD)'!C227)</f>
        <v>6519.2781960347984</v>
      </c>
      <c r="D223" s="8">
        <f>'data(USD)'!$J$510*('data(USD)'!J228/'data(USD)'!J227)</f>
        <v>7247.8470461784063</v>
      </c>
      <c r="E223" s="8">
        <f>'data(USD)'!K$510*('data(USD)'!K228/'data(USD)'!K227)</f>
        <v>15593.493828868741</v>
      </c>
      <c r="F223" s="8">
        <f>'data(USD)'!L$510*('data(USD)'!L228/'data(USD)'!L227)</f>
        <v>341.28360273715793</v>
      </c>
      <c r="H223" s="8">
        <f>$D$2*('data(USD)'!C228/'data(USD)'!C227)+$E$2*('data(USD)'!J228/'data(USD)'!J227)+scenarios!$F$2*('data(USD)'!K228/'data(USD)'!K227)+scenarios!$G$2*('data(USD)'!L228/'data(USD)'!L227)</f>
        <v>10010.41882806751</v>
      </c>
      <c r="J223" s="6">
        <f t="shared" si="3"/>
        <v>-10.418828067509821</v>
      </c>
    </row>
    <row r="224" spans="1:10" x14ac:dyDescent="0.45">
      <c r="A224">
        <v>219</v>
      </c>
      <c r="B224" s="8">
        <f>'data(USD)'!$C$510*('data(USD)'!C229/'data(USD)'!C228)</f>
        <v>6496.465789190639</v>
      </c>
      <c r="D224" s="8">
        <f>'data(USD)'!$J$510*('data(USD)'!J229/'data(USD)'!J228)</f>
        <v>7260.7528758801318</v>
      </c>
      <c r="E224" s="8">
        <f>'data(USD)'!K$510*('data(USD)'!K229/'data(USD)'!K228)</f>
        <v>15655.862948801536</v>
      </c>
      <c r="F224" s="8">
        <f>'data(USD)'!L$510*('data(USD)'!L229/'data(USD)'!L228)</f>
        <v>342.75881818013005</v>
      </c>
      <c r="H224" s="8">
        <f>$D$2*('data(USD)'!C229/'data(USD)'!C228)+$E$2*('data(USD)'!J229/'data(USD)'!J228)+scenarios!$F$2*('data(USD)'!K229/'data(USD)'!K228)+scenarios!$G$2*('data(USD)'!L229/'data(USD)'!L228)</f>
        <v>10014.348714786282</v>
      </c>
      <c r="J224" s="6">
        <f t="shared" si="3"/>
        <v>-14.348714786281562</v>
      </c>
    </row>
    <row r="225" spans="1:10" x14ac:dyDescent="0.45">
      <c r="A225">
        <v>220</v>
      </c>
      <c r="B225" s="8">
        <f>'data(USD)'!$C$510*('data(USD)'!C230/'data(USD)'!C229)</f>
        <v>6539.7308305089218</v>
      </c>
      <c r="D225" s="8">
        <f>'data(USD)'!$J$510*('data(USD)'!J230/'data(USD)'!J229)</f>
        <v>7261.9565593272773</v>
      </c>
      <c r="E225" s="8">
        <f>'data(USD)'!K$510*('data(USD)'!K230/'data(USD)'!K229)</f>
        <v>15566.797087715539</v>
      </c>
      <c r="F225" s="8">
        <f>'data(USD)'!L$510*('data(USD)'!L230/'data(USD)'!L229)</f>
        <v>342.55762545838826</v>
      </c>
      <c r="H225" s="8">
        <f>$D$2*('data(USD)'!C230/'data(USD)'!C229)+$E$2*('data(USD)'!J230/'data(USD)'!J229)+scenarios!$F$2*('data(USD)'!K230/'data(USD)'!K229)+scenarios!$G$2*('data(USD)'!L230/'data(USD)'!L229)</f>
        <v>10034.579154504288</v>
      </c>
      <c r="J225" s="6">
        <f t="shared" si="3"/>
        <v>-34.579154504288454</v>
      </c>
    </row>
    <row r="226" spans="1:10" x14ac:dyDescent="0.45">
      <c r="A226">
        <v>221</v>
      </c>
      <c r="B226" s="8">
        <f>'data(USD)'!$C$510*('data(USD)'!C231/'data(USD)'!C230)</f>
        <v>6492.1963725588166</v>
      </c>
      <c r="D226" s="8">
        <f>'data(USD)'!$J$510*('data(USD)'!J231/'data(USD)'!J230)</f>
        <v>7275.6776595457668</v>
      </c>
      <c r="E226" s="8">
        <f>'data(USD)'!K$510*('data(USD)'!K231/'data(USD)'!K230)</f>
        <v>15630.863424444551</v>
      </c>
      <c r="F226" s="8">
        <f>'data(USD)'!L$510*('data(USD)'!L231/'data(USD)'!L230)</f>
        <v>345.42234081078544</v>
      </c>
      <c r="H226" s="8">
        <f>$D$2*('data(USD)'!C231/'data(USD)'!C230)+$E$2*('data(USD)'!J231/'data(USD)'!J230)+scenarios!$F$2*('data(USD)'!K231/'data(USD)'!K230)+scenarios!$G$2*('data(USD)'!L231/'data(USD)'!L230)</f>
        <v>10031.858181817906</v>
      </c>
      <c r="J226" s="6">
        <f t="shared" si="3"/>
        <v>-31.85818181790637</v>
      </c>
    </row>
    <row r="227" spans="1:10" x14ac:dyDescent="0.45">
      <c r="A227">
        <v>222</v>
      </c>
      <c r="B227" s="8">
        <f>'data(USD)'!$C$510*('data(USD)'!C232/'data(USD)'!C231)</f>
        <v>6499.4378824952582</v>
      </c>
      <c r="D227" s="8">
        <f>'data(USD)'!$J$510*('data(USD)'!J232/'data(USD)'!J231)</f>
        <v>7281.7612193043542</v>
      </c>
      <c r="E227" s="8">
        <f>'data(USD)'!K$510*('data(USD)'!K232/'data(USD)'!K231)</f>
        <v>15602.272083300793</v>
      </c>
      <c r="F227" s="8">
        <f>'data(USD)'!L$510*('data(USD)'!L232/'data(USD)'!L231)</f>
        <v>343.08419047617076</v>
      </c>
      <c r="H227" s="8">
        <f>$D$2*('data(USD)'!C232/'data(USD)'!C231)+$E$2*('data(USD)'!J232/'data(USD)'!J231)+scenarios!$F$2*('data(USD)'!K232/'data(USD)'!K231)+scenarios!$G$2*('data(USD)'!L232/'data(USD)'!L231)</f>
        <v>10023.320057671237</v>
      </c>
      <c r="J227" s="6">
        <f t="shared" si="3"/>
        <v>-23.320057671237009</v>
      </c>
    </row>
    <row r="228" spans="1:10" x14ac:dyDescent="0.45">
      <c r="A228">
        <v>223</v>
      </c>
      <c r="B228" s="8">
        <f>'data(USD)'!$C$510*('data(USD)'!C233/'data(USD)'!C232)</f>
        <v>6482.0295419606973</v>
      </c>
      <c r="D228" s="8">
        <f>'data(USD)'!$J$510*('data(USD)'!J233/'data(USD)'!J232)</f>
        <v>7231.8147938407901</v>
      </c>
      <c r="E228" s="8">
        <f>'data(USD)'!K$510*('data(USD)'!K233/'data(USD)'!K232)</f>
        <v>15609.680764860499</v>
      </c>
      <c r="F228" s="8">
        <f>'data(USD)'!L$510*('data(USD)'!L233/'data(USD)'!L232)</f>
        <v>342.72675524362467</v>
      </c>
      <c r="H228" s="8">
        <f>$D$2*('data(USD)'!C233/'data(USD)'!C232)+$E$2*('data(USD)'!J233/'data(USD)'!J232)+scenarios!$F$2*('data(USD)'!K233/'data(USD)'!K232)+scenarios!$G$2*('data(USD)'!L233/'data(USD)'!L232)</f>
        <v>9990.3343011508423</v>
      </c>
      <c r="J228" s="6">
        <f t="shared" si="3"/>
        <v>9.6656988491577067</v>
      </c>
    </row>
    <row r="229" spans="1:10" x14ac:dyDescent="0.45">
      <c r="A229">
        <v>224</v>
      </c>
      <c r="B229" s="8">
        <f>'data(USD)'!$C$510*('data(USD)'!C234/'data(USD)'!C233)</f>
        <v>6506.5528577647556</v>
      </c>
      <c r="D229" s="8">
        <f>'data(USD)'!$J$510*('data(USD)'!J234/'data(USD)'!J233)</f>
        <v>7248.1504712415253</v>
      </c>
      <c r="E229" s="8">
        <f>'data(USD)'!K$510*('data(USD)'!K234/'data(USD)'!K233)</f>
        <v>15605.479830587768</v>
      </c>
      <c r="F229" s="8">
        <f>'data(USD)'!L$510*('data(USD)'!L234/'data(USD)'!L233)</f>
        <v>338.99909629739466</v>
      </c>
      <c r="H229" s="8">
        <f>$D$2*('data(USD)'!C234/'data(USD)'!C233)+$E$2*('data(USD)'!J234/'data(USD)'!J233)+scenarios!$F$2*('data(USD)'!K234/'data(USD)'!K233)+scenarios!$G$2*('data(USD)'!L234/'data(USD)'!L233)</f>
        <v>9990.1207697905083</v>
      </c>
      <c r="J229" s="6">
        <f t="shared" si="3"/>
        <v>9.8792302094916522</v>
      </c>
    </row>
    <row r="230" spans="1:10" x14ac:dyDescent="0.45">
      <c r="A230">
        <v>225</v>
      </c>
      <c r="B230" s="8">
        <f>'data(USD)'!$C$510*('data(USD)'!C235/'data(USD)'!C234)</f>
        <v>6560.697649990585</v>
      </c>
      <c r="D230" s="8">
        <f>'data(USD)'!$J$510*('data(USD)'!J235/'data(USD)'!J234)</f>
        <v>7244.2075713226195</v>
      </c>
      <c r="E230" s="8">
        <f>'data(USD)'!K$510*('data(USD)'!K235/'data(USD)'!K234)</f>
        <v>15530.714189090468</v>
      </c>
      <c r="F230" s="8">
        <f>'data(USD)'!L$510*('data(USD)'!L235/'data(USD)'!L234)</f>
        <v>344.9686824299776</v>
      </c>
      <c r="H230" s="8">
        <f>$D$2*('data(USD)'!C235/'data(USD)'!C234)+$E$2*('data(USD)'!J235/'data(USD)'!J234)+scenarios!$F$2*('data(USD)'!K235/'data(USD)'!K234)+scenarios!$G$2*('data(USD)'!L235/'data(USD)'!L234)</f>
        <v>10051.927512849286</v>
      </c>
      <c r="J230" s="6">
        <f t="shared" si="3"/>
        <v>-51.927512849286359</v>
      </c>
    </row>
    <row r="231" spans="1:10" x14ac:dyDescent="0.45">
      <c r="A231">
        <v>226</v>
      </c>
      <c r="B231" s="8">
        <f>'data(USD)'!$C$510*('data(USD)'!C236/'data(USD)'!C235)</f>
        <v>6481.9166328482142</v>
      </c>
      <c r="D231" s="8">
        <f>'data(USD)'!$J$510*('data(USD)'!J236/'data(USD)'!J235)</f>
        <v>7227.783216397911</v>
      </c>
      <c r="E231" s="8">
        <f>'data(USD)'!K$510*('data(USD)'!K236/'data(USD)'!K235)</f>
        <v>15449.354714737488</v>
      </c>
      <c r="F231" s="8">
        <f>'data(USD)'!L$510*('data(USD)'!L236/'data(USD)'!L235)</f>
        <v>341.25380431241467</v>
      </c>
      <c r="H231" s="8">
        <f>$D$2*('data(USD)'!C236/'data(USD)'!C235)+$E$2*('data(USD)'!J236/'data(USD)'!J235)+scenarios!$F$2*('data(USD)'!K236/'data(USD)'!K235)+scenarios!$G$2*('data(USD)'!L236/'data(USD)'!L235)</f>
        <v>9969.6675841638862</v>
      </c>
      <c r="J231" s="6">
        <f t="shared" si="3"/>
        <v>30.332415836113796</v>
      </c>
    </row>
    <row r="232" spans="1:10" x14ac:dyDescent="0.45">
      <c r="A232">
        <v>227</v>
      </c>
      <c r="B232" s="8">
        <f>'data(USD)'!$C$510*('data(USD)'!C237/'data(USD)'!C236)</f>
        <v>6493.7444002137345</v>
      </c>
      <c r="D232" s="8">
        <f>'data(USD)'!$J$510*('data(USD)'!J237/'data(USD)'!J236)</f>
        <v>7194.5455358643794</v>
      </c>
      <c r="E232" s="8">
        <f>'data(USD)'!K$510*('data(USD)'!K237/'data(USD)'!K236)</f>
        <v>15405.160592364868</v>
      </c>
      <c r="F232" s="8">
        <f>'data(USD)'!L$510*('data(USD)'!L237/'data(USD)'!L236)</f>
        <v>342.89504810358926</v>
      </c>
      <c r="H232" s="8">
        <f>$D$2*('data(USD)'!C237/'data(USD)'!C236)+$E$2*('data(USD)'!J237/'data(USD)'!J236)+scenarios!$F$2*('data(USD)'!K237/'data(USD)'!K236)+scenarios!$G$2*('data(USD)'!L237/'data(USD)'!L236)</f>
        <v>9969.9603090623787</v>
      </c>
      <c r="J232" s="6">
        <f t="shared" si="3"/>
        <v>30.039690937621344</v>
      </c>
    </row>
    <row r="233" spans="1:10" x14ac:dyDescent="0.45">
      <c r="A233">
        <v>228</v>
      </c>
      <c r="B233" s="8">
        <f>'data(USD)'!$C$510*('data(USD)'!C238/'data(USD)'!C237)</f>
        <v>6404.8323059009836</v>
      </c>
      <c r="D233" s="8">
        <f>'data(USD)'!$J$510*('data(USD)'!J238/'data(USD)'!J237)</f>
        <v>7214.5876355853616</v>
      </c>
      <c r="E233" s="8">
        <f>'data(USD)'!K$510*('data(USD)'!K238/'data(USD)'!K237)</f>
        <v>15248.31925124818</v>
      </c>
      <c r="F233" s="8">
        <f>'data(USD)'!L$510*('data(USD)'!L238/'data(USD)'!L237)</f>
        <v>340.14840271071131</v>
      </c>
      <c r="H233" s="8">
        <f>$D$2*('data(USD)'!C238/'data(USD)'!C237)+$E$2*('data(USD)'!J238/'data(USD)'!J237)+scenarios!$F$2*('data(USD)'!K238/'data(USD)'!K237)+scenarios!$G$2*('data(USD)'!L238/'data(USD)'!L237)</f>
        <v>9897.3460815925719</v>
      </c>
      <c r="J233" s="6">
        <f t="shared" si="3"/>
        <v>102.65391840742814</v>
      </c>
    </row>
    <row r="234" spans="1:10" x14ac:dyDescent="0.45">
      <c r="A234">
        <v>229</v>
      </c>
      <c r="B234" s="8">
        <f>'data(USD)'!$C$510*('data(USD)'!C239/'data(USD)'!C238)</f>
        <v>6485.8866445009571</v>
      </c>
      <c r="D234" s="8">
        <f>'data(USD)'!$J$510*('data(USD)'!J239/'data(USD)'!J238)</f>
        <v>7210.0724427672922</v>
      </c>
      <c r="E234" s="8">
        <f>'data(USD)'!K$510*('data(USD)'!K239/'data(USD)'!K238)</f>
        <v>15588.338604529205</v>
      </c>
      <c r="F234" s="8">
        <f>'data(USD)'!L$510*('data(USD)'!L239/'data(USD)'!L238)</f>
        <v>338.67839150101014</v>
      </c>
      <c r="H234" s="8">
        <f>$D$2*('data(USD)'!C239/'data(USD)'!C238)+$E$2*('data(USD)'!J239/'data(USD)'!J238)+scenarios!$F$2*('data(USD)'!K239/'data(USD)'!K238)+scenarios!$G$2*('data(USD)'!L239/'data(USD)'!L238)</f>
        <v>9958.6716703799284</v>
      </c>
      <c r="J234" s="6">
        <f t="shared" si="3"/>
        <v>41.328329620071599</v>
      </c>
    </row>
    <row r="235" spans="1:10" x14ac:dyDescent="0.45">
      <c r="A235">
        <v>230</v>
      </c>
      <c r="B235" s="8">
        <f>'data(USD)'!$C$510*('data(USD)'!C240/'data(USD)'!C239)</f>
        <v>6478.7795697034062</v>
      </c>
      <c r="D235" s="8">
        <f>'data(USD)'!$J$510*('data(USD)'!J240/'data(USD)'!J239)</f>
        <v>7201.4917110160195</v>
      </c>
      <c r="E235" s="8">
        <f>'data(USD)'!K$510*('data(USD)'!K240/'data(USD)'!K239)</f>
        <v>15295.194242521293</v>
      </c>
      <c r="F235" s="8">
        <f>'data(USD)'!L$510*('data(USD)'!L240/'data(USD)'!L239)</f>
        <v>339.54466264248538</v>
      </c>
      <c r="H235" s="8">
        <f>$D$2*('data(USD)'!C240/'data(USD)'!C239)+$E$2*('data(USD)'!J240/'data(USD)'!J239)+scenarios!$F$2*('data(USD)'!K240/'data(USD)'!K239)+scenarios!$G$2*('data(USD)'!L240/'data(USD)'!L239)</f>
        <v>9936.9497073862094</v>
      </c>
      <c r="J235" s="6">
        <f t="shared" si="3"/>
        <v>63.050292613790589</v>
      </c>
    </row>
    <row r="236" spans="1:10" x14ac:dyDescent="0.45">
      <c r="A236">
        <v>231</v>
      </c>
      <c r="B236" s="8">
        <f>'data(USD)'!$C$510*('data(USD)'!C241/'data(USD)'!C240)</f>
        <v>6522.5446661817004</v>
      </c>
      <c r="D236" s="8">
        <f>'data(USD)'!$J$510*('data(USD)'!J241/'data(USD)'!J240)</f>
        <v>7251.403761275762</v>
      </c>
      <c r="E236" s="8">
        <f>'data(USD)'!K$510*('data(USD)'!K241/'data(USD)'!K240)</f>
        <v>15618.057310256767</v>
      </c>
      <c r="F236" s="8">
        <f>'data(USD)'!L$510*('data(USD)'!L241/'data(USD)'!L240)</f>
        <v>341.78540055025672</v>
      </c>
      <c r="H236" s="8">
        <f>$D$2*('data(USD)'!C241/'data(USD)'!C240)+$E$2*('data(USD)'!J241/'data(USD)'!J240)+scenarios!$F$2*('data(USD)'!K241/'data(USD)'!K240)+scenarios!$G$2*('data(USD)'!L241/'data(USD)'!L240)</f>
        <v>10018.41587274572</v>
      </c>
      <c r="J236" s="6">
        <f t="shared" si="3"/>
        <v>-18.415872745719753</v>
      </c>
    </row>
    <row r="237" spans="1:10" x14ac:dyDescent="0.45">
      <c r="A237">
        <v>232</v>
      </c>
      <c r="B237" s="8">
        <f>'data(USD)'!$C$510*('data(USD)'!C242/'data(USD)'!C241)</f>
        <v>6339.6257332783898</v>
      </c>
      <c r="D237" s="8">
        <f>'data(USD)'!$J$510*('data(USD)'!J242/'data(USD)'!J241)</f>
        <v>7216.2597626190436</v>
      </c>
      <c r="E237" s="8">
        <f>'data(USD)'!K$510*('data(USD)'!K242/'data(USD)'!K241)</f>
        <v>15370.875633054122</v>
      </c>
      <c r="F237" s="8">
        <f>'data(USD)'!L$510*('data(USD)'!L242/'data(USD)'!L241)</f>
        <v>340.02509218469356</v>
      </c>
      <c r="H237" s="8">
        <f>$D$2*('data(USD)'!C242/'data(USD)'!C241)+$E$2*('data(USD)'!J242/'data(USD)'!J241)+scenarios!$F$2*('data(USD)'!K242/'data(USD)'!K241)+scenarios!$G$2*('data(USD)'!L242/'data(USD)'!L241)</f>
        <v>9865.0517500317346</v>
      </c>
      <c r="J237" s="6">
        <f t="shared" si="3"/>
        <v>134.94824996826537</v>
      </c>
    </row>
    <row r="238" spans="1:10" x14ac:dyDescent="0.45">
      <c r="A238">
        <v>233</v>
      </c>
      <c r="B238" s="8">
        <f>'data(USD)'!$C$510*('data(USD)'!C243/'data(USD)'!C242)</f>
        <v>6548.9614556364641</v>
      </c>
      <c r="D238" s="8">
        <f>'data(USD)'!$J$510*('data(USD)'!J243/'data(USD)'!J242)</f>
        <v>7241.4463862257226</v>
      </c>
      <c r="E238" s="8">
        <f>'data(USD)'!K$510*('data(USD)'!K243/'data(USD)'!K242)</f>
        <v>15774.467203713932</v>
      </c>
      <c r="F238" s="8">
        <f>'data(USD)'!L$510*('data(USD)'!L243/'data(USD)'!L242)</f>
        <v>341.56854299915017</v>
      </c>
      <c r="H238" s="8">
        <f>$D$2*('data(USD)'!C243/'data(USD)'!C242)+$E$2*('data(USD)'!J243/'data(USD)'!J242)+scenarios!$F$2*('data(USD)'!K243/'data(USD)'!K242)+scenarios!$G$2*('data(USD)'!L243/'data(USD)'!L242)</f>
        <v>10039.361164158196</v>
      </c>
      <c r="J238" s="6">
        <f t="shared" si="3"/>
        <v>-39.361164158195606</v>
      </c>
    </row>
    <row r="239" spans="1:10" x14ac:dyDescent="0.45">
      <c r="A239">
        <v>234</v>
      </c>
      <c r="B239" s="8">
        <f>'data(USD)'!$C$510*('data(USD)'!C244/'data(USD)'!C243)</f>
        <v>6535.3765371613645</v>
      </c>
      <c r="D239" s="8">
        <f>'data(USD)'!$J$510*('data(USD)'!J244/'data(USD)'!J243)</f>
        <v>7283.3012262759912</v>
      </c>
      <c r="E239" s="8">
        <f>'data(USD)'!K$510*('data(USD)'!K244/'data(USD)'!K243)</f>
        <v>15597.130967104446</v>
      </c>
      <c r="F239" s="8">
        <f>'data(USD)'!L$510*('data(USD)'!L244/'data(USD)'!L243)</f>
        <v>342.36123349632248</v>
      </c>
      <c r="H239" s="8">
        <f>$D$2*('data(USD)'!C244/'data(USD)'!C243)+$E$2*('data(USD)'!J244/'data(USD)'!J243)+scenarios!$F$2*('data(USD)'!K244/'data(USD)'!K243)+scenarios!$G$2*('data(USD)'!L244/'data(USD)'!L243)</f>
        <v>10041.527617036969</v>
      </c>
      <c r="J239" s="6">
        <f t="shared" si="3"/>
        <v>-41.527617036968877</v>
      </c>
    </row>
    <row r="240" spans="1:10" x14ac:dyDescent="0.45">
      <c r="A240">
        <v>235</v>
      </c>
      <c r="B240" s="8">
        <f>'data(USD)'!$C$510*('data(USD)'!C245/'data(USD)'!C244)</f>
        <v>6555.8070968082975</v>
      </c>
      <c r="D240" s="8">
        <f>'data(USD)'!$J$510*('data(USD)'!J245/'data(USD)'!J244)</f>
        <v>7287.3430645190156</v>
      </c>
      <c r="E240" s="8">
        <f>'data(USD)'!K$510*('data(USD)'!K245/'data(USD)'!K244)</f>
        <v>15759.395092058407</v>
      </c>
      <c r="F240" s="8">
        <f>'data(USD)'!L$510*('data(USD)'!L245/'data(USD)'!L244)</f>
        <v>340.59480703581272</v>
      </c>
      <c r="H240" s="8">
        <f>$D$2*('data(USD)'!C245/'data(USD)'!C244)+$E$2*('data(USD)'!J245/'data(USD)'!J244)+scenarios!$F$2*('data(USD)'!K245/'data(USD)'!K244)+scenarios!$G$2*('data(USD)'!L245/'data(USD)'!L244)</f>
        <v>10055.890887325811</v>
      </c>
      <c r="J240" s="6">
        <f t="shared" si="3"/>
        <v>-55.890887325811491</v>
      </c>
    </row>
    <row r="241" spans="1:10" x14ac:dyDescent="0.45">
      <c r="A241">
        <v>236</v>
      </c>
      <c r="B241" s="8">
        <f>'data(USD)'!$C$510*('data(USD)'!C246/'data(USD)'!C245)</f>
        <v>6458.8804865103675</v>
      </c>
      <c r="D241" s="8">
        <f>'data(USD)'!$J$510*('data(USD)'!J246/'data(USD)'!J245)</f>
        <v>7268.2588978283957</v>
      </c>
      <c r="E241" s="8">
        <f>'data(USD)'!K$510*('data(USD)'!K246/'data(USD)'!K245)</f>
        <v>15465.660345424521</v>
      </c>
      <c r="F241" s="8">
        <f>'data(USD)'!L$510*('data(USD)'!L246/'data(USD)'!L245)</f>
        <v>343.80771473666539</v>
      </c>
      <c r="H241" s="8">
        <f>$D$2*('data(USD)'!C246/'data(USD)'!C245)+$E$2*('data(USD)'!J246/'data(USD)'!J245)+scenarios!$F$2*('data(USD)'!K246/'data(USD)'!K245)+scenarios!$G$2*('data(USD)'!L246/'data(USD)'!L245)</f>
        <v>9988.2037980495352</v>
      </c>
      <c r="J241" s="6">
        <f t="shared" si="3"/>
        <v>11.79620195046482</v>
      </c>
    </row>
    <row r="242" spans="1:10" x14ac:dyDescent="0.45">
      <c r="A242">
        <v>237</v>
      </c>
      <c r="B242" s="8">
        <f>'data(USD)'!$C$510*('data(USD)'!C247/'data(USD)'!C246)</f>
        <v>6452.3968094169331</v>
      </c>
      <c r="D242" s="8">
        <f>'data(USD)'!$J$510*('data(USD)'!J247/'data(USD)'!J246)</f>
        <v>7179.3106657313811</v>
      </c>
      <c r="E242" s="8">
        <f>'data(USD)'!K$510*('data(USD)'!K247/'data(USD)'!K246)</f>
        <v>15316.718853846171</v>
      </c>
      <c r="F242" s="8">
        <f>'data(USD)'!L$510*('data(USD)'!L247/'data(USD)'!L246)</f>
        <v>341.94482652537283</v>
      </c>
      <c r="H242" s="8">
        <f>$D$2*('data(USD)'!C247/'data(USD)'!C246)+$E$2*('data(USD)'!J247/'data(USD)'!J246)+scenarios!$F$2*('data(USD)'!K247/'data(USD)'!K246)+scenarios!$G$2*('data(USD)'!L247/'data(USD)'!L246)</f>
        <v>9926.9531109991694</v>
      </c>
      <c r="J242" s="6">
        <f t="shared" si="3"/>
        <v>73.046889000830561</v>
      </c>
    </row>
    <row r="243" spans="1:10" x14ac:dyDescent="0.45">
      <c r="A243">
        <v>238</v>
      </c>
      <c r="B243" s="8">
        <f>'data(USD)'!$C$510*('data(USD)'!C248/'data(USD)'!C247)</f>
        <v>6551.5007853953402</v>
      </c>
      <c r="D243" s="8">
        <f>'data(USD)'!$J$510*('data(USD)'!J248/'data(USD)'!J247)</f>
        <v>7295.8291295084164</v>
      </c>
      <c r="E243" s="8">
        <f>'data(USD)'!K$510*('data(USD)'!K248/'data(USD)'!K247)</f>
        <v>15648.158262376324</v>
      </c>
      <c r="F243" s="8">
        <f>'data(USD)'!L$510*('data(USD)'!L248/'data(USD)'!L247)</f>
        <v>341.82231107349259</v>
      </c>
      <c r="H243" s="8">
        <f>$D$2*('data(USD)'!C248/'data(USD)'!C247)+$E$2*('data(USD)'!J248/'data(USD)'!J247)+scenarios!$F$2*('data(USD)'!K248/'data(USD)'!K247)+scenarios!$G$2*('data(USD)'!L248/'data(USD)'!L247)</f>
        <v>10056.768526773056</v>
      </c>
      <c r="J243" s="6">
        <f t="shared" si="3"/>
        <v>-56.768526773055783</v>
      </c>
    </row>
    <row r="244" spans="1:10" x14ac:dyDescent="0.45">
      <c r="A244">
        <v>239</v>
      </c>
      <c r="B244" s="8">
        <f>'data(USD)'!$C$510*('data(USD)'!C249/'data(USD)'!C248)</f>
        <v>6477.9217162975992</v>
      </c>
      <c r="D244" s="8">
        <f>'data(USD)'!$J$510*('data(USD)'!J249/'data(USD)'!J248)</f>
        <v>7257.6920231630029</v>
      </c>
      <c r="E244" s="8">
        <f>'data(USD)'!K$510*('data(USD)'!K249/'data(USD)'!K248)</f>
        <v>15521.725319994224</v>
      </c>
      <c r="F244" s="8">
        <f>'data(USD)'!L$510*('data(USD)'!L249/'data(USD)'!L248)</f>
        <v>342.18872423674054</v>
      </c>
      <c r="H244" s="8">
        <f>$D$2*('data(USD)'!C249/'data(USD)'!C248)+$E$2*('data(USD)'!J249/'data(USD)'!J248)+scenarios!$F$2*('data(USD)'!K249/'data(USD)'!K248)+scenarios!$G$2*('data(USD)'!L249/'data(USD)'!L248)</f>
        <v>9989.6992448652945</v>
      </c>
      <c r="J244" s="6">
        <f t="shared" si="3"/>
        <v>10.300755134705469</v>
      </c>
    </row>
    <row r="245" spans="1:10" x14ac:dyDescent="0.45">
      <c r="A245">
        <v>240</v>
      </c>
      <c r="B245" s="8">
        <f>'data(USD)'!$C$510*('data(USD)'!C250/'data(USD)'!C249)</f>
        <v>6419.4195436977243</v>
      </c>
      <c r="D245" s="8">
        <f>'data(USD)'!$J$510*('data(USD)'!J250/'data(USD)'!J249)</f>
        <v>7119.726154563722</v>
      </c>
      <c r="E245" s="8">
        <f>'data(USD)'!K$510*('data(USD)'!K250/'data(USD)'!K249)</f>
        <v>15240.575694269988</v>
      </c>
      <c r="F245" s="8">
        <f>'data(USD)'!L$510*('data(USD)'!L250/'data(USD)'!L249)</f>
        <v>339.42263182196979</v>
      </c>
      <c r="H245" s="8">
        <f>$D$2*('data(USD)'!C250/'data(USD)'!C249)+$E$2*('data(USD)'!J250/'data(USD)'!J249)+scenarios!$F$2*('data(USD)'!K250/'data(USD)'!K249)+scenarios!$G$2*('data(USD)'!L250/'data(USD)'!L249)</f>
        <v>9862.3600454383431</v>
      </c>
      <c r="J245" s="6">
        <f t="shared" si="3"/>
        <v>137.63995456165685</v>
      </c>
    </row>
    <row r="246" spans="1:10" x14ac:dyDescent="0.45">
      <c r="A246">
        <v>241</v>
      </c>
      <c r="B246" s="8">
        <f>'data(USD)'!$C$510*('data(USD)'!C251/'data(USD)'!C250)</f>
        <v>6505.9008253753072</v>
      </c>
      <c r="D246" s="8">
        <f>'data(USD)'!$J$510*('data(USD)'!J251/'data(USD)'!J250)</f>
        <v>7275.1182266894839</v>
      </c>
      <c r="E246" s="8">
        <f>'data(USD)'!K$510*('data(USD)'!K251/'data(USD)'!K250)</f>
        <v>15695.07460983439</v>
      </c>
      <c r="F246" s="8">
        <f>'data(USD)'!L$510*('data(USD)'!L251/'data(USD)'!L250)</f>
        <v>343.531074373141</v>
      </c>
      <c r="H246" s="8">
        <f>$D$2*('data(USD)'!C251/'data(USD)'!C250)+$E$2*('data(USD)'!J251/'data(USD)'!J250)+scenarios!$F$2*('data(USD)'!K251/'data(USD)'!K250)+scenarios!$G$2*('data(USD)'!L251/'data(USD)'!L250)</f>
        <v>10033.137636619324</v>
      </c>
      <c r="J246" s="6">
        <f t="shared" si="3"/>
        <v>-33.13763661932353</v>
      </c>
    </row>
    <row r="247" spans="1:10" x14ac:dyDescent="0.45">
      <c r="A247">
        <v>242</v>
      </c>
      <c r="B247" s="8">
        <f>'data(USD)'!$C$510*('data(USD)'!C252/'data(USD)'!C251)</f>
        <v>6441.7687635763177</v>
      </c>
      <c r="D247" s="8">
        <f>'data(USD)'!$J$510*('data(USD)'!J252/'data(USD)'!J251)</f>
        <v>7297.1043361690008</v>
      </c>
      <c r="E247" s="8">
        <f>'data(USD)'!K$510*('data(USD)'!K252/'data(USD)'!K251)</f>
        <v>15572.074492128613</v>
      </c>
      <c r="F247" s="8">
        <f>'data(USD)'!L$510*('data(USD)'!L252/'data(USD)'!L251)</f>
        <v>344.48190993997287</v>
      </c>
      <c r="H247" s="8">
        <f>$D$2*('data(USD)'!C252/'data(USD)'!C251)+$E$2*('data(USD)'!J252/'data(USD)'!J251)+scenarios!$F$2*('data(USD)'!K252/'data(USD)'!K251)+scenarios!$G$2*('data(USD)'!L252/'data(USD)'!L251)</f>
        <v>10000.385067203424</v>
      </c>
      <c r="J247" s="6">
        <f t="shared" si="3"/>
        <v>-0.38506720342411427</v>
      </c>
    </row>
    <row r="248" spans="1:10" x14ac:dyDescent="0.45">
      <c r="A248">
        <v>243</v>
      </c>
      <c r="B248" s="8">
        <f>'data(USD)'!$C$510*('data(USD)'!C253/'data(USD)'!C252)</f>
        <v>6451.4266542269897</v>
      </c>
      <c r="D248" s="8">
        <f>'data(USD)'!$J$510*('data(USD)'!J253/'data(USD)'!J252)</f>
        <v>7130.9759500787304</v>
      </c>
      <c r="E248" s="8">
        <f>'data(USD)'!K$510*('data(USD)'!K253/'data(USD)'!K252)</f>
        <v>15289.464108213198</v>
      </c>
      <c r="F248" s="8">
        <f>'data(USD)'!L$510*('data(USD)'!L253/'data(USD)'!L252)</f>
        <v>338.39626789546008</v>
      </c>
      <c r="H248" s="8">
        <f>$D$2*('data(USD)'!C253/'data(USD)'!C252)+$E$2*('data(USD)'!J253/'data(USD)'!J252)+scenarios!$F$2*('data(USD)'!K253/'data(USD)'!K252)+scenarios!$G$2*('data(USD)'!L253/'data(USD)'!L252)</f>
        <v>9883.8642684938841</v>
      </c>
      <c r="J248" s="6">
        <f t="shared" si="3"/>
        <v>116.13573150611592</v>
      </c>
    </row>
    <row r="249" spans="1:10" x14ac:dyDescent="0.45">
      <c r="A249">
        <v>244</v>
      </c>
      <c r="B249" s="8">
        <f>'data(USD)'!$C$510*('data(USD)'!C254/'data(USD)'!C253)</f>
        <v>6510.6476522242228</v>
      </c>
      <c r="D249" s="8">
        <f>'data(USD)'!$J$510*('data(USD)'!J254/'data(USD)'!J253)</f>
        <v>7272.854364726526</v>
      </c>
      <c r="E249" s="8">
        <f>'data(USD)'!K$510*('data(USD)'!K254/'data(USD)'!K253)</f>
        <v>15577.512310072174</v>
      </c>
      <c r="F249" s="8">
        <f>'data(USD)'!L$510*('data(USD)'!L254/'data(USD)'!L253)</f>
        <v>340.41221115471774</v>
      </c>
      <c r="H249" s="8">
        <f>$D$2*('data(USD)'!C254/'data(USD)'!C253)+$E$2*('data(USD)'!J254/'data(USD)'!J253)+scenarios!$F$2*('data(USD)'!K254/'data(USD)'!K253)+scenarios!$G$2*('data(USD)'!L254/'data(USD)'!L253)</f>
        <v>10009.321186265897</v>
      </c>
      <c r="J249" s="6">
        <f t="shared" si="3"/>
        <v>-9.3211862658972677</v>
      </c>
    </row>
    <row r="250" spans="1:10" x14ac:dyDescent="0.45">
      <c r="A250">
        <v>245</v>
      </c>
      <c r="B250" s="8">
        <f>'data(USD)'!$C$510*('data(USD)'!C255/'data(USD)'!C254)</f>
        <v>6411.6849921137846</v>
      </c>
      <c r="D250" s="8">
        <f>'data(USD)'!$J$510*('data(USD)'!J255/'data(USD)'!J254)</f>
        <v>7193.5370074564944</v>
      </c>
      <c r="E250" s="8">
        <f>'data(USD)'!K$510*('data(USD)'!K255/'data(USD)'!K254)</f>
        <v>15409.628740564876</v>
      </c>
      <c r="F250" s="8">
        <f>'data(USD)'!L$510*('data(USD)'!L255/'data(USD)'!L254)</f>
        <v>337.00783162554563</v>
      </c>
      <c r="H250" s="8">
        <f>$D$2*('data(USD)'!C255/'data(USD)'!C254)+$E$2*('data(USD)'!J255/'data(USD)'!J254)+scenarios!$F$2*('data(USD)'!K255/'data(USD)'!K254)+scenarios!$G$2*('data(USD)'!L255/'data(USD)'!L254)</f>
        <v>9884.8758479754979</v>
      </c>
      <c r="J250" s="6">
        <f t="shared" si="3"/>
        <v>115.12415202450211</v>
      </c>
    </row>
    <row r="251" spans="1:10" x14ac:dyDescent="0.45">
      <c r="A251">
        <v>246</v>
      </c>
      <c r="B251" s="8">
        <f>'data(USD)'!$C$510*('data(USD)'!C256/'data(USD)'!C255)</f>
        <v>6478.2260561166604</v>
      </c>
      <c r="D251" s="8">
        <f>'data(USD)'!$J$510*('data(USD)'!J256/'data(USD)'!J255)</f>
        <v>7220.0415955903454</v>
      </c>
      <c r="E251" s="8">
        <f>'data(USD)'!K$510*('data(USD)'!K256/'data(USD)'!K255)</f>
        <v>15706.512771462574</v>
      </c>
      <c r="F251" s="8">
        <f>'data(USD)'!L$510*('data(USD)'!L256/'data(USD)'!L255)</f>
        <v>342.43915941182564</v>
      </c>
      <c r="H251" s="8">
        <f>$D$2*('data(USD)'!C256/'data(USD)'!C255)+$E$2*('data(USD)'!J256/'data(USD)'!J255)+scenarios!$F$2*('data(USD)'!K256/'data(USD)'!K255)+scenarios!$G$2*('data(USD)'!L256/'data(USD)'!L255)</f>
        <v>9987.6732078322711</v>
      </c>
      <c r="J251" s="6">
        <f t="shared" si="3"/>
        <v>12.326792167728854</v>
      </c>
    </row>
    <row r="252" spans="1:10" x14ac:dyDescent="0.45">
      <c r="A252">
        <v>247</v>
      </c>
      <c r="B252" s="8">
        <f>'data(USD)'!$C$510*('data(USD)'!C257/'data(USD)'!C256)</f>
        <v>6635.7164871128462</v>
      </c>
      <c r="D252" s="8">
        <f>'data(USD)'!$J$510*('data(USD)'!J257/'data(USD)'!J256)</f>
        <v>7329.1852052164222</v>
      </c>
      <c r="E252" s="8">
        <f>'data(USD)'!K$510*('data(USD)'!K257/'data(USD)'!K256)</f>
        <v>15731.577703868752</v>
      </c>
      <c r="F252" s="8">
        <f>'data(USD)'!L$510*('data(USD)'!L257/'data(USD)'!L256)</f>
        <v>342.55953439813322</v>
      </c>
      <c r="H252" s="8">
        <f>$D$2*('data(USD)'!C257/'data(USD)'!C256)+$E$2*('data(USD)'!J257/'data(USD)'!J256)+scenarios!$F$2*('data(USD)'!K257/'data(USD)'!K256)+scenarios!$G$2*('data(USD)'!L257/'data(USD)'!L256)</f>
        <v>10132.096260216076</v>
      </c>
      <c r="J252" s="6">
        <f t="shared" si="3"/>
        <v>-132.09626021607619</v>
      </c>
    </row>
    <row r="253" spans="1:10" x14ac:dyDescent="0.45">
      <c r="A253">
        <v>248</v>
      </c>
      <c r="B253" s="8">
        <f>'data(USD)'!$C$510*('data(USD)'!C258/'data(USD)'!C257)</f>
        <v>6549.95977894522</v>
      </c>
      <c r="D253" s="8">
        <f>'data(USD)'!$J$510*('data(USD)'!J258/'data(USD)'!J257)</f>
        <v>7341.6113652057229</v>
      </c>
      <c r="E253" s="8">
        <f>'data(USD)'!K$510*('data(USD)'!K258/'data(USD)'!K257)</f>
        <v>15624.779391315993</v>
      </c>
      <c r="F253" s="8">
        <f>'data(USD)'!L$510*('data(USD)'!L258/'data(USD)'!L257)</f>
        <v>347.44274625150268</v>
      </c>
      <c r="H253" s="8">
        <f>$D$2*('data(USD)'!C258/'data(USD)'!C257)+$E$2*('data(USD)'!J258/'data(USD)'!J257)+scenarios!$F$2*('data(USD)'!K258/'data(USD)'!K257)+scenarios!$G$2*('data(USD)'!L258/'data(USD)'!L257)</f>
        <v>10106.113245017805</v>
      </c>
      <c r="J253" s="6">
        <f t="shared" si="3"/>
        <v>-106.11324501780473</v>
      </c>
    </row>
    <row r="254" spans="1:10" x14ac:dyDescent="0.45">
      <c r="A254">
        <v>249</v>
      </c>
      <c r="B254" s="8">
        <f>'data(USD)'!$C$510*('data(USD)'!C259/'data(USD)'!C258)</f>
        <v>6537.7717919046827</v>
      </c>
      <c r="D254" s="8">
        <f>'data(USD)'!$J$510*('data(USD)'!J259/'data(USD)'!J258)</f>
        <v>7271.5807094766151</v>
      </c>
      <c r="E254" s="8">
        <f>'data(USD)'!K$510*('data(USD)'!K259/'data(USD)'!K258)</f>
        <v>15466.135834936445</v>
      </c>
      <c r="F254" s="8">
        <f>'data(USD)'!L$510*('data(USD)'!L259/'data(USD)'!L258)</f>
        <v>341.74558839028526</v>
      </c>
      <c r="H254" s="8">
        <f>$D$2*('data(USD)'!C259/'data(USD)'!C258)+$E$2*('data(USD)'!J259/'data(USD)'!J258)+scenarios!$F$2*('data(USD)'!K259/'data(USD)'!K258)+scenarios!$G$2*('data(USD)'!L259/'data(USD)'!L258)</f>
        <v>10026.126568852374</v>
      </c>
      <c r="J254" s="6">
        <f t="shared" si="3"/>
        <v>-26.126568852374476</v>
      </c>
    </row>
    <row r="255" spans="1:10" x14ac:dyDescent="0.45">
      <c r="A255">
        <v>250</v>
      </c>
      <c r="B255" s="8">
        <f>'data(USD)'!$C$510*('data(USD)'!C260/'data(USD)'!C259)</f>
        <v>6564.958922570403</v>
      </c>
      <c r="D255" s="8">
        <f>'data(USD)'!$J$510*('data(USD)'!J260/'data(USD)'!J259)</f>
        <v>7300.3824231555027</v>
      </c>
      <c r="E255" s="8">
        <f>'data(USD)'!K$510*('data(USD)'!K260/'data(USD)'!K259)</f>
        <v>15860.392303685396</v>
      </c>
      <c r="F255" s="8">
        <f>'data(USD)'!L$510*('data(USD)'!L260/'data(USD)'!L259)</f>
        <v>343.43570299719568</v>
      </c>
      <c r="H255" s="8">
        <f>$D$2*('data(USD)'!C260/'data(USD)'!C259)+$E$2*('data(USD)'!J260/'data(USD)'!J259)+scenarios!$F$2*('data(USD)'!K260/'data(USD)'!K259)+scenarios!$G$2*('data(USD)'!L260/'data(USD)'!L259)</f>
        <v>10090.029751830823</v>
      </c>
      <c r="J255" s="6">
        <f t="shared" si="3"/>
        <v>-90.029751830823443</v>
      </c>
    </row>
    <row r="256" spans="1:10" x14ac:dyDescent="0.45">
      <c r="A256">
        <v>251</v>
      </c>
      <c r="B256" s="8">
        <f>'data(USD)'!$C$510*('data(USD)'!C261/'data(USD)'!C260)</f>
        <v>6526.4481216594613</v>
      </c>
      <c r="D256" s="8">
        <f>'data(USD)'!$J$510*('data(USD)'!J261/'data(USD)'!J260)</f>
        <v>7342.95925950322</v>
      </c>
      <c r="E256" s="8">
        <f>'data(USD)'!K$510*('data(USD)'!K261/'data(USD)'!K260)</f>
        <v>15663.338899046366</v>
      </c>
      <c r="F256" s="8">
        <f>'data(USD)'!L$510*('data(USD)'!L261/'data(USD)'!L260)</f>
        <v>346.11839699167655</v>
      </c>
      <c r="H256" s="8">
        <f>$D$2*('data(USD)'!C261/'data(USD)'!C260)+$E$2*('data(USD)'!J261/'data(USD)'!J260)+scenarios!$F$2*('data(USD)'!K261/'data(USD)'!K260)+scenarios!$G$2*('data(USD)'!L261/'data(USD)'!L260)</f>
        <v>10086.930098228544</v>
      </c>
      <c r="J256" s="6">
        <f t="shared" si="3"/>
        <v>-86.930098228544011</v>
      </c>
    </row>
    <row r="257" spans="1:10" x14ac:dyDescent="0.45">
      <c r="A257">
        <v>252</v>
      </c>
      <c r="B257" s="8">
        <f>'data(USD)'!$C$510*('data(USD)'!C262/'data(USD)'!C261)</f>
        <v>6494.2000278089199</v>
      </c>
      <c r="D257" s="8">
        <f>'data(USD)'!$J$510*('data(USD)'!J262/'data(USD)'!J261)</f>
        <v>7279.9490245093066</v>
      </c>
      <c r="E257" s="8">
        <f>'data(USD)'!K$510*('data(USD)'!K262/'data(USD)'!K261)</f>
        <v>15633.471631055565</v>
      </c>
      <c r="F257" s="8">
        <f>'data(USD)'!L$510*('data(USD)'!L262/'data(USD)'!L261)</f>
        <v>343.42864211031849</v>
      </c>
      <c r="H257" s="8">
        <f>$D$2*('data(USD)'!C262/'data(USD)'!C261)+$E$2*('data(USD)'!J262/'data(USD)'!J261)+scenarios!$F$2*('data(USD)'!K262/'data(USD)'!K261)+scenarios!$G$2*('data(USD)'!L262/'data(USD)'!L261)</f>
        <v>10023.367390101415</v>
      </c>
      <c r="J257" s="6">
        <f t="shared" si="3"/>
        <v>-23.367390101415367</v>
      </c>
    </row>
    <row r="258" spans="1:10" x14ac:dyDescent="0.45">
      <c r="A258">
        <v>253</v>
      </c>
      <c r="B258" s="8">
        <f>'data(USD)'!$C$510*('data(USD)'!C263/'data(USD)'!C262)</f>
        <v>6483.0039291282137</v>
      </c>
      <c r="D258" s="8">
        <f>'data(USD)'!$J$510*('data(USD)'!J263/'data(USD)'!J262)</f>
        <v>7228.4168731683249</v>
      </c>
      <c r="E258" s="8">
        <f>'data(USD)'!K$510*('data(USD)'!K263/'data(USD)'!K262)</f>
        <v>15459.693484410122</v>
      </c>
      <c r="F258" s="8">
        <f>'data(USD)'!L$510*('data(USD)'!L263/'data(USD)'!L262)</f>
        <v>340.44919848386235</v>
      </c>
      <c r="H258" s="8">
        <f>$D$2*('data(USD)'!C263/'data(USD)'!C262)+$E$2*('data(USD)'!J263/'data(USD)'!J262)+scenarios!$F$2*('data(USD)'!K263/'data(USD)'!K262)+scenarios!$G$2*('data(USD)'!L263/'data(USD)'!L262)</f>
        <v>9966.5592725729421</v>
      </c>
      <c r="J258" s="6">
        <f t="shared" si="3"/>
        <v>33.440727427057936</v>
      </c>
    </row>
    <row r="259" spans="1:10" x14ac:dyDescent="0.45">
      <c r="A259">
        <v>254</v>
      </c>
      <c r="B259" s="8">
        <f>'data(USD)'!$C$510*('data(USD)'!C264/'data(USD)'!C263)</f>
        <v>6524.7024026772751</v>
      </c>
      <c r="D259" s="8">
        <f>'data(USD)'!$J$510*('data(USD)'!J264/'data(USD)'!J263)</f>
        <v>7263.2857567130004</v>
      </c>
      <c r="E259" s="8">
        <f>'data(USD)'!K$510*('data(USD)'!K264/'data(USD)'!K263)</f>
        <v>15495.973676629397</v>
      </c>
      <c r="F259" s="8">
        <f>'data(USD)'!L$510*('data(USD)'!L264/'data(USD)'!L263)</f>
        <v>340.38746426403787</v>
      </c>
      <c r="H259" s="8">
        <f>$D$2*('data(USD)'!C264/'data(USD)'!C263)+$E$2*('data(USD)'!J264/'data(USD)'!J263)+scenarios!$F$2*('data(USD)'!K264/'data(USD)'!K263)+scenarios!$G$2*('data(USD)'!L264/'data(USD)'!L263)</f>
        <v>10008.627151889441</v>
      </c>
      <c r="J259" s="6">
        <f t="shared" si="3"/>
        <v>-8.6271518894409382</v>
      </c>
    </row>
    <row r="260" spans="1:10" x14ac:dyDescent="0.45">
      <c r="A260">
        <v>255</v>
      </c>
      <c r="B260" s="8">
        <f>'data(USD)'!$C$510*('data(USD)'!C265/'data(USD)'!C264)</f>
        <v>6486.5492175430463</v>
      </c>
      <c r="D260" s="8">
        <f>'data(USD)'!$J$510*('data(USD)'!J265/'data(USD)'!J264)</f>
        <v>7213.3446063504643</v>
      </c>
      <c r="E260" s="8">
        <f>'data(USD)'!K$510*('data(USD)'!K265/'data(USD)'!K264)</f>
        <v>15496.44236258321</v>
      </c>
      <c r="F260" s="8">
        <f>'data(USD)'!L$510*('data(USD)'!L265/'data(USD)'!L264)</f>
        <v>343.92297395077225</v>
      </c>
      <c r="H260" s="8">
        <f>$D$2*('data(USD)'!C265/'data(USD)'!C264)+$E$2*('data(USD)'!J265/'data(USD)'!J264)+scenarios!$F$2*('data(USD)'!K265/'data(USD)'!K264)+scenarios!$G$2*('data(USD)'!L265/'data(USD)'!L264)</f>
        <v>9985.1882422122344</v>
      </c>
      <c r="J260" s="6">
        <f t="shared" si="3"/>
        <v>14.8117577877656</v>
      </c>
    </row>
    <row r="261" spans="1:10" x14ac:dyDescent="0.45">
      <c r="A261">
        <v>256</v>
      </c>
      <c r="B261" s="8">
        <f>'data(USD)'!$C$510*('data(USD)'!C266/'data(USD)'!C265)</f>
        <v>6502.2372493525363</v>
      </c>
      <c r="D261" s="8">
        <f>'data(USD)'!$J$510*('data(USD)'!J266/'data(USD)'!J265)</f>
        <v>7214.9544974953533</v>
      </c>
      <c r="E261" s="8">
        <f>'data(USD)'!K$510*('data(USD)'!K266/'data(USD)'!K265)</f>
        <v>15520.752593150186</v>
      </c>
      <c r="F261" s="8">
        <f>'data(USD)'!L$510*('data(USD)'!L266/'data(USD)'!L265)</f>
        <v>341.3248144639922</v>
      </c>
      <c r="H261" s="8">
        <f>$D$2*('data(USD)'!C266/'data(USD)'!C265)+$E$2*('data(USD)'!J266/'data(USD)'!J265)+scenarios!$F$2*('data(USD)'!K266/'data(USD)'!K265)+scenarios!$G$2*('data(USD)'!L266/'data(USD)'!L265)</f>
        <v>9981.8848391902648</v>
      </c>
      <c r="J261" s="6">
        <f t="shared" si="3"/>
        <v>18.115160809735244</v>
      </c>
    </row>
    <row r="262" spans="1:10" x14ac:dyDescent="0.45">
      <c r="A262">
        <v>257</v>
      </c>
      <c r="B262" s="8">
        <f>'data(USD)'!$C$510*('data(USD)'!C267/'data(USD)'!C266)</f>
        <v>6559.4625478528988</v>
      </c>
      <c r="D262" s="8">
        <f>'data(USD)'!$J$510*('data(USD)'!J267/'data(USD)'!J266)</f>
        <v>7244.3765531004574</v>
      </c>
      <c r="E262" s="8">
        <f>'data(USD)'!K$510*('data(USD)'!K267/'data(USD)'!K266)</f>
        <v>15902.355121449784</v>
      </c>
      <c r="F262" s="8">
        <f>'data(USD)'!L$510*('data(USD)'!L267/'data(USD)'!L266)</f>
        <v>339.67939557512449</v>
      </c>
      <c r="H262" s="8">
        <f>$D$2*('data(USD)'!C267/'data(USD)'!C266)+$E$2*('data(USD)'!J267/'data(USD)'!J266)+scenarios!$F$2*('data(USD)'!K267/'data(USD)'!K266)+scenarios!$G$2*('data(USD)'!L267/'data(USD)'!L266)</f>
        <v>10044.220993325611</v>
      </c>
      <c r="J262" s="6">
        <f t="shared" si="3"/>
        <v>-44.220993325610834</v>
      </c>
    </row>
    <row r="263" spans="1:10" x14ac:dyDescent="0.45">
      <c r="A263">
        <v>258</v>
      </c>
      <c r="B263" s="8">
        <f>'data(USD)'!$C$510*('data(USD)'!C268/'data(USD)'!C267)</f>
        <v>6515.5466612300179</v>
      </c>
      <c r="D263" s="8">
        <f>'data(USD)'!$J$510*('data(USD)'!J268/'data(USD)'!J267)</f>
        <v>7322.605475159412</v>
      </c>
      <c r="E263" s="8">
        <f>'data(USD)'!K$510*('data(USD)'!K268/'data(USD)'!K267)</f>
        <v>15528.427407130393</v>
      </c>
      <c r="F263" s="8">
        <f>'data(USD)'!L$510*('data(USD)'!L268/'data(USD)'!L267)</f>
        <v>347.82253062490202</v>
      </c>
      <c r="H263" s="8">
        <f>$D$2*('data(USD)'!C268/'data(USD)'!C267)+$E$2*('data(USD)'!J268/'data(USD)'!J267)+scenarios!$F$2*('data(USD)'!K268/'data(USD)'!K267)+scenarios!$G$2*('data(USD)'!L268/'data(USD)'!L267)</f>
        <v>10073.085117039785</v>
      </c>
      <c r="J263" s="6">
        <f t="shared" ref="J263:J326" si="4">$I$2-H263</f>
        <v>-73.085117039785473</v>
      </c>
    </row>
    <row r="264" spans="1:10" x14ac:dyDescent="0.45">
      <c r="A264">
        <v>259</v>
      </c>
      <c r="B264" s="8">
        <f>'data(USD)'!$C$510*('data(USD)'!C269/'data(USD)'!C268)</f>
        <v>6558.2881889164373</v>
      </c>
      <c r="D264" s="8">
        <f>'data(USD)'!$J$510*('data(USD)'!J269/'data(USD)'!J268)</f>
        <v>7313.214503699639</v>
      </c>
      <c r="E264" s="8">
        <f>'data(USD)'!K$510*('data(USD)'!K269/'data(USD)'!K268)</f>
        <v>15648.174099816704</v>
      </c>
      <c r="F264" s="8">
        <f>'data(USD)'!L$510*('data(USD)'!L269/'data(USD)'!L268)</f>
        <v>345.55989506713018</v>
      </c>
      <c r="H264" s="8">
        <f>$D$2*('data(USD)'!C269/'data(USD)'!C268)+$E$2*('data(USD)'!J269/'data(USD)'!J268)+scenarios!$F$2*('data(USD)'!K269/'data(USD)'!K268)+scenarios!$G$2*('data(USD)'!L269/'data(USD)'!L268)</f>
        <v>10089.994214752031</v>
      </c>
      <c r="J264" s="6">
        <f t="shared" si="4"/>
        <v>-89.99421475203053</v>
      </c>
    </row>
    <row r="265" spans="1:10" x14ac:dyDescent="0.45">
      <c r="A265">
        <v>260</v>
      </c>
      <c r="B265" s="8">
        <f>'data(USD)'!$C$510*('data(USD)'!C270/'data(USD)'!C269)</f>
        <v>6488.3424418173036</v>
      </c>
      <c r="D265" s="8">
        <f>'data(USD)'!$J$510*('data(USD)'!J270/'data(USD)'!J269)</f>
        <v>7264.1717807430559</v>
      </c>
      <c r="E265" s="8">
        <f>'data(USD)'!K$510*('data(USD)'!K270/'data(USD)'!K269)</f>
        <v>15599.007196221712</v>
      </c>
      <c r="F265" s="8">
        <f>'data(USD)'!L$510*('data(USD)'!L270/'data(USD)'!L269)</f>
        <v>341.41147628232818</v>
      </c>
      <c r="H265" s="8">
        <f>$D$2*('data(USD)'!C270/'data(USD)'!C269)+$E$2*('data(USD)'!J270/'data(USD)'!J269)+scenarios!$F$2*('data(USD)'!K270/'data(USD)'!K269)+scenarios!$G$2*('data(USD)'!L270/'data(USD)'!L269)</f>
        <v>9999.2230406372146</v>
      </c>
      <c r="J265" s="6">
        <f t="shared" si="4"/>
        <v>0.77695936278541922</v>
      </c>
    </row>
    <row r="266" spans="1:10" x14ac:dyDescent="0.45">
      <c r="A266">
        <v>261</v>
      </c>
      <c r="B266" s="8">
        <f>'data(USD)'!$C$510*('data(USD)'!C271/'data(USD)'!C270)</f>
        <v>6484.901216178142</v>
      </c>
      <c r="D266" s="8">
        <f>'data(USD)'!$J$510*('data(USD)'!J271/'data(USD)'!J270)</f>
        <v>7295.9617212023668</v>
      </c>
      <c r="E266" s="8">
        <f>'data(USD)'!K$510*('data(USD)'!K271/'data(USD)'!K270)</f>
        <v>15644.298174886084</v>
      </c>
      <c r="F266" s="8">
        <f>'data(USD)'!L$510*('data(USD)'!L271/'data(USD)'!L270)</f>
        <v>342.34469739812772</v>
      </c>
      <c r="H266" s="8">
        <f>$D$2*('data(USD)'!C271/'data(USD)'!C270)+$E$2*('data(USD)'!J271/'data(USD)'!J270)+scenarios!$F$2*('data(USD)'!K271/'data(USD)'!K270)+scenarios!$G$2*('data(USD)'!L271/'data(USD)'!L270)</f>
        <v>10018.621035565506</v>
      </c>
      <c r="J266" s="6">
        <f t="shared" si="4"/>
        <v>-18.621035565505736</v>
      </c>
    </row>
    <row r="267" spans="1:10" x14ac:dyDescent="0.45">
      <c r="A267">
        <v>262</v>
      </c>
      <c r="B267" s="8">
        <f>'data(USD)'!$C$510*('data(USD)'!C272/'data(USD)'!C271)</f>
        <v>6434.4549235447821</v>
      </c>
      <c r="D267" s="8">
        <f>'data(USD)'!$J$510*('data(USD)'!J272/'data(USD)'!J271)</f>
        <v>7222.8527564362075</v>
      </c>
      <c r="E267" s="8">
        <f>'data(USD)'!K$510*('data(USD)'!K272/'data(USD)'!K271)</f>
        <v>15547.2362251913</v>
      </c>
      <c r="F267" s="8">
        <f>'data(USD)'!L$510*('data(USD)'!L272/'data(USD)'!L271)</f>
        <v>340.49085710946974</v>
      </c>
      <c r="H267" s="8">
        <f>$D$2*('data(USD)'!C272/'data(USD)'!C271)+$E$2*('data(USD)'!J272/'data(USD)'!J271)+scenarios!$F$2*('data(USD)'!K272/'data(USD)'!K271)+scenarios!$G$2*('data(USD)'!L272/'data(USD)'!L271)</f>
        <v>9940.2412454910773</v>
      </c>
      <c r="J267" s="6">
        <f t="shared" si="4"/>
        <v>59.758754508922721</v>
      </c>
    </row>
    <row r="268" spans="1:10" x14ac:dyDescent="0.45">
      <c r="A268">
        <v>263</v>
      </c>
      <c r="B268" s="8">
        <f>'data(USD)'!$C$510*('data(USD)'!C273/'data(USD)'!C272)</f>
        <v>6488.1227371297546</v>
      </c>
      <c r="D268" s="8">
        <f>'data(USD)'!$J$510*('data(USD)'!J273/'data(USD)'!J272)</f>
        <v>7258.832764687385</v>
      </c>
      <c r="E268" s="8">
        <f>'data(USD)'!K$510*('data(USD)'!K273/'data(USD)'!K272)</f>
        <v>15460.168877593478</v>
      </c>
      <c r="F268" s="8">
        <f>'data(USD)'!L$510*('data(USD)'!L273/'data(USD)'!L272)</f>
        <v>341.34456424530077</v>
      </c>
      <c r="H268" s="8">
        <f>$D$2*('data(USD)'!C273/'data(USD)'!C272)+$E$2*('data(USD)'!J273/'data(USD)'!J272)+scenarios!$F$2*('data(USD)'!K273/'data(USD)'!K272)+scenarios!$G$2*('data(USD)'!L273/'data(USD)'!L272)</f>
        <v>9987.5547625792751</v>
      </c>
      <c r="J268" s="6">
        <f t="shared" si="4"/>
        <v>12.445237420724879</v>
      </c>
    </row>
    <row r="269" spans="1:10" x14ac:dyDescent="0.45">
      <c r="A269">
        <v>264</v>
      </c>
      <c r="B269" s="8">
        <f>'data(USD)'!$C$510*('data(USD)'!C274/'data(USD)'!C273)</f>
        <v>6521.9541588966358</v>
      </c>
      <c r="D269" s="8">
        <f>'data(USD)'!$J$510*('data(USD)'!J274/'data(USD)'!J273)</f>
        <v>7236.2296969449098</v>
      </c>
      <c r="E269" s="8">
        <f>'data(USD)'!K$510*('data(USD)'!K274/'data(USD)'!K273)</f>
        <v>15526.894054885144</v>
      </c>
      <c r="F269" s="8">
        <f>'data(USD)'!L$510*('data(USD)'!L274/'data(USD)'!L273)</f>
        <v>344.26586259159262</v>
      </c>
      <c r="H269" s="8">
        <f>$D$2*('data(USD)'!C274/'data(USD)'!C273)+$E$2*('data(USD)'!J274/'data(USD)'!J273)+scenarios!$F$2*('data(USD)'!K274/'data(USD)'!K273)+scenarios!$G$2*('data(USD)'!L274/'data(USD)'!L273)</f>
        <v>10020.416585180932</v>
      </c>
      <c r="J269" s="6">
        <f t="shared" si="4"/>
        <v>-20.416585180932088</v>
      </c>
    </row>
    <row r="270" spans="1:10" x14ac:dyDescent="0.45">
      <c r="A270">
        <v>265</v>
      </c>
      <c r="B270" s="8">
        <f>'data(USD)'!$C$510*('data(USD)'!C275/'data(USD)'!C274)</f>
        <v>6533.8509579679867</v>
      </c>
      <c r="D270" s="8">
        <f>'data(USD)'!$J$510*('data(USD)'!J275/'data(USD)'!J274)</f>
        <v>7266.0706057469279</v>
      </c>
      <c r="E270" s="8">
        <f>'data(USD)'!K$510*('data(USD)'!K275/'data(USD)'!K274)</f>
        <v>15666.259182717029</v>
      </c>
      <c r="F270" s="8">
        <f>'data(USD)'!L$510*('data(USD)'!L275/'data(USD)'!L274)</f>
        <v>341.15456612637388</v>
      </c>
      <c r="H270" s="8">
        <f>$D$2*('data(USD)'!C275/'data(USD)'!C274)+$E$2*('data(USD)'!J275/'data(USD)'!J274)+scenarios!$F$2*('data(USD)'!K275/'data(USD)'!K274)+scenarios!$G$2*('data(USD)'!L275/'data(USD)'!L274)</f>
        <v>10030.855300937505</v>
      </c>
      <c r="J270" s="6">
        <f t="shared" si="4"/>
        <v>-30.85530093750458</v>
      </c>
    </row>
    <row r="271" spans="1:10" x14ac:dyDescent="0.45">
      <c r="A271">
        <v>266</v>
      </c>
      <c r="B271" s="8">
        <f>'data(USD)'!$C$510*('data(USD)'!C276/'data(USD)'!C275)</f>
        <v>6546.0354663054059</v>
      </c>
      <c r="D271" s="8">
        <f>'data(USD)'!$J$510*('data(USD)'!J276/'data(USD)'!J275)</f>
        <v>7291.0366238290908</v>
      </c>
      <c r="E271" s="8">
        <f>'data(USD)'!K$510*('data(USD)'!K276/'data(USD)'!K275)</f>
        <v>15610.641293206072</v>
      </c>
      <c r="F271" s="8">
        <f>'data(USD)'!L$510*('data(USD)'!L276/'data(USD)'!L275)</f>
        <v>347.26548814777112</v>
      </c>
      <c r="H271" s="8">
        <f>$D$2*('data(USD)'!C276/'data(USD)'!C275)+$E$2*('data(USD)'!J276/'data(USD)'!J275)+scenarios!$F$2*('data(USD)'!K276/'data(USD)'!K275)+scenarios!$G$2*('data(USD)'!L276/'data(USD)'!L275)</f>
        <v>10080.837600123839</v>
      </c>
      <c r="J271" s="6">
        <f t="shared" si="4"/>
        <v>-80.837600123839366</v>
      </c>
    </row>
    <row r="272" spans="1:10" x14ac:dyDescent="0.45">
      <c r="A272">
        <v>267</v>
      </c>
      <c r="B272" s="8">
        <f>'data(USD)'!$C$510*('data(USD)'!C277/'data(USD)'!C276)</f>
        <v>6515.4095323893343</v>
      </c>
      <c r="D272" s="8">
        <f>'data(USD)'!$J$510*('data(USD)'!J277/'data(USD)'!J276)</f>
        <v>7296.4561782531682</v>
      </c>
      <c r="E272" s="8">
        <f>'data(USD)'!K$510*('data(USD)'!K277/'data(USD)'!K276)</f>
        <v>15459.177359972933</v>
      </c>
      <c r="F272" s="8">
        <f>'data(USD)'!L$510*('data(USD)'!L277/'data(USD)'!L276)</f>
        <v>342.4462014852532</v>
      </c>
      <c r="H272" s="8">
        <f>$D$2*('data(USD)'!C277/'data(USD)'!C276)+$E$2*('data(USD)'!J277/'data(USD)'!J276)+scenarios!$F$2*('data(USD)'!K277/'data(USD)'!K276)+scenarios!$G$2*('data(USD)'!L277/'data(USD)'!L276)</f>
        <v>10026.292372515838</v>
      </c>
      <c r="J272" s="6">
        <f t="shared" si="4"/>
        <v>-26.292372515837997</v>
      </c>
    </row>
    <row r="273" spans="1:10" x14ac:dyDescent="0.45">
      <c r="A273">
        <v>268</v>
      </c>
      <c r="B273" s="8">
        <f>'data(USD)'!$C$510*('data(USD)'!C278/'data(USD)'!C277)</f>
        <v>6508.7704558300666</v>
      </c>
      <c r="D273" s="8">
        <f>'data(USD)'!$J$510*('data(USD)'!J278/'data(USD)'!J277)</f>
        <v>7287.2337769738824</v>
      </c>
      <c r="E273" s="8">
        <f>'data(USD)'!K$510*('data(USD)'!K278/'data(USD)'!K277)</f>
        <v>15674.541985537311</v>
      </c>
      <c r="F273" s="8">
        <f>'data(USD)'!L$510*('data(USD)'!L278/'data(USD)'!L277)</f>
        <v>341.95800290838696</v>
      </c>
      <c r="H273" s="8">
        <f>$D$2*('data(USD)'!C278/'data(USD)'!C277)+$E$2*('data(USD)'!J278/'data(USD)'!J277)+scenarios!$F$2*('data(USD)'!K278/'data(USD)'!K277)+scenarios!$G$2*('data(USD)'!L278/'data(USD)'!L277)</f>
        <v>10029.394325030751</v>
      </c>
      <c r="J273" s="6">
        <f t="shared" si="4"/>
        <v>-29.394325030751133</v>
      </c>
    </row>
    <row r="274" spans="1:10" x14ac:dyDescent="0.45">
      <c r="A274">
        <v>269</v>
      </c>
      <c r="B274" s="8">
        <f>'data(USD)'!$C$510*('data(USD)'!C279/'data(USD)'!C278)</f>
        <v>6523.7300922857285</v>
      </c>
      <c r="D274" s="8">
        <f>'data(USD)'!$J$510*('data(USD)'!J279/'data(USD)'!J278)</f>
        <v>7232.2368114663432</v>
      </c>
      <c r="E274" s="8">
        <f>'data(USD)'!K$510*('data(USD)'!K279/'data(USD)'!K278)</f>
        <v>15461.09934099573</v>
      </c>
      <c r="F274" s="8">
        <f>'data(USD)'!L$510*('data(USD)'!L279/'data(USD)'!L278)</f>
        <v>343.714114962765</v>
      </c>
      <c r="H274" s="8">
        <f>$D$2*('data(USD)'!C279/'data(USD)'!C278)+$E$2*('data(USD)'!J279/'data(USD)'!J278)+scenarios!$F$2*('data(USD)'!K279/'data(USD)'!K278)+scenarios!$G$2*('data(USD)'!L279/'data(USD)'!L278)</f>
        <v>10012.398793405893</v>
      </c>
      <c r="J274" s="6">
        <f t="shared" si="4"/>
        <v>-12.39879340589323</v>
      </c>
    </row>
    <row r="275" spans="1:10" x14ac:dyDescent="0.45">
      <c r="A275">
        <v>270</v>
      </c>
      <c r="B275" s="8">
        <f>'data(USD)'!$C$510*('data(USD)'!C280/'data(USD)'!C279)</f>
        <v>6464.8177560657605</v>
      </c>
      <c r="D275" s="8">
        <f>'data(USD)'!$J$510*('data(USD)'!J280/'data(USD)'!J279)</f>
        <v>7218.8116882760251</v>
      </c>
      <c r="E275" s="8">
        <f>'data(USD)'!K$510*('data(USD)'!K280/'data(USD)'!K279)</f>
        <v>15450.396576823538</v>
      </c>
      <c r="F275" s="8">
        <f>'data(USD)'!L$510*('data(USD)'!L280/'data(USD)'!L279)</f>
        <v>336.59905073112736</v>
      </c>
      <c r="H275" s="8">
        <f>$D$2*('data(USD)'!C280/'data(USD)'!C279)+$E$2*('data(USD)'!J280/'data(USD)'!J279)+scenarios!$F$2*('data(USD)'!K280/'data(USD)'!K279)+scenarios!$G$2*('data(USD)'!L280/'data(USD)'!L279)</f>
        <v>9928.2764769656951</v>
      </c>
      <c r="J275" s="6">
        <f t="shared" si="4"/>
        <v>71.72352303430489</v>
      </c>
    </row>
    <row r="276" spans="1:10" x14ac:dyDescent="0.45">
      <c r="A276">
        <v>271</v>
      </c>
      <c r="B276" s="8">
        <f>'data(USD)'!$C$510*('data(USD)'!C281/'data(USD)'!C280)</f>
        <v>6506.0702640501995</v>
      </c>
      <c r="D276" s="8">
        <f>'data(USD)'!$J$510*('data(USD)'!J281/'data(USD)'!J280)</f>
        <v>7229.8429746200636</v>
      </c>
      <c r="E276" s="8">
        <f>'data(USD)'!K$510*('data(USD)'!K281/'data(USD)'!K280)</f>
        <v>15477.290719256624</v>
      </c>
      <c r="F276" s="8">
        <f>'data(USD)'!L$510*('data(USD)'!L281/'data(USD)'!L280)</f>
        <v>341.72416745132068</v>
      </c>
      <c r="H276" s="8">
        <f>$D$2*('data(USD)'!C281/'data(USD)'!C280)+$E$2*('data(USD)'!J281/'data(USD)'!J280)+scenarios!$F$2*('data(USD)'!K281/'data(USD)'!K280)+scenarios!$G$2*('data(USD)'!L281/'data(USD)'!L280)</f>
        <v>9989.9400984165713</v>
      </c>
      <c r="J276" s="6">
        <f t="shared" si="4"/>
        <v>10.059901583428655</v>
      </c>
    </row>
    <row r="277" spans="1:10" x14ac:dyDescent="0.45">
      <c r="A277">
        <v>272</v>
      </c>
      <c r="B277" s="8">
        <f>'data(USD)'!$C$510*('data(USD)'!C282/'data(USD)'!C281)</f>
        <v>6525.5158698558407</v>
      </c>
      <c r="D277" s="8">
        <f>'data(USD)'!$J$510*('data(USD)'!J282/'data(USD)'!J281)</f>
        <v>7219.2768260204366</v>
      </c>
      <c r="E277" s="8">
        <f>'data(USD)'!K$510*('data(USD)'!K282/'data(USD)'!K281)</f>
        <v>15517.061802323453</v>
      </c>
      <c r="F277" s="8">
        <f>'data(USD)'!L$510*('data(USD)'!L282/'data(USD)'!L281)</f>
        <v>340.87436316843628</v>
      </c>
      <c r="H277" s="8">
        <f>$D$2*('data(USD)'!C282/'data(USD)'!C281)+$E$2*('data(USD)'!J282/'data(USD)'!J281)+scenarios!$F$2*('data(USD)'!K282/'data(USD)'!K281)+scenarios!$G$2*('data(USD)'!L282/'data(USD)'!L281)</f>
        <v>9995.1343493784807</v>
      </c>
      <c r="J277" s="6">
        <f t="shared" si="4"/>
        <v>4.8656506215193076</v>
      </c>
    </row>
    <row r="278" spans="1:10" x14ac:dyDescent="0.45">
      <c r="A278">
        <v>273</v>
      </c>
      <c r="B278" s="8">
        <f>'data(USD)'!$C$510*('data(USD)'!C283/'data(USD)'!C282)</f>
        <v>6511.0102359161137</v>
      </c>
      <c r="D278" s="8">
        <f>'data(USD)'!$J$510*('data(USD)'!J283/'data(USD)'!J282)</f>
        <v>7270.5187375760352</v>
      </c>
      <c r="E278" s="8">
        <f>'data(USD)'!K$510*('data(USD)'!K283/'data(USD)'!K282)</f>
        <v>15566.749765705177</v>
      </c>
      <c r="F278" s="8">
        <f>'data(USD)'!L$510*('data(USD)'!L283/'data(USD)'!L282)</f>
        <v>345.63325875441694</v>
      </c>
      <c r="H278" s="8">
        <f>$D$2*('data(USD)'!C283/'data(USD)'!C282)+$E$2*('data(USD)'!J283/'data(USD)'!J282)+scenarios!$F$2*('data(USD)'!K283/'data(USD)'!K282)+scenarios!$G$2*('data(USD)'!L283/'data(USD)'!L282)</f>
        <v>10038.417371723817</v>
      </c>
      <c r="J278" s="6">
        <f t="shared" si="4"/>
        <v>-38.417371723817269</v>
      </c>
    </row>
    <row r="279" spans="1:10" x14ac:dyDescent="0.45">
      <c r="A279">
        <v>274</v>
      </c>
      <c r="B279" s="8">
        <f>'data(USD)'!$C$510*('data(USD)'!C284/'data(USD)'!C283)</f>
        <v>6526.7819904613443</v>
      </c>
      <c r="D279" s="8">
        <f>'data(USD)'!$J$510*('data(USD)'!J284/'data(USD)'!J283)</f>
        <v>7256.334606023438</v>
      </c>
      <c r="E279" s="8">
        <f>'data(USD)'!K$510*('data(USD)'!K284/'data(USD)'!K283)</f>
        <v>15590.041123534465</v>
      </c>
      <c r="F279" s="8">
        <f>'data(USD)'!L$510*('data(USD)'!L284/'data(USD)'!L283)</f>
        <v>341.8810667568664</v>
      </c>
      <c r="H279" s="8">
        <f>$D$2*('data(USD)'!C284/'data(USD)'!C283)+$E$2*('data(USD)'!J284/'data(USD)'!J283)+scenarios!$F$2*('data(USD)'!K284/'data(USD)'!K283)+scenarios!$G$2*('data(USD)'!L284/'data(USD)'!L283)</f>
        <v>10021.820575436846</v>
      </c>
      <c r="J279" s="6">
        <f t="shared" si="4"/>
        <v>-21.820575436846411</v>
      </c>
    </row>
    <row r="280" spans="1:10" x14ac:dyDescent="0.45">
      <c r="A280">
        <v>275</v>
      </c>
      <c r="B280" s="8">
        <f>'data(USD)'!$C$510*('data(USD)'!C285/'data(USD)'!C284)</f>
        <v>6475.3683017235226</v>
      </c>
      <c r="D280" s="8">
        <f>'data(USD)'!$J$510*('data(USD)'!J285/'data(USD)'!J284)</f>
        <v>7281.5917499304433</v>
      </c>
      <c r="E280" s="8">
        <f>'data(USD)'!K$510*('data(USD)'!K285/'data(USD)'!K284)</f>
        <v>15669.274549227332</v>
      </c>
      <c r="F280" s="8">
        <f>'data(USD)'!L$510*('data(USD)'!L285/'data(USD)'!L284)</f>
        <v>341.83764506201538</v>
      </c>
      <c r="H280" s="8">
        <f>$D$2*('data(USD)'!C285/'data(USD)'!C284)+$E$2*('data(USD)'!J285/'data(USD)'!J284)+scenarios!$F$2*('data(USD)'!K285/'data(USD)'!K284)+scenarios!$G$2*('data(USD)'!L285/'data(USD)'!L284)</f>
        <v>10005.451160894971</v>
      </c>
      <c r="J280" s="6">
        <f t="shared" si="4"/>
        <v>-5.4511608949705987</v>
      </c>
    </row>
    <row r="281" spans="1:10" x14ac:dyDescent="0.45">
      <c r="A281">
        <v>276</v>
      </c>
      <c r="B281" s="8">
        <f>'data(USD)'!$C$510*('data(USD)'!C286/'data(USD)'!C285)</f>
        <v>6453.8071102602707</v>
      </c>
      <c r="D281" s="8">
        <f>'data(USD)'!$J$510*('data(USD)'!J286/'data(USD)'!J285)</f>
        <v>7188.5622890330715</v>
      </c>
      <c r="E281" s="8">
        <f>'data(USD)'!K$510*('data(USD)'!K286/'data(USD)'!K285)</f>
        <v>15354.555280864772</v>
      </c>
      <c r="F281" s="8">
        <f>'data(USD)'!L$510*('data(USD)'!L286/'data(USD)'!L285)</f>
        <v>339.98065470706604</v>
      </c>
      <c r="H281" s="8">
        <f>$D$2*('data(USD)'!C286/'data(USD)'!C285)+$E$2*('data(USD)'!J286/'data(USD)'!J285)+scenarios!$F$2*('data(USD)'!K286/'data(USD)'!K285)+scenarios!$G$2*('data(USD)'!L286/'data(USD)'!L285)</f>
        <v>9922.5958635949264</v>
      </c>
      <c r="J281" s="6">
        <f t="shared" si="4"/>
        <v>77.404136405073587</v>
      </c>
    </row>
    <row r="282" spans="1:10" x14ac:dyDescent="0.45">
      <c r="A282">
        <v>277</v>
      </c>
      <c r="B282" s="8">
        <f>'data(USD)'!$C$510*('data(USD)'!C287/'data(USD)'!C286)</f>
        <v>6520.0714814328539</v>
      </c>
      <c r="D282" s="8">
        <f>'data(USD)'!$J$510*('data(USD)'!J287/'data(USD)'!J286)</f>
        <v>7232.9094636152595</v>
      </c>
      <c r="E282" s="8">
        <f>'data(USD)'!K$510*('data(USD)'!K287/'data(USD)'!K286)</f>
        <v>15505.40480788578</v>
      </c>
      <c r="F282" s="8">
        <f>'data(USD)'!L$510*('data(USD)'!L287/'data(USD)'!L286)</f>
        <v>336.09553902912995</v>
      </c>
      <c r="H282" s="8">
        <f>$D$2*('data(USD)'!C287/'data(USD)'!C286)+$E$2*('data(USD)'!J287/'data(USD)'!J286)+scenarios!$F$2*('data(USD)'!K287/'data(USD)'!K286)+scenarios!$G$2*('data(USD)'!L287/'data(USD)'!L286)</f>
        <v>9968.7237616089515</v>
      </c>
      <c r="J282" s="6">
        <f t="shared" si="4"/>
        <v>31.276238391048537</v>
      </c>
    </row>
    <row r="283" spans="1:10" x14ac:dyDescent="0.45">
      <c r="A283">
        <v>278</v>
      </c>
      <c r="B283" s="8">
        <f>'data(USD)'!$C$510*('data(USD)'!C288/'data(USD)'!C287)</f>
        <v>6456.2755797975033</v>
      </c>
      <c r="D283" s="8">
        <f>'data(USD)'!$J$510*('data(USD)'!J288/'data(USD)'!J287)</f>
        <v>7310.6104216443136</v>
      </c>
      <c r="E283" s="8">
        <f>'data(USD)'!K$510*('data(USD)'!K288/'data(USD)'!K287)</f>
        <v>15589.563288748814</v>
      </c>
      <c r="F283" s="8">
        <f>'data(USD)'!L$510*('data(USD)'!L288/'data(USD)'!L287)</f>
        <v>350.59150624232586</v>
      </c>
      <c r="H283" s="8">
        <f>$D$2*('data(USD)'!C288/'data(USD)'!C287)+$E$2*('data(USD)'!J288/'data(USD)'!J287)+scenarios!$F$2*('data(USD)'!K288/'data(USD)'!K287)+scenarios!$G$2*('data(USD)'!L288/'data(USD)'!L287)</f>
        <v>10051.755116893364</v>
      </c>
      <c r="J283" s="6">
        <f t="shared" si="4"/>
        <v>-51.755116893364175</v>
      </c>
    </row>
    <row r="284" spans="1:10" x14ac:dyDescent="0.45">
      <c r="A284">
        <v>279</v>
      </c>
      <c r="B284" s="8">
        <f>'data(USD)'!$C$510*('data(USD)'!C289/'data(USD)'!C288)</f>
        <v>6514.6808619936601</v>
      </c>
      <c r="D284" s="8">
        <f>'data(USD)'!$J$510*('data(USD)'!J289/'data(USD)'!J288)</f>
        <v>7254.0311572359287</v>
      </c>
      <c r="E284" s="8">
        <f>'data(USD)'!K$510*('data(USD)'!K289/'data(USD)'!K288)</f>
        <v>15521.745665360182</v>
      </c>
      <c r="F284" s="8">
        <f>'data(USD)'!L$510*('data(USD)'!L289/'data(USD)'!L288)</f>
        <v>339.91891726059487</v>
      </c>
      <c r="H284" s="8">
        <f>$D$2*('data(USD)'!C289/'data(USD)'!C288)+$E$2*('data(USD)'!J289/'data(USD)'!J288)+scenarios!$F$2*('data(USD)'!K289/'data(USD)'!K288)+scenarios!$G$2*('data(USD)'!L289/'data(USD)'!L288)</f>
        <v>9997.5480045495096</v>
      </c>
      <c r="J284" s="6">
        <f t="shared" si="4"/>
        <v>2.4519954504903581</v>
      </c>
    </row>
    <row r="285" spans="1:10" x14ac:dyDescent="0.45">
      <c r="A285">
        <v>280</v>
      </c>
      <c r="B285" s="8">
        <f>'data(USD)'!$C$510*('data(USD)'!C290/'data(USD)'!C289)</f>
        <v>6540.737664524162</v>
      </c>
      <c r="D285" s="8">
        <f>'data(USD)'!$J$510*('data(USD)'!J290/'data(USD)'!J289)</f>
        <v>7255.3808040864578</v>
      </c>
      <c r="E285" s="8">
        <f>'data(USD)'!K$510*('data(USD)'!K290/'data(USD)'!K289)</f>
        <v>15666.167274142859</v>
      </c>
      <c r="F285" s="8">
        <f>'data(USD)'!L$510*('data(USD)'!L290/'data(USD)'!L289)</f>
        <v>344.97152045789824</v>
      </c>
      <c r="H285" s="8">
        <f>$D$2*('data(USD)'!C290/'data(USD)'!C289)+$E$2*('data(USD)'!J290/'data(USD)'!J289)+scenarios!$F$2*('data(USD)'!K290/'data(USD)'!K289)+scenarios!$G$2*('data(USD)'!L290/'data(USD)'!L289)</f>
        <v>10052.99010040756</v>
      </c>
      <c r="J285" s="6">
        <f t="shared" si="4"/>
        <v>-52.990100407560021</v>
      </c>
    </row>
    <row r="286" spans="1:10" x14ac:dyDescent="0.45">
      <c r="A286">
        <v>281</v>
      </c>
      <c r="B286" s="8">
        <f>'data(USD)'!$C$510*('data(USD)'!C291/'data(USD)'!C290)</f>
        <v>6526.8549407732617</v>
      </c>
      <c r="D286" s="8">
        <f>'data(USD)'!$J$510*('data(USD)'!J291/'data(USD)'!J290)</f>
        <v>7199.6922538594245</v>
      </c>
      <c r="E286" s="8">
        <f>'data(USD)'!K$510*('data(USD)'!K291/'data(USD)'!K290)</f>
        <v>15430.529522799461</v>
      </c>
      <c r="F286" s="8">
        <f>'data(USD)'!L$510*('data(USD)'!L291/'data(USD)'!L290)</f>
        <v>342.37536696487672</v>
      </c>
      <c r="H286" s="8">
        <f>$D$2*('data(USD)'!C291/'data(USD)'!C290)+$E$2*('data(USD)'!J291/'data(USD)'!J290)+scenarios!$F$2*('data(USD)'!K291/'data(USD)'!K290)+scenarios!$G$2*('data(USD)'!L291/'data(USD)'!L290)</f>
        <v>9991.0698202668427</v>
      </c>
      <c r="J286" s="6">
        <f t="shared" si="4"/>
        <v>8.9301797331572743</v>
      </c>
    </row>
    <row r="287" spans="1:10" x14ac:dyDescent="0.45">
      <c r="A287">
        <v>282</v>
      </c>
      <c r="B287" s="8">
        <f>'data(USD)'!$C$510*('data(USD)'!C292/'data(USD)'!C291)</f>
        <v>6461.9852061174806</v>
      </c>
      <c r="D287" s="8">
        <f>'data(USD)'!$J$510*('data(USD)'!J292/'data(USD)'!J291)</f>
        <v>7269.2030494416413</v>
      </c>
      <c r="E287" s="8">
        <f>'data(USD)'!K$510*('data(USD)'!K292/'data(USD)'!K291)</f>
        <v>15451.108433494757</v>
      </c>
      <c r="F287" s="8">
        <f>'data(USD)'!L$510*('data(USD)'!L292/'data(USD)'!L291)</f>
        <v>342.88944534104758</v>
      </c>
      <c r="H287" s="8">
        <f>$D$2*('data(USD)'!C292/'data(USD)'!C291)+$E$2*('data(USD)'!J292/'data(USD)'!J291)+scenarios!$F$2*('data(USD)'!K292/'data(USD)'!K291)+scenarios!$G$2*('data(USD)'!L292/'data(USD)'!L291)</f>
        <v>9984.1997618314817</v>
      </c>
      <c r="J287" s="6">
        <f t="shared" si="4"/>
        <v>15.800238168518263</v>
      </c>
    </row>
    <row r="288" spans="1:10" x14ac:dyDescent="0.45">
      <c r="A288">
        <v>283</v>
      </c>
      <c r="B288" s="8">
        <f>'data(USD)'!$C$510*('data(USD)'!C293/'data(USD)'!C292)</f>
        <v>6544.2119826258886</v>
      </c>
      <c r="D288" s="8">
        <f>'data(USD)'!$J$510*('data(USD)'!J293/'data(USD)'!J292)</f>
        <v>7259.4376430877446</v>
      </c>
      <c r="E288" s="8">
        <f>'data(USD)'!K$510*('data(USD)'!K293/'data(USD)'!K292)</f>
        <v>15634.810424912541</v>
      </c>
      <c r="F288" s="8">
        <f>'data(USD)'!L$510*('data(USD)'!L293/'data(USD)'!L292)</f>
        <v>338.9717364340749</v>
      </c>
      <c r="H288" s="8">
        <f>$D$2*('data(USD)'!C293/'data(USD)'!C292)+$E$2*('data(USD)'!J293/'data(USD)'!J292)+scenarios!$F$2*('data(USD)'!K293/'data(USD)'!K292)+scenarios!$G$2*('data(USD)'!L293/'data(USD)'!L292)</f>
        <v>10019.704071168715</v>
      </c>
      <c r="J288" s="6">
        <f t="shared" si="4"/>
        <v>-19.704071168715018</v>
      </c>
    </row>
    <row r="289" spans="1:10" x14ac:dyDescent="0.45">
      <c r="A289">
        <v>284</v>
      </c>
      <c r="B289" s="8">
        <f>'data(USD)'!$C$510*('data(USD)'!C294/'data(USD)'!C293)</f>
        <v>6485.6652193719829</v>
      </c>
      <c r="D289" s="8">
        <f>'data(USD)'!$J$510*('data(USD)'!J294/'data(USD)'!J293)</f>
        <v>7270.1603725054738</v>
      </c>
      <c r="E289" s="8">
        <f>'data(USD)'!K$510*('data(USD)'!K294/'data(USD)'!K293)</f>
        <v>15496.138015442271</v>
      </c>
      <c r="F289" s="8">
        <f>'data(USD)'!L$510*('data(USD)'!L294/'data(USD)'!L293)</f>
        <v>341.46381078130696</v>
      </c>
      <c r="H289" s="8">
        <f>$D$2*('data(USD)'!C294/'data(USD)'!C293)+$E$2*('data(USD)'!J294/'data(USD)'!J293)+scenarios!$F$2*('data(USD)'!K294/'data(USD)'!K293)+scenarios!$G$2*('data(USD)'!L294/'data(USD)'!L293)</f>
        <v>9993.7374441250358</v>
      </c>
      <c r="J289" s="6">
        <f t="shared" si="4"/>
        <v>6.2625558749641641</v>
      </c>
    </row>
    <row r="290" spans="1:10" x14ac:dyDescent="0.45">
      <c r="A290">
        <v>285</v>
      </c>
      <c r="B290" s="8">
        <f>'data(USD)'!$C$510*('data(USD)'!C295/'data(USD)'!C294)</f>
        <v>6480.0444035255859</v>
      </c>
      <c r="D290" s="8">
        <f>'data(USD)'!$J$510*('data(USD)'!J295/'data(USD)'!J294)</f>
        <v>7251.6369023700699</v>
      </c>
      <c r="E290" s="8">
        <f>'data(USD)'!K$510*('data(USD)'!K295/'data(USD)'!K294)</f>
        <v>15305.640189765851</v>
      </c>
      <c r="F290" s="8">
        <f>'data(USD)'!L$510*('data(USD)'!L295/'data(USD)'!L294)</f>
        <v>342.76489769808865</v>
      </c>
      <c r="H290" s="8">
        <f>$D$2*('data(USD)'!C295/'data(USD)'!C294)+$E$2*('data(USD)'!J295/'data(USD)'!J294)+scenarios!$F$2*('data(USD)'!K295/'data(USD)'!K294)+scenarios!$G$2*('data(USD)'!L295/'data(USD)'!L294)</f>
        <v>9977.9670763426711</v>
      </c>
      <c r="J290" s="6">
        <f t="shared" si="4"/>
        <v>22.032923657328865</v>
      </c>
    </row>
    <row r="291" spans="1:10" x14ac:dyDescent="0.45">
      <c r="A291">
        <v>286</v>
      </c>
      <c r="B291" s="8">
        <f>'data(USD)'!$C$510*('data(USD)'!C296/'data(USD)'!C295)</f>
        <v>6425.6030620376905</v>
      </c>
      <c r="D291" s="8">
        <f>'data(USD)'!$J$510*('data(USD)'!J296/'data(USD)'!J295)</f>
        <v>7158.0592272551658</v>
      </c>
      <c r="E291" s="8">
        <f>'data(USD)'!K$510*('data(USD)'!K296/'data(USD)'!K295)</f>
        <v>15583.361374833597</v>
      </c>
      <c r="F291" s="8">
        <f>'data(USD)'!L$510*('data(USD)'!L296/'data(USD)'!L295)</f>
        <v>340.00425829035248</v>
      </c>
      <c r="H291" s="8">
        <f>$D$2*('data(USD)'!C296/'data(USD)'!C295)+$E$2*('data(USD)'!J296/'data(USD)'!J295)+scenarios!$F$2*('data(USD)'!K296/'data(USD)'!K295)+scenarios!$G$2*('data(USD)'!L296/'data(USD)'!L295)</f>
        <v>9907.4773255039872</v>
      </c>
      <c r="J291" s="6">
        <f t="shared" si="4"/>
        <v>92.522674496012769</v>
      </c>
    </row>
    <row r="292" spans="1:10" x14ac:dyDescent="0.45">
      <c r="A292">
        <v>287</v>
      </c>
      <c r="B292" s="8">
        <f>'data(USD)'!$C$510*('data(USD)'!C297/'data(USD)'!C296)</f>
        <v>6438.3238050722566</v>
      </c>
      <c r="D292" s="8">
        <f>'data(USD)'!$J$510*('data(USD)'!J297/'data(USD)'!J296)</f>
        <v>7212.8414351708916</v>
      </c>
      <c r="E292" s="8">
        <f>'data(USD)'!K$510*('data(USD)'!K297/'data(USD)'!K296)</f>
        <v>15527.951329787211</v>
      </c>
      <c r="F292" s="8">
        <f>'data(USD)'!L$510*('data(USD)'!L297/'data(USD)'!L296)</f>
        <v>341.51076627159472</v>
      </c>
      <c r="H292" s="8">
        <f>$D$2*('data(USD)'!C297/'data(USD)'!C296)+$E$2*('data(USD)'!J297/'data(USD)'!J296)+scenarios!$F$2*('data(USD)'!K297/'data(USD)'!K296)+scenarios!$G$2*('data(USD)'!L297/'data(USD)'!L296)</f>
        <v>9943.2069779593112</v>
      </c>
      <c r="J292" s="6">
        <f t="shared" si="4"/>
        <v>56.793022040688811</v>
      </c>
    </row>
    <row r="293" spans="1:10" x14ac:dyDescent="0.45">
      <c r="A293">
        <v>288</v>
      </c>
      <c r="B293" s="8">
        <f>'data(USD)'!$C$510*('data(USD)'!C298/'data(USD)'!C297)</f>
        <v>6449.4081708517915</v>
      </c>
      <c r="D293" s="8">
        <f>'data(USD)'!$J$510*('data(USD)'!J298/'data(USD)'!J297)</f>
        <v>7104.9344295949468</v>
      </c>
      <c r="E293" s="8">
        <f>'data(USD)'!K$510*('data(USD)'!K298/'data(USD)'!K297)</f>
        <v>14995.243927984078</v>
      </c>
      <c r="F293" s="8">
        <f>'data(USD)'!L$510*('data(USD)'!L298/'data(USD)'!L297)</f>
        <v>339.13635921321287</v>
      </c>
      <c r="H293" s="8">
        <f>$D$2*('data(USD)'!C298/'data(USD)'!C297)+$E$2*('data(USD)'!J298/'data(USD)'!J297)+scenarios!$F$2*('data(USD)'!K298/'data(USD)'!K297)+scenarios!$G$2*('data(USD)'!L298/'data(USD)'!L297)</f>
        <v>9857.2483839125689</v>
      </c>
      <c r="J293" s="6">
        <f t="shared" si="4"/>
        <v>142.7516160874311</v>
      </c>
    </row>
    <row r="294" spans="1:10" x14ac:dyDescent="0.45">
      <c r="A294">
        <v>289</v>
      </c>
      <c r="B294" s="8">
        <f>'data(USD)'!$C$510*('data(USD)'!C299/'data(USD)'!C298)</f>
        <v>6303.0324653545122</v>
      </c>
      <c r="D294" s="8">
        <f>'data(USD)'!$J$510*('data(USD)'!J299/'data(USD)'!J298)</f>
        <v>7077.7069981188506</v>
      </c>
      <c r="E294" s="8">
        <f>'data(USD)'!K$510*('data(USD)'!K299/'data(USD)'!K298)</f>
        <v>15239.867490099135</v>
      </c>
      <c r="F294" s="8">
        <f>'data(USD)'!L$510*('data(USD)'!L299/'data(USD)'!L298)</f>
        <v>338.75573852475719</v>
      </c>
      <c r="H294" s="8">
        <f>$D$2*('data(USD)'!C299/'data(USD)'!C298)+$E$2*('data(USD)'!J299/'data(USD)'!J298)+scenarios!$F$2*('data(USD)'!K299/'data(USD)'!K298)+scenarios!$G$2*('data(USD)'!L299/'data(USD)'!L298)</f>
        <v>9769.3741397589692</v>
      </c>
      <c r="J294" s="6">
        <f t="shared" si="4"/>
        <v>230.62586024103075</v>
      </c>
    </row>
    <row r="295" spans="1:10" x14ac:dyDescent="0.45">
      <c r="A295">
        <v>290</v>
      </c>
      <c r="B295" s="8">
        <f>'data(USD)'!$C$510*('data(USD)'!C300/'data(USD)'!C299)</f>
        <v>6581.1996460824748</v>
      </c>
      <c r="D295" s="8">
        <f>'data(USD)'!$J$510*('data(USD)'!J300/'data(USD)'!J299)</f>
        <v>7224.8211878473585</v>
      </c>
      <c r="E295" s="8">
        <f>'data(USD)'!K$510*('data(USD)'!K300/'data(USD)'!K299)</f>
        <v>15709.694939380981</v>
      </c>
      <c r="F295" s="8">
        <f>'data(USD)'!L$510*('data(USD)'!L300/'data(USD)'!L299)</f>
        <v>342.95151178433099</v>
      </c>
      <c r="H295" s="8">
        <f>$D$2*('data(USD)'!C300/'data(USD)'!C299)+$E$2*('data(USD)'!J300/'data(USD)'!J299)+scenarios!$F$2*('data(USD)'!K300/'data(USD)'!K299)+scenarios!$G$2*('data(USD)'!L300/'data(USD)'!L299)</f>
        <v>10056.256474758724</v>
      </c>
      <c r="J295" s="6">
        <f t="shared" si="4"/>
        <v>-56.256474758723925</v>
      </c>
    </row>
    <row r="296" spans="1:10" x14ac:dyDescent="0.45">
      <c r="A296">
        <v>291</v>
      </c>
      <c r="B296" s="8">
        <f>'data(USD)'!$C$510*('data(USD)'!C301/'data(USD)'!C300)</f>
        <v>6501.2947250310199</v>
      </c>
      <c r="D296" s="8">
        <f>'data(USD)'!$J$510*('data(USD)'!J301/'data(USD)'!J300)</f>
        <v>7248.6749740073519</v>
      </c>
      <c r="E296" s="8">
        <f>'data(USD)'!K$510*('data(USD)'!K301/'data(USD)'!K300)</f>
        <v>15583.850651504878</v>
      </c>
      <c r="F296" s="8">
        <f>'data(USD)'!L$510*('data(USD)'!L301/'data(USD)'!L300)</f>
        <v>338.48593198979182</v>
      </c>
      <c r="H296" s="8">
        <f>$D$2*('data(USD)'!C301/'data(USD)'!C300)+$E$2*('data(USD)'!J301/'data(USD)'!J300)+scenarios!$F$2*('data(USD)'!K301/'data(USD)'!K300)+scenarios!$G$2*('data(USD)'!L301/'data(USD)'!L300)</f>
        <v>9982.7073130154167</v>
      </c>
      <c r="J296" s="6">
        <f t="shared" si="4"/>
        <v>17.29268698458327</v>
      </c>
    </row>
    <row r="297" spans="1:10" x14ac:dyDescent="0.45">
      <c r="A297">
        <v>292</v>
      </c>
      <c r="B297" s="8">
        <f>'data(USD)'!$C$510*('data(USD)'!C302/'data(USD)'!C301)</f>
        <v>6619.6958590048043</v>
      </c>
      <c r="D297" s="8">
        <f>'data(USD)'!$J$510*('data(USD)'!J302/'data(USD)'!J301)</f>
        <v>7313.1609027370678</v>
      </c>
      <c r="E297" s="8">
        <f>'data(USD)'!K$510*('data(USD)'!K302/'data(USD)'!K301)</f>
        <v>15895.074119352346</v>
      </c>
      <c r="F297" s="8">
        <f>'data(USD)'!L$510*('data(USD)'!L302/'data(USD)'!L301)</f>
        <v>343.99191783992808</v>
      </c>
      <c r="H297" s="8">
        <f>$D$2*('data(USD)'!C302/'data(USD)'!C301)+$E$2*('data(USD)'!J302/'data(USD)'!J301)+scenarios!$F$2*('data(USD)'!K302/'data(USD)'!K301)+scenarios!$G$2*('data(USD)'!L302/'data(USD)'!L301)</f>
        <v>10134.502312123937</v>
      </c>
      <c r="J297" s="6">
        <f t="shared" si="4"/>
        <v>-134.50231212393737</v>
      </c>
    </row>
    <row r="298" spans="1:10" x14ac:dyDescent="0.45">
      <c r="A298">
        <v>293</v>
      </c>
      <c r="B298" s="8">
        <f>'data(USD)'!$C$510*('data(USD)'!C303/'data(USD)'!C302)</f>
        <v>6454.1743943806514</v>
      </c>
      <c r="D298" s="8">
        <f>'data(USD)'!$J$510*('data(USD)'!J303/'data(USD)'!J302)</f>
        <v>7301.5886567161724</v>
      </c>
      <c r="E298" s="8">
        <f>'data(USD)'!K$510*('data(USD)'!K303/'data(USD)'!K302)</f>
        <v>15343.736406126864</v>
      </c>
      <c r="F298" s="8">
        <f>'data(USD)'!L$510*('data(USD)'!L303/'data(USD)'!L302)</f>
        <v>344.33370705901064</v>
      </c>
      <c r="H298" s="8">
        <f>$D$2*('data(USD)'!C303/'data(USD)'!C302)+$E$2*('data(USD)'!J303/'data(USD)'!J302)+scenarios!$F$2*('data(USD)'!K303/'data(USD)'!K302)+scenarios!$G$2*('data(USD)'!L303/'data(USD)'!L302)</f>
        <v>9994.3183277543194</v>
      </c>
      <c r="J298" s="6">
        <f t="shared" si="4"/>
        <v>5.6816722456806019</v>
      </c>
    </row>
    <row r="299" spans="1:10" x14ac:dyDescent="0.45">
      <c r="A299">
        <v>294</v>
      </c>
      <c r="B299" s="8">
        <f>'data(USD)'!$C$510*('data(USD)'!C304/'data(USD)'!C303)</f>
        <v>6514.5994449807185</v>
      </c>
      <c r="D299" s="8">
        <f>'data(USD)'!$J$510*('data(USD)'!J304/'data(USD)'!J303)</f>
        <v>7146.1630347617665</v>
      </c>
      <c r="E299" s="8">
        <f>'data(USD)'!K$510*('data(USD)'!K304/'data(USD)'!K303)</f>
        <v>15686.47480761553</v>
      </c>
      <c r="F299" s="8">
        <f>'data(USD)'!L$510*('data(USD)'!L304/'data(USD)'!L303)</f>
        <v>339.87694659786263</v>
      </c>
      <c r="H299" s="8">
        <f>$D$2*('data(USD)'!C304/'data(USD)'!C303)+$E$2*('data(USD)'!J304/'data(USD)'!J303)+scenarios!$F$2*('data(USD)'!K304/'data(USD)'!K303)+scenarios!$G$2*('data(USD)'!L304/'data(USD)'!L303)</f>
        <v>9963.2484138177933</v>
      </c>
      <c r="J299" s="6">
        <f t="shared" si="4"/>
        <v>36.751586182206665</v>
      </c>
    </row>
    <row r="300" spans="1:10" x14ac:dyDescent="0.45">
      <c r="A300">
        <v>295</v>
      </c>
      <c r="B300" s="8">
        <f>'data(USD)'!$C$510*('data(USD)'!C305/'data(USD)'!C304)</f>
        <v>6307.7016642663893</v>
      </c>
      <c r="D300" s="8">
        <f>'data(USD)'!$J$510*('data(USD)'!J305/'data(USD)'!J304)</f>
        <v>7190.863125353495</v>
      </c>
      <c r="E300" s="8">
        <f>'data(USD)'!K$510*('data(USD)'!K305/'data(USD)'!K304)</f>
        <v>15160.618837715805</v>
      </c>
      <c r="F300" s="8">
        <f>'data(USD)'!L$510*('data(USD)'!L305/'data(USD)'!L304)</f>
        <v>341.36026089507016</v>
      </c>
      <c r="H300" s="8">
        <f>$D$2*('data(USD)'!C305/'data(USD)'!C304)+$E$2*('data(USD)'!J305/'data(USD)'!J304)+scenarios!$F$2*('data(USD)'!K305/'data(USD)'!K304)+scenarios!$G$2*('data(USD)'!L305/'data(USD)'!L304)</f>
        <v>9829.1709018008551</v>
      </c>
      <c r="J300" s="6">
        <f t="shared" si="4"/>
        <v>170.82909819914494</v>
      </c>
    </row>
    <row r="301" spans="1:10" x14ac:dyDescent="0.45">
      <c r="A301">
        <v>296</v>
      </c>
      <c r="B301" s="8">
        <f>'data(USD)'!$C$510*('data(USD)'!C306/'data(USD)'!C305)</f>
        <v>6513.3938496728142</v>
      </c>
      <c r="D301" s="8">
        <f>'data(USD)'!$J$510*('data(USD)'!J306/'data(USD)'!J305)</f>
        <v>7185.937790456077</v>
      </c>
      <c r="E301" s="8">
        <f>'data(USD)'!K$510*('data(USD)'!K306/'data(USD)'!K305)</f>
        <v>15451.101414812285</v>
      </c>
      <c r="F301" s="8">
        <f>'data(USD)'!L$510*('data(USD)'!L306/'data(USD)'!L305)</f>
        <v>340.03229777948815</v>
      </c>
      <c r="H301" s="8">
        <f>$D$2*('data(USD)'!C306/'data(USD)'!C305)+$E$2*('data(USD)'!J306/'data(USD)'!J305)+scenarios!$F$2*('data(USD)'!K306/'data(USD)'!K305)+scenarios!$G$2*('data(USD)'!L306/'data(USD)'!L305)</f>
        <v>9964.7157367056152</v>
      </c>
      <c r="J301" s="6">
        <f t="shared" si="4"/>
        <v>35.2842632943848</v>
      </c>
    </row>
    <row r="302" spans="1:10" x14ac:dyDescent="0.45">
      <c r="A302">
        <v>297</v>
      </c>
      <c r="B302" s="8">
        <f>'data(USD)'!$C$510*('data(USD)'!C307/'data(USD)'!C306)</f>
        <v>6590.934086886853</v>
      </c>
      <c r="D302" s="8">
        <f>'data(USD)'!$J$510*('data(USD)'!J307/'data(USD)'!J306)</f>
        <v>7322.3036959088604</v>
      </c>
      <c r="E302" s="8">
        <f>'data(USD)'!K$510*('data(USD)'!K307/'data(USD)'!K306)</f>
        <v>15687.997707342784</v>
      </c>
      <c r="F302" s="8">
        <f>'data(USD)'!L$510*('data(USD)'!L307/'data(USD)'!L306)</f>
        <v>341.69498620871741</v>
      </c>
      <c r="H302" s="8">
        <f>$D$2*('data(USD)'!C307/'data(USD)'!C306)+$E$2*('data(USD)'!J307/'data(USD)'!J306)+scenarios!$F$2*('data(USD)'!K307/'data(USD)'!K306)+scenarios!$G$2*('data(USD)'!L307/'data(USD)'!L306)</f>
        <v>10093.816005486528</v>
      </c>
      <c r="J302" s="6">
        <f t="shared" si="4"/>
        <v>-93.816005486527501</v>
      </c>
    </row>
    <row r="303" spans="1:10" x14ac:dyDescent="0.45">
      <c r="A303">
        <v>298</v>
      </c>
      <c r="B303" s="8">
        <f>'data(USD)'!$C$510*('data(USD)'!C308/'data(USD)'!C307)</f>
        <v>6575.145826465272</v>
      </c>
      <c r="D303" s="8">
        <f>'data(USD)'!$J$510*('data(USD)'!J308/'data(USD)'!J307)</f>
        <v>7348.4404676515578</v>
      </c>
      <c r="E303" s="8">
        <f>'data(USD)'!K$510*('data(USD)'!K308/'data(USD)'!K307)</f>
        <v>15720.647978843641</v>
      </c>
      <c r="F303" s="8">
        <f>'data(USD)'!L$510*('data(USD)'!L308/'data(USD)'!L307)</f>
        <v>343.30800250109394</v>
      </c>
      <c r="H303" s="8">
        <f>$D$2*('data(USD)'!C308/'data(USD)'!C307)+$E$2*('data(USD)'!J308/'data(USD)'!J307)+scenarios!$F$2*('data(USD)'!K308/'data(USD)'!K307)+scenarios!$G$2*('data(USD)'!L308/'data(USD)'!L307)</f>
        <v>10106.435545260083</v>
      </c>
      <c r="J303" s="6">
        <f t="shared" si="4"/>
        <v>-106.43554526008302</v>
      </c>
    </row>
    <row r="304" spans="1:10" x14ac:dyDescent="0.45">
      <c r="A304">
        <v>299</v>
      </c>
      <c r="B304" s="8">
        <f>'data(USD)'!$C$510*('data(USD)'!C309/'data(USD)'!C308)</f>
        <v>6445.2090774392864</v>
      </c>
      <c r="D304" s="8">
        <f>'data(USD)'!$J$510*('data(USD)'!J309/'data(USD)'!J308)</f>
        <v>7241.6112039311156</v>
      </c>
      <c r="E304" s="8">
        <f>'data(USD)'!K$510*('data(USD)'!K309/'data(USD)'!K308)</f>
        <v>15447.667572505336</v>
      </c>
      <c r="F304" s="8">
        <f>'data(USD)'!L$510*('data(USD)'!L309/'data(USD)'!L308)</f>
        <v>343.445592661658</v>
      </c>
      <c r="H304" s="8">
        <f>$D$2*('data(USD)'!C309/'data(USD)'!C308)+$E$2*('data(USD)'!J309/'data(USD)'!J308)+scenarios!$F$2*('data(USD)'!K309/'data(USD)'!K308)+scenarios!$G$2*('data(USD)'!L309/'data(USD)'!L308)</f>
        <v>9965.4912638988935</v>
      </c>
      <c r="J304" s="6">
        <f t="shared" si="4"/>
        <v>34.508736101106479</v>
      </c>
    </row>
    <row r="305" spans="1:10" x14ac:dyDescent="0.45">
      <c r="A305">
        <v>300</v>
      </c>
      <c r="B305" s="8">
        <f>'data(USD)'!$C$510*('data(USD)'!C310/'data(USD)'!C309)</f>
        <v>6549.9861303763146</v>
      </c>
      <c r="D305" s="8">
        <f>'data(USD)'!$J$510*('data(USD)'!J310/'data(USD)'!J309)</f>
        <v>7274.3852620099633</v>
      </c>
      <c r="E305" s="8">
        <f>'data(USD)'!K$510*('data(USD)'!K310/'data(USD)'!K309)</f>
        <v>15825.439959930893</v>
      </c>
      <c r="F305" s="8">
        <f>'data(USD)'!L$510*('data(USD)'!L310/'data(USD)'!L309)</f>
        <v>342.00577559843282</v>
      </c>
      <c r="H305" s="8">
        <f>$D$2*('data(USD)'!C310/'data(USD)'!C309)+$E$2*('data(USD)'!J310/'data(USD)'!J309)+scenarios!$F$2*('data(USD)'!K310/'data(USD)'!K309)+scenarios!$G$2*('data(USD)'!L310/'data(USD)'!L309)</f>
        <v>10059.449335450252</v>
      </c>
      <c r="J305" s="6">
        <f t="shared" si="4"/>
        <v>-59.449335450251965</v>
      </c>
    </row>
    <row r="306" spans="1:10" x14ac:dyDescent="0.45">
      <c r="A306">
        <v>301</v>
      </c>
      <c r="B306" s="8">
        <f>'data(USD)'!$C$510*('data(USD)'!C311/'data(USD)'!C310)</f>
        <v>6493.0307529792635</v>
      </c>
      <c r="D306" s="8">
        <f>'data(USD)'!$J$510*('data(USD)'!J311/'data(USD)'!J310)</f>
        <v>7224.0328564860247</v>
      </c>
      <c r="E306" s="8">
        <f>'data(USD)'!K$510*('data(USD)'!K311/'data(USD)'!K310)</f>
        <v>15395.663098109124</v>
      </c>
      <c r="F306" s="8">
        <f>'data(USD)'!L$510*('data(USD)'!L311/'data(USD)'!L310)</f>
        <v>341.13287248747048</v>
      </c>
      <c r="H306" s="8">
        <f>$D$2*('data(USD)'!C311/'data(USD)'!C310)+$E$2*('data(USD)'!J311/'data(USD)'!J310)+scenarios!$F$2*('data(USD)'!K311/'data(USD)'!K310)+scenarios!$G$2*('data(USD)'!L311/'data(USD)'!L310)</f>
        <v>9970.7981757067264</v>
      </c>
      <c r="J306" s="6">
        <f t="shared" si="4"/>
        <v>29.201824293273603</v>
      </c>
    </row>
    <row r="307" spans="1:10" x14ac:dyDescent="0.45">
      <c r="A307">
        <v>302</v>
      </c>
      <c r="B307" s="8">
        <f>'data(USD)'!$C$510*('data(USD)'!C312/'data(USD)'!C311)</f>
        <v>6327.6347705051894</v>
      </c>
      <c r="D307" s="8">
        <f>'data(USD)'!$J$510*('data(USD)'!J312/'data(USD)'!J311)</f>
        <v>7317.6376498022228</v>
      </c>
      <c r="E307" s="8">
        <f>'data(USD)'!K$510*('data(USD)'!K312/'data(USD)'!K311)</f>
        <v>15354.064409553826</v>
      </c>
      <c r="F307" s="8">
        <f>'data(USD)'!L$510*('data(USD)'!L312/'data(USD)'!L311)</f>
        <v>343.8036423258759</v>
      </c>
      <c r="H307" s="8">
        <f>$D$2*('data(USD)'!C312/'data(USD)'!C311)+$E$2*('data(USD)'!J312/'data(USD)'!J311)+scenarios!$F$2*('data(USD)'!K312/'data(USD)'!K311)+scenarios!$G$2*('data(USD)'!L312/'data(USD)'!L311)</f>
        <v>9920.602780585079</v>
      </c>
      <c r="J307" s="6">
        <f t="shared" si="4"/>
        <v>79.397219414920983</v>
      </c>
    </row>
    <row r="308" spans="1:10" x14ac:dyDescent="0.45">
      <c r="A308">
        <v>303</v>
      </c>
      <c r="B308" s="8">
        <f>'data(USD)'!$C$510*('data(USD)'!C313/'data(USD)'!C312)</f>
        <v>6547.2882598686501</v>
      </c>
      <c r="D308" s="8">
        <f>'data(USD)'!$J$510*('data(USD)'!J313/'data(USD)'!J312)</f>
        <v>7186.0385304941783</v>
      </c>
      <c r="E308" s="8">
        <f>'data(USD)'!K$510*('data(USD)'!K313/'data(USD)'!K312)</f>
        <v>15744.058831060021</v>
      </c>
      <c r="F308" s="8">
        <f>'data(USD)'!L$510*('data(USD)'!L313/'data(USD)'!L312)</f>
        <v>339.36684081629426</v>
      </c>
      <c r="H308" s="8">
        <f>$D$2*('data(USD)'!C313/'data(USD)'!C312)+$E$2*('data(USD)'!J313/'data(USD)'!J312)+scenarios!$F$2*('data(USD)'!K313/'data(USD)'!K312)+scenarios!$G$2*('data(USD)'!L313/'data(USD)'!L312)</f>
        <v>10000.587763204112</v>
      </c>
      <c r="J308" s="6">
        <f t="shared" si="4"/>
        <v>-0.58776320411197958</v>
      </c>
    </row>
    <row r="309" spans="1:10" x14ac:dyDescent="0.45">
      <c r="A309">
        <v>304</v>
      </c>
      <c r="B309" s="8">
        <f>'data(USD)'!$C$510*('data(USD)'!C314/'data(USD)'!C313)</f>
        <v>6538.8984561567149</v>
      </c>
      <c r="D309" s="8">
        <f>'data(USD)'!$J$510*('data(USD)'!J314/'data(USD)'!J313)</f>
        <v>7296.8713546204608</v>
      </c>
      <c r="E309" s="8">
        <f>'data(USD)'!K$510*('data(USD)'!K314/'data(USD)'!K313)</f>
        <v>15468.612745348019</v>
      </c>
      <c r="F309" s="8">
        <f>'data(USD)'!L$510*('data(USD)'!L314/'data(USD)'!L313)</f>
        <v>343.1805459848033</v>
      </c>
      <c r="H309" s="8">
        <f>$D$2*('data(USD)'!C314/'data(USD)'!C313)+$E$2*('data(USD)'!J314/'data(USD)'!J313)+scenarios!$F$2*('data(USD)'!K314/'data(USD)'!K313)+scenarios!$G$2*('data(USD)'!L314/'data(USD)'!L313)</f>
        <v>10045.828758846161</v>
      </c>
      <c r="J309" s="6">
        <f t="shared" si="4"/>
        <v>-45.828758846160781</v>
      </c>
    </row>
    <row r="310" spans="1:10" x14ac:dyDescent="0.45">
      <c r="A310">
        <v>305</v>
      </c>
      <c r="B310" s="8">
        <f>'data(USD)'!$C$510*('data(USD)'!C315/'data(USD)'!C314)</f>
        <v>6579.6579229253521</v>
      </c>
      <c r="D310" s="8">
        <f>'data(USD)'!$J$510*('data(USD)'!J315/'data(USD)'!J314)</f>
        <v>7272.0138774205298</v>
      </c>
      <c r="E310" s="8">
        <f>'data(USD)'!K$510*('data(USD)'!K315/'data(USD)'!K314)</f>
        <v>15769.45887322304</v>
      </c>
      <c r="F310" s="8">
        <f>'data(USD)'!L$510*('data(USD)'!L315/'data(USD)'!L314)</f>
        <v>340.89398994657574</v>
      </c>
      <c r="H310" s="8">
        <f>$D$2*('data(USD)'!C315/'data(USD)'!C314)+$E$2*('data(USD)'!J315/'data(USD)'!J314)+scenarios!$F$2*('data(USD)'!K315/'data(USD)'!K314)+scenarios!$G$2*('data(USD)'!L315/'data(USD)'!L314)</f>
        <v>10066.635464804607</v>
      </c>
      <c r="J310" s="6">
        <f t="shared" si="4"/>
        <v>-66.635464804607182</v>
      </c>
    </row>
    <row r="311" spans="1:10" x14ac:dyDescent="0.45">
      <c r="A311">
        <v>306</v>
      </c>
      <c r="B311" s="8">
        <f>'data(USD)'!$C$510*('data(USD)'!C316/'data(USD)'!C315)</f>
        <v>6501.1884227009023</v>
      </c>
      <c r="D311" s="8">
        <f>'data(USD)'!$J$510*('data(USD)'!J316/'data(USD)'!J315)</f>
        <v>7314.0388975769984</v>
      </c>
      <c r="E311" s="8">
        <f>'data(USD)'!K$510*('data(USD)'!K316/'data(USD)'!K315)</f>
        <v>15593.723346103199</v>
      </c>
      <c r="F311" s="8">
        <f>'data(USD)'!L$510*('data(USD)'!L316/'data(USD)'!L315)</f>
        <v>344.88575559264893</v>
      </c>
      <c r="H311" s="8">
        <f>$D$2*('data(USD)'!C316/'data(USD)'!C315)+$E$2*('data(USD)'!J316/'data(USD)'!J315)+scenarios!$F$2*('data(USD)'!K316/'data(USD)'!K315)+scenarios!$G$2*('data(USD)'!L316/'data(USD)'!L315)</f>
        <v>10047.729915951948</v>
      </c>
      <c r="J311" s="6">
        <f t="shared" si="4"/>
        <v>-47.729915951947987</v>
      </c>
    </row>
    <row r="312" spans="1:10" x14ac:dyDescent="0.45">
      <c r="A312">
        <v>307</v>
      </c>
      <c r="B312" s="8">
        <f>'data(USD)'!$C$510*('data(USD)'!C317/'data(USD)'!C316)</f>
        <v>6451.7771452320476</v>
      </c>
      <c r="D312" s="8">
        <f>'data(USD)'!$J$510*('data(USD)'!J317/'data(USD)'!J316)</f>
        <v>7243.1363191712071</v>
      </c>
      <c r="E312" s="8">
        <f>'data(USD)'!K$510*('data(USD)'!K317/'data(USD)'!K316)</f>
        <v>15368.683259415266</v>
      </c>
      <c r="F312" s="8">
        <f>'data(USD)'!L$510*('data(USD)'!L317/'data(USD)'!L316)</f>
        <v>341.49068751538204</v>
      </c>
      <c r="H312" s="8">
        <f>$D$2*('data(USD)'!C317/'data(USD)'!C316)+$E$2*('data(USD)'!J317/'data(USD)'!J316)+scenarios!$F$2*('data(USD)'!K317/'data(USD)'!K316)+scenarios!$G$2*('data(USD)'!L317/'data(USD)'!L316)</f>
        <v>9953.6519416455158</v>
      </c>
      <c r="J312" s="6">
        <f t="shared" si="4"/>
        <v>46.348058354484237</v>
      </c>
    </row>
    <row r="313" spans="1:10" x14ac:dyDescent="0.45">
      <c r="A313">
        <v>308</v>
      </c>
      <c r="B313" s="8">
        <f>'data(USD)'!$C$510*('data(USD)'!C318/'data(USD)'!C317)</f>
        <v>6567.1233984192404</v>
      </c>
      <c r="D313" s="8">
        <f>'data(USD)'!$J$510*('data(USD)'!J318/'data(USD)'!J317)</f>
        <v>7298.5539400326288</v>
      </c>
      <c r="E313" s="8">
        <f>'data(USD)'!K$510*('data(USD)'!K318/'data(USD)'!K317)</f>
        <v>15736.71875747087</v>
      </c>
      <c r="F313" s="8">
        <f>'data(USD)'!L$510*('data(USD)'!L318/'data(USD)'!L317)</f>
        <v>343.48469411068601</v>
      </c>
      <c r="H313" s="8">
        <f>$D$2*('data(USD)'!C318/'data(USD)'!C317)+$E$2*('data(USD)'!J318/'data(USD)'!J317)+scenarios!$F$2*('data(USD)'!K318/'data(USD)'!K317)+scenarios!$G$2*('data(USD)'!L318/'data(USD)'!L317)</f>
        <v>10082.934754308899</v>
      </c>
      <c r="J313" s="6">
        <f t="shared" si="4"/>
        <v>-82.934754308898846</v>
      </c>
    </row>
    <row r="314" spans="1:10" x14ac:dyDescent="0.45">
      <c r="A314">
        <v>309</v>
      </c>
      <c r="B314" s="8">
        <f>'data(USD)'!$C$510*('data(USD)'!C319/'data(USD)'!C318)</f>
        <v>6582.1634816695896</v>
      </c>
      <c r="D314" s="8">
        <f>'data(USD)'!$J$510*('data(USD)'!J319/'data(USD)'!J318)</f>
        <v>7343.8822004510503</v>
      </c>
      <c r="E314" s="8">
        <f>'data(USD)'!K$510*('data(USD)'!K319/'data(USD)'!K318)</f>
        <v>15799.14867899905</v>
      </c>
      <c r="F314" s="8">
        <f>'data(USD)'!L$510*('data(USD)'!L319/'data(USD)'!L318)</f>
        <v>347.72381291454946</v>
      </c>
      <c r="H314" s="8">
        <f>$D$2*('data(USD)'!C319/'data(USD)'!C318)+$E$2*('data(USD)'!J319/'data(USD)'!J318)+scenarios!$F$2*('data(USD)'!K319/'data(USD)'!K318)+scenarios!$G$2*('data(USD)'!L319/'data(USD)'!L318)</f>
        <v>10139.745641826277</v>
      </c>
      <c r="J314" s="6">
        <f t="shared" si="4"/>
        <v>-139.74564182627728</v>
      </c>
    </row>
    <row r="315" spans="1:10" x14ac:dyDescent="0.45">
      <c r="A315">
        <v>310</v>
      </c>
      <c r="B315" s="8">
        <f>'data(USD)'!$C$510*('data(USD)'!C320/'data(USD)'!C319)</f>
        <v>6502.3001893346836</v>
      </c>
      <c r="D315" s="8">
        <f>'data(USD)'!$J$510*('data(USD)'!J320/'data(USD)'!J319)</f>
        <v>7292.9280897819126</v>
      </c>
      <c r="E315" s="8">
        <f>'data(USD)'!K$510*('data(USD)'!K320/'data(USD)'!K319)</f>
        <v>15571.852266057147</v>
      </c>
      <c r="F315" s="8">
        <f>'data(USD)'!L$510*('data(USD)'!L320/'data(USD)'!L319)</f>
        <v>341.45721153875724</v>
      </c>
      <c r="H315" s="8">
        <f>$D$2*('data(USD)'!C320/'data(USD)'!C319)+$E$2*('data(USD)'!J320/'data(USD)'!J319)+scenarios!$F$2*('data(USD)'!K320/'data(USD)'!K319)+scenarios!$G$2*('data(USD)'!L320/'data(USD)'!L319)</f>
        <v>10018.228492738877</v>
      </c>
      <c r="J315" s="6">
        <f t="shared" si="4"/>
        <v>-18.228492738877321</v>
      </c>
    </row>
    <row r="316" spans="1:10" x14ac:dyDescent="0.45">
      <c r="A316">
        <v>311</v>
      </c>
      <c r="B316" s="8">
        <f>'data(USD)'!$C$510*('data(USD)'!C321/'data(USD)'!C320)</f>
        <v>6496.0540527870862</v>
      </c>
      <c r="D316" s="8">
        <f>'data(USD)'!$J$510*('data(USD)'!J321/'data(USD)'!J320)</f>
        <v>7192.9075743179992</v>
      </c>
      <c r="E316" s="8">
        <f>'data(USD)'!K$510*('data(USD)'!K321/'data(USD)'!K320)</f>
        <v>15476.715287448662</v>
      </c>
      <c r="F316" s="8">
        <f>'data(USD)'!L$510*('data(USD)'!L321/'data(USD)'!L320)</f>
        <v>344.33896647354908</v>
      </c>
      <c r="H316" s="8">
        <f>$D$2*('data(USD)'!C321/'data(USD)'!C320)+$E$2*('data(USD)'!J321/'data(USD)'!J320)+scenarios!$F$2*('data(USD)'!K321/'data(USD)'!K320)+scenarios!$G$2*('data(USD)'!L321/'data(USD)'!L320)</f>
        <v>9983.7532326757173</v>
      </c>
      <c r="J316" s="6">
        <f t="shared" si="4"/>
        <v>16.2467673242827</v>
      </c>
    </row>
    <row r="317" spans="1:10" x14ac:dyDescent="0.45">
      <c r="A317">
        <v>312</v>
      </c>
      <c r="B317" s="8">
        <f>'data(USD)'!$C$510*('data(USD)'!C322/'data(USD)'!C321)</f>
        <v>6498.4438401204434</v>
      </c>
      <c r="D317" s="8">
        <f>'data(USD)'!$J$510*('data(USD)'!J322/'data(USD)'!J321)</f>
        <v>7285.1923276972529</v>
      </c>
      <c r="E317" s="8">
        <f>'data(USD)'!K$510*('data(USD)'!K322/'data(USD)'!K321)</f>
        <v>15591.445555047418</v>
      </c>
      <c r="F317" s="8">
        <f>'data(USD)'!L$510*('data(USD)'!L322/'data(USD)'!L321)</f>
        <v>341.94181321724835</v>
      </c>
      <c r="H317" s="8">
        <f>$D$2*('data(USD)'!C322/'data(USD)'!C321)+$E$2*('data(USD)'!J322/'data(USD)'!J321)+scenarios!$F$2*('data(USD)'!K322/'data(USD)'!K321)+scenarios!$G$2*('data(USD)'!L322/'data(USD)'!L321)</f>
        <v>10016.749777641491</v>
      </c>
      <c r="J317" s="6">
        <f t="shared" si="4"/>
        <v>-16.749777641491164</v>
      </c>
    </row>
    <row r="318" spans="1:10" x14ac:dyDescent="0.45">
      <c r="A318">
        <v>313</v>
      </c>
      <c r="B318" s="8">
        <f>'data(USD)'!$C$510*('data(USD)'!C323/'data(USD)'!C322)</f>
        <v>6543.4438069432135</v>
      </c>
      <c r="D318" s="8">
        <f>'data(USD)'!$J$510*('data(USD)'!J323/'data(USD)'!J322)</f>
        <v>7329.7393310328471</v>
      </c>
      <c r="E318" s="8">
        <f>'data(USD)'!K$510*('data(USD)'!K323/'data(USD)'!K322)</f>
        <v>15612.262198408127</v>
      </c>
      <c r="F318" s="8">
        <f>'data(USD)'!L$510*('data(USD)'!L323/'data(USD)'!L322)</f>
        <v>344.45723298590445</v>
      </c>
      <c r="H318" s="8">
        <f>$D$2*('data(USD)'!C323/'data(USD)'!C322)+$E$2*('data(USD)'!J323/'data(USD)'!J322)+scenarios!$F$2*('data(USD)'!K323/'data(USD)'!K322)+scenarios!$G$2*('data(USD)'!L323/'data(USD)'!L322)</f>
        <v>10078.927952534768</v>
      </c>
      <c r="J318" s="6">
        <f t="shared" si="4"/>
        <v>-78.927952534768338</v>
      </c>
    </row>
    <row r="319" spans="1:10" x14ac:dyDescent="0.45">
      <c r="A319">
        <v>314</v>
      </c>
      <c r="B319" s="8">
        <f>'data(USD)'!$C$510*('data(USD)'!C324/'data(USD)'!C323)</f>
        <v>6515.8478043223859</v>
      </c>
      <c r="D319" s="8">
        <f>'data(USD)'!$J$510*('data(USD)'!J324/'data(USD)'!J323)</f>
        <v>7278.6490017621772</v>
      </c>
      <c r="E319" s="8">
        <f>'data(USD)'!K$510*('data(USD)'!K324/'data(USD)'!K323)</f>
        <v>15556.944893121439</v>
      </c>
      <c r="F319" s="8">
        <f>'data(USD)'!L$510*('data(USD)'!L324/'data(USD)'!L323)</f>
        <v>343.23313375379354</v>
      </c>
      <c r="H319" s="8">
        <f>$D$2*('data(USD)'!C324/'data(USD)'!C323)+$E$2*('data(USD)'!J324/'data(USD)'!J323)+scenarios!$F$2*('data(USD)'!K324/'data(USD)'!K323)+scenarios!$G$2*('data(USD)'!L324/'data(USD)'!L323)</f>
        <v>10030.091808189049</v>
      </c>
      <c r="J319" s="6">
        <f t="shared" si="4"/>
        <v>-30.091808189048606</v>
      </c>
    </row>
    <row r="320" spans="1:10" x14ac:dyDescent="0.45">
      <c r="A320">
        <v>315</v>
      </c>
      <c r="B320" s="8">
        <f>'data(USD)'!$C$510*('data(USD)'!C325/'data(USD)'!C324)</f>
        <v>6493.2186113395828</v>
      </c>
      <c r="D320" s="8">
        <f>'data(USD)'!$J$510*('data(USD)'!J325/'data(USD)'!J324)</f>
        <v>7266.8705847755064</v>
      </c>
      <c r="E320" s="8">
        <f>'data(USD)'!K$510*('data(USD)'!K325/'data(USD)'!K324)</f>
        <v>15638.52442114615</v>
      </c>
      <c r="F320" s="8">
        <f>'data(USD)'!L$510*('data(USD)'!L325/'data(USD)'!L324)</f>
        <v>345.11228957192066</v>
      </c>
      <c r="H320" s="8">
        <f>$D$2*('data(USD)'!C325/'data(USD)'!C324)+$E$2*('data(USD)'!J325/'data(USD)'!J324)+scenarios!$F$2*('data(USD)'!K325/'data(USD)'!K324)+scenarios!$G$2*('data(USD)'!L325/'data(USD)'!L324)</f>
        <v>10027.525728516501</v>
      </c>
      <c r="J320" s="6">
        <f t="shared" si="4"/>
        <v>-27.525728516500749</v>
      </c>
    </row>
    <row r="321" spans="1:10" x14ac:dyDescent="0.45">
      <c r="A321">
        <v>316</v>
      </c>
      <c r="B321" s="8">
        <f>'data(USD)'!$C$510*('data(USD)'!C326/'data(USD)'!C325)</f>
        <v>6492.7248417771307</v>
      </c>
      <c r="D321" s="8">
        <f>'data(USD)'!$J$510*('data(USD)'!J326/'data(USD)'!J325)</f>
        <v>7287.4121624648424</v>
      </c>
      <c r="E321" s="8">
        <f>'data(USD)'!K$510*('data(USD)'!K326/'data(USD)'!K325)</f>
        <v>15358.096207662033</v>
      </c>
      <c r="F321" s="8">
        <f>'data(USD)'!L$510*('data(USD)'!L326/'data(USD)'!L325)</f>
        <v>342.26323242406392</v>
      </c>
      <c r="H321" s="8">
        <f>$D$2*('data(USD)'!C326/'data(USD)'!C325)+$E$2*('data(USD)'!J326/'data(USD)'!J325)+scenarios!$F$2*('data(USD)'!K326/'data(USD)'!K325)+scenarios!$G$2*('data(USD)'!L326/'data(USD)'!L325)</f>
        <v>10001.010172640877</v>
      </c>
      <c r="J321" s="6">
        <f t="shared" si="4"/>
        <v>-1.0101726408774994</v>
      </c>
    </row>
    <row r="322" spans="1:10" x14ac:dyDescent="0.45">
      <c r="A322">
        <v>317</v>
      </c>
      <c r="B322" s="8">
        <f>'data(USD)'!$C$510*('data(USD)'!C327/'data(USD)'!C326)</f>
        <v>6498.4002400594618</v>
      </c>
      <c r="D322" s="8">
        <f>'data(USD)'!$J$510*('data(USD)'!J327/'data(USD)'!J326)</f>
        <v>7306.4586469864144</v>
      </c>
      <c r="E322" s="8">
        <f>'data(USD)'!K$510*('data(USD)'!K327/'data(USD)'!K326)</f>
        <v>15651.810480881079</v>
      </c>
      <c r="F322" s="8">
        <f>'data(USD)'!L$510*('data(USD)'!L327/'data(USD)'!L326)</f>
        <v>341.61560911355338</v>
      </c>
      <c r="H322" s="8">
        <f>$D$2*('data(USD)'!C327/'data(USD)'!C326)+$E$2*('data(USD)'!J327/'data(USD)'!J326)+scenarios!$F$2*('data(USD)'!K327/'data(USD)'!K326)+scenarios!$G$2*('data(USD)'!L327/'data(USD)'!L326)</f>
        <v>10027.493491869121</v>
      </c>
      <c r="J322" s="6">
        <f t="shared" si="4"/>
        <v>-27.493491869121499</v>
      </c>
    </row>
    <row r="323" spans="1:10" x14ac:dyDescent="0.45">
      <c r="A323">
        <v>318</v>
      </c>
      <c r="B323" s="8">
        <f>'data(USD)'!$C$510*('data(USD)'!C328/'data(USD)'!C327)</f>
        <v>6496.6541168073745</v>
      </c>
      <c r="D323" s="8">
        <f>'data(USD)'!$J$510*('data(USD)'!J328/'data(USD)'!J327)</f>
        <v>7226.8017509634246</v>
      </c>
      <c r="E323" s="8">
        <f>'data(USD)'!K$510*('data(USD)'!K328/'data(USD)'!K327)</f>
        <v>15585.599600067624</v>
      </c>
      <c r="F323" s="8">
        <f>'data(USD)'!L$510*('data(USD)'!L328/'data(USD)'!L327)</f>
        <v>342.24699448466265</v>
      </c>
      <c r="H323" s="8">
        <f>$D$2*('data(USD)'!C328/'data(USD)'!C327)+$E$2*('data(USD)'!J328/'data(USD)'!J327)+scenarios!$F$2*('data(USD)'!K328/'data(USD)'!K327)+scenarios!$G$2*('data(USD)'!L328/'data(USD)'!L327)</f>
        <v>9992.9113756412589</v>
      </c>
      <c r="J323" s="6">
        <f t="shared" si="4"/>
        <v>7.0886243587410718</v>
      </c>
    </row>
    <row r="324" spans="1:10" x14ac:dyDescent="0.45">
      <c r="A324">
        <v>319</v>
      </c>
      <c r="B324" s="8">
        <f>'data(USD)'!$C$510*('data(USD)'!C329/'data(USD)'!C328)</f>
        <v>6464.6601576874837</v>
      </c>
      <c r="D324" s="8">
        <f>'data(USD)'!$J$510*('data(USD)'!J329/'data(USD)'!J328)</f>
        <v>7318.0612613344892</v>
      </c>
      <c r="E324" s="8">
        <f>'data(USD)'!K$510*('data(USD)'!K329/'data(USD)'!K328)</f>
        <v>15651.673140532328</v>
      </c>
      <c r="F324" s="8">
        <f>'data(USD)'!L$510*('data(USD)'!L329/'data(USD)'!L328)</f>
        <v>343.7680554669156</v>
      </c>
      <c r="H324" s="8">
        <f>$D$2*('data(USD)'!C329/'data(USD)'!C328)+$E$2*('data(USD)'!J329/'data(USD)'!J328)+scenarios!$F$2*('data(USD)'!K329/'data(USD)'!K328)+scenarios!$G$2*('data(USD)'!L329/'data(USD)'!L328)</f>
        <v>10024.093855724164</v>
      </c>
      <c r="J324" s="6">
        <f t="shared" si="4"/>
        <v>-24.093855724164314</v>
      </c>
    </row>
    <row r="325" spans="1:10" x14ac:dyDescent="0.45">
      <c r="A325">
        <v>320</v>
      </c>
      <c r="B325" s="8">
        <f>'data(USD)'!$C$510*('data(USD)'!C330/'data(USD)'!C329)</f>
        <v>6441.3520709002723</v>
      </c>
      <c r="D325" s="8">
        <f>'data(USD)'!$J$510*('data(USD)'!J330/'data(USD)'!J329)</f>
        <v>7163.1766187063358</v>
      </c>
      <c r="E325" s="8">
        <f>'data(USD)'!K$510*('data(USD)'!K330/'data(USD)'!K329)</f>
        <v>15293.695523703744</v>
      </c>
      <c r="F325" s="8">
        <f>'data(USD)'!L$510*('data(USD)'!L330/'data(USD)'!L329)</f>
        <v>343.67736184981834</v>
      </c>
      <c r="H325" s="8">
        <f>$D$2*('data(USD)'!C330/'data(USD)'!C329)+$E$2*('data(USD)'!J330/'data(USD)'!J329)+scenarios!$F$2*('data(USD)'!K330/'data(USD)'!K329)+scenarios!$G$2*('data(USD)'!L330/'data(USD)'!L329)</f>
        <v>9922.1306805036493</v>
      </c>
      <c r="J325" s="6">
        <f t="shared" si="4"/>
        <v>77.869319496350727</v>
      </c>
    </row>
    <row r="326" spans="1:10" x14ac:dyDescent="0.45">
      <c r="A326">
        <v>321</v>
      </c>
      <c r="B326" s="8">
        <f>'data(USD)'!$C$510*('data(USD)'!C331/'data(USD)'!C330)</f>
        <v>6536.1591269880537</v>
      </c>
      <c r="D326" s="8">
        <f>'data(USD)'!$J$510*('data(USD)'!J331/'data(USD)'!J330)</f>
        <v>7216.0450155687786</v>
      </c>
      <c r="E326" s="8">
        <f>'data(USD)'!K$510*('data(USD)'!K331/'data(USD)'!K330)</f>
        <v>15449.955942031636</v>
      </c>
      <c r="F326" s="8">
        <f>'data(USD)'!L$510*('data(USD)'!L331/'data(USD)'!L330)</f>
        <v>342.22953031726195</v>
      </c>
      <c r="H326" s="8">
        <f>$D$2*('data(USD)'!C331/'data(USD)'!C330)+$E$2*('data(USD)'!J331/'data(USD)'!J330)+scenarios!$F$2*('data(USD)'!K331/'data(USD)'!K330)+scenarios!$G$2*('data(USD)'!L331/'data(USD)'!L330)</f>
        <v>10003.958073388294</v>
      </c>
      <c r="J326" s="6">
        <f t="shared" si="4"/>
        <v>-3.9580733882939967</v>
      </c>
    </row>
    <row r="327" spans="1:10" x14ac:dyDescent="0.45">
      <c r="A327">
        <v>322</v>
      </c>
      <c r="B327" s="8">
        <f>'data(USD)'!$C$510*('data(USD)'!C332/'data(USD)'!C331)</f>
        <v>6480.7503028717756</v>
      </c>
      <c r="D327" s="8">
        <f>'data(USD)'!$J$510*('data(USD)'!J332/'data(USD)'!J331)</f>
        <v>7246.3949918911885</v>
      </c>
      <c r="E327" s="8">
        <f>'data(USD)'!K$510*('data(USD)'!K332/'data(USD)'!K331)</f>
        <v>15551.972981449906</v>
      </c>
      <c r="F327" s="8">
        <f>'data(USD)'!L$510*('data(USD)'!L332/'data(USD)'!L331)</f>
        <v>340.76727698557039</v>
      </c>
      <c r="H327" s="8">
        <f>$D$2*('data(USD)'!C332/'data(USD)'!C331)+$E$2*('data(USD)'!J332/'data(USD)'!J331)+scenarios!$F$2*('data(USD)'!K332/'data(USD)'!K331)+scenarios!$G$2*('data(USD)'!L332/'data(USD)'!L331)</f>
        <v>9980.403709685037</v>
      </c>
      <c r="J327" s="6">
        <f t="shared" ref="J327:J390" si="5">$I$2-H327</f>
        <v>19.596290314962971</v>
      </c>
    </row>
    <row r="328" spans="1:10" x14ac:dyDescent="0.45">
      <c r="A328">
        <v>323</v>
      </c>
      <c r="B328" s="8">
        <f>'data(USD)'!$C$510*('data(USD)'!C333/'data(USD)'!C332)</f>
        <v>6462.5415082098953</v>
      </c>
      <c r="D328" s="8">
        <f>'data(USD)'!$J$510*('data(USD)'!J333/'data(USD)'!J332)</f>
        <v>7312.3037856729316</v>
      </c>
      <c r="E328" s="8">
        <f>'data(USD)'!K$510*('data(USD)'!K333/'data(USD)'!K332)</f>
        <v>15573.415777806951</v>
      </c>
      <c r="F328" s="8">
        <f>'data(USD)'!L$510*('data(USD)'!L333/'data(USD)'!L332)</f>
        <v>341.66604049153619</v>
      </c>
      <c r="H328" s="8">
        <f>$D$2*('data(USD)'!C333/'data(USD)'!C332)+$E$2*('data(USD)'!J333/'data(USD)'!J332)+scenarios!$F$2*('data(USD)'!K333/'data(USD)'!K332)+scenarios!$G$2*('data(USD)'!L333/'data(USD)'!L332)</f>
        <v>10003.080813838042</v>
      </c>
      <c r="J328" s="6">
        <f t="shared" si="5"/>
        <v>-3.0808138380416494</v>
      </c>
    </row>
    <row r="329" spans="1:10" x14ac:dyDescent="0.45">
      <c r="A329">
        <v>324</v>
      </c>
      <c r="B329" s="8">
        <f>'data(USD)'!$C$510*('data(USD)'!C334/'data(USD)'!C333)</f>
        <v>6529.2613462930212</v>
      </c>
      <c r="D329" s="8">
        <f>'data(USD)'!$J$510*('data(USD)'!J334/'data(USD)'!J333)</f>
        <v>7282.5890726657026</v>
      </c>
      <c r="E329" s="8">
        <f>'data(USD)'!K$510*('data(USD)'!K334/'data(USD)'!K333)</f>
        <v>15671.543099372979</v>
      </c>
      <c r="F329" s="8">
        <f>'data(USD)'!L$510*('data(USD)'!L334/'data(USD)'!L333)</f>
        <v>339.49712416492116</v>
      </c>
      <c r="H329" s="8">
        <f>$D$2*('data(USD)'!C334/'data(USD)'!C333)+$E$2*('data(USD)'!J334/'data(USD)'!J333)+scenarios!$F$2*('data(USD)'!K334/'data(USD)'!K333)+scenarios!$G$2*('data(USD)'!L334/'data(USD)'!L333)</f>
        <v>10025.507461736117</v>
      </c>
      <c r="J329" s="6">
        <f t="shared" si="5"/>
        <v>-25.507461736116966</v>
      </c>
    </row>
    <row r="330" spans="1:10" x14ac:dyDescent="0.45">
      <c r="A330">
        <v>325</v>
      </c>
      <c r="B330" s="8">
        <f>'data(USD)'!$C$510*('data(USD)'!C335/'data(USD)'!C334)</f>
        <v>6416.7954892728285</v>
      </c>
      <c r="D330" s="8">
        <f>'data(USD)'!$J$510*('data(USD)'!J335/'data(USD)'!J334)</f>
        <v>7204.7978709209874</v>
      </c>
      <c r="E330" s="8">
        <f>'data(USD)'!K$510*('data(USD)'!K335/'data(USD)'!K334)</f>
        <v>15260.757594984365</v>
      </c>
      <c r="F330" s="8">
        <f>'data(USD)'!L$510*('data(USD)'!L335/'data(USD)'!L334)</f>
        <v>343.64941984564365</v>
      </c>
      <c r="H330" s="8">
        <f>$D$2*('data(USD)'!C335/'data(USD)'!C334)+$E$2*('data(USD)'!J335/'data(USD)'!J334)+scenarios!$F$2*('data(USD)'!K335/'data(USD)'!K334)+scenarios!$G$2*('data(USD)'!L335/'data(USD)'!L334)</f>
        <v>9921.9376776735226</v>
      </c>
      <c r="J330" s="6">
        <f t="shared" si="5"/>
        <v>78.062322326477442</v>
      </c>
    </row>
    <row r="331" spans="1:10" x14ac:dyDescent="0.45">
      <c r="A331">
        <v>326</v>
      </c>
      <c r="B331" s="8">
        <f>'data(USD)'!$C$510*('data(USD)'!C336/'data(USD)'!C335)</f>
        <v>6379.8264638121564</v>
      </c>
      <c r="D331" s="8">
        <f>'data(USD)'!$J$510*('data(USD)'!J336/'data(USD)'!J335)</f>
        <v>7026.3232365822378</v>
      </c>
      <c r="E331" s="8">
        <f>'data(USD)'!K$510*('data(USD)'!K336/'data(USD)'!K335)</f>
        <v>15103.730566357284</v>
      </c>
      <c r="F331" s="8">
        <f>'data(USD)'!L$510*('data(USD)'!L336/'data(USD)'!L335)</f>
        <v>341.39558206766844</v>
      </c>
      <c r="H331" s="8">
        <f>$D$2*('data(USD)'!C336/'data(USD)'!C335)+$E$2*('data(USD)'!J336/'data(USD)'!J335)+scenarios!$F$2*('data(USD)'!K336/'data(USD)'!K335)+scenarios!$G$2*('data(USD)'!L336/'data(USD)'!L335)</f>
        <v>9802.0895200701525</v>
      </c>
      <c r="J331" s="6">
        <f t="shared" si="5"/>
        <v>197.9104799298475</v>
      </c>
    </row>
    <row r="332" spans="1:10" x14ac:dyDescent="0.45">
      <c r="A332">
        <v>327</v>
      </c>
      <c r="B332" s="8">
        <f>'data(USD)'!$C$510*('data(USD)'!C337/'data(USD)'!C336)</f>
        <v>6549.5561076967379</v>
      </c>
      <c r="D332" s="8">
        <f>'data(USD)'!$J$510*('data(USD)'!J337/'data(USD)'!J336)</f>
        <v>7152.4692374083597</v>
      </c>
      <c r="E332" s="8">
        <f>'data(USD)'!K$510*('data(USD)'!K337/'data(USD)'!K336)</f>
        <v>15627.275467157337</v>
      </c>
      <c r="F332" s="8">
        <f>'data(USD)'!L$510*('data(USD)'!L337/'data(USD)'!L336)</f>
        <v>336.94770836189048</v>
      </c>
      <c r="H332" s="8">
        <f>$D$2*('data(USD)'!C337/'data(USD)'!C336)+$E$2*('data(USD)'!J337/'data(USD)'!J336)+scenarios!$F$2*('data(USD)'!K337/'data(USD)'!K336)+scenarios!$G$2*('data(USD)'!L337/'data(USD)'!L336)</f>
        <v>9966.4418742654889</v>
      </c>
      <c r="J332" s="6">
        <f t="shared" si="5"/>
        <v>33.558125734511123</v>
      </c>
    </row>
    <row r="333" spans="1:10" x14ac:dyDescent="0.45">
      <c r="A333">
        <v>328</v>
      </c>
      <c r="B333" s="8">
        <f>'data(USD)'!$C$510*('data(USD)'!C338/'data(USD)'!C337)</f>
        <v>6588.5167594134236</v>
      </c>
      <c r="D333" s="8">
        <f>'data(USD)'!$J$510*('data(USD)'!J338/'data(USD)'!J337)</f>
        <v>7353.2492837834643</v>
      </c>
      <c r="E333" s="8">
        <f>'data(USD)'!K$510*('data(USD)'!K338/'data(USD)'!K337)</f>
        <v>15698.754258565437</v>
      </c>
      <c r="F333" s="8">
        <f>'data(USD)'!L$510*('data(USD)'!L338/'data(USD)'!L337)</f>
        <v>344.19266053524797</v>
      </c>
      <c r="H333" s="8">
        <f>$D$2*('data(USD)'!C338/'data(USD)'!C337)+$E$2*('data(USD)'!J338/'data(USD)'!J337)+scenarios!$F$2*('data(USD)'!K338/'data(USD)'!K337)+scenarios!$G$2*('data(USD)'!L338/'data(USD)'!L337)</f>
        <v>10120.421590350999</v>
      </c>
      <c r="J333" s="6">
        <f t="shared" si="5"/>
        <v>-120.4215903509994</v>
      </c>
    </row>
    <row r="334" spans="1:10" x14ac:dyDescent="0.45">
      <c r="A334">
        <v>329</v>
      </c>
      <c r="B334" s="8">
        <f>'data(USD)'!$C$510*('data(USD)'!C339/'data(USD)'!C338)</f>
        <v>6467.0726509704073</v>
      </c>
      <c r="D334" s="8">
        <f>'data(USD)'!$J$510*('data(USD)'!J339/'data(USD)'!J338)</f>
        <v>7307.3255567348178</v>
      </c>
      <c r="E334" s="8">
        <f>'data(USD)'!K$510*('data(USD)'!K339/'data(USD)'!K338)</f>
        <v>15650.668719043599</v>
      </c>
      <c r="F334" s="8">
        <f>'data(USD)'!L$510*('data(USD)'!L339/'data(USD)'!L338)</f>
        <v>341.65311082757466</v>
      </c>
      <c r="H334" s="8">
        <f>$D$2*('data(USD)'!C339/'data(USD)'!C338)+$E$2*('data(USD)'!J339/'data(USD)'!J338)+scenarios!$F$2*('data(USD)'!K339/'data(USD)'!K338)+scenarios!$G$2*('data(USD)'!L339/'data(USD)'!L338)</f>
        <v>10008.707822014994</v>
      </c>
      <c r="J334" s="6">
        <f t="shared" si="5"/>
        <v>-8.7078220149942354</v>
      </c>
    </row>
    <row r="335" spans="1:10" x14ac:dyDescent="0.45">
      <c r="A335">
        <v>330</v>
      </c>
      <c r="B335" s="8">
        <f>'data(USD)'!$C$510*('data(USD)'!C340/'data(USD)'!C339)</f>
        <v>6395.2127644620305</v>
      </c>
      <c r="D335" s="8">
        <f>'data(USD)'!$J$510*('data(USD)'!J340/'data(USD)'!J339)</f>
        <v>7238.0761754419827</v>
      </c>
      <c r="E335" s="8">
        <f>'data(USD)'!K$510*('data(USD)'!K340/'data(USD)'!K339)</f>
        <v>15337.311778685415</v>
      </c>
      <c r="F335" s="8">
        <f>'data(USD)'!L$510*('data(USD)'!L340/'data(USD)'!L339)</f>
        <v>343.84526313621217</v>
      </c>
      <c r="H335" s="8">
        <f>$D$2*('data(USD)'!C340/'data(USD)'!C339)+$E$2*('data(USD)'!J340/'data(USD)'!J339)+scenarios!$F$2*('data(USD)'!K340/'data(USD)'!K339)+scenarios!$G$2*('data(USD)'!L340/'data(USD)'!L339)</f>
        <v>9928.4802326344616</v>
      </c>
      <c r="J335" s="6">
        <f t="shared" si="5"/>
        <v>71.519767365538428</v>
      </c>
    </row>
    <row r="336" spans="1:10" x14ac:dyDescent="0.45">
      <c r="A336">
        <v>331</v>
      </c>
      <c r="B336" s="8">
        <f>'data(USD)'!$C$510*('data(USD)'!C341/'data(USD)'!C340)</f>
        <v>6557.3367643539668</v>
      </c>
      <c r="D336" s="8">
        <f>'data(USD)'!$J$510*('data(USD)'!J341/'data(USD)'!J340)</f>
        <v>7211.3310890382672</v>
      </c>
      <c r="E336" s="8">
        <f>'data(USD)'!K$510*('data(USD)'!K341/'data(USD)'!K340)</f>
        <v>15644.387296409202</v>
      </c>
      <c r="F336" s="8">
        <f>'data(USD)'!L$510*('data(USD)'!L341/'data(USD)'!L340)</f>
        <v>340.85299048880427</v>
      </c>
      <c r="H336" s="8">
        <f>$D$2*('data(USD)'!C341/'data(USD)'!C340)+$E$2*('data(USD)'!J341/'data(USD)'!J340)+scenarios!$F$2*('data(USD)'!K341/'data(USD)'!K340)+scenarios!$G$2*('data(USD)'!L341/'data(USD)'!L340)</f>
        <v>10019.510656144939</v>
      </c>
      <c r="J336" s="6">
        <f t="shared" si="5"/>
        <v>-19.510656144939276</v>
      </c>
    </row>
    <row r="337" spans="1:10" x14ac:dyDescent="0.45">
      <c r="A337">
        <v>332</v>
      </c>
      <c r="B337" s="8">
        <f>'data(USD)'!$C$510*('data(USD)'!C342/'data(USD)'!C341)</f>
        <v>6537.9596977897336</v>
      </c>
      <c r="D337" s="8">
        <f>'data(USD)'!$J$510*('data(USD)'!J342/'data(USD)'!J341)</f>
        <v>7250.5632844559459</v>
      </c>
      <c r="E337" s="8">
        <f>'data(USD)'!K$510*('data(USD)'!K342/'data(USD)'!K341)</f>
        <v>15777.773999099863</v>
      </c>
      <c r="F337" s="8">
        <f>'data(USD)'!L$510*('data(USD)'!L342/'data(USD)'!L341)</f>
        <v>342.84142603829889</v>
      </c>
      <c r="H337" s="8">
        <f>$D$2*('data(USD)'!C342/'data(USD)'!C341)+$E$2*('data(USD)'!J342/'data(USD)'!J341)+scenarios!$F$2*('data(USD)'!K342/'data(USD)'!K341)+scenarios!$G$2*('data(USD)'!L342/'data(USD)'!L341)</f>
        <v>10044.01297668716</v>
      </c>
      <c r="J337" s="6">
        <f t="shared" si="5"/>
        <v>-44.012976687159608</v>
      </c>
    </row>
    <row r="338" spans="1:10" x14ac:dyDescent="0.45">
      <c r="A338">
        <v>333</v>
      </c>
      <c r="B338" s="8">
        <f>'data(USD)'!$C$510*('data(USD)'!C343/'data(USD)'!C342)</f>
        <v>6567.8164065160317</v>
      </c>
      <c r="D338" s="8">
        <f>'data(USD)'!$J$510*('data(USD)'!J343/'data(USD)'!J342)</f>
        <v>7400.4846947351898</v>
      </c>
      <c r="E338" s="8">
        <f>'data(USD)'!K$510*('data(USD)'!K343/'data(USD)'!K342)</f>
        <v>15842.940384684451</v>
      </c>
      <c r="F338" s="8">
        <f>'data(USD)'!L$510*('data(USD)'!L343/'data(USD)'!L342)</f>
        <v>343.68008387145153</v>
      </c>
      <c r="H338" s="8">
        <f>$D$2*('data(USD)'!C343/'data(USD)'!C342)+$E$2*('data(USD)'!J343/'data(USD)'!J342)+scenarios!$F$2*('data(USD)'!K343/'data(USD)'!K342)+scenarios!$G$2*('data(USD)'!L343/'data(USD)'!L342)</f>
        <v>10133.488152953869</v>
      </c>
      <c r="J338" s="6">
        <f t="shared" si="5"/>
        <v>-133.48815295386885</v>
      </c>
    </row>
    <row r="339" spans="1:10" x14ac:dyDescent="0.45">
      <c r="A339">
        <v>334</v>
      </c>
      <c r="B339" s="8">
        <f>'data(USD)'!$C$510*('data(USD)'!C344/'data(USD)'!C343)</f>
        <v>6551.7360047756229</v>
      </c>
      <c r="D339" s="8">
        <f>'data(USD)'!$J$510*('data(USD)'!J344/'data(USD)'!J343)</f>
        <v>7392.2283856847671</v>
      </c>
      <c r="E339" s="8">
        <f>'data(USD)'!K$510*('data(USD)'!K344/'data(USD)'!K343)</f>
        <v>15666.287075907796</v>
      </c>
      <c r="F339" s="8">
        <f>'data(USD)'!L$510*('data(USD)'!L344/'data(USD)'!L343)</f>
        <v>346.78674181375283</v>
      </c>
      <c r="H339" s="8">
        <f>$D$2*('data(USD)'!C344/'data(USD)'!C343)+$E$2*('data(USD)'!J344/'data(USD)'!J343)+scenarios!$F$2*('data(USD)'!K344/'data(USD)'!K343)+scenarios!$G$2*('data(USD)'!L344/'data(USD)'!L343)</f>
        <v>10126.972178610122</v>
      </c>
      <c r="J339" s="6">
        <f t="shared" si="5"/>
        <v>-126.97217861012177</v>
      </c>
    </row>
    <row r="340" spans="1:10" x14ac:dyDescent="0.45">
      <c r="A340">
        <v>335</v>
      </c>
      <c r="B340" s="8">
        <f>'data(USD)'!$C$510*('data(USD)'!C345/'data(USD)'!C344)</f>
        <v>6483.5800291362475</v>
      </c>
      <c r="D340" s="8">
        <f>'data(USD)'!$J$510*('data(USD)'!J345/'data(USD)'!J344)</f>
        <v>7313.2387942208479</v>
      </c>
      <c r="E340" s="8">
        <f>'data(USD)'!K$510*('data(USD)'!K345/'data(USD)'!K344)</f>
        <v>15534.470718080027</v>
      </c>
      <c r="F340" s="8">
        <f>'data(USD)'!L$510*('data(USD)'!L345/'data(USD)'!L344)</f>
        <v>344.74081768260049</v>
      </c>
      <c r="H340" s="8">
        <f>$D$2*('data(USD)'!C345/'data(USD)'!C344)+$E$2*('data(USD)'!J345/'data(USD)'!J344)+scenarios!$F$2*('data(USD)'!K345/'data(USD)'!K344)+scenarios!$G$2*('data(USD)'!L345/'data(USD)'!L344)</f>
        <v>10031.896336909147</v>
      </c>
      <c r="J340" s="6">
        <f t="shared" si="5"/>
        <v>-31.896336909147067</v>
      </c>
    </row>
    <row r="341" spans="1:10" x14ac:dyDescent="0.45">
      <c r="A341">
        <v>336</v>
      </c>
      <c r="B341" s="8">
        <f>'data(USD)'!$C$510*('data(USD)'!C346/'data(USD)'!C345)</f>
        <v>6514.5861457044666</v>
      </c>
      <c r="D341" s="8">
        <f>'data(USD)'!$J$510*('data(USD)'!J346/'data(USD)'!J345)</f>
        <v>7305.1215746039188</v>
      </c>
      <c r="E341" s="8">
        <f>'data(USD)'!K$510*('data(USD)'!K346/'data(USD)'!K345)</f>
        <v>15531.81689147291</v>
      </c>
      <c r="F341" s="8">
        <f>'data(USD)'!L$510*('data(USD)'!L346/'data(USD)'!L345)</f>
        <v>342.13281322251783</v>
      </c>
      <c r="H341" s="8">
        <f>$D$2*('data(USD)'!C346/'data(USD)'!C345)+$E$2*('data(USD)'!J346/'data(USD)'!J345)+scenarios!$F$2*('data(USD)'!K346/'data(USD)'!K345)+scenarios!$G$2*('data(USD)'!L346/'data(USD)'!L345)</f>
        <v>10032.210175669126</v>
      </c>
      <c r="J341" s="6">
        <f t="shared" si="5"/>
        <v>-32.210175669126329</v>
      </c>
    </row>
    <row r="342" spans="1:10" x14ac:dyDescent="0.45">
      <c r="A342">
        <v>337</v>
      </c>
      <c r="B342" s="8">
        <f>'data(USD)'!$C$510*('data(USD)'!C347/'data(USD)'!C346)</f>
        <v>6470.849804900311</v>
      </c>
      <c r="D342" s="8">
        <f>'data(USD)'!$J$510*('data(USD)'!J347/'data(USD)'!J346)</f>
        <v>7264.2033751440631</v>
      </c>
      <c r="E342" s="8">
        <f>'data(USD)'!K$510*('data(USD)'!K347/'data(USD)'!K346)</f>
        <v>15512.422010994644</v>
      </c>
      <c r="F342" s="8">
        <f>'data(USD)'!L$510*('data(USD)'!L347/'data(USD)'!L346)</f>
        <v>342.93789364901693</v>
      </c>
      <c r="H342" s="8">
        <f>$D$2*('data(USD)'!C347/'data(USD)'!C346)+$E$2*('data(USD)'!J347/'data(USD)'!J346)+scenarios!$F$2*('data(USD)'!K347/'data(USD)'!K346)+scenarios!$G$2*('data(USD)'!L347/'data(USD)'!L346)</f>
        <v>9991.8194808858716</v>
      </c>
      <c r="J342" s="6">
        <f t="shared" si="5"/>
        <v>8.1805191141284013</v>
      </c>
    </row>
    <row r="343" spans="1:10" x14ac:dyDescent="0.45">
      <c r="A343">
        <v>338</v>
      </c>
      <c r="B343" s="8">
        <f>'data(USD)'!$C$510*('data(USD)'!C348/'data(USD)'!C347)</f>
        <v>6540.974964153329</v>
      </c>
      <c r="D343" s="8">
        <f>'data(USD)'!$J$510*('data(USD)'!J348/'data(USD)'!J347)</f>
        <v>7266.0290974032259</v>
      </c>
      <c r="E343" s="8">
        <f>'data(USD)'!K$510*('data(USD)'!K348/'data(USD)'!K347)</f>
        <v>15613.764001711825</v>
      </c>
      <c r="F343" s="8">
        <f>'data(USD)'!L$510*('data(USD)'!L348/'data(USD)'!L347)</f>
        <v>343.41514231698898</v>
      </c>
      <c r="H343" s="8">
        <f>$D$2*('data(USD)'!C348/'data(USD)'!C347)+$E$2*('data(USD)'!J348/'data(USD)'!J347)+scenarios!$F$2*('data(USD)'!K348/'data(USD)'!K347)+scenarios!$G$2*('data(USD)'!L348/'data(USD)'!L347)</f>
        <v>10045.066010111603</v>
      </c>
      <c r="J343" s="6">
        <f t="shared" si="5"/>
        <v>-45.066010111602736</v>
      </c>
    </row>
    <row r="344" spans="1:10" x14ac:dyDescent="0.45">
      <c r="A344">
        <v>339</v>
      </c>
      <c r="B344" s="8">
        <f>'data(USD)'!$C$510*('data(USD)'!C349/'data(USD)'!C348)</f>
        <v>6491.8309222797116</v>
      </c>
      <c r="D344" s="8">
        <f>'data(USD)'!$J$510*('data(USD)'!J349/'data(USD)'!J348)</f>
        <v>7301.9165405995354</v>
      </c>
      <c r="E344" s="8">
        <f>'data(USD)'!K$510*('data(USD)'!K349/'data(USD)'!K348)</f>
        <v>15517.589171176289</v>
      </c>
      <c r="F344" s="8">
        <f>'data(USD)'!L$510*('data(USD)'!L349/'data(USD)'!L348)</f>
        <v>342.93589552730572</v>
      </c>
      <c r="H344" s="8">
        <f>$D$2*('data(USD)'!C349/'data(USD)'!C348)+$E$2*('data(USD)'!J349/'data(USD)'!J348)+scenarios!$F$2*('data(USD)'!K349/'data(USD)'!K348)+scenarios!$G$2*('data(USD)'!L349/'data(USD)'!L348)</f>
        <v>10020.654020775542</v>
      </c>
      <c r="J344" s="6">
        <f t="shared" si="5"/>
        <v>-20.654020775542449</v>
      </c>
    </row>
    <row r="345" spans="1:10" x14ac:dyDescent="0.45">
      <c r="A345">
        <v>340</v>
      </c>
      <c r="B345" s="8">
        <f>'data(USD)'!$C$510*('data(USD)'!C350/'data(USD)'!C349)</f>
        <v>6508.6275477399486</v>
      </c>
      <c r="D345" s="8">
        <f>'data(USD)'!$J$510*('data(USD)'!J350/'data(USD)'!J349)</f>
        <v>7340.1720593048067</v>
      </c>
      <c r="E345" s="8">
        <f>'data(USD)'!K$510*('data(USD)'!K350/'data(USD)'!K349)</f>
        <v>15629.703036196595</v>
      </c>
      <c r="F345" s="8">
        <f>'data(USD)'!L$510*('data(USD)'!L350/'data(USD)'!L349)</f>
        <v>343.40274352824247</v>
      </c>
      <c r="H345" s="8">
        <f>$D$2*('data(USD)'!C350/'data(USD)'!C349)+$E$2*('data(USD)'!J350/'data(USD)'!J349)+scenarios!$F$2*('data(USD)'!K350/'data(USD)'!K349)+scenarios!$G$2*('data(USD)'!L350/'data(USD)'!L349)</f>
        <v>10056.759740174963</v>
      </c>
      <c r="J345" s="6">
        <f t="shared" si="5"/>
        <v>-56.759740174962644</v>
      </c>
    </row>
    <row r="346" spans="1:10" x14ac:dyDescent="0.45">
      <c r="A346">
        <v>341</v>
      </c>
      <c r="B346" s="8">
        <f>'data(USD)'!$C$510*('data(USD)'!C351/'data(USD)'!C350)</f>
        <v>6522.7118004044114</v>
      </c>
      <c r="D346" s="8">
        <f>'data(USD)'!$J$510*('data(USD)'!J351/'data(USD)'!J350)</f>
        <v>7232.6275031175246</v>
      </c>
      <c r="E346" s="8">
        <f>'data(USD)'!K$510*('data(USD)'!K351/'data(USD)'!K350)</f>
        <v>15603.887771827309</v>
      </c>
      <c r="F346" s="8">
        <f>'data(USD)'!L$510*('data(USD)'!L351/'data(USD)'!L350)</f>
        <v>342.8665379190187</v>
      </c>
      <c r="H346" s="8">
        <f>$D$2*('data(USD)'!C351/'data(USD)'!C350)+$E$2*('data(USD)'!J351/'data(USD)'!J350)+scenarios!$F$2*('data(USD)'!K351/'data(USD)'!K350)+scenarios!$G$2*('data(USD)'!L351/'data(USD)'!L350)</f>
        <v>10016.165114524929</v>
      </c>
      <c r="J346" s="6">
        <f t="shared" si="5"/>
        <v>-16.165114524928867</v>
      </c>
    </row>
    <row r="347" spans="1:10" x14ac:dyDescent="0.45">
      <c r="A347">
        <v>342</v>
      </c>
      <c r="B347" s="8">
        <f>'data(USD)'!$C$510*('data(USD)'!C352/'data(USD)'!C351)</f>
        <v>6532.3997043296931</v>
      </c>
      <c r="D347" s="8">
        <f>'data(USD)'!$J$510*('data(USD)'!J352/'data(USD)'!J351)</f>
        <v>7262.1527760686558</v>
      </c>
      <c r="E347" s="8">
        <f>'data(USD)'!K$510*('data(USD)'!K352/'data(USD)'!K351)</f>
        <v>15535.700401669079</v>
      </c>
      <c r="F347" s="8">
        <f>'data(USD)'!L$510*('data(USD)'!L352/'data(USD)'!L351)</f>
        <v>342.62126901092603</v>
      </c>
      <c r="H347" s="8">
        <f>$D$2*('data(USD)'!C352/'data(USD)'!C351)+$E$2*('data(USD)'!J352/'data(USD)'!J351)+scenarios!$F$2*('data(USD)'!K352/'data(USD)'!K351)+scenarios!$G$2*('data(USD)'!L352/'data(USD)'!L351)</f>
        <v>10028.517301994299</v>
      </c>
      <c r="J347" s="6">
        <f t="shared" si="5"/>
        <v>-28.517301994299487</v>
      </c>
    </row>
    <row r="348" spans="1:10" x14ac:dyDescent="0.45">
      <c r="A348">
        <v>343</v>
      </c>
      <c r="B348" s="8">
        <f>'data(USD)'!$C$510*('data(USD)'!C353/'data(USD)'!C352)</f>
        <v>6490.8095862444197</v>
      </c>
      <c r="D348" s="8">
        <f>'data(USD)'!$J$510*('data(USD)'!J353/'data(USD)'!J352)</f>
        <v>7242.6401866659335</v>
      </c>
      <c r="E348" s="8">
        <f>'data(USD)'!K$510*('data(USD)'!K353/'data(USD)'!K352)</f>
        <v>15587.322866352461</v>
      </c>
      <c r="F348" s="8">
        <f>'data(USD)'!L$510*('data(USD)'!L353/'data(USD)'!L352)</f>
        <v>342.8978762915512</v>
      </c>
      <c r="H348" s="8">
        <f>$D$2*('data(USD)'!C353/'data(USD)'!C352)+$E$2*('data(USD)'!J353/'data(USD)'!J352)+scenarios!$F$2*('data(USD)'!K353/'data(USD)'!K352)+scenarios!$G$2*('data(USD)'!L353/'data(USD)'!L352)</f>
        <v>9999.778952682851</v>
      </c>
      <c r="J348" s="6">
        <f t="shared" si="5"/>
        <v>0.22104731714898662</v>
      </c>
    </row>
    <row r="349" spans="1:10" x14ac:dyDescent="0.45">
      <c r="A349">
        <v>344</v>
      </c>
      <c r="B349" s="8">
        <f>'data(USD)'!$C$510*('data(USD)'!C354/'data(USD)'!C353)</f>
        <v>6517.799294332609</v>
      </c>
      <c r="D349" s="8">
        <f>'data(USD)'!$J$510*('data(USD)'!J354/'data(USD)'!J353)</f>
        <v>7273.7031297927178</v>
      </c>
      <c r="E349" s="8">
        <f>'data(USD)'!K$510*('data(USD)'!K354/'data(USD)'!K353)</f>
        <v>15632.123881057851</v>
      </c>
      <c r="F349" s="8">
        <f>'data(USD)'!L$510*('data(USD)'!L354/'data(USD)'!L353)</f>
        <v>340.34926897397503</v>
      </c>
      <c r="H349" s="8">
        <f>$D$2*('data(USD)'!C354/'data(USD)'!C353)+$E$2*('data(USD)'!J354/'data(USD)'!J353)+scenarios!$F$2*('data(USD)'!K354/'data(USD)'!K353)+scenarios!$G$2*('data(USD)'!L354/'data(USD)'!L353)</f>
        <v>10017.221869585212</v>
      </c>
      <c r="J349" s="6">
        <f t="shared" si="5"/>
        <v>-17.221869585211607</v>
      </c>
    </row>
    <row r="350" spans="1:10" x14ac:dyDescent="0.45">
      <c r="A350">
        <v>345</v>
      </c>
      <c r="B350" s="8">
        <f>'data(USD)'!$C$510*('data(USD)'!C355/'data(USD)'!C354)</f>
        <v>6476.9372192541186</v>
      </c>
      <c r="D350" s="8">
        <f>'data(USD)'!$J$510*('data(USD)'!J355/'data(USD)'!J354)</f>
        <v>7243.3946888225601</v>
      </c>
      <c r="E350" s="8">
        <f>'data(USD)'!K$510*('data(USD)'!K355/'data(USD)'!K354)</f>
        <v>15498.512764081204</v>
      </c>
      <c r="F350" s="8">
        <f>'data(USD)'!L$510*('data(USD)'!L355/'data(USD)'!L354)</f>
        <v>343.52803668400168</v>
      </c>
      <c r="H350" s="8">
        <f>$D$2*('data(USD)'!C355/'data(USD)'!C354)+$E$2*('data(USD)'!J355/'data(USD)'!J354)+scenarios!$F$2*('data(USD)'!K355/'data(USD)'!K354)+scenarios!$G$2*('data(USD)'!L355/'data(USD)'!L354)</f>
        <v>9989.5192643298687</v>
      </c>
      <c r="J350" s="6">
        <f t="shared" si="5"/>
        <v>10.480735670131253</v>
      </c>
    </row>
    <row r="351" spans="1:10" x14ac:dyDescent="0.45">
      <c r="A351">
        <v>346</v>
      </c>
      <c r="B351" s="8">
        <f>'data(USD)'!$C$510*('data(USD)'!C356/'data(USD)'!C355)</f>
        <v>6559.4851719490316</v>
      </c>
      <c r="D351" s="8">
        <f>'data(USD)'!$J$510*('data(USD)'!J356/'data(USD)'!J355)</f>
        <v>7279.5040659987262</v>
      </c>
      <c r="E351" s="8">
        <f>'data(USD)'!K$510*('data(USD)'!K356/'data(USD)'!K355)</f>
        <v>15630.962932368029</v>
      </c>
      <c r="F351" s="8">
        <f>'data(USD)'!L$510*('data(USD)'!L356/'data(USD)'!L355)</f>
        <v>343.40606441996317</v>
      </c>
      <c r="H351" s="8">
        <f>$D$2*('data(USD)'!C356/'data(USD)'!C355)+$E$2*('data(USD)'!J356/'data(USD)'!J355)+scenarios!$F$2*('data(USD)'!K356/'data(USD)'!K355)+scenarios!$G$2*('data(USD)'!L356/'data(USD)'!L355)</f>
        <v>10063.089283529102</v>
      </c>
      <c r="J351" s="6">
        <f t="shared" si="5"/>
        <v>-63.089283529101522</v>
      </c>
    </row>
    <row r="352" spans="1:10" x14ac:dyDescent="0.45">
      <c r="A352">
        <v>347</v>
      </c>
      <c r="B352" s="8">
        <f>'data(USD)'!$C$510*('data(USD)'!C357/'data(USD)'!C356)</f>
        <v>6512.5832406804147</v>
      </c>
      <c r="D352" s="8">
        <f>'data(USD)'!$J$510*('data(USD)'!J357/'data(USD)'!J356)</f>
        <v>7349.007136747422</v>
      </c>
      <c r="E352" s="8">
        <f>'data(USD)'!K$510*('data(USD)'!K357/'data(USD)'!K356)</f>
        <v>15734.204924057201</v>
      </c>
      <c r="F352" s="8">
        <f>'data(USD)'!L$510*('data(USD)'!L357/'data(USD)'!L356)</f>
        <v>345.7807914330964</v>
      </c>
      <c r="H352" s="8">
        <f>$D$2*('data(USD)'!C357/'data(USD)'!C356)+$E$2*('data(USD)'!J357/'data(USD)'!J356)+scenarios!$F$2*('data(USD)'!K357/'data(USD)'!K356)+scenarios!$G$2*('data(USD)'!L357/'data(USD)'!L356)</f>
        <v>10083.479501336309</v>
      </c>
      <c r="J352" s="6">
        <f t="shared" si="5"/>
        <v>-83.479501336309113</v>
      </c>
    </row>
    <row r="353" spans="1:10" x14ac:dyDescent="0.45">
      <c r="A353">
        <v>348</v>
      </c>
      <c r="B353" s="8">
        <f>'data(USD)'!$C$510*('data(USD)'!C358/'data(USD)'!C357)</f>
        <v>6501.1790843656772</v>
      </c>
      <c r="D353" s="8">
        <f>'data(USD)'!$J$510*('data(USD)'!J358/'data(USD)'!J357)</f>
        <v>7242.9129108417701</v>
      </c>
      <c r="E353" s="8">
        <f>'data(USD)'!K$510*('data(USD)'!K358/'data(USD)'!K357)</f>
        <v>15517.039550209893</v>
      </c>
      <c r="F353" s="8">
        <f>'data(USD)'!L$510*('data(USD)'!L358/'data(USD)'!L357)</f>
        <v>341.35601491194939</v>
      </c>
      <c r="H353" s="8">
        <f>$D$2*('data(USD)'!C358/'data(USD)'!C357)+$E$2*('data(USD)'!J358/'data(USD)'!J357)+scenarios!$F$2*('data(USD)'!K358/'data(USD)'!K357)+scenarios!$G$2*('data(USD)'!L358/'data(USD)'!L357)</f>
        <v>9992.7377532354167</v>
      </c>
      <c r="J353" s="6">
        <f t="shared" si="5"/>
        <v>7.262246764583324</v>
      </c>
    </row>
    <row r="354" spans="1:10" x14ac:dyDescent="0.45">
      <c r="A354">
        <v>349</v>
      </c>
      <c r="B354" s="8">
        <f>'data(USD)'!$C$510*('data(USD)'!C359/'data(USD)'!C358)</f>
        <v>6516.9163118104907</v>
      </c>
      <c r="D354" s="8">
        <f>'data(USD)'!$J$510*('data(USD)'!J359/'data(USD)'!J358)</f>
        <v>7279.9311497045801</v>
      </c>
      <c r="E354" s="8">
        <f>'data(USD)'!K$510*('data(USD)'!K359/'data(USD)'!K358)</f>
        <v>15599.324544610437</v>
      </c>
      <c r="F354" s="8">
        <f>'data(USD)'!L$510*('data(USD)'!L359/'data(USD)'!L358)</f>
        <v>343.13557474512788</v>
      </c>
      <c r="H354" s="8">
        <f>$D$2*('data(USD)'!C359/'data(USD)'!C358)+$E$2*('data(USD)'!J359/'data(USD)'!J358)+scenarios!$F$2*('data(USD)'!K359/'data(USD)'!K358)+scenarios!$G$2*('data(USD)'!L359/'data(USD)'!L358)</f>
        <v>10033.43647380953</v>
      </c>
      <c r="J354" s="6">
        <f t="shared" si="5"/>
        <v>-33.436473809530071</v>
      </c>
    </row>
    <row r="355" spans="1:10" x14ac:dyDescent="0.45">
      <c r="A355">
        <v>350</v>
      </c>
      <c r="B355" s="8">
        <f>'data(USD)'!$C$510*('data(USD)'!C360/'data(USD)'!C359)</f>
        <v>6513.965378730848</v>
      </c>
      <c r="D355" s="8">
        <f>'data(USD)'!$J$510*('data(USD)'!J360/'data(USD)'!J359)</f>
        <v>7165.9971415855243</v>
      </c>
      <c r="E355" s="8">
        <f>'data(USD)'!K$510*('data(USD)'!K360/'data(USD)'!K359)</f>
        <v>15465.904555563462</v>
      </c>
      <c r="F355" s="8">
        <f>'data(USD)'!L$510*('data(USD)'!L360/'data(USD)'!L359)</f>
        <v>341.7838597187087</v>
      </c>
      <c r="H355" s="8">
        <f>$D$2*('data(USD)'!C360/'data(USD)'!C359)+$E$2*('data(USD)'!J360/'data(USD)'!J359)+scenarios!$F$2*('data(USD)'!K360/'data(USD)'!K359)+scenarios!$G$2*('data(USD)'!L360/'data(USD)'!L359)</f>
        <v>9968.0173042760143</v>
      </c>
      <c r="J355" s="6">
        <f t="shared" si="5"/>
        <v>31.982695723985671</v>
      </c>
    </row>
    <row r="356" spans="1:10" x14ac:dyDescent="0.45">
      <c r="A356">
        <v>351</v>
      </c>
      <c r="B356" s="8">
        <f>'data(USD)'!$C$510*('data(USD)'!C361/'data(USD)'!C360)</f>
        <v>6483.3684222776965</v>
      </c>
      <c r="D356" s="8">
        <f>'data(USD)'!$J$510*('data(USD)'!J361/'data(USD)'!J360)</f>
        <v>7174.7445271359829</v>
      </c>
      <c r="E356" s="8">
        <f>'data(USD)'!K$510*('data(USD)'!K361/'data(USD)'!K360)</f>
        <v>15555.160634287231</v>
      </c>
      <c r="F356" s="8">
        <f>'data(USD)'!L$510*('data(USD)'!L361/'data(USD)'!L360)</f>
        <v>341.28533714549923</v>
      </c>
      <c r="H356" s="8">
        <f>$D$2*('data(USD)'!C361/'data(USD)'!C360)+$E$2*('data(USD)'!J361/'data(USD)'!J360)+scenarios!$F$2*('data(USD)'!K361/'data(USD)'!K360)+scenarios!$G$2*('data(USD)'!L361/'data(USD)'!L360)</f>
        <v>9955.622557090006</v>
      </c>
      <c r="J356" s="6">
        <f t="shared" si="5"/>
        <v>44.377442909993988</v>
      </c>
    </row>
    <row r="357" spans="1:10" x14ac:dyDescent="0.45">
      <c r="A357">
        <v>352</v>
      </c>
      <c r="B357" s="8">
        <f>'data(USD)'!$C$510*('data(USD)'!C362/'data(USD)'!C361)</f>
        <v>6506.6484075734643</v>
      </c>
      <c r="D357" s="8">
        <f>'data(USD)'!$J$510*('data(USD)'!J362/'data(USD)'!J361)</f>
        <v>7360.239116339606</v>
      </c>
      <c r="E357" s="8">
        <f>'data(USD)'!K$510*('data(USD)'!K362/'data(USD)'!K361)</f>
        <v>15627.256347294315</v>
      </c>
      <c r="F357" s="8">
        <f>'data(USD)'!L$510*('data(USD)'!L362/'data(USD)'!L361)</f>
        <v>345.35376941425795</v>
      </c>
      <c r="H357" s="8">
        <f>$D$2*('data(USD)'!C362/'data(USD)'!C361)+$E$2*('data(USD)'!J362/'data(USD)'!J361)+scenarios!$F$2*('data(USD)'!K362/'data(USD)'!K361)+scenarios!$G$2*('data(USD)'!L362/'data(USD)'!L361)</f>
        <v>10075.090550749082</v>
      </c>
      <c r="J357" s="6">
        <f t="shared" si="5"/>
        <v>-75.090550749082468</v>
      </c>
    </row>
    <row r="358" spans="1:10" x14ac:dyDescent="0.45">
      <c r="A358">
        <v>353</v>
      </c>
      <c r="B358" s="8">
        <f>'data(USD)'!$C$510*('data(USD)'!C363/'data(USD)'!C362)</f>
        <v>6500.9909370569458</v>
      </c>
      <c r="D358" s="8">
        <f>'data(USD)'!$J$510*('data(USD)'!J363/'data(USD)'!J362)</f>
        <v>7225.3131290969532</v>
      </c>
      <c r="E358" s="8">
        <f>'data(USD)'!K$510*('data(USD)'!K363/'data(USD)'!K362)</f>
        <v>15474.755066548281</v>
      </c>
      <c r="F358" s="8">
        <f>'data(USD)'!L$510*('data(USD)'!L363/'data(USD)'!L362)</f>
        <v>339.25001352116152</v>
      </c>
      <c r="H358" s="8">
        <f>$D$2*('data(USD)'!C363/'data(USD)'!C362)+$E$2*('data(USD)'!J363/'data(USD)'!J362)+scenarios!$F$2*('data(USD)'!K363/'data(USD)'!K362)+scenarios!$G$2*('data(USD)'!L363/'data(USD)'!L362)</f>
        <v>9970.3080402808864</v>
      </c>
      <c r="J358" s="6">
        <f t="shared" si="5"/>
        <v>29.691959719113584</v>
      </c>
    </row>
    <row r="359" spans="1:10" x14ac:dyDescent="0.45">
      <c r="A359">
        <v>354</v>
      </c>
      <c r="B359" s="8">
        <f>'data(USD)'!$C$510*('data(USD)'!C364/'data(USD)'!C363)</f>
        <v>6503.2396043848476</v>
      </c>
      <c r="D359" s="8">
        <f>'data(USD)'!$J$510*('data(USD)'!J364/'data(USD)'!J363)</f>
        <v>7261.821977646282</v>
      </c>
      <c r="E359" s="8">
        <f>'data(USD)'!K$510*('data(USD)'!K364/'data(USD)'!K363)</f>
        <v>15525.827615191993</v>
      </c>
      <c r="F359" s="8">
        <f>'data(USD)'!L$510*('data(USD)'!L364/'data(USD)'!L363)</f>
        <v>340.00619832493385</v>
      </c>
      <c r="H359" s="8">
        <f>$D$2*('data(USD)'!C364/'data(USD)'!C363)+$E$2*('data(USD)'!J364/'data(USD)'!J363)+scenarios!$F$2*('data(USD)'!K364/'data(USD)'!K363)+scenarios!$G$2*('data(USD)'!L364/'data(USD)'!L363)</f>
        <v>9994.4976558152557</v>
      </c>
      <c r="J359" s="6">
        <f t="shared" si="5"/>
        <v>5.5023441847442882</v>
      </c>
    </row>
    <row r="360" spans="1:10" x14ac:dyDescent="0.45">
      <c r="A360">
        <v>355</v>
      </c>
      <c r="B360" s="8">
        <f>'data(USD)'!$C$510*('data(USD)'!C365/'data(USD)'!C364)</f>
        <v>6547.2766389968674</v>
      </c>
      <c r="D360" s="8">
        <f>'data(USD)'!$J$510*('data(USD)'!J365/'data(USD)'!J364)</f>
        <v>7221.3817633516073</v>
      </c>
      <c r="E360" s="8">
        <f>'data(USD)'!K$510*('data(USD)'!K365/'data(USD)'!K364)</f>
        <v>15651.373719983885</v>
      </c>
      <c r="F360" s="8">
        <f>'data(USD)'!L$510*('data(USD)'!L365/'data(USD)'!L364)</f>
        <v>345.37536698058602</v>
      </c>
      <c r="H360" s="8">
        <f>$D$2*('data(USD)'!C365/'data(USD)'!C364)+$E$2*('data(USD)'!J365/'data(USD)'!J364)+scenarios!$F$2*('data(USD)'!K365/'data(USD)'!K364)+scenarios!$G$2*('data(USD)'!L365/'data(USD)'!L364)</f>
        <v>10044.367334053857</v>
      </c>
      <c r="J360" s="6">
        <f t="shared" si="5"/>
        <v>-44.367334053857121</v>
      </c>
    </row>
    <row r="361" spans="1:10" x14ac:dyDescent="0.45">
      <c r="A361">
        <v>356</v>
      </c>
      <c r="B361" s="8">
        <f>'data(USD)'!$C$510*('data(USD)'!C366/'data(USD)'!C365)</f>
        <v>6499.5141395220135</v>
      </c>
      <c r="D361" s="8">
        <f>'data(USD)'!$J$510*('data(USD)'!J366/'data(USD)'!J365)</f>
        <v>7327.7529875333403</v>
      </c>
      <c r="E361" s="8">
        <f>'data(USD)'!K$510*('data(USD)'!K366/'data(USD)'!K365)</f>
        <v>15564.965463752709</v>
      </c>
      <c r="F361" s="8">
        <f>'data(USD)'!L$510*('data(USD)'!L366/'data(USD)'!L365)</f>
        <v>343.02358477051922</v>
      </c>
      <c r="H361" s="8">
        <f>$D$2*('data(USD)'!C366/'data(USD)'!C365)+$E$2*('data(USD)'!J366/'data(USD)'!J365)+scenarios!$F$2*('data(USD)'!K366/'data(USD)'!K365)+scenarios!$G$2*('data(USD)'!L366/'data(USD)'!L365)</f>
        <v>10039.629837816141</v>
      </c>
      <c r="J361" s="6">
        <f t="shared" si="5"/>
        <v>-39.629837816140935</v>
      </c>
    </row>
    <row r="362" spans="1:10" x14ac:dyDescent="0.45">
      <c r="A362">
        <v>357</v>
      </c>
      <c r="B362" s="8">
        <f>'data(USD)'!$C$510*('data(USD)'!C367/'data(USD)'!C366)</f>
        <v>6492.6855503864463</v>
      </c>
      <c r="D362" s="8">
        <f>'data(USD)'!$J$510*('data(USD)'!J367/'data(USD)'!J366)</f>
        <v>7285.9211876764775</v>
      </c>
      <c r="E362" s="8">
        <f>'data(USD)'!K$510*('data(USD)'!K367/'data(USD)'!K366)</f>
        <v>15510.255936146834</v>
      </c>
      <c r="F362" s="8">
        <f>'data(USD)'!L$510*('data(USD)'!L367/'data(USD)'!L366)</f>
        <v>340.31624066265778</v>
      </c>
      <c r="H362" s="8">
        <f>$D$2*('data(USD)'!C367/'data(USD)'!C366)+$E$2*('data(USD)'!J367/'data(USD)'!J366)+scenarios!$F$2*('data(USD)'!K367/'data(USD)'!K366)+scenarios!$G$2*('data(USD)'!L367/'data(USD)'!L366)</f>
        <v>9998.7751817440821</v>
      </c>
      <c r="J362" s="6">
        <f t="shared" si="5"/>
        <v>1.2248182559178531</v>
      </c>
    </row>
    <row r="363" spans="1:10" x14ac:dyDescent="0.45">
      <c r="A363">
        <v>358</v>
      </c>
      <c r="B363" s="8">
        <f>'data(USD)'!$C$510*('data(USD)'!C368/'data(USD)'!C367)</f>
        <v>6473.0035456128771</v>
      </c>
      <c r="D363" s="8">
        <f>'data(USD)'!$J$510*('data(USD)'!J368/'data(USD)'!J367)</f>
        <v>7155.2752808133046</v>
      </c>
      <c r="E363" s="8">
        <f>'data(USD)'!K$510*('data(USD)'!K368/'data(USD)'!K367)</f>
        <v>15511.659247017082</v>
      </c>
      <c r="F363" s="8">
        <f>'data(USD)'!L$510*('data(USD)'!L368/'data(USD)'!L367)</f>
        <v>340.58714386586695</v>
      </c>
      <c r="H363" s="8">
        <f>$D$2*('data(USD)'!C368/'data(USD)'!C367)+$E$2*('data(USD)'!J368/'data(USD)'!J367)+scenarios!$F$2*('data(USD)'!K368/'data(USD)'!K367)+scenarios!$G$2*('data(USD)'!L368/'data(USD)'!L367)</f>
        <v>9934.3076608424562</v>
      </c>
      <c r="J363" s="6">
        <f t="shared" si="5"/>
        <v>65.692339157543756</v>
      </c>
    </row>
    <row r="364" spans="1:10" x14ac:dyDescent="0.45">
      <c r="A364">
        <v>359</v>
      </c>
      <c r="B364" s="8">
        <f>'data(USD)'!$C$510*('data(USD)'!C369/'data(USD)'!C368)</f>
        <v>6486.2495062664284</v>
      </c>
      <c r="D364" s="8">
        <f>'data(USD)'!$J$510*('data(USD)'!J369/'data(USD)'!J368)</f>
        <v>7235.0512500120431</v>
      </c>
      <c r="E364" s="8">
        <f>'data(USD)'!K$510*('data(USD)'!K369/'data(USD)'!K368)</f>
        <v>15505.042309391099</v>
      </c>
      <c r="F364" s="8">
        <f>'data(USD)'!L$510*('data(USD)'!L369/'data(USD)'!L368)</f>
        <v>340.28451780867249</v>
      </c>
      <c r="H364" s="8">
        <f>$D$2*('data(USD)'!C369/'data(USD)'!C368)+$E$2*('data(USD)'!J369/'data(USD)'!J368)+scenarios!$F$2*('data(USD)'!K369/'data(USD)'!K368)+scenarios!$G$2*('data(USD)'!L369/'data(USD)'!L368)</f>
        <v>9973.2561968021091</v>
      </c>
      <c r="J364" s="6">
        <f t="shared" si="5"/>
        <v>26.743803197890884</v>
      </c>
    </row>
    <row r="365" spans="1:10" x14ac:dyDescent="0.45">
      <c r="A365">
        <v>360</v>
      </c>
      <c r="B365" s="8">
        <f>'data(USD)'!$C$510*('data(USD)'!C370/'data(USD)'!C369)</f>
        <v>6510.3575105834525</v>
      </c>
      <c r="D365" s="8">
        <f>'data(USD)'!$J$510*('data(USD)'!J370/'data(USD)'!J369)</f>
        <v>7292.4571056965951</v>
      </c>
      <c r="E365" s="8">
        <f>'data(USD)'!K$510*('data(USD)'!K370/'data(USD)'!K369)</f>
        <v>15553.661079104439</v>
      </c>
      <c r="F365" s="8">
        <f>'data(USD)'!L$510*('data(USD)'!L370/'data(USD)'!L369)</f>
        <v>342.77797762496056</v>
      </c>
      <c r="H365" s="8">
        <f>$D$2*('data(USD)'!C370/'data(USD)'!C369)+$E$2*('data(USD)'!J370/'data(USD)'!J369)+scenarios!$F$2*('data(USD)'!K370/'data(USD)'!K369)+scenarios!$G$2*('data(USD)'!L370/'data(USD)'!L369)</f>
        <v>10029.547947024719</v>
      </c>
      <c r="J365" s="6">
        <f t="shared" si="5"/>
        <v>-29.547947024719178</v>
      </c>
    </row>
    <row r="366" spans="1:10" x14ac:dyDescent="0.45">
      <c r="A366">
        <v>361</v>
      </c>
      <c r="B366" s="8">
        <f>'data(USD)'!$C$510*('data(USD)'!C371/'data(USD)'!C370)</f>
        <v>6545.6839641335782</v>
      </c>
      <c r="D366" s="8">
        <f>'data(USD)'!$J$510*('data(USD)'!J371/'data(USD)'!J370)</f>
        <v>7305.8234742592849</v>
      </c>
      <c r="E366" s="8">
        <f>'data(USD)'!K$510*('data(USD)'!K371/'data(USD)'!K370)</f>
        <v>15567.510458179393</v>
      </c>
      <c r="F366" s="8">
        <f>'data(USD)'!L$510*('data(USD)'!L371/'data(USD)'!L370)</f>
        <v>344.21601168698885</v>
      </c>
      <c r="H366" s="8">
        <f>$D$2*('data(USD)'!C371/'data(USD)'!C370)+$E$2*('data(USD)'!J371/'data(USD)'!J370)+scenarios!$F$2*('data(USD)'!K371/'data(USD)'!K370)+scenarios!$G$2*('data(USD)'!L371/'data(USD)'!L370)</f>
        <v>10066.127701836122</v>
      </c>
      <c r="J366" s="6">
        <f t="shared" si="5"/>
        <v>-66.12770183612156</v>
      </c>
    </row>
    <row r="367" spans="1:10" x14ac:dyDescent="0.45">
      <c r="A367">
        <v>362</v>
      </c>
      <c r="B367" s="8">
        <f>'data(USD)'!$C$510*('data(USD)'!C372/'data(USD)'!C371)</f>
        <v>6510.5775608743324</v>
      </c>
      <c r="D367" s="8">
        <f>'data(USD)'!$J$510*('data(USD)'!J372/'data(USD)'!J371)</f>
        <v>7337.5338087515647</v>
      </c>
      <c r="E367" s="8">
        <f>'data(USD)'!K$510*('data(USD)'!K372/'data(USD)'!K371)</f>
        <v>15541.461325814367</v>
      </c>
      <c r="F367" s="8">
        <f>'data(USD)'!L$510*('data(USD)'!L372/'data(USD)'!L371)</f>
        <v>342.37034878859907</v>
      </c>
      <c r="H367" s="8">
        <f>$D$2*('data(USD)'!C372/'data(USD)'!C371)+$E$2*('data(USD)'!J372/'data(USD)'!J371)+scenarios!$F$2*('data(USD)'!K372/'data(USD)'!K371)+scenarios!$G$2*('data(USD)'!L372/'data(USD)'!L371)</f>
        <v>10045.15416867872</v>
      </c>
      <c r="J367" s="6">
        <f t="shared" si="5"/>
        <v>-45.154168678720453</v>
      </c>
    </row>
    <row r="368" spans="1:10" x14ac:dyDescent="0.45">
      <c r="A368">
        <v>363</v>
      </c>
      <c r="B368" s="8">
        <f>'data(USD)'!$C$510*('data(USD)'!C373/'data(USD)'!C372)</f>
        <v>6524.0310665773704</v>
      </c>
      <c r="D368" s="8">
        <f>'data(USD)'!$J$510*('data(USD)'!J373/'data(USD)'!J372)</f>
        <v>7249.7126730480923</v>
      </c>
      <c r="E368" s="8">
        <f>'data(USD)'!K$510*('data(USD)'!K373/'data(USD)'!K372)</f>
        <v>15544.625738277216</v>
      </c>
      <c r="F368" s="8">
        <f>'data(USD)'!L$510*('data(USD)'!L373/'data(USD)'!L372)</f>
        <v>342.62609825882521</v>
      </c>
      <c r="H368" s="8">
        <f>$D$2*('data(USD)'!C373/'data(USD)'!C372)+$E$2*('data(USD)'!J373/'data(USD)'!J372)+scenarios!$F$2*('data(USD)'!K373/'data(USD)'!K372)+scenarios!$G$2*('data(USD)'!L373/'data(USD)'!L372)</f>
        <v>10018.822830799225</v>
      </c>
      <c r="J368" s="6">
        <f t="shared" si="5"/>
        <v>-18.822830799224903</v>
      </c>
    </row>
    <row r="369" spans="1:10" x14ac:dyDescent="0.45">
      <c r="A369">
        <v>364</v>
      </c>
      <c r="B369" s="8">
        <f>'data(USD)'!$C$510*('data(USD)'!C374/'data(USD)'!C373)</f>
        <v>6471.5221285394646</v>
      </c>
      <c r="D369" s="8">
        <f>'data(USD)'!$J$510*('data(USD)'!J374/'data(USD)'!J373)</f>
        <v>7239.2500033152855</v>
      </c>
      <c r="E369" s="8">
        <f>'data(USD)'!K$510*('data(USD)'!K374/'data(USD)'!K373)</f>
        <v>15468.439458680348</v>
      </c>
      <c r="F369" s="8">
        <f>'data(USD)'!L$510*('data(USD)'!L374/'data(USD)'!L373)</f>
        <v>338.62573342738307</v>
      </c>
      <c r="H369" s="8">
        <f>$D$2*('data(USD)'!C374/'data(USD)'!C373)+$E$2*('data(USD)'!J374/'data(USD)'!J373)+scenarios!$F$2*('data(USD)'!K374/'data(USD)'!K373)+scenarios!$G$2*('data(USD)'!L374/'data(USD)'!L373)</f>
        <v>9953.8685679321934</v>
      </c>
      <c r="J369" s="6">
        <f t="shared" si="5"/>
        <v>46.1314320678066</v>
      </c>
    </row>
    <row r="370" spans="1:10" x14ac:dyDescent="0.45">
      <c r="A370">
        <v>365</v>
      </c>
      <c r="B370" s="8">
        <f>'data(USD)'!$C$510*('data(USD)'!C375/'data(USD)'!C374)</f>
        <v>6440.3031909179936</v>
      </c>
      <c r="D370" s="8">
        <f>'data(USD)'!$J$510*('data(USD)'!J375/'data(USD)'!J374)</f>
        <v>7186.4040951344205</v>
      </c>
      <c r="E370" s="8">
        <f>'data(USD)'!K$510*('data(USD)'!K375/'data(USD)'!K374)</f>
        <v>15245.418556630775</v>
      </c>
      <c r="F370" s="8">
        <f>'data(USD)'!L$510*('data(USD)'!L375/'data(USD)'!L374)</f>
        <v>345.39960840588157</v>
      </c>
      <c r="H370" s="8">
        <f>$D$2*('data(USD)'!C375/'data(USD)'!C374)+$E$2*('data(USD)'!J375/'data(USD)'!J374)+scenarios!$F$2*('data(USD)'!K375/'data(USD)'!K374)+scenarios!$G$2*('data(USD)'!L375/'data(USD)'!L374)</f>
        <v>9938.0542130895137</v>
      </c>
      <c r="J370" s="6">
        <f t="shared" si="5"/>
        <v>61.945786910486277</v>
      </c>
    </row>
    <row r="371" spans="1:10" x14ac:dyDescent="0.45">
      <c r="A371">
        <v>366</v>
      </c>
      <c r="B371" s="8">
        <f>'data(USD)'!$C$510*('data(USD)'!C376/'data(USD)'!C375)</f>
        <v>6453.2303232078657</v>
      </c>
      <c r="D371" s="8">
        <f>'data(USD)'!$J$510*('data(USD)'!J376/'data(USD)'!J375)</f>
        <v>7128.6500940909564</v>
      </c>
      <c r="E371" s="8">
        <f>'data(USD)'!K$510*('data(USD)'!K376/'data(USD)'!K375)</f>
        <v>15465.211458268765</v>
      </c>
      <c r="F371" s="8">
        <f>'data(USD)'!L$510*('data(USD)'!L376/'data(USD)'!L375)</f>
        <v>341.43644615410517</v>
      </c>
      <c r="H371" s="8">
        <f>$D$2*('data(USD)'!C376/'data(USD)'!C375)+$E$2*('data(USD)'!J376/'data(USD)'!J375)+scenarios!$F$2*('data(USD)'!K376/'data(USD)'!K375)+scenarios!$G$2*('data(USD)'!L376/'data(USD)'!L375)</f>
        <v>9913.1002915469107</v>
      </c>
      <c r="J371" s="6">
        <f t="shared" si="5"/>
        <v>86.899708453089261</v>
      </c>
    </row>
    <row r="372" spans="1:10" x14ac:dyDescent="0.45">
      <c r="A372">
        <v>367</v>
      </c>
      <c r="B372" s="8">
        <f>'data(USD)'!$C$510*('data(USD)'!C377/'data(USD)'!C376)</f>
        <v>6537.8944054481126</v>
      </c>
      <c r="D372" s="8">
        <f>'data(USD)'!$J$510*('data(USD)'!J377/'data(USD)'!J376)</f>
        <v>7292.2107590423066</v>
      </c>
      <c r="E372" s="8">
        <f>'data(USD)'!K$510*('data(USD)'!K377/'data(USD)'!K376)</f>
        <v>15745.798350936135</v>
      </c>
      <c r="F372" s="8">
        <f>'data(USD)'!L$510*('data(USD)'!L377/'data(USD)'!L376)</f>
        <v>339.58469092273157</v>
      </c>
      <c r="H372" s="8">
        <f>$D$2*('data(USD)'!C377/'data(USD)'!C376)+$E$2*('data(USD)'!J377/'data(USD)'!J376)+scenarios!$F$2*('data(USD)'!K377/'data(USD)'!K376)+scenarios!$G$2*('data(USD)'!L377/'data(USD)'!L376)</f>
        <v>10040.092149885199</v>
      </c>
      <c r="J372" s="6">
        <f t="shared" si="5"/>
        <v>-40.092149885198523</v>
      </c>
    </row>
    <row r="373" spans="1:10" x14ac:dyDescent="0.45">
      <c r="A373">
        <v>368</v>
      </c>
      <c r="B373" s="8">
        <f>'data(USD)'!$C$510*('data(USD)'!C378/'data(USD)'!C377)</f>
        <v>6507.6784731904254</v>
      </c>
      <c r="D373" s="8">
        <f>'data(USD)'!$J$510*('data(USD)'!J378/'data(USD)'!J377)</f>
        <v>7309.7103087419564</v>
      </c>
      <c r="E373" s="8">
        <f>'data(USD)'!K$510*('data(USD)'!K378/'data(USD)'!K377)</f>
        <v>15542.335768353429</v>
      </c>
      <c r="F373" s="8">
        <f>'data(USD)'!L$510*('data(USD)'!L378/'data(USD)'!L377)</f>
        <v>343.88379511266146</v>
      </c>
      <c r="H373" s="8">
        <f>$D$2*('data(USD)'!C378/'data(USD)'!C377)+$E$2*('data(USD)'!J378/'data(USD)'!J377)+scenarios!$F$2*('data(USD)'!K378/'data(USD)'!K377)+scenarios!$G$2*('data(USD)'!L378/'data(USD)'!L377)</f>
        <v>10040.770378919591</v>
      </c>
      <c r="J373" s="6">
        <f t="shared" si="5"/>
        <v>-40.770378919591167</v>
      </c>
    </row>
    <row r="374" spans="1:10" x14ac:dyDescent="0.45">
      <c r="A374">
        <v>369</v>
      </c>
      <c r="B374" s="8">
        <f>'data(USD)'!$C$510*('data(USD)'!C379/'data(USD)'!C378)</f>
        <v>6555.7983983499807</v>
      </c>
      <c r="D374" s="8">
        <f>'data(USD)'!$J$510*('data(USD)'!J379/'data(USD)'!J378)</f>
        <v>7287.9422188010894</v>
      </c>
      <c r="E374" s="8">
        <f>'data(USD)'!K$510*('data(USD)'!K379/'data(USD)'!K378)</f>
        <v>15768.039420601621</v>
      </c>
      <c r="F374" s="8">
        <f>'data(USD)'!L$510*('data(USD)'!L379/'data(USD)'!L378)</f>
        <v>343.10667517014463</v>
      </c>
      <c r="H374" s="8">
        <f>$D$2*('data(USD)'!C379/'data(USD)'!C378)+$E$2*('data(USD)'!J379/'data(USD)'!J378)+scenarios!$F$2*('data(USD)'!K379/'data(USD)'!K378)+scenarios!$G$2*('data(USD)'!L379/'data(USD)'!L378)</f>
        <v>10071.378255204869</v>
      </c>
      <c r="J374" s="6">
        <f t="shared" si="5"/>
        <v>-71.378255204868765</v>
      </c>
    </row>
    <row r="375" spans="1:10" x14ac:dyDescent="0.45">
      <c r="A375">
        <v>370</v>
      </c>
      <c r="B375" s="8">
        <f>'data(USD)'!$C$510*('data(USD)'!C380/'data(USD)'!C379)</f>
        <v>6476.1358015714377</v>
      </c>
      <c r="D375" s="8">
        <f>'data(USD)'!$J$510*('data(USD)'!J380/'data(USD)'!J379)</f>
        <v>7325.792407601426</v>
      </c>
      <c r="E375" s="8">
        <f>'data(USD)'!K$510*('data(USD)'!K380/'data(USD)'!K379)</f>
        <v>15383.970498047935</v>
      </c>
      <c r="F375" s="8">
        <f>'data(USD)'!L$510*('data(USD)'!L380/'data(USD)'!L379)</f>
        <v>343.4811186513079</v>
      </c>
      <c r="H375" s="8">
        <f>$D$2*('data(USD)'!C380/'data(USD)'!C379)+$E$2*('data(USD)'!J380/'data(USD)'!J379)+scenarios!$F$2*('data(USD)'!K380/'data(USD)'!K379)+scenarios!$G$2*('data(USD)'!L380/'data(USD)'!L379)</f>
        <v>10015.452738875874</v>
      </c>
      <c r="J375" s="6">
        <f t="shared" si="5"/>
        <v>-15.452738875874275</v>
      </c>
    </row>
    <row r="376" spans="1:10" x14ac:dyDescent="0.45">
      <c r="A376">
        <v>371</v>
      </c>
      <c r="B376" s="8">
        <f>'data(USD)'!$C$510*('data(USD)'!C381/'data(USD)'!C380)</f>
        <v>6489.2303182333599</v>
      </c>
      <c r="D376" s="8">
        <f>'data(USD)'!$J$510*('data(USD)'!J381/'data(USD)'!J380)</f>
        <v>7178.0769858055965</v>
      </c>
      <c r="E376" s="8">
        <f>'data(USD)'!K$510*('data(USD)'!K381/'data(USD)'!K380)</f>
        <v>15577.742048172826</v>
      </c>
      <c r="F376" s="8">
        <f>'data(USD)'!L$510*('data(USD)'!L381/'data(USD)'!L380)</f>
        <v>341.85532479542672</v>
      </c>
      <c r="H376" s="8">
        <f>$D$2*('data(USD)'!C381/'data(USD)'!C380)+$E$2*('data(USD)'!J381/'data(USD)'!J380)+scenarios!$F$2*('data(USD)'!K381/'data(USD)'!K380)+scenarios!$G$2*('data(USD)'!L381/'data(USD)'!L380)</f>
        <v>9965.3962177818921</v>
      </c>
      <c r="J376" s="6">
        <f t="shared" si="5"/>
        <v>34.603782218107881</v>
      </c>
    </row>
    <row r="377" spans="1:10" x14ac:dyDescent="0.45">
      <c r="A377">
        <v>372</v>
      </c>
      <c r="B377" s="8">
        <f>'data(USD)'!$C$510*('data(USD)'!C382/'data(USD)'!C381)</f>
        <v>6515.1014162931924</v>
      </c>
      <c r="D377" s="8">
        <f>'data(USD)'!$J$510*('data(USD)'!J382/'data(USD)'!J381)</f>
        <v>7305.5719898729903</v>
      </c>
      <c r="E377" s="8">
        <f>'data(USD)'!K$510*('data(USD)'!K382/'data(USD)'!K381)</f>
        <v>15613.632200591828</v>
      </c>
      <c r="F377" s="8">
        <f>'data(USD)'!L$510*('data(USD)'!L382/'data(USD)'!L381)</f>
        <v>341.17345945748923</v>
      </c>
      <c r="H377" s="8">
        <f>$D$2*('data(USD)'!C382/'data(USD)'!C381)+$E$2*('data(USD)'!J382/'data(USD)'!J381)+scenarios!$F$2*('data(USD)'!K382/'data(USD)'!K381)+scenarios!$G$2*('data(USD)'!L382/'data(USD)'!L381)</f>
        <v>10032.368332244712</v>
      </c>
      <c r="J377" s="6">
        <f t="shared" si="5"/>
        <v>-32.368332244712292</v>
      </c>
    </row>
    <row r="378" spans="1:10" x14ac:dyDescent="0.45">
      <c r="A378">
        <v>373</v>
      </c>
      <c r="B378" s="8">
        <f>'data(USD)'!$C$510*('data(USD)'!C383/'data(USD)'!C382)</f>
        <v>6552.777715117234</v>
      </c>
      <c r="D378" s="8">
        <f>'data(USD)'!$J$510*('data(USD)'!J383/'data(USD)'!J382)</f>
        <v>7315.085243829265</v>
      </c>
      <c r="E378" s="8">
        <f>'data(USD)'!K$510*('data(USD)'!K383/'data(USD)'!K382)</f>
        <v>15663.094035637063</v>
      </c>
      <c r="F378" s="8">
        <f>'data(USD)'!L$510*('data(USD)'!L383/'data(USD)'!L382)</f>
        <v>343.1732579609498</v>
      </c>
      <c r="H378" s="8">
        <f>$D$2*('data(USD)'!C383/'data(USD)'!C382)+$E$2*('data(USD)'!J383/'data(USD)'!J382)+scenarios!$F$2*('data(USD)'!K383/'data(USD)'!K382)+scenarios!$G$2*('data(USD)'!L383/'data(USD)'!L382)</f>
        <v>10074.378365472314</v>
      </c>
      <c r="J378" s="6">
        <f t="shared" si="5"/>
        <v>-74.378365472313817</v>
      </c>
    </row>
    <row r="379" spans="1:10" x14ac:dyDescent="0.45">
      <c r="A379">
        <v>374</v>
      </c>
      <c r="B379" s="8">
        <f>'data(USD)'!$C$510*('data(USD)'!C384/'data(USD)'!C383)</f>
        <v>6497.7383694162909</v>
      </c>
      <c r="D379" s="8">
        <f>'data(USD)'!$J$510*('data(USD)'!J384/'data(USD)'!J383)</f>
        <v>7413.8193881505795</v>
      </c>
      <c r="E379" s="8">
        <f>'data(USD)'!K$510*('data(USD)'!K384/'data(USD)'!K383)</f>
        <v>15702.716986146956</v>
      </c>
      <c r="F379" s="8">
        <f>'data(USD)'!L$510*('data(USD)'!L384/'data(USD)'!L383)</f>
        <v>347.97866744515733</v>
      </c>
      <c r="H379" s="8">
        <f>$D$2*('data(USD)'!C384/'data(USD)'!C383)+$E$2*('data(USD)'!J384/'data(USD)'!J383)+scenarios!$F$2*('data(USD)'!K384/'data(USD)'!K383)+scenarios!$G$2*('data(USD)'!L384/'data(USD)'!L383)</f>
        <v>10111.965374608064</v>
      </c>
      <c r="J379" s="6">
        <f t="shared" si="5"/>
        <v>-111.96537460806394</v>
      </c>
    </row>
    <row r="380" spans="1:10" x14ac:dyDescent="0.45">
      <c r="A380">
        <v>375</v>
      </c>
      <c r="B380" s="8">
        <f>'data(USD)'!$C$510*('data(USD)'!C385/'data(USD)'!C384)</f>
        <v>6542.7579413845706</v>
      </c>
      <c r="D380" s="8">
        <f>'data(USD)'!$J$510*('data(USD)'!J385/'data(USD)'!J384)</f>
        <v>7318.5065284684515</v>
      </c>
      <c r="E380" s="8">
        <f>'data(USD)'!K$510*('data(USD)'!K385/'data(USD)'!K384)</f>
        <v>15644.925568323115</v>
      </c>
      <c r="F380" s="8">
        <f>'data(USD)'!L$510*('data(USD)'!L385/'data(USD)'!L384)</f>
        <v>341.04639112682656</v>
      </c>
      <c r="H380" s="8">
        <f>$D$2*('data(USD)'!C385/'data(USD)'!C384)+$E$2*('data(USD)'!J385/'data(USD)'!J384)+scenarios!$F$2*('data(USD)'!K385/'data(USD)'!K384)+scenarios!$G$2*('data(USD)'!L385/'data(USD)'!L384)</f>
        <v>10056.0169581808</v>
      </c>
      <c r="J380" s="6">
        <f t="shared" si="5"/>
        <v>-56.01695818080043</v>
      </c>
    </row>
    <row r="381" spans="1:10" x14ac:dyDescent="0.45">
      <c r="A381">
        <v>376</v>
      </c>
      <c r="B381" s="8">
        <f>'data(USD)'!$C$510*('data(USD)'!C386/'data(USD)'!C385)</f>
        <v>6498.3595064537512</v>
      </c>
      <c r="D381" s="8">
        <f>'data(USD)'!$J$510*('data(USD)'!J386/'data(USD)'!J385)</f>
        <v>7352.326199313311</v>
      </c>
      <c r="E381" s="8">
        <f>'data(USD)'!K$510*('data(USD)'!K386/'data(USD)'!K385)</f>
        <v>15497.170714759797</v>
      </c>
      <c r="F381" s="8">
        <f>'data(USD)'!L$510*('data(USD)'!L386/'data(USD)'!L385)</f>
        <v>343.08574165952609</v>
      </c>
      <c r="H381" s="8">
        <f>$D$2*('data(USD)'!C386/'data(USD)'!C385)+$E$2*('data(USD)'!J386/'data(USD)'!J385)+scenarios!$F$2*('data(USD)'!K386/'data(USD)'!K385)+scenarios!$G$2*('data(USD)'!L386/'data(USD)'!L385)</f>
        <v>10045.081033266659</v>
      </c>
      <c r="J381" s="6">
        <f t="shared" si="5"/>
        <v>-45.081033266658778</v>
      </c>
    </row>
    <row r="382" spans="1:10" x14ac:dyDescent="0.45">
      <c r="A382">
        <v>377</v>
      </c>
      <c r="B382" s="8">
        <f>'data(USD)'!$C$510*('data(USD)'!C387/'data(USD)'!C386)</f>
        <v>6493.8916305358516</v>
      </c>
      <c r="D382" s="8">
        <f>'data(USD)'!$J$510*('data(USD)'!J387/'data(USD)'!J386)</f>
        <v>7190.1180694939885</v>
      </c>
      <c r="E382" s="8">
        <f>'data(USD)'!K$510*('data(USD)'!K387/'data(USD)'!K386)</f>
        <v>15537.976714509226</v>
      </c>
      <c r="F382" s="8">
        <f>'data(USD)'!L$510*('data(USD)'!L387/'data(USD)'!L386)</f>
        <v>340.32798369824195</v>
      </c>
      <c r="H382" s="8">
        <f>$D$2*('data(USD)'!C387/'data(USD)'!C386)+$E$2*('data(USD)'!J387/'data(USD)'!J386)+scenarios!$F$2*('data(USD)'!K387/'data(USD)'!K386)+scenarios!$G$2*('data(USD)'!L387/'data(USD)'!L386)</f>
        <v>9961.7551704957732</v>
      </c>
      <c r="J382" s="6">
        <f t="shared" si="5"/>
        <v>38.2448295042268</v>
      </c>
    </row>
    <row r="383" spans="1:10" x14ac:dyDescent="0.45">
      <c r="A383">
        <v>378</v>
      </c>
      <c r="B383" s="8">
        <f>'data(USD)'!$C$510*('data(USD)'!C388/'data(USD)'!C387)</f>
        <v>6525.5181185010551</v>
      </c>
      <c r="D383" s="8">
        <f>'data(USD)'!$J$510*('data(USD)'!J388/'data(USD)'!J387)</f>
        <v>7246.8488907720084</v>
      </c>
      <c r="E383" s="8">
        <f>'data(USD)'!K$510*('data(USD)'!K388/'data(USD)'!K387)</f>
        <v>15523.987889681914</v>
      </c>
      <c r="F383" s="8">
        <f>'data(USD)'!L$510*('data(USD)'!L388/'data(USD)'!L387)</f>
        <v>340.90986130829077</v>
      </c>
      <c r="H383" s="8">
        <f>$D$2*('data(USD)'!C388/'data(USD)'!C387)+$E$2*('data(USD)'!J388/'data(USD)'!J387)+scenarios!$F$2*('data(USD)'!K388/'data(USD)'!K387)+scenarios!$G$2*('data(USD)'!L388/'data(USD)'!L387)</f>
        <v>10007.190197044134</v>
      </c>
      <c r="J383" s="6">
        <f t="shared" si="5"/>
        <v>-7.1901970441340382</v>
      </c>
    </row>
    <row r="384" spans="1:10" x14ac:dyDescent="0.45">
      <c r="A384">
        <v>379</v>
      </c>
      <c r="B384" s="8">
        <f>'data(USD)'!$C$510*('data(USD)'!C389/'data(USD)'!C388)</f>
        <v>6528.6147757661047</v>
      </c>
      <c r="D384" s="8">
        <f>'data(USD)'!$J$510*('data(USD)'!J389/'data(USD)'!J388)</f>
        <v>7253.2226430602977</v>
      </c>
      <c r="E384" s="8">
        <f>'data(USD)'!K$510*('data(USD)'!K389/'data(USD)'!K388)</f>
        <v>15682.727624502048</v>
      </c>
      <c r="F384" s="8">
        <f>'data(USD)'!L$510*('data(USD)'!L389/'data(USD)'!L388)</f>
        <v>341.84635106574086</v>
      </c>
      <c r="H384" s="8">
        <f>$D$2*('data(USD)'!C389/'data(USD)'!C388)+$E$2*('data(USD)'!J389/'data(USD)'!J388)+scenarios!$F$2*('data(USD)'!K389/'data(USD)'!K388)+scenarios!$G$2*('data(USD)'!L389/'data(USD)'!L388)</f>
        <v>10027.42350378741</v>
      </c>
      <c r="J384" s="6">
        <f t="shared" si="5"/>
        <v>-27.423503787409572</v>
      </c>
    </row>
    <row r="385" spans="1:10" x14ac:dyDescent="0.45">
      <c r="A385">
        <v>380</v>
      </c>
      <c r="B385" s="8">
        <f>'data(USD)'!$C$510*('data(USD)'!C390/'data(USD)'!C389)</f>
        <v>6501.7592368051555</v>
      </c>
      <c r="D385" s="8">
        <f>'data(USD)'!$J$510*('data(USD)'!J390/'data(USD)'!J389)</f>
        <v>7243.5890471884495</v>
      </c>
      <c r="E385" s="8">
        <f>'data(USD)'!K$510*('data(USD)'!K390/'data(USD)'!K389)</f>
        <v>15496.195657036626</v>
      </c>
      <c r="F385" s="8">
        <f>'data(USD)'!L$510*('data(USD)'!L390/'data(USD)'!L389)</f>
        <v>341.71508000216352</v>
      </c>
      <c r="H385" s="8">
        <f>$D$2*('data(USD)'!C390/'data(USD)'!C389)+$E$2*('data(USD)'!J390/'data(USD)'!J389)+scenarios!$F$2*('data(USD)'!K390/'data(USD)'!K389)+scenarios!$G$2*('data(USD)'!L390/'data(USD)'!L389)</f>
        <v>9994.1330159813351</v>
      </c>
      <c r="J385" s="6">
        <f t="shared" si="5"/>
        <v>5.8669840186648798</v>
      </c>
    </row>
    <row r="386" spans="1:10" x14ac:dyDescent="0.45">
      <c r="A386">
        <v>381</v>
      </c>
      <c r="B386" s="8">
        <f>'data(USD)'!$C$510*('data(USD)'!C391/'data(USD)'!C390)</f>
        <v>6495.3254871894469</v>
      </c>
      <c r="D386" s="8">
        <f>'data(USD)'!$J$510*('data(USD)'!J391/'data(USD)'!J390)</f>
        <v>7273.7804764783323</v>
      </c>
      <c r="E386" s="8">
        <f>'data(USD)'!K$510*('data(USD)'!K391/'data(USD)'!K390)</f>
        <v>15560.554164819581</v>
      </c>
      <c r="F386" s="8">
        <f>'data(USD)'!L$510*('data(USD)'!L391/'data(USD)'!L390)</f>
        <v>342.51509420003742</v>
      </c>
      <c r="H386" s="8">
        <f>$D$2*('data(USD)'!C391/'data(USD)'!C390)+$E$2*('data(USD)'!J391/'data(USD)'!J390)+scenarios!$F$2*('data(USD)'!K391/'data(USD)'!K390)+scenarios!$G$2*('data(USD)'!L391/'data(USD)'!L390)</f>
        <v>10011.475374196549</v>
      </c>
      <c r="J386" s="6">
        <f t="shared" si="5"/>
        <v>-11.475374196548728</v>
      </c>
    </row>
    <row r="387" spans="1:10" x14ac:dyDescent="0.45">
      <c r="A387">
        <v>382</v>
      </c>
      <c r="B387" s="8">
        <f>'data(USD)'!$C$510*('data(USD)'!C392/'data(USD)'!C391)</f>
        <v>6530.376713570643</v>
      </c>
      <c r="D387" s="8">
        <f>'data(USD)'!$J$510*('data(USD)'!J392/'data(USD)'!J391)</f>
        <v>7300.7578292178659</v>
      </c>
      <c r="E387" s="8">
        <f>'data(USD)'!K$510*('data(USD)'!K392/'data(USD)'!K391)</f>
        <v>15570.841732568357</v>
      </c>
      <c r="F387" s="8">
        <f>'data(USD)'!L$510*('data(USD)'!L392/'data(USD)'!L391)</f>
        <v>342.18989360245132</v>
      </c>
      <c r="H387" s="8">
        <f>$D$2*('data(USD)'!C392/'data(USD)'!C391)+$E$2*('data(USD)'!J392/'data(USD)'!J391)+scenarios!$F$2*('data(USD)'!K392/'data(USD)'!K391)+scenarios!$G$2*('data(USD)'!L392/'data(USD)'!L391)</f>
        <v>10042.973759453804</v>
      </c>
      <c r="J387" s="6">
        <f t="shared" si="5"/>
        <v>-42.973759453803723</v>
      </c>
    </row>
    <row r="388" spans="1:10" x14ac:dyDescent="0.45">
      <c r="A388">
        <v>383</v>
      </c>
      <c r="B388" s="8">
        <f>'data(USD)'!$C$510*('data(USD)'!C393/'data(USD)'!C392)</f>
        <v>6459.4435582738015</v>
      </c>
      <c r="D388" s="8">
        <f>'data(USD)'!$J$510*('data(USD)'!J393/'data(USD)'!J392)</f>
        <v>7271.1691293238055</v>
      </c>
      <c r="E388" s="8">
        <f>'data(USD)'!K$510*('data(USD)'!K393/'data(USD)'!K392)</f>
        <v>15511.041674499018</v>
      </c>
      <c r="F388" s="8">
        <f>'data(USD)'!L$510*('data(USD)'!L393/'data(USD)'!L392)</f>
        <v>339.76841344843166</v>
      </c>
      <c r="H388" s="8">
        <f>$D$2*('data(USD)'!C393/'data(USD)'!C392)+$E$2*('data(USD)'!J393/'data(USD)'!J392)+scenarios!$F$2*('data(USD)'!K393/'data(USD)'!K392)+scenarios!$G$2*('data(USD)'!L393/'data(USD)'!L392)</f>
        <v>9969.0533762788946</v>
      </c>
      <c r="J388" s="6">
        <f t="shared" si="5"/>
        <v>30.946623721105425</v>
      </c>
    </row>
    <row r="389" spans="1:10" x14ac:dyDescent="0.45">
      <c r="A389">
        <v>384</v>
      </c>
      <c r="B389" s="8">
        <f>'data(USD)'!$C$510*('data(USD)'!C394/'data(USD)'!C393)</f>
        <v>6548.4657869093371</v>
      </c>
      <c r="D389" s="8">
        <f>'data(USD)'!$J$510*('data(USD)'!J394/'data(USD)'!J393)</f>
        <v>7192.9086259457199</v>
      </c>
      <c r="E389" s="8">
        <f>'data(USD)'!K$510*('data(USD)'!K394/'data(USD)'!K393)</f>
        <v>15612.868162945237</v>
      </c>
      <c r="F389" s="8">
        <f>'data(USD)'!L$510*('data(USD)'!L394/'data(USD)'!L393)</f>
        <v>340.03106355867453</v>
      </c>
      <c r="H389" s="8">
        <f>$D$2*('data(USD)'!C394/'data(USD)'!C393)+$E$2*('data(USD)'!J394/'data(USD)'!J393)+scenarios!$F$2*('data(USD)'!K394/'data(USD)'!K393)+scenarios!$G$2*('data(USD)'!L394/'data(USD)'!L393)</f>
        <v>9999.595955222725</v>
      </c>
      <c r="J389" s="6">
        <f t="shared" si="5"/>
        <v>0.40404477727497579</v>
      </c>
    </row>
    <row r="390" spans="1:10" x14ac:dyDescent="0.45">
      <c r="A390">
        <v>385</v>
      </c>
      <c r="B390" s="8">
        <f>'data(USD)'!$C$510*('data(USD)'!C395/'data(USD)'!C394)</f>
        <v>6478.584633350647</v>
      </c>
      <c r="D390" s="8">
        <f>'data(USD)'!$J$510*('data(USD)'!J395/'data(USD)'!J394)</f>
        <v>7337.9671609949446</v>
      </c>
      <c r="E390" s="8">
        <f>'data(USD)'!K$510*('data(USD)'!K395/'data(USD)'!K394)</f>
        <v>15587.412538481332</v>
      </c>
      <c r="F390" s="8">
        <f>'data(USD)'!L$510*('data(USD)'!L395/'data(USD)'!L394)</f>
        <v>346.06245042911479</v>
      </c>
      <c r="H390" s="8">
        <f>$D$2*('data(USD)'!C395/'data(USD)'!C394)+$E$2*('data(USD)'!J395/'data(USD)'!J394)+scenarios!$F$2*('data(USD)'!K395/'data(USD)'!K394)+scenarios!$G$2*('data(USD)'!L395/'data(USD)'!L394)</f>
        <v>10050.180996085242</v>
      </c>
      <c r="J390" s="6">
        <f t="shared" si="5"/>
        <v>-50.180996085242441</v>
      </c>
    </row>
    <row r="391" spans="1:10" x14ac:dyDescent="0.45">
      <c r="A391">
        <v>386</v>
      </c>
      <c r="B391" s="8">
        <f>'data(USD)'!$C$510*('data(USD)'!C396/'data(USD)'!C395)</f>
        <v>6528.1916016068517</v>
      </c>
      <c r="D391" s="8">
        <f>'data(USD)'!$J$510*('data(USD)'!J396/'data(USD)'!J395)</f>
        <v>7188.5124201224489</v>
      </c>
      <c r="E391" s="8">
        <f>'data(USD)'!K$510*('data(USD)'!K396/'data(USD)'!K395)</f>
        <v>15528.419374867297</v>
      </c>
      <c r="F391" s="8">
        <f>'data(USD)'!L$510*('data(USD)'!L396/'data(USD)'!L395)</f>
        <v>337.84703473873356</v>
      </c>
      <c r="H391" s="8">
        <f>$D$2*('data(USD)'!C396/'data(USD)'!C395)+$E$2*('data(USD)'!J396/'data(USD)'!J395)+scenarios!$F$2*('data(USD)'!K396/'data(USD)'!K395)+scenarios!$G$2*('data(USD)'!L396/'data(USD)'!L395)</f>
        <v>9967.0885278863661</v>
      </c>
      <c r="J391" s="6">
        <f t="shared" ref="J391:J454" si="6">$I$2-H391</f>
        <v>32.911472113633863</v>
      </c>
    </row>
    <row r="392" spans="1:10" x14ac:dyDescent="0.45">
      <c r="A392">
        <v>387</v>
      </c>
      <c r="B392" s="8">
        <f>'data(USD)'!$C$510*('data(USD)'!C397/'data(USD)'!C396)</f>
        <v>6541.1032525919481</v>
      </c>
      <c r="D392" s="8">
        <f>'data(USD)'!$J$510*('data(USD)'!J397/'data(USD)'!J396)</f>
        <v>7298.4640104920054</v>
      </c>
      <c r="E392" s="8">
        <f>'data(USD)'!K$510*('data(USD)'!K397/'data(USD)'!K396)</f>
        <v>15512.248785059584</v>
      </c>
      <c r="F392" s="8">
        <f>'data(USD)'!L$510*('data(USD)'!L397/'data(USD)'!L396)</f>
        <v>346.64274278304629</v>
      </c>
      <c r="H392" s="8">
        <f>$D$2*('data(USD)'!C397/'data(USD)'!C396)+$E$2*('data(USD)'!J397/'data(USD)'!J396)+scenarios!$F$2*('data(USD)'!K397/'data(USD)'!K396)+scenarios!$G$2*('data(USD)'!L397/'data(USD)'!L396)</f>
        <v>10070.898823716974</v>
      </c>
      <c r="J392" s="6">
        <f t="shared" si="6"/>
        <v>-70.898823716974221</v>
      </c>
    </row>
    <row r="393" spans="1:10" x14ac:dyDescent="0.45">
      <c r="A393">
        <v>388</v>
      </c>
      <c r="B393" s="8">
        <f>'data(USD)'!$C$510*('data(USD)'!C398/'data(USD)'!C397)</f>
        <v>6477.600498939687</v>
      </c>
      <c r="D393" s="8">
        <f>'data(USD)'!$J$510*('data(USD)'!J398/'data(USD)'!J397)</f>
        <v>7245.3910001597969</v>
      </c>
      <c r="E393" s="8">
        <f>'data(USD)'!K$510*('data(USD)'!K398/'data(USD)'!K397)</f>
        <v>15523.509887376658</v>
      </c>
      <c r="F393" s="8">
        <f>'data(USD)'!L$510*('data(USD)'!L398/'data(USD)'!L397)</f>
        <v>342.11436378677899</v>
      </c>
      <c r="H393" s="8">
        <f>$D$2*('data(USD)'!C398/'data(USD)'!C397)+$E$2*('data(USD)'!J398/'data(USD)'!J397)+scenarios!$F$2*('data(USD)'!K398/'data(USD)'!K397)+scenarios!$G$2*('data(USD)'!L398/'data(USD)'!L397)</f>
        <v>9984.0949095504948</v>
      </c>
      <c r="J393" s="6">
        <f t="shared" si="6"/>
        <v>15.905090449505224</v>
      </c>
    </row>
    <row r="394" spans="1:10" x14ac:dyDescent="0.45">
      <c r="A394">
        <v>389</v>
      </c>
      <c r="B394" s="8">
        <f>'data(USD)'!$C$510*('data(USD)'!C399/'data(USD)'!C398)</f>
        <v>6532.1989680831102</v>
      </c>
      <c r="D394" s="8">
        <f>'data(USD)'!$J$510*('data(USD)'!J399/'data(USD)'!J398)</f>
        <v>7213.0902749691213</v>
      </c>
      <c r="E394" s="8">
        <f>'data(USD)'!K$510*('data(USD)'!K399/'data(USD)'!K398)</f>
        <v>15587.694432173163</v>
      </c>
      <c r="F394" s="8">
        <f>'data(USD)'!L$510*('data(USD)'!L399/'data(USD)'!L398)</f>
        <v>342.99781417875732</v>
      </c>
      <c r="H394" s="8">
        <f>$D$2*('data(USD)'!C399/'data(USD)'!C398)+$E$2*('data(USD)'!J399/'data(USD)'!J398)+scenarios!$F$2*('data(USD)'!K399/'data(USD)'!K398)+scenarios!$G$2*('data(USD)'!L399/'data(USD)'!L398)</f>
        <v>10013.653746121783</v>
      </c>
      <c r="J394" s="6">
        <f t="shared" si="6"/>
        <v>-13.653746121783115</v>
      </c>
    </row>
    <row r="395" spans="1:10" x14ac:dyDescent="0.45">
      <c r="A395">
        <v>390</v>
      </c>
      <c r="B395" s="8">
        <f>'data(USD)'!$C$510*('data(USD)'!C400/'data(USD)'!C399)</f>
        <v>6508.4116390740173</v>
      </c>
      <c r="D395" s="8">
        <f>'data(USD)'!$J$510*('data(USD)'!J400/'data(USD)'!J399)</f>
        <v>7293.9942334026191</v>
      </c>
      <c r="E395" s="8">
        <f>'data(USD)'!K$510*('data(USD)'!K400/'data(USD)'!K399)</f>
        <v>15512.405439186266</v>
      </c>
      <c r="F395" s="8">
        <f>'data(USD)'!L$510*('data(USD)'!L400/'data(USD)'!L399)</f>
        <v>340.89497858492899</v>
      </c>
      <c r="H395" s="8">
        <f>$D$2*('data(USD)'!C400/'data(USD)'!C399)+$E$2*('data(USD)'!J400/'data(USD)'!J399)+scenarios!$F$2*('data(USD)'!K400/'data(USD)'!K399)+scenarios!$G$2*('data(USD)'!L400/'data(USD)'!L399)</f>
        <v>10015.319392163736</v>
      </c>
      <c r="J395" s="6">
        <f t="shared" si="6"/>
        <v>-15.319392163735756</v>
      </c>
    </row>
    <row r="396" spans="1:10" x14ac:dyDescent="0.45">
      <c r="A396">
        <v>391</v>
      </c>
      <c r="B396" s="8">
        <f>'data(USD)'!$C$510*('data(USD)'!C401/'data(USD)'!C400)</f>
        <v>6550.7186084227324</v>
      </c>
      <c r="D396" s="8">
        <f>'data(USD)'!$J$510*('data(USD)'!J401/'data(USD)'!J400)</f>
        <v>7254.6409908715814</v>
      </c>
      <c r="E396" s="8">
        <f>'data(USD)'!K$510*('data(USD)'!K401/'data(USD)'!K400)</f>
        <v>15589.27717860636</v>
      </c>
      <c r="F396" s="8">
        <f>'data(USD)'!L$510*('data(USD)'!L401/'data(USD)'!L400)</f>
        <v>342.15944534412176</v>
      </c>
      <c r="H396" s="8">
        <f>$D$2*('data(USD)'!C401/'data(USD)'!C400)+$E$2*('data(USD)'!J401/'data(USD)'!J400)+scenarios!$F$2*('data(USD)'!K401/'data(USD)'!K400)+scenarios!$G$2*('data(USD)'!L401/'data(USD)'!L400)</f>
        <v>10037.437959145762</v>
      </c>
      <c r="J396" s="6">
        <f t="shared" si="6"/>
        <v>-37.437959145761852</v>
      </c>
    </row>
    <row r="397" spans="1:10" x14ac:dyDescent="0.45">
      <c r="A397">
        <v>392</v>
      </c>
      <c r="B397" s="8">
        <f>'data(USD)'!$C$510*('data(USD)'!C402/'data(USD)'!C401)</f>
        <v>6521.3782230629649</v>
      </c>
      <c r="D397" s="8">
        <f>'data(USD)'!$J$510*('data(USD)'!J402/'data(USD)'!J401)</f>
        <v>7289.800077549944</v>
      </c>
      <c r="E397" s="8">
        <f>'data(USD)'!K$510*('data(USD)'!K402/'data(USD)'!K401)</f>
        <v>15678.870699562154</v>
      </c>
      <c r="F397" s="8">
        <f>'data(USD)'!L$510*('data(USD)'!L402/'data(USD)'!L401)</f>
        <v>342.64778424228501</v>
      </c>
      <c r="H397" s="8">
        <f>$D$2*('data(USD)'!C402/'data(USD)'!C401)+$E$2*('data(USD)'!J402/'data(USD)'!J401)+scenarios!$F$2*('data(USD)'!K402/'data(USD)'!K401)+scenarios!$G$2*('data(USD)'!L402/'data(USD)'!L401)</f>
        <v>10042.53093933763</v>
      </c>
      <c r="J397" s="6">
        <f t="shared" si="6"/>
        <v>-42.530939337630116</v>
      </c>
    </row>
    <row r="398" spans="1:10" x14ac:dyDescent="0.45">
      <c r="A398">
        <v>393</v>
      </c>
      <c r="B398" s="8">
        <f>'data(USD)'!$C$510*('data(USD)'!C403/'data(USD)'!C402)</f>
        <v>6479.0338627738884</v>
      </c>
      <c r="D398" s="8">
        <f>'data(USD)'!$J$510*('data(USD)'!J403/'data(USD)'!J402)</f>
        <v>7158.2130435394893</v>
      </c>
      <c r="E398" s="8">
        <f>'data(USD)'!K$510*('data(USD)'!K403/'data(USD)'!K402)</f>
        <v>15342.070133748415</v>
      </c>
      <c r="F398" s="8">
        <f>'data(USD)'!L$510*('data(USD)'!L403/'data(USD)'!L402)</f>
        <v>339.50556581204569</v>
      </c>
      <c r="H398" s="8">
        <f>$D$2*('data(USD)'!C403/'data(USD)'!C402)+$E$2*('data(USD)'!J403/'data(USD)'!J402)+scenarios!$F$2*('data(USD)'!K403/'data(USD)'!K402)+scenarios!$G$2*('data(USD)'!L403/'data(USD)'!L402)</f>
        <v>9921.9980776800512</v>
      </c>
      <c r="J398" s="6">
        <f t="shared" si="6"/>
        <v>78.00192231994879</v>
      </c>
    </row>
    <row r="399" spans="1:10" x14ac:dyDescent="0.45">
      <c r="A399">
        <v>394</v>
      </c>
      <c r="B399" s="8">
        <f>'data(USD)'!$C$510*('data(USD)'!C404/'data(USD)'!C403)</f>
        <v>6498.2503084120099</v>
      </c>
      <c r="D399" s="8">
        <f>'data(USD)'!$J$510*('data(USD)'!J404/'data(USD)'!J403)</f>
        <v>7291.2994753518151</v>
      </c>
      <c r="E399" s="8">
        <f>'data(USD)'!K$510*('data(USD)'!K404/'data(USD)'!K403)</f>
        <v>15434.704734037086</v>
      </c>
      <c r="F399" s="8">
        <f>'data(USD)'!L$510*('data(USD)'!L404/'data(USD)'!L403)</f>
        <v>345.23383378418049</v>
      </c>
      <c r="H399" s="8">
        <f>$D$2*('data(USD)'!C404/'data(USD)'!C403)+$E$2*('data(USD)'!J404/'data(USD)'!J403)+scenarios!$F$2*('data(USD)'!K404/'data(USD)'!K403)+scenarios!$G$2*('data(USD)'!L404/'data(USD)'!L403)</f>
        <v>10028.320798432542</v>
      </c>
      <c r="J399" s="6">
        <f t="shared" si="6"/>
        <v>-28.320798432541778</v>
      </c>
    </row>
    <row r="400" spans="1:10" x14ac:dyDescent="0.45">
      <c r="A400">
        <v>395</v>
      </c>
      <c r="B400" s="8">
        <f>'data(USD)'!$C$510*('data(USD)'!C405/'data(USD)'!C404)</f>
        <v>6504.0291940321376</v>
      </c>
      <c r="D400" s="8">
        <f>'data(USD)'!$J$510*('data(USD)'!J405/'data(USD)'!J404)</f>
        <v>7250.5042450362107</v>
      </c>
      <c r="E400" s="8">
        <f>'data(USD)'!K$510*('data(USD)'!K405/'data(USD)'!K404)</f>
        <v>15454.220164184444</v>
      </c>
      <c r="F400" s="8">
        <f>'data(USD)'!L$510*('data(USD)'!L405/'data(USD)'!L404)</f>
        <v>339.21123343030513</v>
      </c>
      <c r="H400" s="8">
        <f>$D$2*('data(USD)'!C405/'data(USD)'!C404)+$E$2*('data(USD)'!J405/'data(USD)'!J404)+scenarios!$F$2*('data(USD)'!K405/'data(USD)'!K404)+scenarios!$G$2*('data(USD)'!L405/'data(USD)'!L404)</f>
        <v>9981.0473507653624</v>
      </c>
      <c r="J400" s="6">
        <f t="shared" si="6"/>
        <v>18.952649234637647</v>
      </c>
    </row>
    <row r="401" spans="1:10" x14ac:dyDescent="0.45">
      <c r="A401">
        <v>396</v>
      </c>
      <c r="B401" s="8">
        <f>'data(USD)'!$C$510*('data(USD)'!C406/'data(USD)'!C405)</f>
        <v>6437.5778771357345</v>
      </c>
      <c r="D401" s="8">
        <f>'data(USD)'!$J$510*('data(USD)'!J406/'data(USD)'!J405)</f>
        <v>7245.6022032783167</v>
      </c>
      <c r="E401" s="8">
        <f>'data(USD)'!K$510*('data(USD)'!K406/'data(USD)'!K405)</f>
        <v>15618.741457360031</v>
      </c>
      <c r="F401" s="8">
        <f>'data(USD)'!L$510*('data(USD)'!L406/'data(USD)'!L405)</f>
        <v>343.01953253607354</v>
      </c>
      <c r="H401" s="8">
        <f>$D$2*('data(USD)'!C406/'data(USD)'!C405)+$E$2*('data(USD)'!J406/'data(USD)'!J405)+scenarios!$F$2*('data(USD)'!K406/'data(USD)'!K405)+scenarios!$G$2*('data(USD)'!L406/'data(USD)'!L405)</f>
        <v>9970.9594669599901</v>
      </c>
      <c r="J401" s="6">
        <f t="shared" si="6"/>
        <v>29.040533040009905</v>
      </c>
    </row>
    <row r="402" spans="1:10" x14ac:dyDescent="0.45">
      <c r="A402">
        <v>397</v>
      </c>
      <c r="B402" s="8">
        <f>'data(USD)'!$C$510*('data(USD)'!C407/'data(USD)'!C406)</f>
        <v>6393.9392259297329</v>
      </c>
      <c r="D402" s="8">
        <f>'data(USD)'!$J$510*('data(USD)'!J407/'data(USD)'!J406)</f>
        <v>7112.5148508209377</v>
      </c>
      <c r="E402" s="8">
        <f>'data(USD)'!K$510*('data(USD)'!K407/'data(USD)'!K406)</f>
        <v>15083.649179700182</v>
      </c>
      <c r="F402" s="8">
        <f>'data(USD)'!L$510*('data(USD)'!L407/'data(USD)'!L406)</f>
        <v>337.38027756504459</v>
      </c>
      <c r="H402" s="8">
        <f>$D$2*('data(USD)'!C407/'data(USD)'!C406)+$E$2*('data(USD)'!J407/'data(USD)'!J406)+scenarios!$F$2*('data(USD)'!K407/'data(USD)'!K406)+scenarios!$G$2*('data(USD)'!L407/'data(USD)'!L406)</f>
        <v>9821.6475437853733</v>
      </c>
      <c r="J402" s="6">
        <f t="shared" si="6"/>
        <v>178.35245621462673</v>
      </c>
    </row>
    <row r="403" spans="1:10" x14ac:dyDescent="0.45">
      <c r="A403">
        <v>398</v>
      </c>
      <c r="B403" s="8">
        <f>'data(USD)'!$C$510*('data(USD)'!C408/'data(USD)'!C407)</f>
        <v>6561.5849630058992</v>
      </c>
      <c r="D403" s="8">
        <f>'data(USD)'!$J$510*('data(USD)'!J408/'data(USD)'!J407)</f>
        <v>7271.3085262344503</v>
      </c>
      <c r="E403" s="8">
        <f>'data(USD)'!K$510*('data(USD)'!K408/'data(USD)'!K407)</f>
        <v>15698.948925922688</v>
      </c>
      <c r="F403" s="8">
        <f>'data(USD)'!L$510*('data(USD)'!L408/'data(USD)'!L407)</f>
        <v>339.77223258972964</v>
      </c>
      <c r="H403" s="8">
        <f>$D$2*('data(USD)'!C408/'data(USD)'!C407)+$E$2*('data(USD)'!J408/'data(USD)'!J407)+scenarios!$F$2*('data(USD)'!K408/'data(USD)'!K407)+scenarios!$G$2*('data(USD)'!L408/'data(USD)'!L407)</f>
        <v>10044.118445879196</v>
      </c>
      <c r="J403" s="6">
        <f t="shared" si="6"/>
        <v>-44.11844587919586</v>
      </c>
    </row>
    <row r="404" spans="1:10" x14ac:dyDescent="0.45">
      <c r="A404">
        <v>399</v>
      </c>
      <c r="B404" s="8">
        <f>'data(USD)'!$C$510*('data(USD)'!C409/'data(USD)'!C408)</f>
        <v>6490.6619619685443</v>
      </c>
      <c r="D404" s="8">
        <f>'data(USD)'!$J$510*('data(USD)'!J409/'data(USD)'!J408)</f>
        <v>7285.9014250561286</v>
      </c>
      <c r="E404" s="8">
        <f>'data(USD)'!K$510*('data(USD)'!K409/'data(USD)'!K408)</f>
        <v>15620.624488380588</v>
      </c>
      <c r="F404" s="8">
        <f>'data(USD)'!L$510*('data(USD)'!L409/'data(USD)'!L408)</f>
        <v>343.75553083807068</v>
      </c>
      <c r="H404" s="8">
        <f>$D$2*('data(USD)'!C409/'data(USD)'!C408)+$E$2*('data(USD)'!J409/'data(USD)'!J408)+scenarios!$F$2*('data(USD)'!K409/'data(USD)'!K408)+scenarios!$G$2*('data(USD)'!L409/'data(USD)'!L408)</f>
        <v>10024.735040750673</v>
      </c>
      <c r="J404" s="6">
        <f t="shared" si="6"/>
        <v>-24.735040750672852</v>
      </c>
    </row>
    <row r="405" spans="1:10" x14ac:dyDescent="0.45">
      <c r="A405">
        <v>400</v>
      </c>
      <c r="B405" s="8">
        <f>'data(USD)'!$C$510*('data(USD)'!C410/'data(USD)'!C409)</f>
        <v>6517.4757572327153</v>
      </c>
      <c r="D405" s="8">
        <f>'data(USD)'!$J$510*('data(USD)'!J410/'data(USD)'!J409)</f>
        <v>7151.9624336424895</v>
      </c>
      <c r="E405" s="8">
        <f>'data(USD)'!K$510*('data(USD)'!K410/'data(USD)'!K409)</f>
        <v>15318.590402816237</v>
      </c>
      <c r="F405" s="8">
        <f>'data(USD)'!L$510*('data(USD)'!L410/'data(USD)'!L409)</f>
        <v>336.6064093652023</v>
      </c>
      <c r="H405" s="8">
        <f>$D$2*('data(USD)'!C410/'data(USD)'!C409)+$E$2*('data(USD)'!J410/'data(USD)'!J409)+scenarios!$F$2*('data(USD)'!K410/'data(USD)'!K409)+scenarios!$G$2*('data(USD)'!L410/'data(USD)'!L409)</f>
        <v>9924.6196640818198</v>
      </c>
      <c r="J405" s="6">
        <f t="shared" si="6"/>
        <v>75.380335918180208</v>
      </c>
    </row>
    <row r="406" spans="1:10" x14ac:dyDescent="0.45">
      <c r="A406">
        <v>401</v>
      </c>
      <c r="B406" s="8">
        <f>'data(USD)'!$C$510*('data(USD)'!C411/'data(USD)'!C410)</f>
        <v>6381.6579855580912</v>
      </c>
      <c r="D406" s="8">
        <f>'data(USD)'!$J$510*('data(USD)'!J411/'data(USD)'!J410)</f>
        <v>7210.5120452935671</v>
      </c>
      <c r="E406" s="8">
        <f>'data(USD)'!K$510*('data(USD)'!K411/'data(USD)'!K410)</f>
        <v>15384.393605930301</v>
      </c>
      <c r="F406" s="8">
        <f>'data(USD)'!L$510*('data(USD)'!L411/'data(USD)'!L410)</f>
        <v>345.74730277079124</v>
      </c>
      <c r="H406" s="8">
        <f>$D$2*('data(USD)'!C411/'data(USD)'!C410)+$E$2*('data(USD)'!J411/'data(USD)'!J410)+scenarios!$F$2*('data(USD)'!K411/'data(USD)'!K410)+scenarios!$G$2*('data(USD)'!L411/'data(USD)'!L410)</f>
        <v>9922.8882004523675</v>
      </c>
      <c r="J406" s="6">
        <f t="shared" si="6"/>
        <v>77.111799547632472</v>
      </c>
    </row>
    <row r="407" spans="1:10" x14ac:dyDescent="0.45">
      <c r="A407">
        <v>402</v>
      </c>
      <c r="B407" s="8">
        <f>'data(USD)'!$C$510*('data(USD)'!C412/'data(USD)'!C411)</f>
        <v>6543.3711543526051</v>
      </c>
      <c r="D407" s="8">
        <f>'data(USD)'!$J$510*('data(USD)'!J412/'data(USD)'!J411)</f>
        <v>7316.5774227722868</v>
      </c>
      <c r="E407" s="8">
        <f>'data(USD)'!K$510*('data(USD)'!K412/'data(USD)'!K411)</f>
        <v>15696.344613482051</v>
      </c>
      <c r="F407" s="8">
        <f>'data(USD)'!L$510*('data(USD)'!L412/'data(USD)'!L411)</f>
        <v>340.15318577676692</v>
      </c>
      <c r="H407" s="8">
        <f>$D$2*('data(USD)'!C412/'data(USD)'!C411)+$E$2*('data(USD)'!J412/'data(USD)'!J411)+scenarios!$F$2*('data(USD)'!K412/'data(USD)'!K411)+scenarios!$G$2*('data(USD)'!L412/'data(USD)'!L411)</f>
        <v>10053.682350345551</v>
      </c>
      <c r="J407" s="6">
        <f t="shared" si="6"/>
        <v>-53.682350345550731</v>
      </c>
    </row>
    <row r="408" spans="1:10" x14ac:dyDescent="0.45">
      <c r="A408">
        <v>403</v>
      </c>
      <c r="B408" s="8">
        <f>'data(USD)'!$C$510*('data(USD)'!C413/'data(USD)'!C412)</f>
        <v>6593.464991625282</v>
      </c>
      <c r="D408" s="8">
        <f>'data(USD)'!$J$510*('data(USD)'!J413/'data(USD)'!J412)</f>
        <v>7194.0755858352268</v>
      </c>
      <c r="E408" s="8">
        <f>'data(USD)'!K$510*('data(USD)'!K413/'data(USD)'!K412)</f>
        <v>15775.352693295374</v>
      </c>
      <c r="F408" s="8">
        <f>'data(USD)'!L$510*('data(USD)'!L413/'data(USD)'!L412)</f>
        <v>342.93083214040661</v>
      </c>
      <c r="H408" s="8">
        <f>$D$2*('data(USD)'!C413/'data(USD)'!C412)+$E$2*('data(USD)'!J413/'data(USD)'!J412)+scenarios!$F$2*('data(USD)'!K413/'data(USD)'!K412)+scenarios!$G$2*('data(USD)'!L413/'data(USD)'!L412)</f>
        <v>10055.199422474372</v>
      </c>
      <c r="J408" s="6">
        <f t="shared" si="6"/>
        <v>-55.199422474372113</v>
      </c>
    </row>
    <row r="409" spans="1:10" x14ac:dyDescent="0.45">
      <c r="A409">
        <v>404</v>
      </c>
      <c r="B409" s="8">
        <f>'data(USD)'!$C$510*('data(USD)'!C414/'data(USD)'!C413)</f>
        <v>6569.360395901319</v>
      </c>
      <c r="D409" s="8">
        <f>'data(USD)'!$J$510*('data(USD)'!J414/'data(USD)'!J413)</f>
        <v>7356.2690921531548</v>
      </c>
      <c r="E409" s="8">
        <f>'data(USD)'!K$510*('data(USD)'!K414/'data(USD)'!K413)</f>
        <v>15650.118244523013</v>
      </c>
      <c r="F409" s="8">
        <f>'data(USD)'!L$510*('data(USD)'!L414/'data(USD)'!L413)</f>
        <v>342.85847339067612</v>
      </c>
      <c r="H409" s="8">
        <f>$D$2*('data(USD)'!C414/'data(USD)'!C413)+$E$2*('data(USD)'!J414/'data(USD)'!J413)+scenarios!$F$2*('data(USD)'!K414/'data(USD)'!K413)+scenarios!$G$2*('data(USD)'!L414/'data(USD)'!L413)</f>
        <v>10098.943156057607</v>
      </c>
      <c r="J409" s="6">
        <f t="shared" si="6"/>
        <v>-98.943156057606757</v>
      </c>
    </row>
    <row r="410" spans="1:10" x14ac:dyDescent="0.45">
      <c r="A410">
        <v>405</v>
      </c>
      <c r="B410" s="8">
        <f>'data(USD)'!$C$510*('data(USD)'!C415/'data(USD)'!C414)</f>
        <v>6518.8332050423214</v>
      </c>
      <c r="D410" s="8">
        <f>'data(USD)'!$J$510*('data(USD)'!J415/'data(USD)'!J414)</f>
        <v>7308.0152040404209</v>
      </c>
      <c r="E410" s="8">
        <f>'data(USD)'!K$510*('data(USD)'!K415/'data(USD)'!K414)</f>
        <v>15613.665822331757</v>
      </c>
      <c r="F410" s="8">
        <f>'data(USD)'!L$510*('data(USD)'!L415/'data(USD)'!L414)</f>
        <v>348.96852427900842</v>
      </c>
      <c r="H410" s="8">
        <f>$D$2*('data(USD)'!C415/'data(USD)'!C414)+$E$2*('data(USD)'!J415/'data(USD)'!J414)+scenarios!$F$2*('data(USD)'!K415/'data(USD)'!K414)+scenarios!$G$2*('data(USD)'!L415/'data(USD)'!L414)</f>
        <v>10081.262051719597</v>
      </c>
      <c r="J410" s="6">
        <f t="shared" si="6"/>
        <v>-81.262051719597366</v>
      </c>
    </row>
    <row r="411" spans="1:10" x14ac:dyDescent="0.45">
      <c r="A411">
        <v>406</v>
      </c>
      <c r="B411" s="8">
        <f>'data(USD)'!$C$510*('data(USD)'!C416/'data(USD)'!C415)</f>
        <v>6462.3240391218951</v>
      </c>
      <c r="D411" s="8">
        <f>'data(USD)'!$J$510*('data(USD)'!J416/'data(USD)'!J415)</f>
        <v>7177.8319055775055</v>
      </c>
      <c r="E411" s="8">
        <f>'data(USD)'!K$510*('data(USD)'!K416/'data(USD)'!K415)</f>
        <v>15491.469066564627</v>
      </c>
      <c r="F411" s="8">
        <f>'data(USD)'!L$510*('data(USD)'!L416/'data(USD)'!L415)</f>
        <v>340.88167446664545</v>
      </c>
      <c r="H411" s="8">
        <f>$D$2*('data(USD)'!C416/'data(USD)'!C415)+$E$2*('data(USD)'!J416/'data(USD)'!J415)+scenarios!$F$2*('data(USD)'!K416/'data(USD)'!K415)+scenarios!$G$2*('data(USD)'!L416/'data(USD)'!L415)</f>
        <v>9937.4821712062858</v>
      </c>
      <c r="J411" s="6">
        <f t="shared" si="6"/>
        <v>62.517828793714216</v>
      </c>
    </row>
    <row r="412" spans="1:10" x14ac:dyDescent="0.45">
      <c r="A412">
        <v>407</v>
      </c>
      <c r="B412" s="8">
        <f>'data(USD)'!$C$510*('data(USD)'!C417/'data(USD)'!C416)</f>
        <v>6544.7275075334892</v>
      </c>
      <c r="D412" s="8">
        <f>'data(USD)'!$J$510*('data(USD)'!J417/'data(USD)'!J416)</f>
        <v>7220.4248914178806</v>
      </c>
      <c r="E412" s="8">
        <f>'data(USD)'!K$510*('data(USD)'!K417/'data(USD)'!K416)</f>
        <v>15456.62053351199</v>
      </c>
      <c r="F412" s="8">
        <f>'data(USD)'!L$510*('data(USD)'!L417/'data(USD)'!L416)</f>
        <v>340.97647149928247</v>
      </c>
      <c r="H412" s="8">
        <f>$D$2*('data(USD)'!C417/'data(USD)'!C416)+$E$2*('data(USD)'!J417/'data(USD)'!J416)+scenarios!$F$2*('data(USD)'!K417/'data(USD)'!K416)+scenarios!$G$2*('data(USD)'!L417/'data(USD)'!L416)</f>
        <v>10004.146465055455</v>
      </c>
      <c r="J412" s="6">
        <f t="shared" si="6"/>
        <v>-4.1464650554553373</v>
      </c>
    </row>
    <row r="413" spans="1:10" x14ac:dyDescent="0.45">
      <c r="A413">
        <v>408</v>
      </c>
      <c r="B413" s="8">
        <f>'data(USD)'!$C$510*('data(USD)'!C418/'data(USD)'!C417)</f>
        <v>6549.630532784131</v>
      </c>
      <c r="D413" s="8">
        <f>'data(USD)'!$J$510*('data(USD)'!J418/'data(USD)'!J417)</f>
        <v>7362.2437260255865</v>
      </c>
      <c r="E413" s="8">
        <f>'data(USD)'!K$510*('data(USD)'!K418/'data(USD)'!K417)</f>
        <v>15727.448140907032</v>
      </c>
      <c r="F413" s="8">
        <f>'data(USD)'!L$510*('data(USD)'!L418/'data(USD)'!L417)</f>
        <v>343.92232747549645</v>
      </c>
      <c r="H413" s="8">
        <f>$D$2*('data(USD)'!C418/'data(USD)'!C417)+$E$2*('data(USD)'!J418/'data(USD)'!J417)+scenarios!$F$2*('data(USD)'!K418/'data(USD)'!K417)+scenarios!$G$2*('data(USD)'!L418/'data(USD)'!L417)</f>
        <v>10100.462202675584</v>
      </c>
      <c r="J413" s="6">
        <f t="shared" si="6"/>
        <v>-100.46220267558419</v>
      </c>
    </row>
    <row r="414" spans="1:10" x14ac:dyDescent="0.45">
      <c r="A414">
        <v>409</v>
      </c>
      <c r="B414" s="8">
        <f>'data(USD)'!$C$510*('data(USD)'!C419/'data(USD)'!C418)</f>
        <v>6487.6273322647967</v>
      </c>
      <c r="D414" s="8">
        <f>'data(USD)'!$J$510*('data(USD)'!J419/'data(USD)'!J418)</f>
        <v>7182.8413812744611</v>
      </c>
      <c r="E414" s="8">
        <f>'data(USD)'!K$510*('data(USD)'!K419/'data(USD)'!K418)</f>
        <v>15449.198280980479</v>
      </c>
      <c r="F414" s="8">
        <f>'data(USD)'!L$510*('data(USD)'!L419/'data(USD)'!L418)</f>
        <v>341.52394435054578</v>
      </c>
      <c r="H414" s="8">
        <f>$D$2*('data(USD)'!C419/'data(USD)'!C418)+$E$2*('data(USD)'!J419/'data(USD)'!J418)+scenarios!$F$2*('data(USD)'!K419/'data(USD)'!K418)+scenarios!$G$2*('data(USD)'!L419/'data(USD)'!L418)</f>
        <v>9956.1698959397891</v>
      </c>
      <c r="J414" s="6">
        <f t="shared" si="6"/>
        <v>43.830104060210942</v>
      </c>
    </row>
    <row r="415" spans="1:10" x14ac:dyDescent="0.45">
      <c r="A415">
        <v>410</v>
      </c>
      <c r="B415" s="8">
        <f>'data(USD)'!$C$510*('data(USD)'!C420/'data(USD)'!C419)</f>
        <v>6509.1725880741124</v>
      </c>
      <c r="D415" s="8">
        <f>'data(USD)'!$J$510*('data(USD)'!J420/'data(USD)'!J419)</f>
        <v>7301.8127837149859</v>
      </c>
      <c r="E415" s="8">
        <f>'data(USD)'!K$510*('data(USD)'!K420/'data(USD)'!K419)</f>
        <v>15437.143725436996</v>
      </c>
      <c r="F415" s="8">
        <f>'data(USD)'!L$510*('data(USD)'!L420/'data(USD)'!L419)</f>
        <v>340.27424348716028</v>
      </c>
      <c r="H415" s="8">
        <f>$D$2*('data(USD)'!C420/'data(USD)'!C419)+$E$2*('data(USD)'!J420/'data(USD)'!J419)+scenarios!$F$2*('data(USD)'!K420/'data(USD)'!K419)+scenarios!$G$2*('data(USD)'!L420/'data(USD)'!L419)</f>
        <v>10010.548111538868</v>
      </c>
      <c r="J415" s="6">
        <f t="shared" si="6"/>
        <v>-10.548111538868397</v>
      </c>
    </row>
    <row r="416" spans="1:10" x14ac:dyDescent="0.45">
      <c r="A416">
        <v>411</v>
      </c>
      <c r="B416" s="8">
        <f>'data(USD)'!$C$510*('data(USD)'!C421/'data(USD)'!C420)</f>
        <v>6477.5760427900859</v>
      </c>
      <c r="D416" s="8">
        <f>'data(USD)'!$J$510*('data(USD)'!J421/'data(USD)'!J420)</f>
        <v>7184.8775579871353</v>
      </c>
      <c r="E416" s="8">
        <f>'data(USD)'!K$510*('data(USD)'!K421/'data(USD)'!K420)</f>
        <v>15499.954902507723</v>
      </c>
      <c r="F416" s="8">
        <f>'data(USD)'!L$510*('data(USD)'!L421/'data(USD)'!L420)</f>
        <v>334.66397372573658</v>
      </c>
      <c r="H416" s="8">
        <f>$D$2*('data(USD)'!C421/'data(USD)'!C420)+$E$2*('data(USD)'!J421/'data(USD)'!J420)+scenarios!$F$2*('data(USD)'!K421/'data(USD)'!K420)+scenarios!$G$2*('data(USD)'!L421/'data(USD)'!L420)</f>
        <v>9913.9736337288414</v>
      </c>
      <c r="J416" s="6">
        <f t="shared" si="6"/>
        <v>86.026366271158622</v>
      </c>
    </row>
    <row r="417" spans="1:10" x14ac:dyDescent="0.45">
      <c r="A417">
        <v>412</v>
      </c>
      <c r="B417" s="8">
        <f>'data(USD)'!$C$510*('data(USD)'!C422/'data(USD)'!C421)</f>
        <v>6527.829300767422</v>
      </c>
      <c r="D417" s="8">
        <f>'data(USD)'!$J$510*('data(USD)'!J422/'data(USD)'!J421)</f>
        <v>7279.4729617763869</v>
      </c>
      <c r="E417" s="8">
        <f>'data(USD)'!K$510*('data(USD)'!K422/'data(USD)'!K421)</f>
        <v>15615.413420906987</v>
      </c>
      <c r="F417" s="8">
        <f>'data(USD)'!L$510*('data(USD)'!L422/'data(USD)'!L421)</f>
        <v>344.78465085496924</v>
      </c>
      <c r="H417" s="8">
        <f>$D$2*('data(USD)'!C422/'data(USD)'!C421)+$E$2*('data(USD)'!J422/'data(USD)'!J421)+scenarios!$F$2*('data(USD)'!K422/'data(USD)'!K421)+scenarios!$G$2*('data(USD)'!L422/'data(USD)'!L421)</f>
        <v>10050.645326662443</v>
      </c>
      <c r="J417" s="6">
        <f t="shared" si="6"/>
        <v>-50.64532666244304</v>
      </c>
    </row>
    <row r="418" spans="1:10" x14ac:dyDescent="0.45">
      <c r="A418">
        <v>413</v>
      </c>
      <c r="B418" s="8">
        <f>'data(USD)'!$C$510*('data(USD)'!C423/'data(USD)'!C422)</f>
        <v>6471.6608176913523</v>
      </c>
      <c r="D418" s="8">
        <f>'data(USD)'!$J$510*('data(USD)'!J423/'data(USD)'!J422)</f>
        <v>7275.9075788195742</v>
      </c>
      <c r="E418" s="8">
        <f>'data(USD)'!K$510*('data(USD)'!K423/'data(USD)'!K422)</f>
        <v>15436.969552054921</v>
      </c>
      <c r="F418" s="8">
        <f>'data(USD)'!L$510*('data(USD)'!L423/'data(USD)'!L422)</f>
        <v>339.17606621685525</v>
      </c>
      <c r="H418" s="8">
        <f>$D$2*('data(USD)'!C423/'data(USD)'!C422)+$E$2*('data(USD)'!J423/'data(USD)'!J422)+scenarios!$F$2*('data(USD)'!K423/'data(USD)'!K422)+scenarios!$G$2*('data(USD)'!L423/'data(USD)'!L422)</f>
        <v>9970.3052360630863</v>
      </c>
      <c r="J418" s="6">
        <f t="shared" si="6"/>
        <v>29.69476393691366</v>
      </c>
    </row>
    <row r="419" spans="1:10" x14ac:dyDescent="0.45">
      <c r="A419">
        <v>414</v>
      </c>
      <c r="B419" s="8">
        <f>'data(USD)'!$C$510*('data(USD)'!C424/'data(USD)'!C423)</f>
        <v>6428.0400672396754</v>
      </c>
      <c r="D419" s="8">
        <f>'data(USD)'!$J$510*('data(USD)'!J424/'data(USD)'!J423)</f>
        <v>7165.6320145114132</v>
      </c>
      <c r="E419" s="8">
        <f>'data(USD)'!K$510*('data(USD)'!K424/'data(USD)'!K423)</f>
        <v>15425.321127429619</v>
      </c>
      <c r="F419" s="8">
        <f>'data(USD)'!L$510*('data(USD)'!L424/'data(USD)'!L423)</f>
        <v>338.40305805579243</v>
      </c>
      <c r="H419" s="8">
        <f>$D$2*('data(USD)'!C424/'data(USD)'!C423)+$E$2*('data(USD)'!J424/'data(USD)'!J423)+scenarios!$F$2*('data(USD)'!K424/'data(USD)'!K423)+scenarios!$G$2*('data(USD)'!L424/'data(USD)'!L423)</f>
        <v>9892.5763068208507</v>
      </c>
      <c r="J419" s="6">
        <f t="shared" si="6"/>
        <v>107.42369317914927</v>
      </c>
    </row>
    <row r="420" spans="1:10" x14ac:dyDescent="0.45">
      <c r="A420">
        <v>415</v>
      </c>
      <c r="B420" s="8">
        <f>'data(USD)'!$C$510*('data(USD)'!C425/'data(USD)'!C424)</f>
        <v>6089.2295063614883</v>
      </c>
      <c r="D420" s="8">
        <f>'data(USD)'!$J$510*('data(USD)'!J425/'data(USD)'!J424)</f>
        <v>6918.2570952904043</v>
      </c>
      <c r="E420" s="8">
        <f>'data(USD)'!K$510*('data(USD)'!K425/'data(USD)'!K424)</f>
        <v>14721.331654436563</v>
      </c>
      <c r="F420" s="8">
        <f>'data(USD)'!L$510*('data(USD)'!L425/'data(USD)'!L424)</f>
        <v>333.85815633712321</v>
      </c>
      <c r="H420" s="8">
        <f>$D$2*('data(USD)'!C425/'data(USD)'!C424)+$E$2*('data(USD)'!J425/'data(USD)'!J424)+scenarios!$F$2*('data(USD)'!K425/'data(USD)'!K424)+scenarios!$G$2*('data(USD)'!L425/'data(USD)'!L424)</f>
        <v>9509.7849206831343</v>
      </c>
      <c r="J420" s="6">
        <f t="shared" si="6"/>
        <v>490.21507931686574</v>
      </c>
    </row>
    <row r="421" spans="1:10" x14ac:dyDescent="0.45">
      <c r="A421">
        <v>416</v>
      </c>
      <c r="B421" s="8">
        <f>'data(USD)'!$C$510*('data(USD)'!C426/'data(USD)'!C425)</f>
        <v>6471.6493531672195</v>
      </c>
      <c r="D421" s="8">
        <f>'data(USD)'!$J$510*('data(USD)'!J426/'data(USD)'!J425)</f>
        <v>7159.5050260383914</v>
      </c>
      <c r="E421" s="8">
        <f>'data(USD)'!K$510*('data(USD)'!K426/'data(USD)'!K425)</f>
        <v>15600.775342273862</v>
      </c>
      <c r="F421" s="8">
        <f>'data(USD)'!L$510*('data(USD)'!L426/'data(USD)'!L425)</f>
        <v>341.05834096792449</v>
      </c>
      <c r="H421" s="8">
        <f>$D$2*('data(USD)'!C426/'data(USD)'!C425)+$E$2*('data(USD)'!J426/'data(USD)'!J425)+scenarios!$F$2*('data(USD)'!K426/'data(USD)'!K425)+scenarios!$G$2*('data(USD)'!L426/'data(USD)'!L425)</f>
        <v>9943.7127343721259</v>
      </c>
      <c r="J421" s="6">
        <f t="shared" si="6"/>
        <v>56.287265627874149</v>
      </c>
    </row>
    <row r="422" spans="1:10" x14ac:dyDescent="0.45">
      <c r="A422">
        <v>417</v>
      </c>
      <c r="B422" s="8">
        <f>'data(USD)'!$C$510*('data(USD)'!C427/'data(USD)'!C426)</f>
        <v>6210.538233083651</v>
      </c>
      <c r="D422" s="8">
        <f>'data(USD)'!$J$510*('data(USD)'!J427/'data(USD)'!J426)</f>
        <v>7080.4984374918085</v>
      </c>
      <c r="E422" s="8">
        <f>'data(USD)'!K$510*('data(USD)'!K427/'data(USD)'!K426)</f>
        <v>15029.278854249071</v>
      </c>
      <c r="F422" s="8">
        <f>'data(USD)'!L$510*('data(USD)'!L427/'data(USD)'!L426)</f>
        <v>334.73208716553717</v>
      </c>
      <c r="H422" s="8">
        <f>$D$2*('data(USD)'!C427/'data(USD)'!C426)+$E$2*('data(USD)'!J427/'data(USD)'!J426)+scenarios!$F$2*('data(USD)'!K427/'data(USD)'!K426)+scenarios!$G$2*('data(USD)'!L427/'data(USD)'!L426)</f>
        <v>9676.4948410262114</v>
      </c>
      <c r="J422" s="6">
        <f t="shared" si="6"/>
        <v>323.50515897378864</v>
      </c>
    </row>
    <row r="423" spans="1:10" x14ac:dyDescent="0.45">
      <c r="A423">
        <v>418</v>
      </c>
      <c r="B423" s="8">
        <f>'data(USD)'!$C$510*('data(USD)'!C428/'data(USD)'!C427)</f>
        <v>6443.6837706873239</v>
      </c>
      <c r="D423" s="8">
        <f>'data(USD)'!$J$510*('data(USD)'!J428/'data(USD)'!J427)</f>
        <v>6954.3842271403782</v>
      </c>
      <c r="E423" s="8">
        <f>'data(USD)'!K$510*('data(USD)'!K428/'data(USD)'!K427)</f>
        <v>15168.902625146635</v>
      </c>
      <c r="F423" s="8">
        <f>'data(USD)'!L$510*('data(USD)'!L428/'data(USD)'!L427)</f>
        <v>331.57692034933621</v>
      </c>
      <c r="H423" s="8">
        <f>$D$2*('data(USD)'!C428/'data(USD)'!C427)+$E$2*('data(USD)'!J428/'data(USD)'!J427)+scenarios!$F$2*('data(USD)'!K428/'data(USD)'!K427)+scenarios!$G$2*('data(USD)'!L428/'data(USD)'!L427)</f>
        <v>9758.4393404540115</v>
      </c>
      <c r="J423" s="6">
        <f t="shared" si="6"/>
        <v>241.56065954598853</v>
      </c>
    </row>
    <row r="424" spans="1:10" x14ac:dyDescent="0.45">
      <c r="A424">
        <v>419</v>
      </c>
      <c r="B424" s="8">
        <f>'data(USD)'!$C$510*('data(USD)'!C429/'data(USD)'!C428)</f>
        <v>6795.3630214633968</v>
      </c>
      <c r="D424" s="8">
        <f>'data(USD)'!$J$510*('data(USD)'!J429/'data(USD)'!J428)</f>
        <v>7249.0493809313721</v>
      </c>
      <c r="E424" s="8">
        <f>'data(USD)'!K$510*('data(USD)'!K429/'data(USD)'!K428)</f>
        <v>15686.31720901687</v>
      </c>
      <c r="F424" s="8">
        <f>'data(USD)'!L$510*('data(USD)'!L429/'data(USD)'!L428)</f>
        <v>351.55973819631311</v>
      </c>
      <c r="H424" s="8">
        <f>$D$2*('data(USD)'!C429/'data(USD)'!C428)+$E$2*('data(USD)'!J429/'data(USD)'!J428)+scenarios!$F$2*('data(USD)'!K429/'data(USD)'!K428)+scenarios!$G$2*('data(USD)'!L429/'data(USD)'!L428)</f>
        <v>10246.980375287334</v>
      </c>
      <c r="J424" s="6">
        <f t="shared" si="6"/>
        <v>-246.98037528733403</v>
      </c>
    </row>
    <row r="425" spans="1:10" x14ac:dyDescent="0.45">
      <c r="A425">
        <v>420</v>
      </c>
      <c r="B425" s="8">
        <f>'data(USD)'!$C$510*('data(USD)'!C430/'data(USD)'!C429)</f>
        <v>6313.7437091088123</v>
      </c>
      <c r="D425" s="8">
        <f>'data(USD)'!$J$510*('data(USD)'!J430/'data(USD)'!J429)</f>
        <v>7409.3386274621062</v>
      </c>
      <c r="E425" s="8">
        <f>'data(USD)'!K$510*('data(USD)'!K430/'data(USD)'!K429)</f>
        <v>15846.760959764029</v>
      </c>
      <c r="F425" s="8">
        <f>'data(USD)'!L$510*('data(USD)'!L430/'data(USD)'!L429)</f>
        <v>335.36527503502856</v>
      </c>
      <c r="H425" s="8">
        <f>$D$2*('data(USD)'!C430/'data(USD)'!C429)+$E$2*('data(USD)'!J430/'data(USD)'!J429)+scenarios!$F$2*('data(USD)'!K430/'data(USD)'!K429)+scenarios!$G$2*('data(USD)'!L430/'data(USD)'!L429)</f>
        <v>9932.3270732571364</v>
      </c>
      <c r="J425" s="6">
        <f t="shared" si="6"/>
        <v>67.672926742863638</v>
      </c>
    </row>
    <row r="426" spans="1:10" x14ac:dyDescent="0.45">
      <c r="A426">
        <v>421</v>
      </c>
      <c r="B426" s="8">
        <f>'data(USD)'!$C$510*('data(USD)'!C431/'data(USD)'!C430)</f>
        <v>6770.6502297902543</v>
      </c>
      <c r="D426" s="8">
        <f>'data(USD)'!$J$510*('data(USD)'!J431/'data(USD)'!J430)</f>
        <v>7335.1962584688254</v>
      </c>
      <c r="E426" s="8">
        <f>'data(USD)'!K$510*('data(USD)'!K431/'data(USD)'!K430)</f>
        <v>15798.872821041619</v>
      </c>
      <c r="F426" s="8">
        <f>'data(USD)'!L$510*('data(USD)'!L431/'data(USD)'!L430)</f>
        <v>346.9312445394948</v>
      </c>
      <c r="H426" s="8">
        <f>$D$2*('data(USD)'!C431/'data(USD)'!C430)+$E$2*('data(USD)'!J431/'data(USD)'!J430)+scenarios!$F$2*('data(USD)'!K431/'data(USD)'!K430)+scenarios!$G$2*('data(USD)'!L431/'data(USD)'!L430)</f>
        <v>10247.562246797812</v>
      </c>
      <c r="J426" s="6">
        <f t="shared" si="6"/>
        <v>-247.56224679781189</v>
      </c>
    </row>
    <row r="427" spans="1:10" x14ac:dyDescent="0.45">
      <c r="A427">
        <v>422</v>
      </c>
      <c r="B427" s="8">
        <f>'data(USD)'!$C$510*('data(USD)'!C432/'data(USD)'!C431)</f>
        <v>6277.129230898574</v>
      </c>
      <c r="D427" s="8">
        <f>'data(USD)'!$J$510*('data(USD)'!J432/'data(USD)'!J431)</f>
        <v>7262.3497332517427</v>
      </c>
      <c r="E427" s="8">
        <f>'data(USD)'!K$510*('data(USD)'!K432/'data(USD)'!K431)</f>
        <v>15188.572501091005</v>
      </c>
      <c r="F427" s="8">
        <f>'data(USD)'!L$510*('data(USD)'!L432/'data(USD)'!L431)</f>
        <v>343.67110900127966</v>
      </c>
      <c r="H427" s="8">
        <f>$D$2*('data(USD)'!C432/'data(USD)'!C431)+$E$2*('data(USD)'!J432/'data(USD)'!J431)+scenarios!$F$2*('data(USD)'!K432/'data(USD)'!K431)+scenarios!$G$2*('data(USD)'!L432/'data(USD)'!L431)</f>
        <v>9855.2179988078587</v>
      </c>
      <c r="J427" s="6">
        <f t="shared" si="6"/>
        <v>144.78200119214125</v>
      </c>
    </row>
    <row r="428" spans="1:10" x14ac:dyDescent="0.45">
      <c r="A428">
        <v>423</v>
      </c>
      <c r="B428" s="8">
        <f>'data(USD)'!$C$510*('data(USD)'!C433/'data(USD)'!C432)</f>
        <v>6385.5628512891344</v>
      </c>
      <c r="D428" s="8">
        <f>'data(USD)'!$J$510*('data(USD)'!J433/'data(USD)'!J432)</f>
        <v>7044.4953187383117</v>
      </c>
      <c r="E428" s="8">
        <f>'data(USD)'!K$510*('data(USD)'!K433/'data(USD)'!K432)</f>
        <v>15010.309810319051</v>
      </c>
      <c r="F428" s="8">
        <f>'data(USD)'!L$510*('data(USD)'!L433/'data(USD)'!L432)</f>
        <v>337.19790052120749</v>
      </c>
      <c r="H428" s="8">
        <f>$D$2*('data(USD)'!C433/'data(USD)'!C432)+$E$2*('data(USD)'!J433/'data(USD)'!J432)+scenarios!$F$2*('data(USD)'!K433/'data(USD)'!K432)+scenarios!$G$2*('data(USD)'!L433/'data(USD)'!L432)</f>
        <v>9782.577594192051</v>
      </c>
      <c r="J428" s="6">
        <f t="shared" si="6"/>
        <v>217.42240580794896</v>
      </c>
    </row>
    <row r="429" spans="1:10" x14ac:dyDescent="0.45">
      <c r="A429">
        <v>424</v>
      </c>
      <c r="B429" s="8">
        <f>'data(USD)'!$C$510*('data(USD)'!C434/'data(USD)'!C433)</f>
        <v>6003.2936703258147</v>
      </c>
      <c r="D429" s="8">
        <f>'data(USD)'!$J$510*('data(USD)'!J434/'data(USD)'!J433)</f>
        <v>6722.285317177837</v>
      </c>
      <c r="E429" s="8">
        <f>'data(USD)'!K$510*('data(USD)'!K434/'data(USD)'!K433)</f>
        <v>14442.214881388521</v>
      </c>
      <c r="F429" s="8">
        <f>'data(USD)'!L$510*('data(USD)'!L434/'data(USD)'!L433)</f>
        <v>331.90606668949721</v>
      </c>
      <c r="H429" s="8">
        <f>$D$2*('data(USD)'!C434/'data(USD)'!C433)+$E$2*('data(USD)'!J434/'data(USD)'!J433)+scenarios!$F$2*('data(USD)'!K434/'data(USD)'!K433)+scenarios!$G$2*('data(USD)'!L434/'data(USD)'!L433)</f>
        <v>9346.4585556930797</v>
      </c>
      <c r="J429" s="6">
        <f t="shared" si="6"/>
        <v>653.54144430692031</v>
      </c>
    </row>
    <row r="430" spans="1:10" x14ac:dyDescent="0.45">
      <c r="A430">
        <v>425</v>
      </c>
      <c r="B430" s="8">
        <f>'data(USD)'!$C$510*('data(USD)'!C435/'data(USD)'!C434)</f>
        <v>6817.2093863686214</v>
      </c>
      <c r="D430" s="8">
        <f>'data(USD)'!$J$510*('data(USD)'!J435/'data(USD)'!J434)</f>
        <v>7286.3786029465282</v>
      </c>
      <c r="E430" s="8">
        <f>'data(USD)'!K$510*('data(USD)'!K435/'data(USD)'!K434)</f>
        <v>15321.140869107303</v>
      </c>
      <c r="F430" s="8">
        <f>'data(USD)'!L$510*('data(USD)'!L435/'data(USD)'!L434)</f>
        <v>347.69938428628865</v>
      </c>
      <c r="H430" s="8">
        <f>$D$2*('data(USD)'!C435/'data(USD)'!C434)+$E$2*('data(USD)'!J435/'data(USD)'!J434)+scenarios!$F$2*('data(USD)'!K435/'data(USD)'!K434)+scenarios!$G$2*('data(USD)'!L435/'data(USD)'!L434)</f>
        <v>10229.795364440961</v>
      </c>
      <c r="J430" s="6">
        <f t="shared" si="6"/>
        <v>-229.79536444096084</v>
      </c>
    </row>
    <row r="431" spans="1:10" x14ac:dyDescent="0.45">
      <c r="A431">
        <v>426</v>
      </c>
      <c r="B431" s="8">
        <f>'data(USD)'!$C$510*('data(USD)'!C436/'data(USD)'!C435)</f>
        <v>6179.1436250423067</v>
      </c>
      <c r="D431" s="8">
        <f>'data(USD)'!$J$510*('data(USD)'!J436/'data(USD)'!J435)</f>
        <v>7082.0814274478153</v>
      </c>
      <c r="E431" s="8">
        <f>'data(USD)'!K$510*('data(USD)'!K436/'data(USD)'!K435)</f>
        <v>15341.641369454199</v>
      </c>
      <c r="F431" s="8">
        <f>'data(USD)'!L$510*('data(USD)'!L436/'data(USD)'!L435)</f>
        <v>328.15680144336716</v>
      </c>
      <c r="H431" s="8">
        <f>$D$2*('data(USD)'!C436/'data(USD)'!C435)+$E$2*('data(USD)'!J436/'data(USD)'!J435)+scenarios!$F$2*('data(USD)'!K436/'data(USD)'!K435)+scenarios!$G$2*('data(USD)'!L436/'data(USD)'!L435)</f>
        <v>9639.4676645262189</v>
      </c>
      <c r="J431" s="6">
        <f t="shared" si="6"/>
        <v>360.53233547378113</v>
      </c>
    </row>
    <row r="432" spans="1:10" x14ac:dyDescent="0.45">
      <c r="A432">
        <v>427</v>
      </c>
      <c r="B432" s="8">
        <f>'data(USD)'!$C$510*('data(USD)'!C437/'data(USD)'!C436)</f>
        <v>5879.5626935603987</v>
      </c>
      <c r="D432" s="8">
        <f>'data(USD)'!$J$510*('data(USD)'!J437/'data(USD)'!J436)</f>
        <v>6441.7988933355846</v>
      </c>
      <c r="E432" s="8">
        <f>'data(USD)'!K$510*('data(USD)'!K437/'data(USD)'!K436)</f>
        <v>13566.342722400259</v>
      </c>
      <c r="F432" s="8">
        <f>'data(USD)'!L$510*('data(USD)'!L437/'data(USD)'!L436)</f>
        <v>328.41555280480731</v>
      </c>
      <c r="H432" s="8">
        <f>$D$2*('data(USD)'!C437/'data(USD)'!C436)+$E$2*('data(USD)'!J437/'data(USD)'!J436)+scenarios!$F$2*('data(USD)'!K437/'data(USD)'!K436)+scenarios!$G$2*('data(USD)'!L437/'data(USD)'!L436)</f>
        <v>9077.5161217770928</v>
      </c>
      <c r="J432" s="6">
        <f t="shared" si="6"/>
        <v>922.48387822290715</v>
      </c>
    </row>
    <row r="433" spans="1:10" x14ac:dyDescent="0.45">
      <c r="A433">
        <v>428</v>
      </c>
      <c r="B433" s="8">
        <f>'data(USD)'!$C$510*('data(USD)'!C438/'data(USD)'!C437)</f>
        <v>7101.6270218157215</v>
      </c>
      <c r="D433" s="8">
        <f>'data(USD)'!$J$510*('data(USD)'!J438/'data(USD)'!J437)</f>
        <v>7114.6942003500517</v>
      </c>
      <c r="E433" s="8">
        <f>'data(USD)'!K$510*('data(USD)'!K438/'data(USD)'!K437)</f>
        <v>15717.57241550978</v>
      </c>
      <c r="F433" s="8">
        <f>'data(USD)'!L$510*('data(USD)'!L438/'data(USD)'!L437)</f>
        <v>321.03164325382301</v>
      </c>
      <c r="H433" s="8">
        <f>$D$2*('data(USD)'!C438/'data(USD)'!C437)+$E$2*('data(USD)'!J438/'data(USD)'!J437)+scenarios!$F$2*('data(USD)'!K438/'data(USD)'!K437)+scenarios!$G$2*('data(USD)'!L438/'data(USD)'!L437)</f>
        <v>10203.497121170614</v>
      </c>
      <c r="J433" s="6">
        <f t="shared" si="6"/>
        <v>-203.49712117061426</v>
      </c>
    </row>
    <row r="434" spans="1:10" x14ac:dyDescent="0.45">
      <c r="A434">
        <v>429</v>
      </c>
      <c r="B434" s="8">
        <f>'data(USD)'!$C$510*('data(USD)'!C439/'data(USD)'!C438)</f>
        <v>5717.9114394021117</v>
      </c>
      <c r="D434" s="8">
        <f>'data(USD)'!$J$510*('data(USD)'!J439/'data(USD)'!J438)</f>
        <v>6693.9075146482992</v>
      </c>
      <c r="E434" s="8">
        <f>'data(USD)'!K$510*('data(USD)'!K439/'data(USD)'!K438)</f>
        <v>14608.38804801713</v>
      </c>
      <c r="F434" s="8">
        <f>'data(USD)'!L$510*('data(USD)'!L439/'data(USD)'!L438)</f>
        <v>327.0979714264555</v>
      </c>
      <c r="H434" s="8">
        <f>$D$2*('data(USD)'!C439/'data(USD)'!C438)+$E$2*('data(USD)'!J439/'data(USD)'!J438)+scenarios!$F$2*('data(USD)'!K439/'data(USD)'!K438)+scenarios!$G$2*('data(USD)'!L439/'data(USD)'!L438)</f>
        <v>9141.5765086996653</v>
      </c>
      <c r="J434" s="6">
        <f t="shared" si="6"/>
        <v>858.42349130033472</v>
      </c>
    </row>
    <row r="435" spans="1:10" x14ac:dyDescent="0.45">
      <c r="A435">
        <v>430</v>
      </c>
      <c r="B435" s="8">
        <f>'data(USD)'!$C$510*('data(USD)'!C440/'data(USD)'!C439)</f>
        <v>6885.8238895554014</v>
      </c>
      <c r="D435" s="8">
        <f>'data(USD)'!$J$510*('data(USD)'!J440/'data(USD)'!J439)</f>
        <v>7294.3772831143488</v>
      </c>
      <c r="E435" s="8">
        <f>'data(USD)'!K$510*('data(USD)'!K440/'data(USD)'!K439)</f>
        <v>15993.353193002391</v>
      </c>
      <c r="F435" s="8">
        <f>'data(USD)'!L$510*('data(USD)'!L440/'data(USD)'!L439)</f>
        <v>343.85747830889795</v>
      </c>
      <c r="H435" s="8">
        <f>$D$2*('data(USD)'!C440/'data(USD)'!C439)+$E$2*('data(USD)'!J440/'data(USD)'!J439)+scenarios!$F$2*('data(USD)'!K440/'data(USD)'!K439)+scenarios!$G$2*('data(USD)'!L440/'data(USD)'!L439)</f>
        <v>10296.141506572141</v>
      </c>
      <c r="J435" s="6">
        <f t="shared" si="6"/>
        <v>-296.14150657214122</v>
      </c>
    </row>
    <row r="436" spans="1:10" x14ac:dyDescent="0.45">
      <c r="A436">
        <v>431</v>
      </c>
      <c r="B436" s="8">
        <f>'data(USD)'!$C$510*('data(USD)'!C441/'data(USD)'!C440)</f>
        <v>6159.4715295173628</v>
      </c>
      <c r="D436" s="8">
        <f>'data(USD)'!$J$510*('data(USD)'!J441/'data(USD)'!J440)</f>
        <v>7208.6970923170093</v>
      </c>
      <c r="E436" s="8">
        <f>'data(USD)'!K$510*('data(USD)'!K441/'data(USD)'!K440)</f>
        <v>14424.614590266716</v>
      </c>
      <c r="F436" s="8">
        <f>'data(USD)'!L$510*('data(USD)'!L441/'data(USD)'!L440)</f>
        <v>332.51925061755486</v>
      </c>
      <c r="H436" s="8">
        <f>$D$2*('data(USD)'!C441/'data(USD)'!C440)+$E$2*('data(USD)'!J441/'data(USD)'!J440)+scenarios!$F$2*('data(USD)'!K441/'data(USD)'!K440)+scenarios!$G$2*('data(USD)'!L441/'data(USD)'!L440)</f>
        <v>9646.2122034966505</v>
      </c>
      <c r="J436" s="6">
        <f t="shared" si="6"/>
        <v>353.78779650334945</v>
      </c>
    </row>
    <row r="437" spans="1:10" x14ac:dyDescent="0.45">
      <c r="A437">
        <v>432</v>
      </c>
      <c r="B437" s="8">
        <f>'data(USD)'!$C$510*('data(USD)'!C442/'data(USD)'!C441)</f>
        <v>6527.1864623555512</v>
      </c>
      <c r="D437" s="8">
        <f>'data(USD)'!$J$510*('data(USD)'!J442/'data(USD)'!J441)</f>
        <v>6871.4327460832983</v>
      </c>
      <c r="E437" s="8">
        <f>'data(USD)'!K$510*('data(USD)'!K442/'data(USD)'!K441)</f>
        <v>15878.872314530818</v>
      </c>
      <c r="F437" s="8">
        <f>'data(USD)'!L$510*('data(USD)'!L442/'data(USD)'!L441)</f>
        <v>335.390636022877</v>
      </c>
      <c r="H437" s="8">
        <f>$D$2*('data(USD)'!C442/'data(USD)'!C441)+$E$2*('data(USD)'!J442/'data(USD)'!J441)+scenarios!$F$2*('data(USD)'!K442/'data(USD)'!K441)+scenarios!$G$2*('data(USD)'!L442/'data(USD)'!L441)</f>
        <v>9843.5421215720562</v>
      </c>
      <c r="J437" s="6">
        <f t="shared" si="6"/>
        <v>156.4578784279438</v>
      </c>
    </row>
    <row r="438" spans="1:10" x14ac:dyDescent="0.45">
      <c r="A438">
        <v>433</v>
      </c>
      <c r="B438" s="8">
        <f>'data(USD)'!$C$510*('data(USD)'!C443/'data(USD)'!C442)</f>
        <v>6033.4828494191424</v>
      </c>
      <c r="D438" s="8">
        <f>'data(USD)'!$J$510*('data(USD)'!J443/'data(USD)'!J442)</f>
        <v>7224.8278376595936</v>
      </c>
      <c r="E438" s="8">
        <f>'data(USD)'!K$510*('data(USD)'!K443/'data(USD)'!K442)</f>
        <v>15392.957591208922</v>
      </c>
      <c r="F438" s="8">
        <f>'data(USD)'!L$510*('data(USD)'!L443/'data(USD)'!L442)</f>
        <v>342.29535941532185</v>
      </c>
      <c r="H438" s="8">
        <f>$D$2*('data(USD)'!C443/'data(USD)'!C442)+$E$2*('data(USD)'!J443/'data(USD)'!J442)+scenarios!$F$2*('data(USD)'!K443/'data(USD)'!K442)+scenarios!$G$2*('data(USD)'!L443/'data(USD)'!L442)</f>
        <v>9694.7839756286558</v>
      </c>
      <c r="J438" s="6">
        <f t="shared" si="6"/>
        <v>305.21602437134425</v>
      </c>
    </row>
    <row r="439" spans="1:10" x14ac:dyDescent="0.45">
      <c r="A439">
        <v>434</v>
      </c>
      <c r="B439" s="8">
        <f>'data(USD)'!$C$510*('data(USD)'!C444/'data(USD)'!C443)</f>
        <v>7106.3595807832598</v>
      </c>
      <c r="D439" s="8">
        <f>'data(USD)'!$J$510*('data(USD)'!J444/'data(USD)'!J443)</f>
        <v>7342.474509826854</v>
      </c>
      <c r="E439" s="8">
        <f>'data(USD)'!K$510*('data(USD)'!K444/'data(USD)'!K443)</f>
        <v>16968.103976611394</v>
      </c>
      <c r="F439" s="8">
        <f>'data(USD)'!L$510*('data(USD)'!L444/'data(USD)'!L443)</f>
        <v>365.20145841844624</v>
      </c>
      <c r="H439" s="8">
        <f>$D$2*('data(USD)'!C444/'data(USD)'!C443)+$E$2*('data(USD)'!J444/'data(USD)'!J443)+scenarios!$F$2*('data(USD)'!K444/'data(USD)'!K443)+scenarios!$G$2*('data(USD)'!L444/'data(USD)'!L443)</f>
        <v>10639.36216659108</v>
      </c>
      <c r="J439" s="6">
        <f t="shared" si="6"/>
        <v>-639.36216659107959</v>
      </c>
    </row>
    <row r="440" spans="1:10" x14ac:dyDescent="0.45">
      <c r="A440">
        <v>435</v>
      </c>
      <c r="B440" s="8">
        <f>'data(USD)'!$C$510*('data(USD)'!C445/'data(USD)'!C444)</f>
        <v>6571.0939809531283</v>
      </c>
      <c r="D440" s="8">
        <f>'data(USD)'!$J$510*('data(USD)'!J445/'data(USD)'!J444)</f>
        <v>7978.6521260855598</v>
      </c>
      <c r="E440" s="8">
        <f>'data(USD)'!K$510*('data(USD)'!K445/'data(USD)'!K444)</f>
        <v>16292.245231384821</v>
      </c>
      <c r="F440" s="8">
        <f>'data(USD)'!L$510*('data(USD)'!L445/'data(USD)'!L444)</f>
        <v>368.53021207553212</v>
      </c>
      <c r="H440" s="8">
        <f>$D$2*('data(USD)'!C445/'data(USD)'!C444)+$E$2*('data(USD)'!J445/'data(USD)'!J444)+scenarios!$F$2*('data(USD)'!K445/'data(USD)'!K444)+scenarios!$G$2*('data(USD)'!L445/'data(USD)'!L444)</f>
        <v>10548.810460955494</v>
      </c>
      <c r="J440" s="6">
        <f t="shared" si="6"/>
        <v>-548.81046095549391</v>
      </c>
    </row>
    <row r="441" spans="1:10" x14ac:dyDescent="0.45">
      <c r="A441">
        <v>436</v>
      </c>
      <c r="B441" s="8">
        <f>'data(USD)'!$C$510*('data(USD)'!C446/'data(USD)'!C445)</f>
        <v>6901.8987952665011</v>
      </c>
      <c r="D441" s="8">
        <f>'data(USD)'!$J$510*('data(USD)'!J446/'data(USD)'!J445)</f>
        <v>7439.9175732735775</v>
      </c>
      <c r="E441" s="8">
        <f>'data(USD)'!K$510*('data(USD)'!K446/'data(USD)'!K445)</f>
        <v>16058.841783303085</v>
      </c>
      <c r="F441" s="8">
        <f>'data(USD)'!L$510*('data(USD)'!L446/'data(USD)'!L445)</f>
        <v>327.30040444652445</v>
      </c>
      <c r="H441" s="8">
        <f>$D$2*('data(USD)'!C446/'data(USD)'!C445)+$E$2*('data(USD)'!J446/'data(USD)'!J445)+scenarios!$F$2*('data(USD)'!K446/'data(USD)'!K445)+scenarios!$G$2*('data(USD)'!L446/'data(USD)'!L445)</f>
        <v>10273.614132020093</v>
      </c>
      <c r="J441" s="6">
        <f t="shared" si="6"/>
        <v>-273.61413202009317</v>
      </c>
    </row>
    <row r="442" spans="1:10" x14ac:dyDescent="0.45">
      <c r="A442">
        <v>437</v>
      </c>
      <c r="B442" s="8">
        <f>'data(USD)'!$C$510*('data(USD)'!C447/'data(USD)'!C446)</f>
        <v>6277.3149922597386</v>
      </c>
      <c r="D442" s="8">
        <f>'data(USD)'!$J$510*('data(USD)'!J447/'data(USD)'!J446)</f>
        <v>7337.941031258556</v>
      </c>
      <c r="E442" s="8">
        <f>'data(USD)'!K$510*('data(USD)'!K447/'data(USD)'!K446)</f>
        <v>15100.306446936378</v>
      </c>
      <c r="F442" s="8">
        <f>'data(USD)'!L$510*('data(USD)'!L447/'data(USD)'!L446)</f>
        <v>361.04556666552037</v>
      </c>
      <c r="H442" s="8">
        <f>$D$2*('data(USD)'!C447/'data(USD)'!C446)+$E$2*('data(USD)'!J447/'data(USD)'!J446)+scenarios!$F$2*('data(USD)'!K447/'data(USD)'!K446)+scenarios!$G$2*('data(USD)'!L447/'data(USD)'!L446)</f>
        <v>9982.5111423779326</v>
      </c>
      <c r="J442" s="6">
        <f t="shared" si="6"/>
        <v>17.488857622067371</v>
      </c>
    </row>
    <row r="443" spans="1:10" x14ac:dyDescent="0.45">
      <c r="A443">
        <v>438</v>
      </c>
      <c r="B443" s="8">
        <f>'data(USD)'!$C$510*('data(USD)'!C448/'data(USD)'!C447)</f>
        <v>6714.9433199524728</v>
      </c>
      <c r="D443" s="8">
        <f>'data(USD)'!$J$510*('data(USD)'!J448/'data(USD)'!J447)</f>
        <v>7329.445602714276</v>
      </c>
      <c r="E443" s="8">
        <f>'data(USD)'!K$510*('data(USD)'!K448/'data(USD)'!K447)</f>
        <v>15793.042033440881</v>
      </c>
      <c r="F443" s="8">
        <f>'data(USD)'!L$510*('data(USD)'!L448/'data(USD)'!L447)</f>
        <v>345.15147465869961</v>
      </c>
      <c r="H443" s="8">
        <f>$D$2*('data(USD)'!C448/'data(USD)'!C447)+$E$2*('data(USD)'!J448/'data(USD)'!J447)+scenarios!$F$2*('data(USD)'!K448/'data(USD)'!K447)+scenarios!$G$2*('data(USD)'!L448/'data(USD)'!L447)</f>
        <v>10200.099962958288</v>
      </c>
      <c r="J443" s="6">
        <f t="shared" si="6"/>
        <v>-200.09996295828751</v>
      </c>
    </row>
    <row r="444" spans="1:10" x14ac:dyDescent="0.45">
      <c r="A444">
        <v>439</v>
      </c>
      <c r="B444" s="8">
        <f>'data(USD)'!$C$510*('data(USD)'!C449/'data(USD)'!C448)</f>
        <v>6392.7846124051921</v>
      </c>
      <c r="D444" s="8">
        <f>'data(USD)'!$J$510*('data(USD)'!J449/'data(USD)'!J448)</f>
        <v>7468.8262251312617</v>
      </c>
      <c r="E444" s="8">
        <f>'data(USD)'!K$510*('data(USD)'!K449/'data(USD)'!K448)</f>
        <v>15450.817779492845</v>
      </c>
      <c r="F444" s="8">
        <f>'data(USD)'!L$510*('data(USD)'!L449/'data(USD)'!L448)</f>
        <v>337.04630013486201</v>
      </c>
      <c r="H444" s="8">
        <f>$D$2*('data(USD)'!C449/'data(USD)'!C448)+$E$2*('data(USD)'!J449/'data(USD)'!J448)+scenarios!$F$2*('data(USD)'!K449/'data(USD)'!K448)+scenarios!$G$2*('data(USD)'!L449/'data(USD)'!L448)</f>
        <v>9989.9469120204685</v>
      </c>
      <c r="J444" s="6">
        <f t="shared" si="6"/>
        <v>10.053087979531483</v>
      </c>
    </row>
    <row r="445" spans="1:10" x14ac:dyDescent="0.45">
      <c r="A445">
        <v>440</v>
      </c>
      <c r="B445" s="8">
        <f>'data(USD)'!$C$510*('data(USD)'!C450/'data(USD)'!C449)</f>
        <v>6209.4281748182621</v>
      </c>
      <c r="D445" s="8">
        <f>'data(USD)'!$J$510*('data(USD)'!J450/'data(USD)'!J449)</f>
        <v>7104.584891170759</v>
      </c>
      <c r="E445" s="8">
        <f>'data(USD)'!K$510*('data(USD)'!K450/'data(USD)'!K449)</f>
        <v>14867.509726674027</v>
      </c>
      <c r="F445" s="8">
        <f>'data(USD)'!L$510*('data(USD)'!L450/'data(USD)'!L449)</f>
        <v>328.217570897759</v>
      </c>
      <c r="H445" s="8">
        <f>$D$2*('data(USD)'!C450/'data(USD)'!C449)+$E$2*('data(USD)'!J450/'data(USD)'!J449)+scenarios!$F$2*('data(USD)'!K450/'data(USD)'!K449)+scenarios!$G$2*('data(USD)'!L450/'data(USD)'!L449)</f>
        <v>9637.266521922762</v>
      </c>
      <c r="J445" s="6">
        <f t="shared" si="6"/>
        <v>362.73347807723803</v>
      </c>
    </row>
    <row r="446" spans="1:10" x14ac:dyDescent="0.45">
      <c r="A446">
        <v>441</v>
      </c>
      <c r="B446" s="8">
        <f>'data(USD)'!$C$510*('data(USD)'!C451/'data(USD)'!C450)</f>
        <v>6645.5350507322783</v>
      </c>
      <c r="D446" s="8">
        <f>'data(USD)'!$J$510*('data(USD)'!J451/'data(USD)'!J450)</f>
        <v>7192.4737997879638</v>
      </c>
      <c r="E446" s="8">
        <f>'data(USD)'!K$510*('data(USD)'!K451/'data(USD)'!K450)</f>
        <v>15487.951479034784</v>
      </c>
      <c r="F446" s="8">
        <f>'data(USD)'!L$510*('data(USD)'!L451/'data(USD)'!L450)</f>
        <v>338.13220259079804</v>
      </c>
      <c r="H446" s="8">
        <f>$D$2*('data(USD)'!C451/'data(USD)'!C450)+$E$2*('data(USD)'!J451/'data(USD)'!J450)+scenarios!$F$2*('data(USD)'!K451/'data(USD)'!K450)+scenarios!$G$2*('data(USD)'!L451/'data(USD)'!L450)</f>
        <v>10040.044386493701</v>
      </c>
      <c r="J446" s="6">
        <f t="shared" si="6"/>
        <v>-40.044386493700586</v>
      </c>
    </row>
    <row r="447" spans="1:10" x14ac:dyDescent="0.45">
      <c r="A447">
        <v>442</v>
      </c>
      <c r="B447" s="8">
        <f>'data(USD)'!$C$510*('data(USD)'!C452/'data(USD)'!C451)</f>
        <v>6398.6690296849738</v>
      </c>
      <c r="D447" s="8">
        <f>'data(USD)'!$J$510*('data(USD)'!J452/'data(USD)'!J451)</f>
        <v>7264.1143207736832</v>
      </c>
      <c r="E447" s="8">
        <f>'data(USD)'!K$510*('data(USD)'!K452/'data(USD)'!K451)</f>
        <v>15147.739688047721</v>
      </c>
      <c r="F447" s="8">
        <f>'data(USD)'!L$510*('data(USD)'!L452/'data(USD)'!L451)</f>
        <v>339.6851337593468</v>
      </c>
      <c r="H447" s="8">
        <f>$D$2*('data(USD)'!C452/'data(USD)'!C451)+$E$2*('data(USD)'!J452/'data(USD)'!J451)+scenarios!$F$2*('data(USD)'!K452/'data(USD)'!K451)+scenarios!$G$2*('data(USD)'!L452/'data(USD)'!L451)</f>
        <v>9904.849407817539</v>
      </c>
      <c r="J447" s="6">
        <f t="shared" si="6"/>
        <v>95.150592182460969</v>
      </c>
    </row>
    <row r="448" spans="1:10" x14ac:dyDescent="0.45">
      <c r="A448">
        <v>443</v>
      </c>
      <c r="B448" s="8">
        <f>'data(USD)'!$C$510*('data(USD)'!C453/'data(USD)'!C452)</f>
        <v>6953.1080747451306</v>
      </c>
      <c r="D448" s="8">
        <f>'data(USD)'!$J$510*('data(USD)'!J453/'data(USD)'!J452)</f>
        <v>7177.6949551536327</v>
      </c>
      <c r="E448" s="8">
        <f>'data(USD)'!K$510*('data(USD)'!K453/'data(USD)'!K452)</f>
        <v>16196.357292787854</v>
      </c>
      <c r="F448" s="8">
        <f>'data(USD)'!L$510*('data(USD)'!L453/'data(USD)'!L452)</f>
        <v>354.25484824030684</v>
      </c>
      <c r="H448" s="8">
        <f>$D$2*('data(USD)'!C453/'data(USD)'!C452)+$E$2*('data(USD)'!J453/'data(USD)'!J452)+scenarios!$F$2*('data(USD)'!K453/'data(USD)'!K452)+scenarios!$G$2*('data(USD)'!L453/'data(USD)'!L452)</f>
        <v>10363.186937922044</v>
      </c>
      <c r="J448" s="6">
        <f t="shared" si="6"/>
        <v>-363.18693792204431</v>
      </c>
    </row>
    <row r="449" spans="1:10" x14ac:dyDescent="0.45">
      <c r="A449">
        <v>444</v>
      </c>
      <c r="B449" s="8">
        <f>'data(USD)'!$C$510*('data(USD)'!C454/'data(USD)'!C453)</f>
        <v>6485.796024726239</v>
      </c>
      <c r="D449" s="8">
        <f>'data(USD)'!$J$510*('data(USD)'!J454/'data(USD)'!J453)</f>
        <v>7491.0790807405301</v>
      </c>
      <c r="E449" s="8">
        <f>'data(USD)'!K$510*('data(USD)'!K454/'data(USD)'!K453)</f>
        <v>15865.247849014235</v>
      </c>
      <c r="F449" s="8">
        <f>'data(USD)'!L$510*('data(USD)'!L454/'data(USD)'!L453)</f>
        <v>347.54734025210161</v>
      </c>
      <c r="H449" s="8">
        <f>$D$2*('data(USD)'!C454/'data(USD)'!C453)+$E$2*('data(USD)'!J454/'data(USD)'!J453)+scenarios!$F$2*('data(USD)'!K454/'data(USD)'!K453)+scenarios!$G$2*('data(USD)'!L454/'data(USD)'!L453)</f>
        <v>10144.49546228597</v>
      </c>
      <c r="J449" s="6">
        <f t="shared" si="6"/>
        <v>-144.49546228596955</v>
      </c>
    </row>
    <row r="450" spans="1:10" x14ac:dyDescent="0.45">
      <c r="A450">
        <v>445</v>
      </c>
      <c r="B450" s="8">
        <f>'data(USD)'!$C$510*('data(USD)'!C455/'data(USD)'!C454)</f>
        <v>6718.9613948840961</v>
      </c>
      <c r="D450" s="8">
        <f>'data(USD)'!$J$510*('data(USD)'!J455/'data(USD)'!J454)</f>
        <v>7322.8460465690105</v>
      </c>
      <c r="E450" s="8">
        <f>'data(USD)'!K$510*('data(USD)'!K455/'data(USD)'!K454)</f>
        <v>15687.660366872675</v>
      </c>
      <c r="F450" s="8">
        <f>'data(USD)'!L$510*('data(USD)'!L455/'data(USD)'!L454)</f>
        <v>350.77920107794455</v>
      </c>
      <c r="H450" s="8">
        <f>$D$2*('data(USD)'!C455/'data(USD)'!C454)+$E$2*('data(USD)'!J455/'data(USD)'!J454)+scenarios!$F$2*('data(USD)'!K455/'data(USD)'!K454)+scenarios!$G$2*('data(USD)'!L455/'data(USD)'!L454)</f>
        <v>10225.973435201649</v>
      </c>
      <c r="J450" s="6">
        <f t="shared" si="6"/>
        <v>-225.97343520164941</v>
      </c>
    </row>
    <row r="451" spans="1:10" x14ac:dyDescent="0.45">
      <c r="A451">
        <v>446</v>
      </c>
      <c r="B451" s="8">
        <f>'data(USD)'!$C$510*('data(USD)'!C456/'data(USD)'!C455)</f>
        <v>6591.0889418853203</v>
      </c>
      <c r="D451" s="8">
        <f>'data(USD)'!$J$510*('data(USD)'!J456/'data(USD)'!J455)</f>
        <v>7400.8766101150104</v>
      </c>
      <c r="E451" s="8">
        <f>'data(USD)'!K$510*('data(USD)'!K456/'data(USD)'!K455)</f>
        <v>15719.084630388188</v>
      </c>
      <c r="F451" s="8">
        <f>'data(USD)'!L$510*('data(USD)'!L456/'data(USD)'!L455)</f>
        <v>341.03056220245924</v>
      </c>
      <c r="H451" s="8">
        <f>$D$2*('data(USD)'!C456/'data(USD)'!C455)+$E$2*('data(USD)'!J456/'data(USD)'!J455)+scenarios!$F$2*('data(USD)'!K456/'data(USD)'!K455)+scenarios!$G$2*('data(USD)'!L456/'data(USD)'!L455)</f>
        <v>10124.516700210612</v>
      </c>
      <c r="J451" s="6">
        <f t="shared" si="6"/>
        <v>-124.51670021061182</v>
      </c>
    </row>
    <row r="452" spans="1:10" x14ac:dyDescent="0.45">
      <c r="A452">
        <v>447</v>
      </c>
      <c r="B452" s="8">
        <f>'data(USD)'!$C$510*('data(USD)'!C457/'data(USD)'!C456)</f>
        <v>6628.0366592698992</v>
      </c>
      <c r="D452" s="8">
        <f>'data(USD)'!$J$510*('data(USD)'!J457/'data(USD)'!J456)</f>
        <v>7461.2409619490927</v>
      </c>
      <c r="E452" s="8">
        <f>'data(USD)'!K$510*('data(USD)'!K457/'data(USD)'!K456)</f>
        <v>15684.467979453959</v>
      </c>
      <c r="F452" s="8">
        <f>'data(USD)'!L$510*('data(USD)'!L457/'data(USD)'!L456)</f>
        <v>351.37781372572726</v>
      </c>
      <c r="H452" s="8">
        <f>$D$2*('data(USD)'!C457/'data(USD)'!C456)+$E$2*('data(USD)'!J457/'data(USD)'!J456)+scenarios!$F$2*('data(USD)'!K457/'data(USD)'!K456)+scenarios!$G$2*('data(USD)'!L457/'data(USD)'!L456)</f>
        <v>10230.508652426521</v>
      </c>
      <c r="J452" s="6">
        <f t="shared" si="6"/>
        <v>-230.50865242652071</v>
      </c>
    </row>
    <row r="453" spans="1:10" x14ac:dyDescent="0.45">
      <c r="A453">
        <v>448</v>
      </c>
      <c r="B453" s="8">
        <f>'data(USD)'!$C$510*('data(USD)'!C458/'data(USD)'!C457)</f>
        <v>6353.4329997742498</v>
      </c>
      <c r="D453" s="8">
        <f>'data(USD)'!$J$510*('data(USD)'!J458/'data(USD)'!J457)</f>
        <v>7057.8548664532364</v>
      </c>
      <c r="E453" s="8">
        <f>'data(USD)'!K$510*('data(USD)'!K458/'data(USD)'!K457)</f>
        <v>15041.260714047121</v>
      </c>
      <c r="F453" s="8">
        <f>'data(USD)'!L$510*('data(USD)'!L458/'data(USD)'!L457)</f>
        <v>342.11787368695946</v>
      </c>
      <c r="H453" s="8">
        <f>$D$2*('data(USD)'!C458/'data(USD)'!C457)+$E$2*('data(USD)'!J458/'data(USD)'!J457)+scenarios!$F$2*('data(USD)'!K458/'data(USD)'!K457)+scenarios!$G$2*('data(USD)'!L458/'data(USD)'!L457)</f>
        <v>9799.0801786975462</v>
      </c>
      <c r="J453" s="6">
        <f t="shared" si="6"/>
        <v>200.91982130245378</v>
      </c>
    </row>
    <row r="454" spans="1:10" x14ac:dyDescent="0.45">
      <c r="A454">
        <v>449</v>
      </c>
      <c r="B454" s="8">
        <f>'data(USD)'!$C$510*('data(USD)'!C459/'data(USD)'!C458)</f>
        <v>6533.9653436200679</v>
      </c>
      <c r="D454" s="8">
        <f>'data(USD)'!$J$510*('data(USD)'!J459/'data(USD)'!J458)</f>
        <v>7201.7248579075067</v>
      </c>
      <c r="E454" s="8">
        <f>'data(USD)'!K$510*('data(USD)'!K459/'data(USD)'!K458)</f>
        <v>15414.242451257714</v>
      </c>
      <c r="F454" s="8">
        <f>'data(USD)'!L$510*('data(USD)'!L459/'data(USD)'!L458)</f>
        <v>335.88289386023581</v>
      </c>
      <c r="H454" s="8">
        <f>$D$2*('data(USD)'!C459/'data(USD)'!C458)+$E$2*('data(USD)'!J459/'data(USD)'!J458)+scenarios!$F$2*('data(USD)'!K459/'data(USD)'!K458)+scenarios!$G$2*('data(USD)'!L459/'data(USD)'!L458)</f>
        <v>9957.2742804439749</v>
      </c>
      <c r="J454" s="6">
        <f t="shared" si="6"/>
        <v>42.725719556025069</v>
      </c>
    </row>
    <row r="455" spans="1:10" x14ac:dyDescent="0.45">
      <c r="A455">
        <v>450</v>
      </c>
      <c r="B455" s="8">
        <f>'data(USD)'!$C$510*('data(USD)'!C460/'data(USD)'!C459)</f>
        <v>6670.4665370060657</v>
      </c>
      <c r="D455" s="8">
        <f>'data(USD)'!$J$510*('data(USD)'!J460/'data(USD)'!J459)</f>
        <v>7301.5428975162922</v>
      </c>
      <c r="E455" s="8">
        <f>'data(USD)'!K$510*('data(USD)'!K460/'data(USD)'!K459)</f>
        <v>16003.459019278722</v>
      </c>
      <c r="F455" s="8">
        <f>'data(USD)'!L$510*('data(USD)'!L460/'data(USD)'!L459)</f>
        <v>351.67818529532167</v>
      </c>
      <c r="H455" s="8">
        <f>$D$2*('data(USD)'!C460/'data(USD)'!C459)+$E$2*('data(USD)'!J460/'data(USD)'!J459)+scenarios!$F$2*('data(USD)'!K460/'data(USD)'!K459)+scenarios!$G$2*('data(USD)'!L460/'data(USD)'!L459)</f>
        <v>10212.881844583786</v>
      </c>
      <c r="J455" s="6">
        <f t="shared" ref="J455:J505" si="7">$I$2-H455</f>
        <v>-212.88184458378601</v>
      </c>
    </row>
    <row r="456" spans="1:10" x14ac:dyDescent="0.45">
      <c r="A456">
        <v>451</v>
      </c>
      <c r="B456" s="8">
        <f>'data(USD)'!$C$510*('data(USD)'!C461/'data(USD)'!C460)</f>
        <v>6379.9696473676713</v>
      </c>
      <c r="D456" s="8">
        <f>'data(USD)'!$J$510*('data(USD)'!J461/'data(USD)'!J460)</f>
        <v>7357.0815873709107</v>
      </c>
      <c r="E456" s="8">
        <f>'data(USD)'!K$510*('data(USD)'!K461/'data(USD)'!K460)</f>
        <v>15653.884192114079</v>
      </c>
      <c r="F456" s="8">
        <f>'data(USD)'!L$510*('data(USD)'!L461/'data(USD)'!L460)</f>
        <v>338.95517912031056</v>
      </c>
      <c r="H456" s="8">
        <f>$D$2*('data(USD)'!C461/'data(USD)'!C460)+$E$2*('data(USD)'!J461/'data(USD)'!J460)+scenarios!$F$2*('data(USD)'!K461/'data(USD)'!K460)+scenarios!$G$2*('data(USD)'!L461/'data(USD)'!L460)</f>
        <v>9960.0786503122672</v>
      </c>
      <c r="J456" s="6">
        <f t="shared" si="7"/>
        <v>39.9213496877328</v>
      </c>
    </row>
    <row r="457" spans="1:10" x14ac:dyDescent="0.45">
      <c r="A457">
        <v>452</v>
      </c>
      <c r="B457" s="8">
        <f>'data(USD)'!$C$510*('data(USD)'!C462/'data(USD)'!C461)</f>
        <v>6297.0498947050883</v>
      </c>
      <c r="D457" s="8">
        <f>'data(USD)'!$J$510*('data(USD)'!J462/'data(USD)'!J461)</f>
        <v>7144.5761656020595</v>
      </c>
      <c r="E457" s="8">
        <f>'data(USD)'!K$510*('data(USD)'!K462/'data(USD)'!K461)</f>
        <v>14959.028122231372</v>
      </c>
      <c r="F457" s="8">
        <f>'data(USD)'!L$510*('data(USD)'!L462/'data(USD)'!L461)</f>
        <v>335.26369527481995</v>
      </c>
      <c r="H457" s="8">
        <f>$D$2*('data(USD)'!C462/'data(USD)'!C461)+$E$2*('data(USD)'!J462/'data(USD)'!J461)+scenarios!$F$2*('data(USD)'!K462/'data(USD)'!K461)+scenarios!$G$2*('data(USD)'!L462/'data(USD)'!L461)</f>
        <v>9754.8490972316176</v>
      </c>
      <c r="J457" s="6">
        <f t="shared" si="7"/>
        <v>245.15090276838237</v>
      </c>
    </row>
    <row r="458" spans="1:10" x14ac:dyDescent="0.45">
      <c r="A458">
        <v>453</v>
      </c>
      <c r="B458" s="8">
        <f>'data(USD)'!$C$510*('data(USD)'!C463/'data(USD)'!C462)</f>
        <v>6645.2813010942764</v>
      </c>
      <c r="D458" s="8">
        <f>'data(USD)'!$J$510*('data(USD)'!J463/'data(USD)'!J462)</f>
        <v>7170.9939549548408</v>
      </c>
      <c r="E458" s="8">
        <f>'data(USD)'!K$510*('data(USD)'!K463/'data(USD)'!K462)</f>
        <v>15722.121961996747</v>
      </c>
      <c r="F458" s="8">
        <f>'data(USD)'!L$510*('data(USD)'!L463/'data(USD)'!L462)</f>
        <v>339.31562766921223</v>
      </c>
      <c r="H458" s="8">
        <f>$D$2*('data(USD)'!C463/'data(USD)'!C462)+$E$2*('data(USD)'!J463/'data(USD)'!J462)+scenarios!$F$2*('data(USD)'!K463/'data(USD)'!K462)+scenarios!$G$2*('data(USD)'!L463/'data(USD)'!L462)</f>
        <v>10052.994911485004</v>
      </c>
      <c r="J458" s="6">
        <f t="shared" si="7"/>
        <v>-52.994911485004195</v>
      </c>
    </row>
    <row r="459" spans="1:10" x14ac:dyDescent="0.45">
      <c r="A459">
        <v>454</v>
      </c>
      <c r="B459" s="8">
        <f>'data(USD)'!$C$510*('data(USD)'!C464/'data(USD)'!C463)</f>
        <v>6493.1723311520636</v>
      </c>
      <c r="D459" s="8">
        <f>'data(USD)'!$J$510*('data(USD)'!J464/'data(USD)'!J463)</f>
        <v>7396.7927961435034</v>
      </c>
      <c r="E459" s="8">
        <f>'data(USD)'!K$510*('data(USD)'!K464/'data(USD)'!K463)</f>
        <v>15610.898936999301</v>
      </c>
      <c r="F459" s="8">
        <f>'data(USD)'!L$510*('data(USD)'!L464/'data(USD)'!L463)</f>
        <v>346.92600525533476</v>
      </c>
      <c r="H459" s="8">
        <f>$D$2*('data(USD)'!C464/'data(USD)'!C463)+$E$2*('data(USD)'!J464/'data(USD)'!J463)+scenarios!$F$2*('data(USD)'!K464/'data(USD)'!K463)+scenarios!$G$2*('data(USD)'!L464/'data(USD)'!L463)</f>
        <v>10090.049236007584</v>
      </c>
      <c r="J459" s="6">
        <f t="shared" si="7"/>
        <v>-90.049236007584113</v>
      </c>
    </row>
    <row r="460" spans="1:10" x14ac:dyDescent="0.45">
      <c r="A460">
        <v>455</v>
      </c>
      <c r="B460" s="8">
        <f>'data(USD)'!$C$510*('data(USD)'!C465/'data(USD)'!C464)</f>
        <v>6586.7098743053693</v>
      </c>
      <c r="D460" s="8">
        <f>'data(USD)'!$J$510*('data(USD)'!J465/'data(USD)'!J464)</f>
        <v>7265.6725675443631</v>
      </c>
      <c r="E460" s="8">
        <f>'data(USD)'!K$510*('data(USD)'!K465/'data(USD)'!K464)</f>
        <v>15292.747983536949</v>
      </c>
      <c r="F460" s="8">
        <f>'data(USD)'!L$510*('data(USD)'!L465/'data(USD)'!L464)</f>
        <v>339.52549942203422</v>
      </c>
      <c r="H460" s="8">
        <f>$D$2*('data(USD)'!C465/'data(USD)'!C464)+$E$2*('data(USD)'!J465/'data(USD)'!J464)+scenarios!$F$2*('data(USD)'!K465/'data(USD)'!K464)+scenarios!$G$2*('data(USD)'!L465/'data(USD)'!L464)</f>
        <v>10029.677479004382</v>
      </c>
      <c r="J460" s="6">
        <f t="shared" si="7"/>
        <v>-29.677479004381894</v>
      </c>
    </row>
    <row r="461" spans="1:10" x14ac:dyDescent="0.45">
      <c r="A461">
        <v>456</v>
      </c>
      <c r="B461" s="8">
        <f>'data(USD)'!$C$510*('data(USD)'!C466/'data(USD)'!C465)</f>
        <v>6591.8378138911021</v>
      </c>
      <c r="D461" s="8">
        <f>'data(USD)'!$J$510*('data(USD)'!J466/'data(USD)'!J465)</f>
        <v>7293.1845302101246</v>
      </c>
      <c r="E461" s="8">
        <f>'data(USD)'!K$510*('data(USD)'!K466/'data(USD)'!K465)</f>
        <v>16005.407991703083</v>
      </c>
      <c r="F461" s="8">
        <f>'data(USD)'!L$510*('data(USD)'!L466/'data(USD)'!L465)</f>
        <v>351.82991911346801</v>
      </c>
      <c r="H461" s="8">
        <f>$D$2*('data(USD)'!C466/'data(USD)'!C465)+$E$2*('data(USD)'!J466/'data(USD)'!J465)+scenarios!$F$2*('data(USD)'!K466/'data(USD)'!K465)+scenarios!$G$2*('data(USD)'!L466/'data(USD)'!L465)</f>
        <v>10162.0226685669</v>
      </c>
      <c r="J461" s="6">
        <f t="shared" si="7"/>
        <v>-162.02266856690039</v>
      </c>
    </row>
    <row r="462" spans="1:10" x14ac:dyDescent="0.45">
      <c r="A462">
        <v>457</v>
      </c>
      <c r="B462" s="8">
        <f>'data(USD)'!$C$510*('data(USD)'!C467/'data(USD)'!C466)</f>
        <v>6462.1279179768435</v>
      </c>
      <c r="D462" s="8">
        <f>'data(USD)'!$J$510*('data(USD)'!J467/'data(USD)'!J466)</f>
        <v>7393.967245543241</v>
      </c>
      <c r="E462" s="8">
        <f>'data(USD)'!K$510*('data(USD)'!K467/'data(USD)'!K466)</f>
        <v>15766.241759282766</v>
      </c>
      <c r="F462" s="8">
        <f>'data(USD)'!L$510*('data(USD)'!L467/'data(USD)'!L466)</f>
        <v>342.48061610269929</v>
      </c>
      <c r="H462" s="8">
        <f>$D$2*('data(USD)'!C467/'data(USD)'!C466)+$E$2*('data(USD)'!J467/'data(USD)'!J466)+scenarios!$F$2*('data(USD)'!K467/'data(USD)'!K466)+scenarios!$G$2*('data(USD)'!L467/'data(USD)'!L466)</f>
        <v>10053.765855345608</v>
      </c>
      <c r="J462" s="6">
        <f t="shared" si="7"/>
        <v>-53.765855345607633</v>
      </c>
    </row>
    <row r="463" spans="1:10" x14ac:dyDescent="0.45">
      <c r="A463">
        <v>458</v>
      </c>
      <c r="B463" s="8">
        <f>'data(USD)'!$C$510*('data(USD)'!C468/'data(USD)'!C467)</f>
        <v>6607.8516284508587</v>
      </c>
      <c r="D463" s="8">
        <f>'data(USD)'!$J$510*('data(USD)'!J468/'data(USD)'!J467)</f>
        <v>7361.6547935029321</v>
      </c>
      <c r="E463" s="8">
        <f>'data(USD)'!K$510*('data(USD)'!K468/'data(USD)'!K467)</f>
        <v>15623.838923594121</v>
      </c>
      <c r="F463" s="8">
        <f>'data(USD)'!L$510*('data(USD)'!L468/'data(USD)'!L467)</f>
        <v>351.52690049865794</v>
      </c>
      <c r="H463" s="8">
        <f>$D$2*('data(USD)'!C468/'data(USD)'!C467)+$E$2*('data(USD)'!J468/'data(USD)'!J467)+scenarios!$F$2*('data(USD)'!K468/'data(USD)'!K467)+scenarios!$G$2*('data(USD)'!L468/'data(USD)'!L467)</f>
        <v>10173.870741098333</v>
      </c>
      <c r="J463" s="6">
        <f t="shared" si="7"/>
        <v>-173.87074109833338</v>
      </c>
    </row>
    <row r="464" spans="1:10" x14ac:dyDescent="0.45">
      <c r="A464">
        <v>459</v>
      </c>
      <c r="B464" s="8">
        <f>'data(USD)'!$C$510*('data(USD)'!C469/'data(USD)'!C468)</f>
        <v>6429.9840839239769</v>
      </c>
      <c r="D464" s="8">
        <f>'data(USD)'!$J$510*('data(USD)'!J469/'data(USD)'!J468)</f>
        <v>7125.3101911381327</v>
      </c>
      <c r="E464" s="8">
        <f>'data(USD)'!K$510*('data(USD)'!K469/'data(USD)'!K468)</f>
        <v>15265.359947134339</v>
      </c>
      <c r="F464" s="8">
        <f>'data(USD)'!L$510*('data(USD)'!L469/'data(USD)'!L468)</f>
        <v>334.53918483034784</v>
      </c>
      <c r="H464" s="8">
        <f>$D$2*('data(USD)'!C469/'data(USD)'!C468)+$E$2*('data(USD)'!J469/'data(USD)'!J468)+scenarios!$F$2*('data(USD)'!K469/'data(USD)'!K468)+scenarios!$G$2*('data(USD)'!L469/'data(USD)'!L468)</f>
        <v>9844.2119430996427</v>
      </c>
      <c r="J464" s="6">
        <f t="shared" si="7"/>
        <v>155.78805690035733</v>
      </c>
    </row>
    <row r="465" spans="1:10" x14ac:dyDescent="0.45">
      <c r="A465">
        <v>460</v>
      </c>
      <c r="B465" s="8">
        <f>'data(USD)'!$C$510*('data(USD)'!C470/'data(USD)'!C469)</f>
        <v>6608.219090726473</v>
      </c>
      <c r="D465" s="8">
        <f>'data(USD)'!$J$510*('data(USD)'!J470/'data(USD)'!J469)</f>
        <v>7364.9300225148263</v>
      </c>
      <c r="E465" s="8">
        <f>'data(USD)'!K$510*('data(USD)'!K470/'data(USD)'!K469)</f>
        <v>15580.103786433465</v>
      </c>
      <c r="F465" s="8">
        <f>'data(USD)'!L$510*('data(USD)'!L470/'data(USD)'!L469)</f>
        <v>352.04426812626826</v>
      </c>
      <c r="H465" s="8">
        <f>$D$2*('data(USD)'!C470/'data(USD)'!C469)+$E$2*('data(USD)'!J470/'data(USD)'!J469)+scenarios!$F$2*('data(USD)'!K470/'data(USD)'!K469)+scenarios!$G$2*('data(USD)'!L470/'data(USD)'!L469)</f>
        <v>10175.662478084085</v>
      </c>
      <c r="J465" s="6">
        <f t="shared" si="7"/>
        <v>-175.6624780840848</v>
      </c>
    </row>
    <row r="466" spans="1:10" x14ac:dyDescent="0.45">
      <c r="A466">
        <v>461</v>
      </c>
      <c r="B466" s="8">
        <f>'data(USD)'!$C$510*('data(USD)'!C471/'data(USD)'!C470)</f>
        <v>6363.757237981893</v>
      </c>
      <c r="D466" s="8">
        <f>'data(USD)'!$J$510*('data(USD)'!J471/'data(USD)'!J470)</f>
        <v>7221.9541165031123</v>
      </c>
      <c r="E466" s="8">
        <f>'data(USD)'!K$510*('data(USD)'!K471/'data(USD)'!K470)</f>
        <v>15440.464398676391</v>
      </c>
      <c r="F466" s="8">
        <f>'data(USD)'!L$510*('data(USD)'!L471/'data(USD)'!L470)</f>
        <v>339.55278339020248</v>
      </c>
      <c r="H466" s="8">
        <f>$D$2*('data(USD)'!C471/'data(USD)'!C470)+$E$2*('data(USD)'!J471/'data(USD)'!J470)+scenarios!$F$2*('data(USD)'!K471/'data(USD)'!K470)+scenarios!$G$2*('data(USD)'!L471/'data(USD)'!L470)</f>
        <v>9883.9813564602846</v>
      </c>
      <c r="J466" s="6">
        <f t="shared" si="7"/>
        <v>116.01864353971541</v>
      </c>
    </row>
    <row r="467" spans="1:10" x14ac:dyDescent="0.45">
      <c r="A467">
        <v>462</v>
      </c>
      <c r="B467" s="8">
        <f>'data(USD)'!$C$510*('data(USD)'!C472/'data(USD)'!C471)</f>
        <v>6383.1605358177758</v>
      </c>
      <c r="D467" s="8">
        <f>'data(USD)'!$J$510*('data(USD)'!J472/'data(USD)'!J471)</f>
        <v>7186.8328147664288</v>
      </c>
      <c r="E467" s="8">
        <f>'data(USD)'!K$510*('data(USD)'!K472/'data(USD)'!K471)</f>
        <v>15149.511482946005</v>
      </c>
      <c r="F467" s="8">
        <f>'data(USD)'!L$510*('data(USD)'!L472/'data(USD)'!L471)</f>
        <v>341.70299682999109</v>
      </c>
      <c r="H467" s="8">
        <f>$D$2*('data(USD)'!C472/'data(USD)'!C471)+$E$2*('data(USD)'!J472/'data(USD)'!J471)+scenarios!$F$2*('data(USD)'!K472/'data(USD)'!K471)+scenarios!$G$2*('data(USD)'!L472/'data(USD)'!L471)</f>
        <v>9875.2576547467706</v>
      </c>
      <c r="J467" s="6">
        <f t="shared" si="7"/>
        <v>124.74234525322936</v>
      </c>
    </row>
    <row r="468" spans="1:10" x14ac:dyDescent="0.45">
      <c r="A468">
        <v>463</v>
      </c>
      <c r="B468" s="8">
        <f>'data(USD)'!$C$510*('data(USD)'!C473/'data(USD)'!C472)</f>
        <v>6572.390754447636</v>
      </c>
      <c r="D468" s="8">
        <f>'data(USD)'!$J$510*('data(USD)'!J473/'data(USD)'!J472)</f>
        <v>6972.2330456254813</v>
      </c>
      <c r="E468" s="8">
        <f>'data(USD)'!K$510*('data(USD)'!K473/'data(USD)'!K472)</f>
        <v>15250.97598105436</v>
      </c>
      <c r="F468" s="8">
        <f>'data(USD)'!L$510*('data(USD)'!L473/'data(USD)'!L472)</f>
        <v>336.71268749776334</v>
      </c>
      <c r="H468" s="8">
        <f>$D$2*('data(USD)'!C473/'data(USD)'!C472)+$E$2*('data(USD)'!J473/'data(USD)'!J472)+scenarios!$F$2*('data(USD)'!K473/'data(USD)'!K472)+scenarios!$G$2*('data(USD)'!L473/'data(USD)'!L472)</f>
        <v>9880.3851301159157</v>
      </c>
      <c r="J468" s="6">
        <f t="shared" si="7"/>
        <v>119.61486988408433</v>
      </c>
    </row>
    <row r="469" spans="1:10" x14ac:dyDescent="0.45">
      <c r="A469">
        <v>464</v>
      </c>
      <c r="B469" s="8">
        <f>'data(USD)'!$C$510*('data(USD)'!C474/'data(USD)'!C473)</f>
        <v>6522.3391568668731</v>
      </c>
      <c r="D469" s="8">
        <f>'data(USD)'!$J$510*('data(USD)'!J474/'data(USD)'!J473)</f>
        <v>7353.5000313524915</v>
      </c>
      <c r="E469" s="8">
        <f>'data(USD)'!K$510*('data(USD)'!K474/'data(USD)'!K473)</f>
        <v>15532.773141184309</v>
      </c>
      <c r="F469" s="8">
        <f>'data(USD)'!L$510*('data(USD)'!L474/'data(USD)'!L473)</f>
        <v>342.7356119433598</v>
      </c>
      <c r="H469" s="8">
        <f>$D$2*('data(USD)'!C474/'data(USD)'!C473)+$E$2*('data(USD)'!J474/'data(USD)'!J473)+scenarios!$F$2*('data(USD)'!K474/'data(USD)'!K473)+scenarios!$G$2*('data(USD)'!L474/'data(USD)'!L473)</f>
        <v>10060.575384602707</v>
      </c>
      <c r="J469" s="6">
        <f t="shared" si="7"/>
        <v>-60.575384602707345</v>
      </c>
    </row>
    <row r="470" spans="1:10" x14ac:dyDescent="0.45">
      <c r="A470">
        <v>465</v>
      </c>
      <c r="B470" s="8">
        <f>'data(USD)'!$C$510*('data(USD)'!C475/'data(USD)'!C474)</f>
        <v>6701.5406096887846</v>
      </c>
      <c r="D470" s="8">
        <f>'data(USD)'!$J$510*('data(USD)'!J475/'data(USD)'!J474)</f>
        <v>7239.662073080377</v>
      </c>
      <c r="E470" s="8">
        <f>'data(USD)'!K$510*('data(USD)'!K475/'data(USD)'!K474)</f>
        <v>16364.013103363981</v>
      </c>
      <c r="F470" s="8">
        <f>'data(USD)'!L$510*('data(USD)'!L475/'data(USD)'!L474)</f>
        <v>344.15937429583357</v>
      </c>
      <c r="H470" s="8">
        <f>$D$2*('data(USD)'!C475/'data(USD)'!C474)+$E$2*('data(USD)'!J475/'data(USD)'!J474)+scenarios!$F$2*('data(USD)'!K475/'data(USD)'!K474)+scenarios!$G$2*('data(USD)'!L475/'data(USD)'!L474)</f>
        <v>10185.660705749266</v>
      </c>
      <c r="J470" s="6">
        <f t="shared" si="7"/>
        <v>-185.66070574926562</v>
      </c>
    </row>
    <row r="471" spans="1:10" x14ac:dyDescent="0.45">
      <c r="A471">
        <v>466</v>
      </c>
      <c r="B471" s="8">
        <f>'data(USD)'!$C$510*('data(USD)'!C476/'data(USD)'!C475)</f>
        <v>6428.6277899566639</v>
      </c>
      <c r="D471" s="8">
        <f>'data(USD)'!$J$510*('data(USD)'!J476/'data(USD)'!J475)</f>
        <v>7532.6235004693272</v>
      </c>
      <c r="E471" s="8">
        <f>'data(USD)'!K$510*('data(USD)'!K476/'data(USD)'!K475)</f>
        <v>15535.111484274872</v>
      </c>
      <c r="F471" s="8">
        <f>'data(USD)'!L$510*('data(USD)'!L476/'data(USD)'!L475)</f>
        <v>346.52085885833941</v>
      </c>
      <c r="H471" s="8">
        <f>$D$2*('data(USD)'!C476/'data(USD)'!C475)+$E$2*('data(USD)'!J476/'data(USD)'!J475)+scenarios!$F$2*('data(USD)'!K476/'data(USD)'!K475)+scenarios!$G$2*('data(USD)'!L476/'data(USD)'!L475)</f>
        <v>10099.226675637201</v>
      </c>
      <c r="J471" s="6">
        <f t="shared" si="7"/>
        <v>-99.22667563720097</v>
      </c>
    </row>
    <row r="472" spans="1:10" x14ac:dyDescent="0.45">
      <c r="A472">
        <v>467</v>
      </c>
      <c r="B472" s="8">
        <f>'data(USD)'!$C$510*('data(USD)'!C477/'data(USD)'!C476)</f>
        <v>6605.5224598585028</v>
      </c>
      <c r="D472" s="8">
        <f>'data(USD)'!$J$510*('data(USD)'!J477/'data(USD)'!J476)</f>
        <v>7283.9768458411645</v>
      </c>
      <c r="E472" s="8">
        <f>'data(USD)'!K$510*('data(USD)'!K477/'data(USD)'!K476)</f>
        <v>15693.909175694742</v>
      </c>
      <c r="F472" s="8">
        <f>'data(USD)'!L$510*('data(USD)'!L477/'data(USD)'!L476)</f>
        <v>343.34793250225476</v>
      </c>
      <c r="H472" s="8">
        <f>$D$2*('data(USD)'!C477/'data(USD)'!C476)+$E$2*('data(USD)'!J477/'data(USD)'!J476)+scenarios!$F$2*('data(USD)'!K477/'data(USD)'!K476)+scenarios!$G$2*('data(USD)'!L477/'data(USD)'!L476)</f>
        <v>10096.996813715827</v>
      </c>
      <c r="J472" s="6">
        <f t="shared" si="7"/>
        <v>-96.996813715826647</v>
      </c>
    </row>
    <row r="473" spans="1:10" x14ac:dyDescent="0.45">
      <c r="A473">
        <v>468</v>
      </c>
      <c r="B473" s="8">
        <f>'data(USD)'!$C$510*('data(USD)'!C478/'data(USD)'!C477)</f>
        <v>6446.0704188224281</v>
      </c>
      <c r="D473" s="8">
        <f>'data(USD)'!$J$510*('data(USD)'!J478/'data(USD)'!J477)</f>
        <v>7299.8216893870158</v>
      </c>
      <c r="E473" s="8">
        <f>'data(USD)'!K$510*('data(USD)'!K478/'data(USD)'!K477)</f>
        <v>15439.993480881516</v>
      </c>
      <c r="F473" s="8">
        <f>'data(USD)'!L$510*('data(USD)'!L478/'data(USD)'!L477)</f>
        <v>341.9964068756197</v>
      </c>
      <c r="H473" s="8">
        <f>$D$2*('data(USD)'!C478/'data(USD)'!C477)+$E$2*('data(USD)'!J478/'data(USD)'!J477)+scenarios!$F$2*('data(USD)'!K478/'data(USD)'!K477)+scenarios!$G$2*('data(USD)'!L478/'data(USD)'!L477)</f>
        <v>9981.1237267805445</v>
      </c>
      <c r="J473" s="6">
        <f t="shared" si="7"/>
        <v>18.87627321945547</v>
      </c>
    </row>
    <row r="474" spans="1:10" x14ac:dyDescent="0.45">
      <c r="A474">
        <v>469</v>
      </c>
      <c r="B474" s="8">
        <f>'data(USD)'!$C$510*('data(USD)'!C479/'data(USD)'!C478)</f>
        <v>6512.5503592907726</v>
      </c>
      <c r="D474" s="8">
        <f>'data(USD)'!$J$510*('data(USD)'!J479/'data(USD)'!J478)</f>
        <v>7107.4152264700142</v>
      </c>
      <c r="E474" s="8">
        <f>'data(USD)'!K$510*('data(USD)'!K479/'data(USD)'!K478)</f>
        <v>15494.795599323837</v>
      </c>
      <c r="F474" s="8">
        <f>'data(USD)'!L$510*('data(USD)'!L479/'data(USD)'!L478)</f>
        <v>339.15544544154841</v>
      </c>
      <c r="H474" s="8">
        <f>$D$2*('data(USD)'!C479/'data(USD)'!C478)+$E$2*('data(USD)'!J479/'data(USD)'!J478)+scenarios!$F$2*('data(USD)'!K479/'data(USD)'!K478)+scenarios!$G$2*('data(USD)'!L479/'data(USD)'!L478)</f>
        <v>9929.4109003588655</v>
      </c>
      <c r="J474" s="6">
        <f t="shared" si="7"/>
        <v>70.589099641134453</v>
      </c>
    </row>
    <row r="475" spans="1:10" x14ac:dyDescent="0.45">
      <c r="A475">
        <v>470</v>
      </c>
      <c r="B475" s="8">
        <f>'data(USD)'!$C$510*('data(USD)'!C480/'data(USD)'!C479)</f>
        <v>6576.0821191564482</v>
      </c>
      <c r="D475" s="8">
        <f>'data(USD)'!$J$510*('data(USD)'!J480/'data(USD)'!J479)</f>
        <v>7370.7044675196703</v>
      </c>
      <c r="E475" s="8">
        <f>'data(USD)'!K$510*('data(USD)'!K480/'data(USD)'!K479)</f>
        <v>16032.376060926044</v>
      </c>
      <c r="F475" s="8">
        <f>'data(USD)'!L$510*('data(USD)'!L480/'data(USD)'!L479)</f>
        <v>356.64015494836076</v>
      </c>
      <c r="H475" s="8">
        <f>$D$2*('data(USD)'!C480/'data(USD)'!C479)+$E$2*('data(USD)'!J480/'data(USD)'!J479)+scenarios!$F$2*('data(USD)'!K480/'data(USD)'!K479)+scenarios!$G$2*('data(USD)'!L480/'data(USD)'!L479)</f>
        <v>10214.240310645517</v>
      </c>
      <c r="J475" s="6">
        <f t="shared" si="7"/>
        <v>-214.24031064551673</v>
      </c>
    </row>
    <row r="476" spans="1:10" x14ac:dyDescent="0.45">
      <c r="A476">
        <v>471</v>
      </c>
      <c r="B476" s="8">
        <f>'data(USD)'!$C$510*('data(USD)'!C481/'data(USD)'!C480)</f>
        <v>6592.5860788236751</v>
      </c>
      <c r="D476" s="8">
        <f>'data(USD)'!$J$510*('data(USD)'!J481/'data(USD)'!J480)</f>
        <v>7425.6558101494875</v>
      </c>
      <c r="E476" s="8">
        <f>'data(USD)'!K$510*('data(USD)'!K481/'data(USD)'!K480)</f>
        <v>15933.074275021676</v>
      </c>
      <c r="F476" s="8">
        <f>'data(USD)'!L$510*('data(USD)'!L481/'data(USD)'!L480)</f>
        <v>345.02166771370077</v>
      </c>
      <c r="H476" s="8">
        <f>$D$2*('data(USD)'!C481/'data(USD)'!C480)+$E$2*('data(USD)'!J481/'data(USD)'!J480)+scenarios!$F$2*('data(USD)'!K481/'data(USD)'!K480)+scenarios!$G$2*('data(USD)'!L481/'data(USD)'!L480)</f>
        <v>10172.793651879359</v>
      </c>
      <c r="J476" s="6">
        <f t="shared" si="7"/>
        <v>-172.79365187935946</v>
      </c>
    </row>
    <row r="477" spans="1:10" x14ac:dyDescent="0.45">
      <c r="A477">
        <v>472</v>
      </c>
      <c r="B477" s="8">
        <f>'data(USD)'!$C$510*('data(USD)'!C482/'data(USD)'!C481)</f>
        <v>6483.2094734498542</v>
      </c>
      <c r="D477" s="8">
        <f>'data(USD)'!$J$510*('data(USD)'!J482/'data(USD)'!J481)</f>
        <v>7306.0808615913711</v>
      </c>
      <c r="E477" s="8">
        <f>'data(USD)'!K$510*('data(USD)'!K482/'data(USD)'!K481)</f>
        <v>15866.262265853928</v>
      </c>
      <c r="F477" s="8">
        <f>'data(USD)'!L$510*('data(USD)'!L482/'data(USD)'!L481)</f>
        <v>348.97663880327309</v>
      </c>
      <c r="H477" s="8">
        <f>$D$2*('data(USD)'!C482/'data(USD)'!C481)+$E$2*('data(USD)'!J482/'data(USD)'!J481)+scenarios!$F$2*('data(USD)'!K482/'data(USD)'!K481)+scenarios!$G$2*('data(USD)'!L482/'data(USD)'!L481)</f>
        <v>10074.828452800844</v>
      </c>
      <c r="J477" s="6">
        <f t="shared" si="7"/>
        <v>-74.828452800844389</v>
      </c>
    </row>
    <row r="478" spans="1:10" x14ac:dyDescent="0.45">
      <c r="A478">
        <v>473</v>
      </c>
      <c r="B478" s="8">
        <f>'data(USD)'!$C$510*('data(USD)'!C483/'data(USD)'!C482)</f>
        <v>6528.4163613017081</v>
      </c>
      <c r="D478" s="8">
        <f>'data(USD)'!$J$510*('data(USD)'!J483/'data(USD)'!J482)</f>
        <v>7188.8091157243634</v>
      </c>
      <c r="E478" s="8">
        <f>'data(USD)'!K$510*('data(USD)'!K483/'data(USD)'!K482)</f>
        <v>15379.46767253886</v>
      </c>
      <c r="F478" s="8">
        <f>'data(USD)'!L$510*('data(USD)'!L483/'data(USD)'!L482)</f>
        <v>341.90724958995554</v>
      </c>
      <c r="H478" s="8">
        <f>$D$2*('data(USD)'!C483/'data(USD)'!C482)+$E$2*('data(USD)'!J483/'data(USD)'!J482)+scenarios!$F$2*('data(USD)'!K483/'data(USD)'!K482)+scenarios!$G$2*('data(USD)'!L483/'data(USD)'!L482)</f>
        <v>9981.5078659916053</v>
      </c>
      <c r="J478" s="6">
        <f t="shared" si="7"/>
        <v>18.492134008394714</v>
      </c>
    </row>
    <row r="479" spans="1:10" x14ac:dyDescent="0.45">
      <c r="A479">
        <v>474</v>
      </c>
      <c r="B479" s="8">
        <f>'data(USD)'!$C$510*('data(USD)'!C484/'data(USD)'!C483)</f>
        <v>6520.8298950997214</v>
      </c>
      <c r="D479" s="8">
        <f>'data(USD)'!$J$510*('data(USD)'!J484/'data(USD)'!J483)</f>
        <v>7290.3849803990443</v>
      </c>
      <c r="E479" s="8">
        <f>'data(USD)'!K$510*('data(USD)'!K484/'data(USD)'!K483)</f>
        <v>15824.694965752135</v>
      </c>
      <c r="F479" s="8">
        <f>'data(USD)'!L$510*('data(USD)'!L484/'data(USD)'!L483)</f>
        <v>344.68927854361237</v>
      </c>
      <c r="H479" s="8">
        <f>$D$2*('data(USD)'!C484/'data(USD)'!C483)+$E$2*('data(USD)'!J484/'data(USD)'!J483)+scenarios!$F$2*('data(USD)'!K484/'data(USD)'!K483)+scenarios!$G$2*('data(USD)'!L484/'data(USD)'!L483)</f>
        <v>10063.756804097649</v>
      </c>
      <c r="J479" s="6">
        <f t="shared" si="7"/>
        <v>-63.756804097649365</v>
      </c>
    </row>
    <row r="480" spans="1:10" x14ac:dyDescent="0.45">
      <c r="A480">
        <v>475</v>
      </c>
      <c r="B480" s="8">
        <f>'data(USD)'!$C$510*('data(USD)'!C485/'data(USD)'!C484)</f>
        <v>6549.6764629343024</v>
      </c>
      <c r="D480" s="8">
        <f>'data(USD)'!$J$510*('data(USD)'!J485/'data(USD)'!J484)</f>
        <v>7443.5147416854934</v>
      </c>
      <c r="E480" s="8">
        <f>'data(USD)'!K$510*('data(USD)'!K485/'data(USD)'!K484)</f>
        <v>15870.302536858539</v>
      </c>
      <c r="F480" s="8">
        <f>'data(USD)'!L$510*('data(USD)'!L485/'data(USD)'!L484)</f>
        <v>346.60851019969698</v>
      </c>
      <c r="H480" s="8">
        <f>$D$2*('data(USD)'!C485/'data(USD)'!C484)+$E$2*('data(USD)'!J485/'data(USD)'!J484)+scenarios!$F$2*('data(USD)'!K485/'data(USD)'!K484)+scenarios!$G$2*('data(USD)'!L485/'data(USD)'!L484)</f>
        <v>10158.996983863432</v>
      </c>
      <c r="J480" s="6">
        <f t="shared" si="7"/>
        <v>-158.99698386343152</v>
      </c>
    </row>
    <row r="481" spans="1:10" x14ac:dyDescent="0.45">
      <c r="A481">
        <v>476</v>
      </c>
      <c r="B481" s="8">
        <f>'data(USD)'!$C$510*('data(USD)'!C486/'data(USD)'!C485)</f>
        <v>6585.465848403278</v>
      </c>
      <c r="D481" s="8">
        <f>'data(USD)'!$J$510*('data(USD)'!J486/'data(USD)'!J485)</f>
        <v>7375.2385401613801</v>
      </c>
      <c r="E481" s="8">
        <f>'data(USD)'!K$510*('data(USD)'!K486/'data(USD)'!K485)</f>
        <v>16157.801715395331</v>
      </c>
      <c r="F481" s="8">
        <f>'data(USD)'!L$510*('data(USD)'!L486/'data(USD)'!L485)</f>
        <v>342.41257670047207</v>
      </c>
      <c r="H481" s="8">
        <f>$D$2*('data(USD)'!C486/'data(USD)'!C485)+$E$2*('data(USD)'!J486/'data(USD)'!J485)+scenarios!$F$2*('data(USD)'!K486/'data(USD)'!K485)+scenarios!$G$2*('data(USD)'!L486/'data(USD)'!L485)</f>
        <v>10146.765109471688</v>
      </c>
      <c r="J481" s="6">
        <f t="shared" si="7"/>
        <v>-146.76510947168754</v>
      </c>
    </row>
    <row r="482" spans="1:10" x14ac:dyDescent="0.45">
      <c r="A482">
        <v>477</v>
      </c>
      <c r="B482" s="8">
        <f>'data(USD)'!$C$510*('data(USD)'!C487/'data(USD)'!C486)</f>
        <v>6475.6748324528635</v>
      </c>
      <c r="D482" s="8">
        <f>'data(USD)'!$J$510*('data(USD)'!J487/'data(USD)'!J486)</f>
        <v>7361.6176874605599</v>
      </c>
      <c r="E482" s="8">
        <f>'data(USD)'!K$510*('data(USD)'!K487/'data(USD)'!K486)</f>
        <v>15572.733572731719</v>
      </c>
      <c r="F482" s="8">
        <f>'data(USD)'!L$510*('data(USD)'!L487/'data(USD)'!L486)</f>
        <v>342.65466292106112</v>
      </c>
      <c r="H482" s="8">
        <f>$D$2*('data(USD)'!C487/'data(USD)'!C486)+$E$2*('data(USD)'!J487/'data(USD)'!J486)+scenarios!$F$2*('data(USD)'!K487/'data(USD)'!K486)+scenarios!$G$2*('data(USD)'!L487/'data(USD)'!L486)</f>
        <v>10037.296524251959</v>
      </c>
      <c r="J482" s="6">
        <f t="shared" si="7"/>
        <v>-37.296524251958544</v>
      </c>
    </row>
    <row r="483" spans="1:10" x14ac:dyDescent="0.45">
      <c r="A483">
        <v>478</v>
      </c>
      <c r="B483" s="8">
        <f>'data(USD)'!$C$510*('data(USD)'!C488/'data(USD)'!C487)</f>
        <v>6666.5002407421698</v>
      </c>
      <c r="D483" s="8">
        <f>'data(USD)'!$J$510*('data(USD)'!J488/'data(USD)'!J487)</f>
        <v>7305.5593354243629</v>
      </c>
      <c r="E483" s="8">
        <f>'data(USD)'!K$510*('data(USD)'!K488/'data(USD)'!K487)</f>
        <v>16262.775478471889</v>
      </c>
      <c r="F483" s="8">
        <f>'data(USD)'!L$510*('data(USD)'!L488/'data(USD)'!L487)</f>
        <v>344.0680083265172</v>
      </c>
      <c r="H483" s="8">
        <f>$D$2*('data(USD)'!C488/'data(USD)'!C487)+$E$2*('data(USD)'!J488/'data(USD)'!J487)+scenarios!$F$2*('data(USD)'!K488/'data(USD)'!K487)+scenarios!$G$2*('data(USD)'!L488/'data(USD)'!L487)</f>
        <v>10184.284719478779</v>
      </c>
      <c r="J483" s="6">
        <f t="shared" si="7"/>
        <v>-184.28471947877915</v>
      </c>
    </row>
    <row r="484" spans="1:10" x14ac:dyDescent="0.45">
      <c r="A484">
        <v>479</v>
      </c>
      <c r="B484" s="8">
        <f>'data(USD)'!$C$510*('data(USD)'!C489/'data(USD)'!C488)</f>
        <v>6574.4723254177607</v>
      </c>
      <c r="D484" s="8">
        <f>'data(USD)'!$J$510*('data(USD)'!J489/'data(USD)'!J488)</f>
        <v>7416.397628093674</v>
      </c>
      <c r="E484" s="8">
        <f>'data(USD)'!K$510*('data(USD)'!K489/'data(USD)'!K488)</f>
        <v>15450.645378261434</v>
      </c>
      <c r="F484" s="8">
        <f>'data(USD)'!L$510*('data(USD)'!L489/'data(USD)'!L488)</f>
        <v>345.18506781198693</v>
      </c>
      <c r="H484" s="8">
        <f>$D$2*('data(USD)'!C489/'data(USD)'!C488)+$E$2*('data(USD)'!J489/'data(USD)'!J488)+scenarios!$F$2*('data(USD)'!K489/'data(USD)'!K488)+scenarios!$G$2*('data(USD)'!L489/'data(USD)'!L488)</f>
        <v>10127.723871339436</v>
      </c>
      <c r="J484" s="6">
        <f t="shared" si="7"/>
        <v>-127.7238713394363</v>
      </c>
    </row>
    <row r="485" spans="1:10" x14ac:dyDescent="0.45">
      <c r="A485">
        <v>480</v>
      </c>
      <c r="B485" s="8">
        <f>'data(USD)'!$C$510*('data(USD)'!C490/'data(USD)'!C489)</f>
        <v>6445.93200391951</v>
      </c>
      <c r="D485" s="8">
        <f>'data(USD)'!$J$510*('data(USD)'!J490/'data(USD)'!J489)</f>
        <v>7149.7338037810687</v>
      </c>
      <c r="E485" s="8">
        <f>'data(USD)'!K$510*('data(USD)'!K490/'data(USD)'!K489)</f>
        <v>15280.134229498255</v>
      </c>
      <c r="F485" s="8">
        <f>'data(USD)'!L$510*('data(USD)'!L490/'data(USD)'!L489)</f>
        <v>344.57847980195982</v>
      </c>
      <c r="H485" s="8">
        <f>$D$2*('data(USD)'!C490/'data(USD)'!C489)+$E$2*('data(USD)'!J490/'data(USD)'!J489)+scenarios!$F$2*('data(USD)'!K490/'data(USD)'!K489)+scenarios!$G$2*('data(USD)'!L490/'data(USD)'!L489)</f>
        <v>9923.7889467130608</v>
      </c>
      <c r="J485" s="6">
        <f t="shared" si="7"/>
        <v>76.211053286939205</v>
      </c>
    </row>
    <row r="486" spans="1:10" x14ac:dyDescent="0.45">
      <c r="A486">
        <v>481</v>
      </c>
      <c r="B486" s="8">
        <f>'data(USD)'!$C$510*('data(USD)'!C491/'data(USD)'!C490)</f>
        <v>6461.651744580673</v>
      </c>
      <c r="D486" s="8">
        <f>'data(USD)'!$J$510*('data(USD)'!J491/'data(USD)'!J490)</f>
        <v>7205.6315734551508</v>
      </c>
      <c r="E486" s="8">
        <f>'data(USD)'!K$510*('data(USD)'!K491/'data(USD)'!K490)</f>
        <v>15449.61750965425</v>
      </c>
      <c r="F486" s="8">
        <f>'data(USD)'!L$510*('data(USD)'!L491/'data(USD)'!L490)</f>
        <v>344.46014273705981</v>
      </c>
      <c r="H486" s="8">
        <f>$D$2*('data(USD)'!C491/'data(USD)'!C490)+$E$2*('data(USD)'!J491/'data(USD)'!J490)+scenarios!$F$2*('data(USD)'!K491/'data(USD)'!K490)+scenarios!$G$2*('data(USD)'!L491/'data(USD)'!L490)</f>
        <v>9966.7963569223521</v>
      </c>
      <c r="J486" s="6">
        <f t="shared" si="7"/>
        <v>33.203643077647939</v>
      </c>
    </row>
    <row r="487" spans="1:10" x14ac:dyDescent="0.45">
      <c r="A487">
        <v>482</v>
      </c>
      <c r="B487" s="8">
        <f>'data(USD)'!$C$510*('data(USD)'!C492/'data(USD)'!C491)</f>
        <v>6113.9778409183427</v>
      </c>
      <c r="D487" s="8">
        <f>'data(USD)'!$J$510*('data(USD)'!J492/'data(USD)'!J491)</f>
        <v>7010.4538692161932</v>
      </c>
      <c r="E487" s="8">
        <f>'data(USD)'!K$510*('data(USD)'!K492/'data(USD)'!K491)</f>
        <v>14852.51410232829</v>
      </c>
      <c r="F487" s="8">
        <f>'data(USD)'!L$510*('data(USD)'!L492/'data(USD)'!L491)</f>
        <v>334.9047169058536</v>
      </c>
      <c r="H487" s="8">
        <f>$D$2*('data(USD)'!C492/'data(USD)'!C491)+$E$2*('data(USD)'!J492/'data(USD)'!J491)+scenarios!$F$2*('data(USD)'!K492/'data(USD)'!K491)+scenarios!$G$2*('data(USD)'!L492/'data(USD)'!L491)</f>
        <v>9577.7089395539479</v>
      </c>
      <c r="J487" s="6">
        <f t="shared" si="7"/>
        <v>422.29106044605214</v>
      </c>
    </row>
    <row r="488" spans="1:10" x14ac:dyDescent="0.45">
      <c r="A488">
        <v>483</v>
      </c>
      <c r="B488" s="8">
        <f>'data(USD)'!$C$510*('data(USD)'!C493/'data(USD)'!C492)</f>
        <v>6582.9485605149603</v>
      </c>
      <c r="D488" s="8">
        <f>'data(USD)'!$J$510*('data(USD)'!J493/'data(USD)'!J492)</f>
        <v>7080.1155252543558</v>
      </c>
      <c r="E488" s="8">
        <f>'data(USD)'!K$510*('data(USD)'!K493/'data(USD)'!K492)</f>
        <v>15510.522781047624</v>
      </c>
      <c r="F488" s="8">
        <f>'data(USD)'!L$510*('data(USD)'!L493/'data(USD)'!L492)</f>
        <v>340.0308221785611</v>
      </c>
      <c r="H488" s="8">
        <f>$D$2*('data(USD)'!C493/'data(USD)'!C492)+$E$2*('data(USD)'!J493/'data(USD)'!J492)+scenarios!$F$2*('data(USD)'!K493/'data(USD)'!K492)+scenarios!$G$2*('data(USD)'!L493/'data(USD)'!L492)</f>
        <v>9967.6010187896845</v>
      </c>
      <c r="J488" s="6">
        <f t="shared" si="7"/>
        <v>32.398981210315469</v>
      </c>
    </row>
    <row r="489" spans="1:10" x14ac:dyDescent="0.45">
      <c r="A489">
        <v>484</v>
      </c>
      <c r="B489" s="8">
        <f>'data(USD)'!$C$510*('data(USD)'!C494/'data(USD)'!C493)</f>
        <v>6550.3631119443353</v>
      </c>
      <c r="D489" s="8">
        <f>'data(USD)'!$J$510*('data(USD)'!J494/'data(USD)'!J493)</f>
        <v>7166.5939095002032</v>
      </c>
      <c r="E489" s="8">
        <f>'data(USD)'!K$510*('data(USD)'!K494/'data(USD)'!K493)</f>
        <v>15415.417908592945</v>
      </c>
      <c r="F489" s="8">
        <f>'data(USD)'!L$510*('data(USD)'!L494/'data(USD)'!L493)</f>
        <v>328.57429844364174</v>
      </c>
      <c r="H489" s="8">
        <f>$D$2*('data(USD)'!C494/'data(USD)'!C493)+$E$2*('data(USD)'!J494/'data(USD)'!J493)+scenarios!$F$2*('data(USD)'!K494/'data(USD)'!K493)+scenarios!$G$2*('data(USD)'!L494/'data(USD)'!L493)</f>
        <v>9910.1813290057689</v>
      </c>
      <c r="J489" s="6">
        <f t="shared" si="7"/>
        <v>89.81867099423107</v>
      </c>
    </row>
    <row r="490" spans="1:10" x14ac:dyDescent="0.45">
      <c r="A490">
        <v>485</v>
      </c>
      <c r="B490" s="8">
        <f>'data(USD)'!$C$510*('data(USD)'!C495/'data(USD)'!C494)</f>
        <v>6619.4339448369146</v>
      </c>
      <c r="D490" s="8">
        <f>'data(USD)'!$J$510*('data(USD)'!J495/'data(USD)'!J494)</f>
        <v>7468.0932755626955</v>
      </c>
      <c r="E490" s="8">
        <f>'data(USD)'!K$510*('data(USD)'!K495/'data(USD)'!K494)</f>
        <v>16103.47778547387</v>
      </c>
      <c r="F490" s="8">
        <f>'data(USD)'!L$510*('data(USD)'!L495/'data(USD)'!L494)</f>
        <v>358.20141246979193</v>
      </c>
      <c r="H490" s="8">
        <f>$D$2*('data(USD)'!C495/'data(USD)'!C494)+$E$2*('data(USD)'!J495/'data(USD)'!J494)+scenarios!$F$2*('data(USD)'!K495/'data(USD)'!K494)+scenarios!$G$2*('data(USD)'!L495/'data(USD)'!L494)</f>
        <v>10294.910088526047</v>
      </c>
      <c r="J490" s="6">
        <f t="shared" si="7"/>
        <v>-294.91008852604682</v>
      </c>
    </row>
    <row r="491" spans="1:10" x14ac:dyDescent="0.45">
      <c r="A491">
        <v>486</v>
      </c>
      <c r="B491" s="8">
        <f>'data(USD)'!$C$510*('data(USD)'!C496/'data(USD)'!C495)</f>
        <v>6472.748803253854</v>
      </c>
      <c r="D491" s="8">
        <f>'data(USD)'!$J$510*('data(USD)'!J496/'data(USD)'!J495)</f>
        <v>7425.6070666252199</v>
      </c>
      <c r="E491" s="8">
        <f>'data(USD)'!K$510*('data(USD)'!K496/'data(USD)'!K495)</f>
        <v>15577.369490140512</v>
      </c>
      <c r="F491" s="8">
        <f>'data(USD)'!L$510*('data(USD)'!L496/'data(USD)'!L495)</f>
        <v>340.26901519560749</v>
      </c>
      <c r="H491" s="8">
        <f>$D$2*('data(USD)'!C496/'data(USD)'!C495)+$E$2*('data(USD)'!J496/'data(USD)'!J495)+scenarios!$F$2*('data(USD)'!K496/'data(USD)'!K495)+scenarios!$G$2*('data(USD)'!L496/'data(USD)'!L495)</f>
        <v>10048.302468485135</v>
      </c>
      <c r="J491" s="6">
        <f t="shared" si="7"/>
        <v>-48.30246848513525</v>
      </c>
    </row>
    <row r="492" spans="1:10" x14ac:dyDescent="0.45">
      <c r="A492">
        <v>487</v>
      </c>
      <c r="B492" s="8">
        <f>'data(USD)'!$C$510*('data(USD)'!C497/'data(USD)'!C496)</f>
        <v>6500.236199939578</v>
      </c>
      <c r="D492" s="8">
        <f>'data(USD)'!$J$510*('data(USD)'!J497/'data(USD)'!J496)</f>
        <v>7180.9453908225014</v>
      </c>
      <c r="E492" s="8">
        <f>'data(USD)'!K$510*('data(USD)'!K497/'data(USD)'!K496)</f>
        <v>15393.456098204588</v>
      </c>
      <c r="F492" s="8">
        <f>'data(USD)'!L$510*('data(USD)'!L497/'data(USD)'!L496)</f>
        <v>342.12913799405072</v>
      </c>
      <c r="H492" s="8">
        <f>$D$2*('data(USD)'!C497/'data(USD)'!C496)+$E$2*('data(USD)'!J497/'data(USD)'!J496)+scenarios!$F$2*('data(USD)'!K497/'data(USD)'!K496)+scenarios!$G$2*('data(USD)'!L497/'data(USD)'!L496)</f>
        <v>9963.1019048977323</v>
      </c>
      <c r="J492" s="6">
        <f t="shared" si="7"/>
        <v>36.898095102267689</v>
      </c>
    </row>
    <row r="493" spans="1:10" x14ac:dyDescent="0.45">
      <c r="A493">
        <v>488</v>
      </c>
      <c r="B493" s="8">
        <f>'data(USD)'!$C$510*('data(USD)'!C498/'data(USD)'!C497)</f>
        <v>6460.6432438590246</v>
      </c>
      <c r="D493" s="8">
        <f>'data(USD)'!$J$510*('data(USD)'!J498/'data(USD)'!J497)</f>
        <v>7227.7975233605666</v>
      </c>
      <c r="E493" s="8">
        <f>'data(USD)'!K$510*('data(USD)'!K498/'data(USD)'!K497)</f>
        <v>15561.029689249792</v>
      </c>
      <c r="F493" s="8">
        <f>'data(USD)'!L$510*('data(USD)'!L498/'data(USD)'!L497)</f>
        <v>343.53071084986567</v>
      </c>
      <c r="H493" s="8">
        <f>$D$2*('data(USD)'!C498/'data(USD)'!C497)+$E$2*('data(USD)'!J498/'data(USD)'!J497)+scenarios!$F$2*('data(USD)'!K498/'data(USD)'!K497)+scenarios!$G$2*('data(USD)'!L498/'data(USD)'!L497)</f>
        <v>9977.0752232255199</v>
      </c>
      <c r="J493" s="6">
        <f t="shared" si="7"/>
        <v>22.924776774480051</v>
      </c>
    </row>
    <row r="494" spans="1:10" x14ac:dyDescent="0.45">
      <c r="A494">
        <v>489</v>
      </c>
      <c r="B494" s="8">
        <f>'data(USD)'!$C$510*('data(USD)'!C499/'data(USD)'!C498)</f>
        <v>6538.3337274721343</v>
      </c>
      <c r="D494" s="8">
        <f>'data(USD)'!$J$510*('data(USD)'!J499/'data(USD)'!J498)</f>
        <v>7210.7731541130643</v>
      </c>
      <c r="E494" s="8">
        <f>'data(USD)'!K$510*('data(USD)'!K499/'data(USD)'!K498)</f>
        <v>15398.74452584629</v>
      </c>
      <c r="F494" s="8">
        <f>'data(USD)'!L$510*('data(USD)'!L499/'data(USD)'!L498)</f>
        <v>341.94062570217238</v>
      </c>
      <c r="H494" s="8">
        <f>$D$2*('data(USD)'!C499/'data(USD)'!C498)+$E$2*('data(USD)'!J499/'data(USD)'!J498)+scenarios!$F$2*('data(USD)'!K499/'data(USD)'!K498)+scenarios!$G$2*('data(USD)'!L499/'data(USD)'!L498)</f>
        <v>9998.1323414240487</v>
      </c>
      <c r="J494" s="6">
        <f t="shared" si="7"/>
        <v>1.8676585759512818</v>
      </c>
    </row>
    <row r="495" spans="1:10" x14ac:dyDescent="0.45">
      <c r="A495">
        <v>490</v>
      </c>
      <c r="B495" s="8">
        <f>'data(USD)'!$C$510*('data(USD)'!C500/'data(USD)'!C499)</f>
        <v>6524.1451256285118</v>
      </c>
      <c r="D495" s="8">
        <f>'data(USD)'!$J$510*('data(USD)'!J500/'data(USD)'!J499)</f>
        <v>7367.7186270157845</v>
      </c>
      <c r="E495" s="8">
        <f>'data(USD)'!K$510*('data(USD)'!K500/'data(USD)'!K499)</f>
        <v>15914.724214642878</v>
      </c>
      <c r="F495" s="8">
        <f>'data(USD)'!L$510*('data(USD)'!L500/'data(USD)'!L499)</f>
        <v>343.4876017225817</v>
      </c>
      <c r="H495" s="8">
        <f>$D$2*('data(USD)'!C500/'data(USD)'!C499)+$E$2*('data(USD)'!J500/'data(USD)'!J499)+scenarios!$F$2*('data(USD)'!K500/'data(USD)'!K499)+scenarios!$G$2*('data(USD)'!L500/'data(USD)'!L499)</f>
        <v>10096.542182389943</v>
      </c>
      <c r="J495" s="6">
        <f t="shared" si="7"/>
        <v>-96.542182389943264</v>
      </c>
    </row>
    <row r="496" spans="1:10" x14ac:dyDescent="0.45">
      <c r="A496">
        <v>491</v>
      </c>
      <c r="B496" s="8">
        <f>'data(USD)'!$C$510*('data(USD)'!C501/'data(USD)'!C500)</f>
        <v>6328.2226504173141</v>
      </c>
      <c r="D496" s="8">
        <f>'data(USD)'!$J$510*('data(USD)'!J501/'data(USD)'!J500)</f>
        <v>7127.8293200993048</v>
      </c>
      <c r="E496" s="8">
        <f>'data(USD)'!K$510*('data(USD)'!K501/'data(USD)'!K500)</f>
        <v>15130.935445077974</v>
      </c>
      <c r="F496" s="8">
        <f>'data(USD)'!L$510*('data(USD)'!L501/'data(USD)'!L500)</f>
        <v>343.29529734574231</v>
      </c>
      <c r="H496" s="8">
        <f>$D$2*('data(USD)'!C501/'data(USD)'!C500)+$E$2*('data(USD)'!J501/'data(USD)'!J500)+scenarios!$F$2*('data(USD)'!K501/'data(USD)'!K500)+scenarios!$G$2*('data(USD)'!L501/'data(USD)'!L500)</f>
        <v>9825.1473789105039</v>
      </c>
      <c r="J496" s="6">
        <f t="shared" si="7"/>
        <v>174.8526210894961</v>
      </c>
    </row>
    <row r="497" spans="1:10" x14ac:dyDescent="0.45">
      <c r="A497">
        <v>492</v>
      </c>
      <c r="B497" s="8">
        <f>'data(USD)'!$C$510*('data(USD)'!C502/'data(USD)'!C501)</f>
        <v>6567.666071864518</v>
      </c>
      <c r="D497" s="8">
        <f>'data(USD)'!$J$510*('data(USD)'!J502/'data(USD)'!J501)</f>
        <v>7081.2693615803391</v>
      </c>
      <c r="E497" s="8">
        <f>'data(USD)'!K$510*('data(USD)'!K502/'data(USD)'!K501)</f>
        <v>15605.818298831486</v>
      </c>
      <c r="F497" s="8">
        <f>'data(USD)'!L$510*('data(USD)'!L502/'data(USD)'!L501)</f>
        <v>335.91095495154389</v>
      </c>
      <c r="H497" s="8">
        <f>$D$2*('data(USD)'!C502/'data(USD)'!C501)+$E$2*('data(USD)'!J502/'data(USD)'!J501)+scenarios!$F$2*('data(USD)'!K502/'data(USD)'!K501)+scenarios!$G$2*('data(USD)'!L502/'data(USD)'!L501)</f>
        <v>9940.7081717931505</v>
      </c>
      <c r="J497" s="6">
        <f t="shared" si="7"/>
        <v>59.291828206849459</v>
      </c>
    </row>
    <row r="498" spans="1:10" x14ac:dyDescent="0.45">
      <c r="A498">
        <v>493</v>
      </c>
      <c r="B498" s="8">
        <f>'data(USD)'!$C$510*('data(USD)'!C503/'data(USD)'!C502)</f>
        <v>6338.8388253411213</v>
      </c>
      <c r="D498" s="8">
        <f>'data(USD)'!$J$510*('data(USD)'!J503/'data(USD)'!J502)</f>
        <v>7404.3549741035631</v>
      </c>
      <c r="E498" s="8">
        <f>'data(USD)'!K$510*('data(USD)'!K503/'data(USD)'!K502)</f>
        <v>15472.514587615666</v>
      </c>
      <c r="F498" s="8">
        <f>'data(USD)'!L$510*('data(USD)'!L503/'data(USD)'!L502)</f>
        <v>345.50982913399702</v>
      </c>
      <c r="H498" s="8">
        <f>$D$2*('data(USD)'!C503/'data(USD)'!C502)+$E$2*('data(USD)'!J503/'data(USD)'!J502)+scenarios!$F$2*('data(USD)'!K503/'data(USD)'!K502)+scenarios!$G$2*('data(USD)'!L503/'data(USD)'!L502)</f>
        <v>9980.9591398341508</v>
      </c>
      <c r="J498" s="6">
        <f t="shared" si="7"/>
        <v>19.040860165849153</v>
      </c>
    </row>
    <row r="499" spans="1:10" x14ac:dyDescent="0.45">
      <c r="A499">
        <v>494</v>
      </c>
      <c r="B499" s="8">
        <f>'data(USD)'!$C$510*('data(USD)'!C504/'data(USD)'!C503)</f>
        <v>6592.3462333795296</v>
      </c>
      <c r="D499" s="8">
        <f>'data(USD)'!$J$510*('data(USD)'!J504/'data(USD)'!J503)</f>
        <v>7178.0508327578937</v>
      </c>
      <c r="E499" s="8">
        <f>'data(USD)'!K$510*('data(USD)'!K504/'data(USD)'!K503)</f>
        <v>15683.167119176263</v>
      </c>
      <c r="F499" s="8">
        <f>'data(USD)'!L$510*('data(USD)'!L504/'data(USD)'!L503)</f>
        <v>334.44920941436908</v>
      </c>
      <c r="H499" s="8">
        <f>$D$2*('data(USD)'!C504/'data(USD)'!C503)+$E$2*('data(USD)'!J504/'data(USD)'!J503)+scenarios!$F$2*('data(USD)'!K504/'data(USD)'!K503)+scenarios!$G$2*('data(USD)'!L504/'data(USD)'!L503)</f>
        <v>9992.3540184351114</v>
      </c>
      <c r="J499" s="6">
        <f t="shared" si="7"/>
        <v>7.6459815648886433</v>
      </c>
    </row>
    <row r="500" spans="1:10" x14ac:dyDescent="0.45">
      <c r="A500">
        <v>495</v>
      </c>
      <c r="B500" s="8">
        <f>'data(USD)'!$C$510*('data(USD)'!C505/'data(USD)'!C504)</f>
        <v>6596.7690846976575</v>
      </c>
      <c r="D500" s="8">
        <f>'data(USD)'!$J$510*('data(USD)'!J505/'data(USD)'!J504)</f>
        <v>7264.8782629257503</v>
      </c>
      <c r="E500" s="8">
        <f>'data(USD)'!K$510*('data(USD)'!K505/'data(USD)'!K504)</f>
        <v>15540.185815562101</v>
      </c>
      <c r="F500" s="8">
        <f>'data(USD)'!L$510*('data(USD)'!L505/'data(USD)'!L504)</f>
        <v>345.36435898696914</v>
      </c>
      <c r="H500" s="8">
        <f>$D$2*('data(USD)'!C505/'data(USD)'!C504)+$E$2*('data(USD)'!J505/'data(USD)'!J504)+scenarios!$F$2*('data(USD)'!K505/'data(USD)'!K504)+scenarios!$G$2*('data(USD)'!L505/'data(USD)'!L504)</f>
        <v>10085.609242712755</v>
      </c>
      <c r="J500" s="6">
        <f t="shared" si="7"/>
        <v>-85.609242712755076</v>
      </c>
    </row>
    <row r="501" spans="1:10" x14ac:dyDescent="0.45">
      <c r="A501">
        <v>496</v>
      </c>
      <c r="B501" s="8">
        <f>'data(USD)'!$C$510*('data(USD)'!C506/'data(USD)'!C505)</f>
        <v>6528.9598719922787</v>
      </c>
      <c r="D501" s="8">
        <f>'data(USD)'!$J$510*('data(USD)'!J506/'data(USD)'!J505)</f>
        <v>7227.1705445049702</v>
      </c>
      <c r="E501" s="8">
        <f>'data(USD)'!K$510*('data(USD)'!K506/'data(USD)'!K505)</f>
        <v>15501.420117503316</v>
      </c>
      <c r="F501" s="8">
        <f>'data(USD)'!L$510*('data(USD)'!L506/'data(USD)'!L505)</f>
        <v>338.19703654366958</v>
      </c>
      <c r="H501" s="8">
        <f>$D$2*('data(USD)'!C506/'data(USD)'!C505)+$E$2*('data(USD)'!J506/'data(USD)'!J505)+scenarios!$F$2*('data(USD)'!K506/'data(USD)'!K505)+scenarios!$G$2*('data(USD)'!L506/'data(USD)'!L505)</f>
        <v>9983.856295735528</v>
      </c>
      <c r="J501" s="6">
        <f t="shared" si="7"/>
        <v>16.143704264472035</v>
      </c>
    </row>
    <row r="502" spans="1:10" x14ac:dyDescent="0.45">
      <c r="A502">
        <v>497</v>
      </c>
      <c r="B502" s="8">
        <f>'data(USD)'!$C$510*('data(USD)'!C507/'data(USD)'!C506)</f>
        <v>6527.0756986280021</v>
      </c>
      <c r="D502" s="8">
        <f>'data(USD)'!$J$510*('data(USD)'!J507/'data(USD)'!J506)</f>
        <v>7393.4705281202296</v>
      </c>
      <c r="E502" s="8">
        <f>'data(USD)'!K$510*('data(USD)'!K507/'data(USD)'!K506)</f>
        <v>15950.462141367037</v>
      </c>
      <c r="F502" s="8">
        <f>'data(USD)'!L$510*('data(USD)'!L507/'data(USD)'!L506)</f>
        <v>344.37447479889607</v>
      </c>
      <c r="H502" s="8">
        <f>$D$2*('data(USD)'!C507/'data(USD)'!C506)+$E$2*('data(USD)'!J507/'data(USD)'!J506)+scenarios!$F$2*('data(USD)'!K507/'data(USD)'!K506)+scenarios!$G$2*('data(USD)'!L507/'data(USD)'!L506)</f>
        <v>10116.481099331908</v>
      </c>
      <c r="J502" s="6">
        <f t="shared" si="7"/>
        <v>-116.4810993319079</v>
      </c>
    </row>
    <row r="503" spans="1:10" x14ac:dyDescent="0.45">
      <c r="A503">
        <v>498</v>
      </c>
      <c r="B503" s="8">
        <f>'data(USD)'!$C$510*('data(USD)'!C508/'data(USD)'!C507)</f>
        <v>6599.3320471356692</v>
      </c>
      <c r="D503" s="8">
        <f>'data(USD)'!$J$510*('data(USD)'!J508/'data(USD)'!J507)</f>
        <v>7260.5127014347727</v>
      </c>
      <c r="E503" s="8">
        <f>'data(USD)'!K$510*('data(USD)'!K508/'data(USD)'!K507)</f>
        <v>15646.936674799919</v>
      </c>
      <c r="F503" s="8">
        <f>'data(USD)'!L$510*('data(USD)'!L508/'data(USD)'!L507)</f>
        <v>350.0979639666545</v>
      </c>
      <c r="H503" s="8">
        <f>$D$2*('data(USD)'!C508/'data(USD)'!C507)+$E$2*('data(USD)'!J508/'data(USD)'!J507)+scenarios!$F$2*('data(USD)'!K508/'data(USD)'!K507)+scenarios!$G$2*('data(USD)'!L508/'data(USD)'!L507)</f>
        <v>10119.93226986302</v>
      </c>
      <c r="J503" s="6">
        <f t="shared" si="7"/>
        <v>-119.93226986302034</v>
      </c>
    </row>
    <row r="504" spans="1:10" x14ac:dyDescent="0.45">
      <c r="A504">
        <v>499</v>
      </c>
      <c r="B504" s="8">
        <f>'data(USD)'!$C$510*('data(USD)'!C509/'data(USD)'!C508)</f>
        <v>6425.8954650896767</v>
      </c>
      <c r="D504" s="8">
        <f>'data(USD)'!$J$510*('data(USD)'!J509/'data(USD)'!J508)</f>
        <v>7293.3992719062471</v>
      </c>
      <c r="E504" s="8">
        <f>'data(USD)'!K$510*('data(USD)'!K509/'data(USD)'!K508)</f>
        <v>15543.889168211846</v>
      </c>
      <c r="F504" s="8">
        <f>'data(USD)'!L$510*('data(USD)'!L509/'data(USD)'!L508)</f>
        <v>341.20898778750751</v>
      </c>
      <c r="H504" s="8">
        <f>$D$2*('data(USD)'!C509/'data(USD)'!C508)+$E$2*('data(USD)'!J509/'data(USD)'!J508)+scenarios!$F$2*('data(USD)'!K509/'data(USD)'!K508)+scenarios!$G$2*('data(USD)'!L509/'data(USD)'!L508)</f>
        <v>9968.1261791811339</v>
      </c>
      <c r="J504" s="6">
        <f t="shared" si="7"/>
        <v>31.873820818866079</v>
      </c>
    </row>
    <row r="505" spans="1:10" x14ac:dyDescent="0.45">
      <c r="A505">
        <v>500</v>
      </c>
      <c r="B505" s="8">
        <f>'data(USD)'!$C$510*('data(USD)'!C510/'data(USD)'!C509)</f>
        <v>6547.0868765912719</v>
      </c>
      <c r="D505" s="8">
        <f>'data(USD)'!$J$510*('data(USD)'!J510/'data(USD)'!J509)</f>
        <v>7240.7515931766493</v>
      </c>
      <c r="E505" s="8">
        <f>'data(USD)'!K$510*('data(USD)'!K510/'data(USD)'!K509)</f>
        <v>15299.711088523205</v>
      </c>
      <c r="F505" s="8">
        <f>'data(USD)'!L$510*('data(USD)'!L510/'data(USD)'!L509)</f>
        <v>338.65992619550582</v>
      </c>
      <c r="H505" s="8">
        <f>$D$2*('data(USD)'!C510/'data(USD)'!C509)+$E$2*('data(USD)'!J510/'data(USD)'!J509)+scenarios!$F$2*('data(USD)'!K510/'data(USD)'!K509)+scenarios!$G$2*('data(USD)'!L510/'data(USD)'!L509)</f>
        <v>9990.3610759193289</v>
      </c>
      <c r="J505" s="6">
        <f t="shared" si="7"/>
        <v>9.6389240806711314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data(USD)</vt:lpstr>
      <vt:lpstr>scenarios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user</cp:lastModifiedBy>
  <cp:lastPrinted>2020-07-10T19:57:23Z</cp:lastPrinted>
  <dcterms:created xsi:type="dcterms:W3CDTF">2008-12-21T22:40:24Z</dcterms:created>
  <dcterms:modified xsi:type="dcterms:W3CDTF">2022-04-14T12:49:26Z</dcterms:modified>
</cp:coreProperties>
</file>