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ti\Downloads\Burndown_Chart\"/>
    </mc:Choice>
  </mc:AlternateContent>
  <xr:revisionPtr revIDLastSave="0" documentId="13_ncr:1_{2B8ACD42-8931-45F4-A60A-734AFE2AC6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C9" i="2"/>
  <c r="H2" i="2"/>
  <c r="H4" i="2"/>
  <c r="H3" i="2"/>
  <c r="C10" i="2"/>
  <c r="D10" i="2"/>
  <c r="E10" i="2"/>
  <c r="F10" i="2"/>
  <c r="G10" i="2"/>
  <c r="B11" i="2" l="1"/>
  <c r="C11" i="2" s="1"/>
  <c r="D11" i="2" l="1"/>
  <c r="B12" i="2"/>
  <c r="C12" i="2" s="1"/>
  <c r="D12" i="2" s="1"/>
  <c r="E12" i="2" s="1"/>
  <c r="F12" i="2" s="1"/>
  <c r="G12" i="2" s="1"/>
  <c r="E11" i="2" l="1"/>
  <c r="F11" i="2" s="1"/>
  <c r="G11" i="2" s="1"/>
</calcChain>
</file>

<file path=xl/sharedStrings.xml><?xml version="1.0" encoding="utf-8"?>
<sst xmlns="http://schemas.openxmlformats.org/spreadsheetml/2006/main" count="17" uniqueCount="17">
  <si>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</si>
  <si>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</si>
  <si>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</si>
  <si>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</si>
  <si>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</si>
  <si>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</si>
  <si>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</si>
  <si>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</si>
  <si>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</si>
  <si>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</si>
  <si>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</si>
  <si>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</si>
  <si>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</si>
  <si>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</si>
  <si>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Backend Architecture Design</t>
  </si>
  <si>
    <t>Frontend Architecture Design</t>
  </si>
  <si>
    <t>Database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</si>
</sst>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Sheet1!$B$8:$G$8</c15:sqref>
                  </c15:fullRef>
                </c:ext>
              </c:extLst>
              <c:f>Sheet1!$B$8:$G$8</c:f>
              <c:strCache>
                <c:ptCount val="6"/>
                <c:pt idx="0">
                  <c:v>Start</c:v>
                </c:pt>
                <c:pt idx="1">
                  <c:v>06/03/2023</c:v>
                </c:pt>
                <c:pt idx="2">
                  <c:v>07/03/2023</c:v>
                </c:pt>
                <c:pt idx="3">
                  <c:v>08/03/2023</c:v>
                </c:pt>
                <c:pt idx="4">
                  <c:v>09/03/2023</c:v>
                </c:pt>
                <c:pt idx="5">
                  <c:v>10/03/2023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Sheet1!$B$9:$J$9</c15:sqref>
                  </c15:fullRef>
                </c:ext>
              </c:extLst>
              <c:f>Sheet1!$B$9:$G$9</c:f>
              <c:numCache>
                <c:formatCode>General</c:formatCode>
                <c:ptCount val="6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Sheet1!$B$8:$G$8</c15:sqref>
                  </c15:fullRef>
                </c:ext>
              </c:extLst>
              <c:f>Sheet1!$B$8:$G$8</c:f>
              <c:strCache>
                <c:ptCount val="6"/>
                <c:pt idx="0">
                  <c:v>Start</c:v>
                </c:pt>
                <c:pt idx="1">
                  <c:v>06/03/2023</c:v>
                </c:pt>
                <c:pt idx="2">
                  <c:v>07/03/2023</c:v>
                </c:pt>
                <c:pt idx="3">
                  <c:v>08/03/2023</c:v>
                </c:pt>
                <c:pt idx="4">
                  <c:v>09/03/2023</c:v>
                </c:pt>
                <c:pt idx="5">
                  <c:v>10/03/2023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Sheet1!$B$10:$J$10</c15:sqref>
                  </c15:fullRef>
                </c:ext>
              </c:extLst>
              <c:f>Sheet1!$B$10:$G$10</c:f>
              <c:numCache>
                <c:formatCode>General</c:formatCode>
                <c:ptCount val="6"/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Sheet1!$B$8:$J$8</c15:sqref>
                  </c15:fullRef>
                </c:ext>
              </c:extLst>
              <c:f>Sheet1!$B$8:$G$8</c:f>
              <c:strCache>
                <c:ptCount val="6"/>
                <c:pt idx="0">
                  <c:v>Start</c:v>
                </c:pt>
                <c:pt idx="1">
                  <c:v>06/03/2023</c:v>
                </c:pt>
                <c:pt idx="2">
                  <c:v>07/03/2023</c:v>
                </c:pt>
                <c:pt idx="3">
                  <c:v>08/03/2023</c:v>
                </c:pt>
                <c:pt idx="4">
                  <c:v>09/03/2023</c:v>
                </c:pt>
                <c:pt idx="5">
                  <c:v>10/03/2023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Sheet1!$B$11:$J$11</c15:sqref>
                  </c15:fullRef>
                </c:ext>
              </c:extLst>
              <c:f>Sheet1!$B$11:$G$11</c:f>
              <c:numCache>
                <c:formatCode>General</c:formatCode>
                <c:ptCount val="6"/>
                <c:pt idx="0">
                  <c:v>40</c:v>
                </c:pt>
                <c:pt idx="1">
                  <c:v>34</c:v>
                </c:pt>
                <c:pt idx="2">
                  <c:v>30</c:v>
                </c:pt>
                <c:pt idx="3">
                  <c:v>20</c:v>
                </c:pt>
                <c:pt idx="4">
                  <c:v>9</c:v>
                </c:pt>
                <c:pt idx="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Sheet1!$B$8:$J$8</c15:sqref>
                  </c15:fullRef>
                </c:ext>
              </c:extLst>
              <c:f>Sheet1!$B$8:$G$8</c:f>
              <c:strCache>
                <c:ptCount val="6"/>
                <c:pt idx="0">
                  <c:v>Start</c:v>
                </c:pt>
                <c:pt idx="1">
                  <c:v>06/03/2023</c:v>
                </c:pt>
                <c:pt idx="2">
                  <c:v>07/03/2023</c:v>
                </c:pt>
                <c:pt idx="3">
                  <c:v>08/03/2023</c:v>
                </c:pt>
                <c:pt idx="4">
                  <c:v>09/03/2023</c:v>
                </c:pt>
                <c:pt idx="5">
                  <c:v>10/03/2023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Sheet1!$B$12:$J$12</c15:sqref>
                  </c15:fullRef>
                </c:ext>
              </c:extLst>
              <c:f>Sheet1!$B$12:$G$12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123825</xdr:rowOff>
    </xdr:from>
    <xdr:to>
      <xdr:col>7</xdr:col>
      <xdr:colOff>592455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H12"/>
  <sheetViews>
    <sheetView tabSelected="1" zoomScaleNormal="100" workbookViewId="0">
      <selection activeCell="L27" sqref="L27"/>
    </sheetView>
  </sheetViews>
  <sheetFormatPr defaultRowHeight="15" x14ac:dyDescent="0.25"/>
  <cols>
    <col min="1" max="1" width="15.7109375" customWidth="1"/>
    <col min="2" max="2" width="14" customWidth="1"/>
    <col min="3" max="3" width="10.42578125" customWidth="1"/>
    <col min="4" max="5" width="11" customWidth="1"/>
    <col min="6" max="6" width="11.140625" customWidth="1"/>
    <col min="7" max="7" width="10.85546875" customWidth="1"/>
    <col min="8" max="8" width="10.7109375" customWidth="1"/>
    <col min="9" max="10" width="7.28515625" customWidth="1"/>
    <col min="11" max="11" width="10.140625" customWidth="1"/>
    <col min="12" max="12" width="11.42578125" customWidth="1"/>
    <col min="13" max="13" width="8.85546875" customWidth="1"/>
  </cols>
  <sheetData>
    <row r="1" spans="1:8" x14ac:dyDescent="0.25">
      <c r="A1" s="2" t="s">
        <v>6</v>
      </c>
      <c r="B1" s="12" t="s">
        <v>0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2</v>
      </c>
    </row>
    <row r="2" spans="1:8" x14ac:dyDescent="0.25">
      <c r="A2" s="3" t="s">
        <v>14</v>
      </c>
      <c r="B2" s="4">
        <v>16</v>
      </c>
      <c r="C2" s="4">
        <v>2</v>
      </c>
      <c r="D2" s="4">
        <v>2</v>
      </c>
      <c r="E2" s="4">
        <v>5</v>
      </c>
      <c r="F2" s="4">
        <v>4</v>
      </c>
      <c r="G2" s="4">
        <v>4</v>
      </c>
      <c r="H2" s="7">
        <f>B2-(SUM(C2:G2))</f>
        <v>-1</v>
      </c>
    </row>
    <row r="3" spans="1:8" x14ac:dyDescent="0.25">
      <c r="A3" s="5" t="s">
        <v>15</v>
      </c>
      <c r="B3" s="6">
        <v>16</v>
      </c>
      <c r="C3" s="6">
        <v>2</v>
      </c>
      <c r="D3" s="6">
        <v>2</v>
      </c>
      <c r="E3" s="6">
        <v>5</v>
      </c>
      <c r="F3" s="6">
        <v>5</v>
      </c>
      <c r="G3" s="6">
        <v>4</v>
      </c>
      <c r="H3" s="8">
        <f>B3-(SUM(C3:G3))</f>
        <v>-2</v>
      </c>
    </row>
    <row r="4" spans="1:8" x14ac:dyDescent="0.25">
      <c r="A4" s="3" t="s">
        <v>16</v>
      </c>
      <c r="B4" s="4">
        <v>8</v>
      </c>
      <c r="C4" s="4">
        <v>2</v>
      </c>
      <c r="D4" s="4">
        <v>0</v>
      </c>
      <c r="E4" s="4">
        <v>0</v>
      </c>
      <c r="F4" s="4">
        <v>2</v>
      </c>
      <c r="G4" s="4">
        <v>4</v>
      </c>
      <c r="H4" s="7">
        <f>B4-(SUM(C4:G4))</f>
        <v>0</v>
      </c>
    </row>
    <row r="5" spans="1:8" x14ac:dyDescent="0.25">
      <c r="A5" s="5"/>
      <c r="B5" s="6"/>
      <c r="C5" s="6"/>
      <c r="D5" s="6"/>
      <c r="E5" s="6"/>
      <c r="F5" s="6"/>
      <c r="G5" s="6"/>
      <c r="H5" s="8"/>
    </row>
    <row r="8" spans="1:8" x14ac:dyDescent="0.25">
      <c r="A8" s="2" t="s">
        <v>8</v>
      </c>
      <c r="B8" s="14" t="s">
        <v>5</v>
      </c>
      <c r="C8" s="15">
        <v>44991</v>
      </c>
      <c r="D8" s="15">
        <v>44992</v>
      </c>
      <c r="E8" s="15">
        <v>44993</v>
      </c>
      <c r="F8" s="15">
        <v>44994</v>
      </c>
      <c r="G8" s="15">
        <v>44995</v>
      </c>
    </row>
    <row r="9" spans="1:8" x14ac:dyDescent="0.25">
      <c r="A9" s="9" t="s">
        <v>3</v>
      </c>
      <c r="B9" s="4"/>
      <c r="C9" s="4">
        <f>SUM($B$2:$B$5)/5</f>
        <v>8</v>
      </c>
      <c r="D9" s="4">
        <f t="shared" ref="D9:G9" si="0">SUM($B$2:$B$5)/5</f>
        <v>8</v>
      </c>
      <c r="E9" s="4">
        <f t="shared" si="0"/>
        <v>8</v>
      </c>
      <c r="F9" s="4">
        <f t="shared" si="0"/>
        <v>8</v>
      </c>
      <c r="G9" s="4">
        <f t="shared" si="0"/>
        <v>8</v>
      </c>
    </row>
    <row r="10" spans="1:8" x14ac:dyDescent="0.25">
      <c r="A10" s="10" t="s">
        <v>7</v>
      </c>
      <c r="B10" s="6"/>
      <c r="C10" s="6">
        <f>SUM(C2:C5)</f>
        <v>6</v>
      </c>
      <c r="D10" s="6">
        <f t="shared" ref="D10:G10" si="1">SUM(D2:D5)</f>
        <v>4</v>
      </c>
      <c r="E10" s="6">
        <f t="shared" si="1"/>
        <v>10</v>
      </c>
      <c r="F10" s="6">
        <f t="shared" si="1"/>
        <v>11</v>
      </c>
      <c r="G10" s="6">
        <f t="shared" si="1"/>
        <v>12</v>
      </c>
    </row>
    <row r="11" spans="1:8" x14ac:dyDescent="0.25">
      <c r="A11" s="9" t="s">
        <v>1</v>
      </c>
      <c r="B11" s="4">
        <f>SUM(B2:B5)</f>
        <v>40</v>
      </c>
      <c r="C11" s="4">
        <f>B11-C10</f>
        <v>34</v>
      </c>
      <c r="D11" s="4">
        <f t="shared" ref="D11:G11" si="2">C11-D10</f>
        <v>30</v>
      </c>
      <c r="E11" s="4">
        <f t="shared" si="2"/>
        <v>20</v>
      </c>
      <c r="F11" s="4">
        <f t="shared" si="2"/>
        <v>9</v>
      </c>
      <c r="G11" s="4">
        <f t="shared" si="2"/>
        <v>-3</v>
      </c>
    </row>
    <row r="12" spans="1:8" x14ac:dyDescent="0.25">
      <c r="A12" s="11" t="s">
        <v>4</v>
      </c>
      <c r="B12" s="1">
        <f>SUM(B2:B5)</f>
        <v>40</v>
      </c>
      <c r="C12" s="1">
        <f>B12-C9</f>
        <v>32</v>
      </c>
      <c r="D12" s="1">
        <f t="shared" ref="D12:G12" si="3">C12-D9</f>
        <v>24</v>
      </c>
      <c r="E12" s="1">
        <f t="shared" si="3"/>
        <v>16</v>
      </c>
      <c r="F12" s="1">
        <f t="shared" si="3"/>
        <v>8</v>
      </c>
      <c r="G12" s="1">
        <f t="shared" si="3"/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Tien Nguyen</cp:lastModifiedBy>
  <dcterms:created xsi:type="dcterms:W3CDTF">2017-03-11T18:37:14Z</dcterms:created>
  <dcterms:modified xsi:type="dcterms:W3CDTF">2023-04-19T18:43:01Z</dcterms:modified>
</cp:coreProperties>
</file>