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Sheet1!$A$1:$L$16</definedName>
  </definedNames>
  <calcPr calcId="144525"/>
</workbook>
</file>

<file path=xl/sharedStrings.xml><?xml version="1.0" encoding="utf-8"?>
<sst xmlns="http://schemas.openxmlformats.org/spreadsheetml/2006/main" count="138" uniqueCount="36">
  <si>
    <t>缴费明细信息</t>
  </si>
  <si>
    <t>个人编号</t>
  </si>
  <si>
    <t>人员ID</t>
  </si>
  <si>
    <t>姓名</t>
  </si>
  <si>
    <t>险种</t>
  </si>
  <si>
    <t>结算期</t>
  </si>
  <si>
    <t>工资</t>
  </si>
  <si>
    <t>缴费月数</t>
  </si>
  <si>
    <t>人员缴费基数</t>
  </si>
  <si>
    <t>单位应缴金额</t>
  </si>
  <si>
    <t xml:space="preserve">个人应缴金额 </t>
  </si>
  <si>
    <t>足额到账标志</t>
  </si>
  <si>
    <t xml:space="preserve">到帐日期 </t>
  </si>
  <si>
    <t>0503981706</t>
  </si>
  <si>
    <t>3005936467</t>
  </si>
  <si>
    <t>许迪</t>
  </si>
  <si>
    <t>城镇企业职工基本养老保险</t>
  </si>
  <si>
    <t>202202</t>
  </si>
  <si>
    <t>1</t>
  </si>
  <si>
    <t>4250</t>
  </si>
  <si>
    <t>已到账</t>
  </si>
  <si>
    <t>20220215</t>
  </si>
  <si>
    <t>失业保险</t>
  </si>
  <si>
    <t>城镇职工基本医疗保险</t>
  </si>
  <si>
    <t>20220224</t>
  </si>
  <si>
    <t>补充医疗保险</t>
  </si>
  <si>
    <t>大额医疗费用补助</t>
  </si>
  <si>
    <t>工伤保险</t>
  </si>
  <si>
    <t>生育保险</t>
  </si>
  <si>
    <t>0001385882</t>
  </si>
  <si>
    <t>401519591</t>
  </si>
  <si>
    <t>李萍</t>
  </si>
  <si>
    <t>单位缴费明细</t>
  </si>
  <si>
    <t>当月应缴合计：</t>
  </si>
  <si>
    <t>个人应缴合计：</t>
  </si>
  <si>
    <t>单位应缴合计：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</si>
</sst>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16" fillId="20" borderId="2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G20" sqref="G20"/>
    </sheetView>
  </sheetViews>
  <sheetFormatPr defaultColWidth="9" defaultRowHeight="13.5"/>
  <cols>
    <col min="1" max="1" width="11.875" style="1" customWidth="1"/>
    <col min="2" max="2" width="11.5" style="1" customWidth="1"/>
    <col min="3" max="3" width="7" style="1" customWidth="1"/>
    <col min="4" max="4" width="25.375" style="1" customWidth="1"/>
    <col min="5" max="5" width="9.125" style="1" customWidth="1"/>
    <col min="6" max="6" width="11.875" style="1" customWidth="1"/>
    <col min="7" max="9" width="17.375" style="1" customWidth="1"/>
    <col min="10" max="10" width="18.875" style="1" customWidth="1"/>
    <col min="11" max="11" width="17.375" style="1" customWidth="1"/>
    <col min="12" max="12" width="20.125" style="1" customWidth="1"/>
    <col min="13" max="16384" width="9" style="1"/>
  </cols>
  <sheetData>
    <row r="1" ht="20.25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8.75" spans="1:1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/>
    </row>
    <row r="3" spans="1:12">
      <c r="A3" s="4" t="s">
        <v>13</v>
      </c>
      <c r="B3" s="4" t="s">
        <v>14</v>
      </c>
      <c r="C3" s="4" t="s">
        <v>15</v>
      </c>
      <c r="D3" s="4" t="s">
        <v>16</v>
      </c>
      <c r="E3" s="5" t="s">
        <v>17</v>
      </c>
      <c r="F3" s="4"/>
      <c r="G3" s="4" t="s">
        <v>18</v>
      </c>
      <c r="H3" s="4" t="s">
        <v>19</v>
      </c>
      <c r="I3" s="7">
        <v>680</v>
      </c>
      <c r="J3" s="7">
        <v>340</v>
      </c>
      <c r="K3" s="4" t="s">
        <v>20</v>
      </c>
      <c r="L3" s="4" t="s">
        <v>21</v>
      </c>
    </row>
    <row r="4" spans="1:12">
      <c r="A4" s="4" t="s">
        <v>13</v>
      </c>
      <c r="B4" s="4" t="s">
        <v>14</v>
      </c>
      <c r="C4" s="4" t="s">
        <v>15</v>
      </c>
      <c r="D4" s="4" t="s">
        <v>22</v>
      </c>
      <c r="E4" s="5" t="s">
        <v>17</v>
      </c>
      <c r="F4" s="4"/>
      <c r="G4" s="4" t="s">
        <v>18</v>
      </c>
      <c r="H4" s="4" t="s">
        <v>19</v>
      </c>
      <c r="I4" s="7">
        <v>21.25</v>
      </c>
      <c r="J4" s="7">
        <v>21.25</v>
      </c>
      <c r="K4" s="4" t="s">
        <v>20</v>
      </c>
      <c r="L4" s="4" t="s">
        <v>21</v>
      </c>
    </row>
    <row r="5" s="1" customFormat="1" spans="1:12">
      <c r="A5" s="4" t="s">
        <v>13</v>
      </c>
      <c r="B5" s="4" t="s">
        <v>14</v>
      </c>
      <c r="C5" s="4" t="s">
        <v>15</v>
      </c>
      <c r="D5" s="4" t="s">
        <v>23</v>
      </c>
      <c r="E5" s="5" t="s">
        <v>17</v>
      </c>
      <c r="F5" s="4"/>
      <c r="G5" s="4" t="s">
        <v>18</v>
      </c>
      <c r="H5" s="4" t="s">
        <v>19</v>
      </c>
      <c r="I5" s="7">
        <v>255</v>
      </c>
      <c r="J5" s="7">
        <v>85</v>
      </c>
      <c r="K5" s="4" t="s">
        <v>20</v>
      </c>
      <c r="L5" s="4" t="s">
        <v>24</v>
      </c>
    </row>
    <row r="6" s="1" customFormat="1" spans="1:12">
      <c r="A6" s="4" t="s">
        <v>13</v>
      </c>
      <c r="B6" s="4" t="s">
        <v>14</v>
      </c>
      <c r="C6" s="4" t="s">
        <v>15</v>
      </c>
      <c r="D6" s="4" t="s">
        <v>25</v>
      </c>
      <c r="E6" s="5" t="s">
        <v>17</v>
      </c>
      <c r="F6" s="4"/>
      <c r="G6" s="4" t="s">
        <v>18</v>
      </c>
      <c r="H6" s="4" t="s">
        <v>19</v>
      </c>
      <c r="I6" s="7">
        <v>42.5</v>
      </c>
      <c r="J6" s="7">
        <v>0</v>
      </c>
      <c r="K6" s="4" t="s">
        <v>20</v>
      </c>
      <c r="L6" s="4" t="s">
        <v>24</v>
      </c>
    </row>
    <row r="7" s="1" customFormat="1" spans="1:12">
      <c r="A7" s="4" t="s">
        <v>13</v>
      </c>
      <c r="B7" s="6">
        <v>3005936467</v>
      </c>
      <c r="C7" s="6" t="s">
        <v>15</v>
      </c>
      <c r="D7" s="6" t="s">
        <v>26</v>
      </c>
      <c r="E7" s="5" t="s">
        <v>17</v>
      </c>
      <c r="F7" s="4"/>
      <c r="G7" s="4" t="s">
        <v>18</v>
      </c>
      <c r="H7" s="4" t="s">
        <v>19</v>
      </c>
      <c r="I7" s="7">
        <v>0</v>
      </c>
      <c r="J7" s="7">
        <v>5</v>
      </c>
      <c r="K7" s="6" t="s">
        <v>20</v>
      </c>
      <c r="L7" s="4" t="s">
        <v>24</v>
      </c>
    </row>
    <row r="8" spans="1:12">
      <c r="A8" s="4" t="s">
        <v>13</v>
      </c>
      <c r="B8" s="6">
        <v>3005936467</v>
      </c>
      <c r="C8" s="6" t="s">
        <v>15</v>
      </c>
      <c r="D8" s="6" t="s">
        <v>27</v>
      </c>
      <c r="E8" s="5" t="s">
        <v>17</v>
      </c>
      <c r="F8" s="4"/>
      <c r="G8" s="4" t="s">
        <v>18</v>
      </c>
      <c r="H8" s="4" t="s">
        <v>19</v>
      </c>
      <c r="I8" s="7">
        <v>8.5</v>
      </c>
      <c r="J8" s="7">
        <v>0</v>
      </c>
      <c r="K8" s="6" t="s">
        <v>20</v>
      </c>
      <c r="L8" s="4" t="s">
        <v>21</v>
      </c>
    </row>
    <row r="9" s="1" customFormat="1" spans="1:12">
      <c r="A9" s="4" t="s">
        <v>13</v>
      </c>
      <c r="B9" s="6">
        <v>3005936467</v>
      </c>
      <c r="C9" s="6" t="s">
        <v>15</v>
      </c>
      <c r="D9" s="6" t="s">
        <v>28</v>
      </c>
      <c r="E9" s="5" t="s">
        <v>17</v>
      </c>
      <c r="F9" s="4"/>
      <c r="G9" s="4" t="s">
        <v>18</v>
      </c>
      <c r="H9" s="4" t="s">
        <v>19</v>
      </c>
      <c r="I9" s="7">
        <v>34</v>
      </c>
      <c r="J9" s="7">
        <v>0</v>
      </c>
      <c r="K9" s="6" t="s">
        <v>20</v>
      </c>
      <c r="L9" s="4" t="s">
        <v>24</v>
      </c>
    </row>
    <row r="10" spans="1:12">
      <c r="A10" s="4" t="s">
        <v>29</v>
      </c>
      <c r="B10" s="4" t="s">
        <v>30</v>
      </c>
      <c r="C10" s="4" t="s">
        <v>31</v>
      </c>
      <c r="D10" s="4" t="s">
        <v>16</v>
      </c>
      <c r="E10" s="5" t="s">
        <v>17</v>
      </c>
      <c r="F10" s="4"/>
      <c r="G10" s="4" t="s">
        <v>18</v>
      </c>
      <c r="H10" s="4" t="s">
        <v>19</v>
      </c>
      <c r="I10" s="7">
        <v>680</v>
      </c>
      <c r="J10" s="7">
        <v>340</v>
      </c>
      <c r="K10" s="4" t="s">
        <v>20</v>
      </c>
      <c r="L10" s="4" t="s">
        <v>21</v>
      </c>
    </row>
    <row r="11" spans="1:12">
      <c r="A11" s="4" t="s">
        <v>29</v>
      </c>
      <c r="B11" s="4" t="s">
        <v>30</v>
      </c>
      <c r="C11" s="4" t="s">
        <v>31</v>
      </c>
      <c r="D11" s="4" t="s">
        <v>22</v>
      </c>
      <c r="E11" s="5" t="s">
        <v>17</v>
      </c>
      <c r="F11" s="4"/>
      <c r="G11" s="4" t="s">
        <v>18</v>
      </c>
      <c r="H11" s="4" t="s">
        <v>19</v>
      </c>
      <c r="I11" s="7">
        <v>21.25</v>
      </c>
      <c r="J11" s="7">
        <v>21.25</v>
      </c>
      <c r="K11" s="4" t="s">
        <v>20</v>
      </c>
      <c r="L11" s="4" t="s">
        <v>21</v>
      </c>
    </row>
    <row r="12" s="1" customFormat="1" spans="1:12">
      <c r="A12" s="4" t="s">
        <v>29</v>
      </c>
      <c r="B12" s="4" t="s">
        <v>30</v>
      </c>
      <c r="C12" s="4" t="s">
        <v>31</v>
      </c>
      <c r="D12" s="4" t="s">
        <v>23</v>
      </c>
      <c r="E12" s="5" t="s">
        <v>17</v>
      </c>
      <c r="F12" s="4"/>
      <c r="G12" s="4" t="s">
        <v>18</v>
      </c>
      <c r="H12" s="4" t="s">
        <v>19</v>
      </c>
      <c r="I12" s="7">
        <v>255</v>
      </c>
      <c r="J12" s="7">
        <v>85</v>
      </c>
      <c r="K12" s="4" t="s">
        <v>20</v>
      </c>
      <c r="L12" s="4" t="s">
        <v>24</v>
      </c>
    </row>
    <row r="13" s="1" customFormat="1" spans="1:12">
      <c r="A13" s="4" t="s">
        <v>29</v>
      </c>
      <c r="B13" s="4" t="s">
        <v>30</v>
      </c>
      <c r="C13" s="4" t="s">
        <v>31</v>
      </c>
      <c r="D13" s="4" t="s">
        <v>25</v>
      </c>
      <c r="E13" s="5" t="s">
        <v>17</v>
      </c>
      <c r="F13" s="4"/>
      <c r="G13" s="4" t="s">
        <v>18</v>
      </c>
      <c r="H13" s="4" t="s">
        <v>19</v>
      </c>
      <c r="I13" s="7">
        <v>42.5</v>
      </c>
      <c r="J13" s="7">
        <v>0</v>
      </c>
      <c r="K13" s="4" t="s">
        <v>20</v>
      </c>
      <c r="L13" s="4" t="s">
        <v>24</v>
      </c>
    </row>
    <row r="14" s="1" customFormat="1" spans="1:12">
      <c r="A14" s="4" t="s">
        <v>29</v>
      </c>
      <c r="B14" s="4" t="s">
        <v>30</v>
      </c>
      <c r="C14" s="4" t="s">
        <v>31</v>
      </c>
      <c r="D14" s="4" t="s">
        <v>26</v>
      </c>
      <c r="E14" s="5" t="s">
        <v>17</v>
      </c>
      <c r="F14" s="4"/>
      <c r="G14" s="4" t="s">
        <v>18</v>
      </c>
      <c r="H14" s="4" t="s">
        <v>19</v>
      </c>
      <c r="I14" s="7">
        <v>0</v>
      </c>
      <c r="J14" s="7">
        <v>5</v>
      </c>
      <c r="K14" s="6" t="s">
        <v>20</v>
      </c>
      <c r="L14" s="4" t="s">
        <v>24</v>
      </c>
    </row>
    <row r="15" spans="1:12">
      <c r="A15" s="4" t="s">
        <v>29</v>
      </c>
      <c r="B15" s="4" t="s">
        <v>30</v>
      </c>
      <c r="C15" s="4" t="s">
        <v>31</v>
      </c>
      <c r="D15" s="6" t="s">
        <v>27</v>
      </c>
      <c r="E15" s="5" t="s">
        <v>17</v>
      </c>
      <c r="F15" s="4"/>
      <c r="G15" s="4" t="s">
        <v>18</v>
      </c>
      <c r="H15" s="4" t="s">
        <v>19</v>
      </c>
      <c r="I15" s="7">
        <v>8.5</v>
      </c>
      <c r="J15" s="7">
        <v>0</v>
      </c>
      <c r="K15" s="6" t="s">
        <v>20</v>
      </c>
      <c r="L15" s="4" t="s">
        <v>21</v>
      </c>
    </row>
    <row r="16" s="1" customFormat="1" spans="1:12">
      <c r="A16" s="4" t="s">
        <v>29</v>
      </c>
      <c r="B16" s="6">
        <v>401519591</v>
      </c>
      <c r="C16" s="6" t="s">
        <v>31</v>
      </c>
      <c r="D16" s="6" t="s">
        <v>28</v>
      </c>
      <c r="E16" s="5" t="s">
        <v>17</v>
      </c>
      <c r="F16" s="4"/>
      <c r="G16" s="6">
        <v>1</v>
      </c>
      <c r="H16" s="4" t="s">
        <v>19</v>
      </c>
      <c r="I16" s="7">
        <v>34</v>
      </c>
      <c r="J16" s="7">
        <v>0</v>
      </c>
      <c r="K16" s="6" t="s">
        <v>20</v>
      </c>
      <c r="L16" s="4" t="s">
        <v>24</v>
      </c>
    </row>
    <row r="17" spans="1:1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ht="20.25" spans="1:12">
      <c r="A18" s="2" t="s">
        <v>32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2">
      <c r="A19" s="1" t="s">
        <v>33</v>
      </c>
      <c r="B19" s="1">
        <f>B20+B21</f>
        <v>2985</v>
      </c>
    </row>
    <row r="20" spans="1:2">
      <c r="A20" s="1" t="s">
        <v>34</v>
      </c>
      <c r="B20" s="1">
        <f>SUM(J3:J16)</f>
        <v>902.5</v>
      </c>
    </row>
    <row r="21" spans="1:2">
      <c r="A21" s="1" t="s">
        <v>35</v>
      </c>
      <c r="B21" s="1">
        <f>SUM(I3:I16)</f>
        <v>2082.5</v>
      </c>
    </row>
  </sheetData>
  <autoFilter ref="A1:L16">
    <extLst/>
  </autoFilter>
  <mergeCells count="2">
    <mergeCell ref="A1:L1"/>
    <mergeCell ref="A18:L18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Name</dc:title>
  <dc:creator>Administrator</dc:creator>
  <cp:lastModifiedBy>Kiki_</cp:lastModifiedBy>
  <dcterms:created xsi:type="dcterms:W3CDTF">2020-06-05T00:42:00Z</dcterms:created>
  <dcterms:modified xsi:type="dcterms:W3CDTF">2022-03-01T08:10:03Z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KSOReadingLayout">
    <vt:bool>true</vt:bool>
  </property>
  <property fmtid="{D5CDD505-2E9C-101B-9397-08002B2CF9AE}" pid="4" name="ICV">
    <vt:lpwstr>0B6E5734B8664BE8AC3DCD8C6E9559EF</vt:lpwstr>
  </property>
</Properties>
</file>