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Sheet1!$A$1:$L$21</definedName>
  </definedNames>
  <calcPr calcId="144525"/>
</workbook>
</file>

<file path=xl/sharedStrings.xml><?xml version="1.0" encoding="utf-8"?>
<sst xmlns="http://schemas.openxmlformats.org/spreadsheetml/2006/main" count="138" uniqueCount="36">
  <si>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</si>
  <si>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</si>
  <si>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</si>
  <si>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</si>
  <si>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</si>
  <si>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</si>
  <si>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</si>
  <si>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</si>
  <si>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</si>
  <si>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</si>
  <si>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</si>
  <si>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</si>
  <si>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</si>
  <si>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</si>
  <si>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</si>
  <si>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</si>
  <si>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</si>
  <si>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202206</t>
  </si>
  <si>
    <t>1</t>
  </si>
  <si>
    <t>4250</t>
  </si>
  <si>
    <t>已到账</t>
  </si>
  <si>
    <t>20220628</t>
  </si>
  <si>
    <t>失业保险</t>
  </si>
  <si>
    <t>城镇职工基本医疗保险</t>
  </si>
  <si>
    <t>20220624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</si>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</sst>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I29" sqref="I29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="1" customFormat="1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/>
      <c r="G3" s="4" t="s">
        <v>18</v>
      </c>
      <c r="H3" s="4" t="s">
        <v>19</v>
      </c>
      <c r="I3" s="7">
        <v>680</v>
      </c>
      <c r="J3" s="7">
        <v>340</v>
      </c>
      <c r="K3" s="4" t="s">
        <v>20</v>
      </c>
      <c r="L3" s="4" t="s">
        <v>21</v>
      </c>
    </row>
    <row r="4" s="1" customFormat="1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/>
      <c r="G4" s="4" t="s">
        <v>18</v>
      </c>
      <c r="H4" s="4" t="s">
        <v>19</v>
      </c>
      <c r="I4" s="7">
        <v>21.25</v>
      </c>
      <c r="J4" s="7">
        <v>21.25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/>
      <c r="G5" s="4" t="s">
        <v>18</v>
      </c>
      <c r="H5" s="4" t="s">
        <v>19</v>
      </c>
      <c r="I5" s="7">
        <v>255</v>
      </c>
      <c r="J5" s="7">
        <v>85</v>
      </c>
      <c r="K5" s="4" t="s">
        <v>20</v>
      </c>
      <c r="L5" s="4" t="s">
        <v>24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25</v>
      </c>
      <c r="E6" s="5" t="s">
        <v>17</v>
      </c>
      <c r="F6" s="4"/>
      <c r="G6" s="4" t="s">
        <v>18</v>
      </c>
      <c r="H6" s="4" t="s">
        <v>19</v>
      </c>
      <c r="I6" s="7">
        <v>42.5</v>
      </c>
      <c r="J6" s="7">
        <v>0</v>
      </c>
      <c r="K6" s="4" t="s">
        <v>20</v>
      </c>
      <c r="L6" s="4" t="s">
        <v>24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26</v>
      </c>
      <c r="E7" s="5" t="s">
        <v>17</v>
      </c>
      <c r="F7" s="4"/>
      <c r="G7" s="4" t="s">
        <v>18</v>
      </c>
      <c r="H7" s="4" t="s">
        <v>19</v>
      </c>
      <c r="I7" s="7">
        <v>0</v>
      </c>
      <c r="J7" s="7">
        <v>5</v>
      </c>
      <c r="K7" s="6" t="s">
        <v>20</v>
      </c>
      <c r="L7" s="4" t="s">
        <v>24</v>
      </c>
    </row>
    <row r="8" s="1" customFormat="1" spans="1:12">
      <c r="A8" s="4" t="s">
        <v>13</v>
      </c>
      <c r="B8" s="6">
        <v>3005936467</v>
      </c>
      <c r="C8" s="6" t="s">
        <v>15</v>
      </c>
      <c r="D8" s="6" t="s">
        <v>27</v>
      </c>
      <c r="E8" s="5" t="s">
        <v>17</v>
      </c>
      <c r="F8" s="4"/>
      <c r="G8" s="4" t="s">
        <v>18</v>
      </c>
      <c r="H8" s="4" t="s">
        <v>19</v>
      </c>
      <c r="I8" s="7">
        <v>8.5</v>
      </c>
      <c r="J8" s="7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28</v>
      </c>
      <c r="E9" s="5" t="s">
        <v>17</v>
      </c>
      <c r="F9" s="4"/>
      <c r="G9" s="4" t="s">
        <v>18</v>
      </c>
      <c r="H9" s="4" t="s">
        <v>19</v>
      </c>
      <c r="I9" s="7">
        <v>34</v>
      </c>
      <c r="J9" s="7">
        <v>0</v>
      </c>
      <c r="K9" s="6" t="s">
        <v>20</v>
      </c>
      <c r="L9" s="4" t="s">
        <v>24</v>
      </c>
    </row>
    <row r="10" spans="1:12">
      <c r="A10" s="4" t="s">
        <v>29</v>
      </c>
      <c r="B10" s="4" t="s">
        <v>30</v>
      </c>
      <c r="C10" s="4" t="s">
        <v>31</v>
      </c>
      <c r="D10" s="4" t="s">
        <v>16</v>
      </c>
      <c r="E10" s="5" t="s">
        <v>17</v>
      </c>
      <c r="F10" s="4"/>
      <c r="G10" s="4" t="s">
        <v>18</v>
      </c>
      <c r="H10" s="4" t="s">
        <v>19</v>
      </c>
      <c r="I10" s="7">
        <v>680</v>
      </c>
      <c r="J10" s="7">
        <v>340</v>
      </c>
      <c r="K10" s="4" t="s">
        <v>20</v>
      </c>
      <c r="L10" s="4" t="s">
        <v>21</v>
      </c>
    </row>
    <row r="11" spans="1:12">
      <c r="A11" s="4" t="s">
        <v>29</v>
      </c>
      <c r="B11" s="4" t="s">
        <v>30</v>
      </c>
      <c r="C11" s="4" t="s">
        <v>31</v>
      </c>
      <c r="D11" s="4" t="s">
        <v>22</v>
      </c>
      <c r="E11" s="5" t="s">
        <v>17</v>
      </c>
      <c r="F11" s="4"/>
      <c r="G11" s="4" t="s">
        <v>18</v>
      </c>
      <c r="H11" s="4" t="s">
        <v>19</v>
      </c>
      <c r="I11" s="7">
        <v>21.25</v>
      </c>
      <c r="J11" s="7">
        <v>21.25</v>
      </c>
      <c r="K11" s="4" t="s">
        <v>20</v>
      </c>
      <c r="L11" s="4" t="s">
        <v>21</v>
      </c>
    </row>
    <row r="12" spans="1:12">
      <c r="A12" s="4" t="s">
        <v>29</v>
      </c>
      <c r="B12" s="4" t="s">
        <v>30</v>
      </c>
      <c r="C12" s="4" t="s">
        <v>31</v>
      </c>
      <c r="D12" s="4" t="s">
        <v>23</v>
      </c>
      <c r="E12" s="5" t="s">
        <v>17</v>
      </c>
      <c r="F12" s="4"/>
      <c r="G12" s="4" t="s">
        <v>18</v>
      </c>
      <c r="H12" s="4" t="s">
        <v>19</v>
      </c>
      <c r="I12" s="7">
        <v>255</v>
      </c>
      <c r="J12" s="7">
        <v>85</v>
      </c>
      <c r="K12" s="4" t="s">
        <v>20</v>
      </c>
      <c r="L12" s="4" t="s">
        <v>24</v>
      </c>
    </row>
    <row r="13" spans="1:12">
      <c r="A13" s="4" t="s">
        <v>29</v>
      </c>
      <c r="B13" s="4" t="s">
        <v>30</v>
      </c>
      <c r="C13" s="4" t="s">
        <v>31</v>
      </c>
      <c r="D13" s="4" t="s">
        <v>25</v>
      </c>
      <c r="E13" s="5" t="s">
        <v>17</v>
      </c>
      <c r="F13" s="4"/>
      <c r="G13" s="4" t="s">
        <v>18</v>
      </c>
      <c r="H13" s="4" t="s">
        <v>19</v>
      </c>
      <c r="I13" s="7">
        <v>42.5</v>
      </c>
      <c r="J13" s="7">
        <v>0</v>
      </c>
      <c r="K13" s="4" t="s">
        <v>20</v>
      </c>
      <c r="L13" s="4" t="s">
        <v>24</v>
      </c>
    </row>
    <row r="14" spans="1:12">
      <c r="A14" s="4" t="s">
        <v>29</v>
      </c>
      <c r="B14" s="4" t="s">
        <v>30</v>
      </c>
      <c r="C14" s="4" t="s">
        <v>31</v>
      </c>
      <c r="D14" s="4" t="s">
        <v>26</v>
      </c>
      <c r="E14" s="5" t="s">
        <v>17</v>
      </c>
      <c r="F14" s="4"/>
      <c r="G14" s="4" t="s">
        <v>18</v>
      </c>
      <c r="H14" s="4" t="s">
        <v>19</v>
      </c>
      <c r="I14" s="7">
        <v>0</v>
      </c>
      <c r="J14" s="7">
        <v>5</v>
      </c>
      <c r="K14" s="6" t="s">
        <v>20</v>
      </c>
      <c r="L14" s="4" t="s">
        <v>24</v>
      </c>
    </row>
    <row r="15" spans="1:12">
      <c r="A15" s="4" t="s">
        <v>29</v>
      </c>
      <c r="B15" s="4" t="s">
        <v>30</v>
      </c>
      <c r="C15" s="4" t="s">
        <v>31</v>
      </c>
      <c r="D15" s="6" t="s">
        <v>27</v>
      </c>
      <c r="E15" s="5" t="s">
        <v>17</v>
      </c>
      <c r="F15" s="4"/>
      <c r="G15" s="4" t="s">
        <v>18</v>
      </c>
      <c r="H15" s="4" t="s">
        <v>19</v>
      </c>
      <c r="I15" s="7">
        <v>8.5</v>
      </c>
      <c r="J15" s="7">
        <v>0</v>
      </c>
      <c r="K15" s="6" t="s">
        <v>20</v>
      </c>
      <c r="L15" s="4" t="s">
        <v>21</v>
      </c>
    </row>
    <row r="16" spans="1:12">
      <c r="A16" s="4" t="s">
        <v>29</v>
      </c>
      <c r="B16" s="6">
        <v>401519591</v>
      </c>
      <c r="C16" s="6" t="s">
        <v>31</v>
      </c>
      <c r="D16" s="6" t="s">
        <v>28</v>
      </c>
      <c r="E16" s="5" t="s">
        <v>17</v>
      </c>
      <c r="F16" s="4"/>
      <c r="G16" s="6">
        <v>1</v>
      </c>
      <c r="H16" s="4" t="s">
        <v>19</v>
      </c>
      <c r="I16" s="7">
        <v>34</v>
      </c>
      <c r="J16" s="7">
        <v>0</v>
      </c>
      <c r="K16" s="6" t="s">
        <v>20</v>
      </c>
      <c r="L16" s="4" t="s">
        <v>24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33</v>
      </c>
      <c r="B19" s="1">
        <f>B20+B21</f>
        <v>2985</v>
      </c>
    </row>
    <row r="20" spans="1:2">
      <c r="A20" s="1" t="s">
        <v>34</v>
      </c>
      <c r="B20" s="1">
        <f>SUM(J3:J16)</f>
        <v>902.5</v>
      </c>
    </row>
    <row r="21" spans="1:2">
      <c r="A21" s="1" t="s">
        <v>35</v>
      </c>
      <c r="B21" s="1">
        <f>SUM(I3:I16)</f>
        <v>2082.5</v>
      </c>
    </row>
  </sheetData>
  <autoFilter ref="A1:L21">
    <extLst/>
  </autoFilter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2022-07-12T03:42:38Z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