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wm/Desktop/3333 project/"/>
    </mc:Choice>
  </mc:AlternateContent>
  <xr:revisionPtr revIDLastSave="0" documentId="13_ncr:1_{4D966309-A95E-2448-8C46-450B05ED7528}" xr6:coauthVersionLast="47" xr6:coauthVersionMax="47" xr10:uidLastSave="{00000000-0000-0000-0000-000000000000}"/>
  <bookViews>
    <workbookView xWindow="-1520" yWindow="2860" windowWidth="28220" windowHeight="15620" activeTab="1" xr2:uid="{00000000-000D-0000-FFFF-FFFF00000000}"/>
  </bookViews>
  <sheets>
    <sheet name="Answer Report 1" sheetId="3" r:id="rId1"/>
    <sheet name="RedBull Cost Minimization" sheetId="2" r:id="rId2"/>
  </sheets>
  <definedNames>
    <definedName name="solver_adj" localSheetId="1" hidden="1">'RedBull Cost Minimization'!$C$2:$Q$2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'RedBull Cost Minimization'!$C$2:$Q$2</definedName>
    <definedName name="solver_lhs2" localSheetId="1" hidden="1">'RedBull Cost Minimization'!$R$12:$R$16</definedName>
    <definedName name="solver_lhs3" localSheetId="1" hidden="1">'RedBull Cost Minimization'!$R$4:$R$6</definedName>
    <definedName name="solver_lhs4" localSheetId="1" hidden="1">'RedBull Cost Minimization'!$R$7:$R$11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'RedBull Cost Minimization'!$R$3</definedName>
    <definedName name="solver_pre" localSheetId="1" hidden="1">0.000001</definedName>
    <definedName name="solver_rbv" localSheetId="1" hidden="1">2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hs1" localSheetId="1" hidden="1">"integer"</definedName>
    <definedName name="solver_rhs2" localSheetId="1" hidden="1">'RedBull Cost Minimization'!$T$12:$T$16</definedName>
    <definedName name="solver_rhs3" localSheetId="1" hidden="1">'RedBull Cost Minimization'!$T$4:$T$6</definedName>
    <definedName name="solver_rhs4" localSheetId="1" hidden="1">'RedBull Cost Minimization'!$T$7:$T$11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0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3" i="2"/>
</calcChain>
</file>

<file path=xl/sharedStrings.xml><?xml version="1.0" encoding="utf-8"?>
<sst xmlns="http://schemas.openxmlformats.org/spreadsheetml/2006/main" count="180" uniqueCount="123">
  <si>
    <t>Variables</t>
  </si>
  <si>
    <t>X_12</t>
  </si>
  <si>
    <t>X_13</t>
  </si>
  <si>
    <t>X_14</t>
  </si>
  <si>
    <t>X_15</t>
  </si>
  <si>
    <t>X_21</t>
  </si>
  <si>
    <t>X_23</t>
  </si>
  <si>
    <t>X_24</t>
  </si>
  <si>
    <t>X_25</t>
  </si>
  <si>
    <t>X_31</t>
  </si>
  <si>
    <t>X_32</t>
  </si>
  <si>
    <t>X_34</t>
  </si>
  <si>
    <t>X_35</t>
  </si>
  <si>
    <t>OF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</si>
  <si>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</si>
  <si>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</si>
  <si>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</si>
  <si>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</si>
  <si>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</si>
  <si>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</si>
  <si>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</si>
  <si>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</si>
  <si>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</si>
  <si>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</si>
  <si>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</si>
  <si>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</si>
  <si>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</si>
  <si>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&lt;=</t>
  </si>
  <si>
    <t>Demand</t>
  </si>
  <si>
    <t xml:space="preserve">RedBull LP </t>
  </si>
  <si>
    <t>Capacity</t>
  </si>
  <si>
    <t>Storage</t>
  </si>
  <si>
    <t>X_11</t>
  </si>
  <si>
    <t>X_22</t>
  </si>
  <si>
    <t>X_33</t>
  </si>
  <si>
    <t>&gt;=</t>
  </si>
  <si>
    <t>Microsoft Excel 16.79 Answer Report</t>
  </si>
  <si>
    <t>Worksheet: [Sample Project(1).xlsx]RedBull Cost Minimization</t>
  </si>
  <si>
    <t>Report Created: 12/1/23 12:23:40 AM</t>
  </si>
  <si>
    <t>Result: Solver found a solution.  All constraints and optimality conditions are satisfied.</t>
  </si>
  <si>
    <t>Solver Engine</t>
  </si>
  <si>
    <t>Engine: Simplex LP</t>
  </si>
  <si>
    <t>Solution Time: 540.229 Seconds.</t>
  </si>
  <si>
    <t>Iterations: 15 Subproblems: 0</t>
  </si>
  <si>
    <t>Solver Options</t>
  </si>
  <si>
    <t>Max Time Unlimited, Iterations Unlimited, Precision 0.000001</t>
  </si>
  <si>
    <t>Max Subproblems Unlimited, Max Integer Sols Unlimited, Integer Tolerance 0%,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</si>
  <si>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</si>
  <si>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</si>
  <si>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</si>
  <si>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</si>
  <si>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</si>
  <si>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</si>
  <si>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</si>
  <si>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</si>
  <si>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</si>
  <si>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</si>
  <si>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</si>
  <si>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</si>
  <si>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$R$3</t>
  </si>
  <si>
    <t>$C$2</t>
  </si>
  <si>
    <t>Variables X_11</t>
  </si>
  <si>
    <t>$D$2</t>
  </si>
  <si>
    <t>Variables X_12</t>
  </si>
  <si>
    <t>$E$2</t>
  </si>
  <si>
    <t>Variables X_13</t>
  </si>
  <si>
    <t>$F$2</t>
  </si>
  <si>
    <t>Variables X_14</t>
  </si>
  <si>
    <t>$G$2</t>
  </si>
  <si>
    <t>Variables X_15</t>
  </si>
  <si>
    <t>$H$2</t>
  </si>
  <si>
    <t>Variables X_21</t>
  </si>
  <si>
    <t>$I$2</t>
  </si>
  <si>
    <t>Variables X_22</t>
  </si>
  <si>
    <t>$J$2</t>
  </si>
  <si>
    <t>Variables X_23</t>
  </si>
  <si>
    <t>$K$2</t>
  </si>
  <si>
    <t>Variables X_24</t>
  </si>
  <si>
    <t>$L$2</t>
  </si>
  <si>
    <t>Variables X_25</t>
  </si>
  <si>
    <t>$M$2</t>
  </si>
  <si>
    <t>Variables X_31</t>
  </si>
  <si>
    <t>$N$2</t>
  </si>
  <si>
    <t>Variables X_32</t>
  </si>
  <si>
    <t>$O$2</t>
  </si>
  <si>
    <t>Variables X_33</t>
  </si>
  <si>
    <t>$P$2</t>
  </si>
  <si>
    <t>Variables X_34</t>
  </si>
  <si>
    <t>$Q$2</t>
  </si>
  <si>
    <t>Variables X_35</t>
  </si>
  <si>
    <t>$R$12</t>
  </si>
  <si>
    <t>$R$12&lt;=$T$12</t>
  </si>
  <si>
    <t>Not Binding</t>
  </si>
  <si>
    <t>$R$13</t>
  </si>
  <si>
    <t>$R$13&lt;=$T$13</t>
  </si>
  <si>
    <t>Binding</t>
  </si>
  <si>
    <t>$R$14</t>
  </si>
  <si>
    <t>$R$14&lt;=$T$14</t>
  </si>
  <si>
    <t>$R$15</t>
  </si>
  <si>
    <t>$R$15&lt;=$T$15</t>
  </si>
  <si>
    <t>$R$16</t>
  </si>
  <si>
    <t>$R$16&lt;=$T$16</t>
  </si>
  <si>
    <t>$R$4</t>
  </si>
  <si>
    <t>$R$4&lt;=$T$4</t>
  </si>
  <si>
    <t>$R$5</t>
  </si>
  <si>
    <t>$R$5&lt;=$T$5</t>
  </si>
  <si>
    <t>$R$6</t>
  </si>
  <si>
    <t>$R$6&lt;=$T$6</t>
  </si>
  <si>
    <t>$R$7</t>
  </si>
  <si>
    <t>$R$7&gt;=$T$7</t>
  </si>
  <si>
    <t>$R$8</t>
  </si>
  <si>
    <t>$R$8&gt;=$T$8</t>
  </si>
  <si>
    <t>$R$9</t>
  </si>
  <si>
    <t>$R$9&gt;=$T$9</t>
  </si>
  <si>
    <t>$R$10</t>
  </si>
  <si>
    <t>$R$10&gt;=$T$10</t>
  </si>
  <si>
    <t>$R$11</t>
  </si>
  <si>
    <t>$R$11&gt;=$T$11</t>
  </si>
  <si>
    <t>$C$2:$Q$2=Integer</t>
  </si>
  <si>
    <t>$C$2:$Q$2</t>
  </si>
  <si>
    <t>$R$12:$R$16 &lt;= $T$12:$T$16</t>
  </si>
  <si>
    <t>$R$4:$R$6 &lt;= $T$4:$T$6</t>
  </si>
  <si>
    <t>$R$7:$R$11 &gt;= $T$7:$T$11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</si>
</sst>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/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0" fillId="0" borderId="12" xfId="0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12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62885</xdr:colOff>
      <xdr:row>0</xdr:row>
      <xdr:rowOff>79374</xdr:rowOff>
    </xdr:from>
    <xdr:to>
      <xdr:col>28</xdr:col>
      <xdr:colOff>659492</xdr:colOff>
      <xdr:row>24</xdr:row>
      <xdr:rowOff>32656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C050C7-CF43-3674-81E3-9DD094D0E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8153" y="79374"/>
          <a:ext cx="4780803" cy="482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A139-2CB4-644C-97EA-2718F49B4299}">
  <dimension ref="A1:G61"/>
  <sheetViews>
    <sheetView showGridLines="0" zoomScale="106" workbookViewId="0">
      <selection activeCell="I38" sqref="I38"/>
    </sheetView>
  </sheetViews>
  <sheetFormatPr baseColWidth="10" defaultRowHeight="15" outlineLevelRow="1" x14ac:dyDescent="0.2"/>
  <cols>
    <col min="1" max="1" width="2.33203125" customWidth="1"/>
    <col min="2" max="2" width="16" bestFit="1" customWidth="1"/>
    <col min="3" max="3" width="12.1640625" bestFit="1" customWidth="1"/>
    <col min="4" max="4" width="12" bestFit="1" customWidth="1"/>
    <col min="5" max="5" width="12.6640625" bestFit="1" customWidth="1"/>
    <col min="6" max="6" width="10.1640625" bestFit="1" customWidth="1"/>
    <col min="7" max="7" width="5.1640625" bestFit="1" customWidth="1"/>
  </cols>
  <sheetData>
    <row r="1" spans="1:5" x14ac:dyDescent="0.2">
      <c r="A1" s="17" t="s">
        <v>36</v>
      </c>
    </row>
    <row r="2" spans="1:5" x14ac:dyDescent="0.2">
      <c r="A2" s="17" t="s">
        <v>37</v>
      </c>
    </row>
    <row r="3" spans="1:5" x14ac:dyDescent="0.2">
      <c r="A3" s="17" t="s">
        <v>38</v>
      </c>
    </row>
    <row r="4" spans="1:5" x14ac:dyDescent="0.2">
      <c r="A4" s="17" t="s">
        <v>39</v>
      </c>
    </row>
    <row r="5" spans="1:5" x14ac:dyDescent="0.2">
      <c r="A5" s="17" t="s">
        <v>40</v>
      </c>
    </row>
    <row r="6" spans="1:5" hidden="1" outlineLevel="1" x14ac:dyDescent="0.2">
      <c r="A6" s="17"/>
      <c r="B6" t="s">
        <v>41</v>
      </c>
    </row>
    <row r="7" spans="1:5" hidden="1" outlineLevel="1" x14ac:dyDescent="0.2">
      <c r="A7" s="17"/>
      <c r="B7" t="s">
        <v>42</v>
      </c>
    </row>
    <row r="8" spans="1:5" hidden="1" outlineLevel="1" x14ac:dyDescent="0.2">
      <c r="A8" s="17"/>
      <c r="B8" t="s">
        <v>43</v>
      </c>
    </row>
    <row r="9" spans="1:5" collapsed="1" x14ac:dyDescent="0.2">
      <c r="A9" s="17" t="s">
        <v>44</v>
      </c>
    </row>
    <row r="10" spans="1:5" hidden="1" outlineLevel="1" x14ac:dyDescent="0.2">
      <c r="B10" t="s">
        <v>45</v>
      </c>
    </row>
    <row r="11" spans="1:5" hidden="1" outlineLevel="1" x14ac:dyDescent="0.2">
      <c r="B11" t="s">
        <v>46</v>
      </c>
    </row>
    <row r="12" spans="1:5" collapsed="1" x14ac:dyDescent="0.2"/>
    <row r="14" spans="1:5" ht="16" thickBot="1" x14ac:dyDescent="0.25">
      <c r="A14" t="s">
        <v>47</v>
      </c>
    </row>
    <row r="15" spans="1:5" ht="16" thickBot="1" x14ac:dyDescent="0.25">
      <c r="B15" s="19" t="s">
        <v>48</v>
      </c>
      <c r="C15" s="19" t="s">
        <v>49</v>
      </c>
      <c r="D15" s="19" t="s">
        <v>50</v>
      </c>
      <c r="E15" s="19" t="s">
        <v>51</v>
      </c>
    </row>
    <row r="16" spans="1:5" ht="16" thickBot="1" x14ac:dyDescent="0.25">
      <c r="B16" s="18" t="s">
        <v>59</v>
      </c>
      <c r="C16" s="18" t="s">
        <v>13</v>
      </c>
      <c r="D16" s="18">
        <v>43000</v>
      </c>
      <c r="E16" s="18">
        <v>43000</v>
      </c>
    </row>
    <row r="19" spans="1:6" ht="16" thickBot="1" x14ac:dyDescent="0.25">
      <c r="A19" t="s">
        <v>52</v>
      </c>
    </row>
    <row r="20" spans="1:6" ht="16" thickBot="1" x14ac:dyDescent="0.25">
      <c r="B20" s="19" t="s">
        <v>48</v>
      </c>
      <c r="C20" s="19" t="s">
        <v>49</v>
      </c>
      <c r="D20" s="19" t="s">
        <v>50</v>
      </c>
      <c r="E20" s="19" t="s">
        <v>51</v>
      </c>
      <c r="F20" s="19" t="s">
        <v>53</v>
      </c>
    </row>
    <row r="21" spans="1:6" x14ac:dyDescent="0.2">
      <c r="B21" s="22" t="s">
        <v>119</v>
      </c>
      <c r="C21" s="21"/>
      <c r="D21" s="21"/>
      <c r="E21" s="21"/>
      <c r="F21" s="21"/>
    </row>
    <row r="22" spans="1:6" hidden="1" outlineLevel="1" x14ac:dyDescent="0.2">
      <c r="B22" s="20" t="s">
        <v>60</v>
      </c>
      <c r="C22" s="20" t="s">
        <v>61</v>
      </c>
      <c r="D22" s="20">
        <v>0</v>
      </c>
      <c r="E22" s="20">
        <v>0</v>
      </c>
      <c r="F22" s="20" t="s">
        <v>53</v>
      </c>
    </row>
    <row r="23" spans="1:6" hidden="1" outlineLevel="1" x14ac:dyDescent="0.2">
      <c r="B23" s="20" t="s">
        <v>62</v>
      </c>
      <c r="C23" s="20" t="s">
        <v>63</v>
      </c>
      <c r="D23" s="20">
        <v>4000</v>
      </c>
      <c r="E23" s="20">
        <v>4000</v>
      </c>
      <c r="F23" s="20" t="s">
        <v>53</v>
      </c>
    </row>
    <row r="24" spans="1:6" hidden="1" outlineLevel="1" x14ac:dyDescent="0.2">
      <c r="B24" s="20" t="s">
        <v>64</v>
      </c>
      <c r="C24" s="20" t="s">
        <v>65</v>
      </c>
      <c r="D24" s="20">
        <v>0</v>
      </c>
      <c r="E24" s="20">
        <v>0</v>
      </c>
      <c r="F24" s="20" t="s">
        <v>53</v>
      </c>
    </row>
    <row r="25" spans="1:6" hidden="1" outlineLevel="1" x14ac:dyDescent="0.2">
      <c r="B25" s="20" t="s">
        <v>66</v>
      </c>
      <c r="C25" s="20" t="s">
        <v>67</v>
      </c>
      <c r="D25" s="20">
        <v>0</v>
      </c>
      <c r="E25" s="20">
        <v>0</v>
      </c>
      <c r="F25" s="20" t="s">
        <v>53</v>
      </c>
    </row>
    <row r="26" spans="1:6" hidden="1" outlineLevel="1" x14ac:dyDescent="0.2">
      <c r="B26" s="20" t="s">
        <v>68</v>
      </c>
      <c r="C26" s="20" t="s">
        <v>69</v>
      </c>
      <c r="D26" s="20">
        <v>1000</v>
      </c>
      <c r="E26" s="20">
        <v>1000</v>
      </c>
      <c r="F26" s="20" t="s">
        <v>53</v>
      </c>
    </row>
    <row r="27" spans="1:6" hidden="1" outlineLevel="1" x14ac:dyDescent="0.2">
      <c r="B27" s="20" t="s">
        <v>70</v>
      </c>
      <c r="C27" s="20" t="s">
        <v>71</v>
      </c>
      <c r="D27" s="20">
        <v>500</v>
      </c>
      <c r="E27" s="20">
        <v>500</v>
      </c>
      <c r="F27" s="20" t="s">
        <v>53</v>
      </c>
    </row>
    <row r="28" spans="1:6" hidden="1" outlineLevel="1" x14ac:dyDescent="0.2">
      <c r="B28" s="20" t="s">
        <v>72</v>
      </c>
      <c r="C28" s="20" t="s">
        <v>73</v>
      </c>
      <c r="D28" s="20">
        <v>0</v>
      </c>
      <c r="E28" s="20">
        <v>0</v>
      </c>
      <c r="F28" s="20" t="s">
        <v>53</v>
      </c>
    </row>
    <row r="29" spans="1:6" hidden="1" outlineLevel="1" x14ac:dyDescent="0.2">
      <c r="B29" s="20" t="s">
        <v>74</v>
      </c>
      <c r="C29" s="20" t="s">
        <v>75</v>
      </c>
      <c r="D29" s="20">
        <v>0</v>
      </c>
      <c r="E29" s="20">
        <v>0</v>
      </c>
      <c r="F29" s="20" t="s">
        <v>53</v>
      </c>
    </row>
    <row r="30" spans="1:6" hidden="1" outlineLevel="1" x14ac:dyDescent="0.2">
      <c r="B30" s="20" t="s">
        <v>76</v>
      </c>
      <c r="C30" s="20" t="s">
        <v>77</v>
      </c>
      <c r="D30" s="20">
        <v>6500</v>
      </c>
      <c r="E30" s="20">
        <v>6500</v>
      </c>
      <c r="F30" s="20" t="s">
        <v>53</v>
      </c>
    </row>
    <row r="31" spans="1:6" hidden="1" outlineLevel="1" x14ac:dyDescent="0.2">
      <c r="B31" s="20" t="s">
        <v>78</v>
      </c>
      <c r="C31" s="20" t="s">
        <v>79</v>
      </c>
      <c r="D31" s="20">
        <v>0</v>
      </c>
      <c r="E31" s="20">
        <v>0</v>
      </c>
      <c r="F31" s="20" t="s">
        <v>53</v>
      </c>
    </row>
    <row r="32" spans="1:6" hidden="1" outlineLevel="1" x14ac:dyDescent="0.2">
      <c r="B32" s="20" t="s">
        <v>80</v>
      </c>
      <c r="C32" s="20" t="s">
        <v>81</v>
      </c>
      <c r="D32" s="20">
        <v>2000</v>
      </c>
      <c r="E32" s="20">
        <v>2000</v>
      </c>
      <c r="F32" s="20" t="s">
        <v>53</v>
      </c>
    </row>
    <row r="33" spans="1:7" hidden="1" outlineLevel="1" x14ac:dyDescent="0.2">
      <c r="B33" s="20" t="s">
        <v>82</v>
      </c>
      <c r="C33" s="20" t="s">
        <v>83</v>
      </c>
      <c r="D33" s="20">
        <v>0</v>
      </c>
      <c r="E33" s="20">
        <v>0</v>
      </c>
      <c r="F33" s="20" t="s">
        <v>53</v>
      </c>
    </row>
    <row r="34" spans="1:7" hidden="1" outlineLevel="1" x14ac:dyDescent="0.2">
      <c r="B34" s="20" t="s">
        <v>84</v>
      </c>
      <c r="C34" s="20" t="s">
        <v>85</v>
      </c>
      <c r="D34" s="20">
        <v>2500</v>
      </c>
      <c r="E34" s="20">
        <v>2500</v>
      </c>
      <c r="F34" s="20" t="s">
        <v>53</v>
      </c>
    </row>
    <row r="35" spans="1:7" hidden="1" outlineLevel="1" x14ac:dyDescent="0.2">
      <c r="B35" s="20" t="s">
        <v>86</v>
      </c>
      <c r="C35" s="20" t="s">
        <v>87</v>
      </c>
      <c r="D35" s="20">
        <v>0</v>
      </c>
      <c r="E35" s="20">
        <v>0</v>
      </c>
      <c r="F35" s="20" t="s">
        <v>53</v>
      </c>
    </row>
    <row r="36" spans="1:7" ht="16" hidden="1" outlineLevel="1" thickBot="1" x14ac:dyDescent="0.25">
      <c r="B36" s="18" t="s">
        <v>88</v>
      </c>
      <c r="C36" s="18" t="s">
        <v>89</v>
      </c>
      <c r="D36" s="18">
        <v>0</v>
      </c>
      <c r="E36" s="18">
        <v>0</v>
      </c>
      <c r="F36" s="18" t="s">
        <v>53</v>
      </c>
    </row>
    <row r="37" spans="1:7" collapsed="1" x14ac:dyDescent="0.2"/>
    <row r="40" spans="1:7" ht="16" thickBot="1" x14ac:dyDescent="0.25">
      <c r="A40" t="s">
        <v>54</v>
      </c>
    </row>
    <row r="41" spans="1:7" ht="16" thickBot="1" x14ac:dyDescent="0.25">
      <c r="B41" s="19" t="s">
        <v>48</v>
      </c>
      <c r="C41" s="19" t="s">
        <v>49</v>
      </c>
      <c r="D41" s="19" t="s">
        <v>55</v>
      </c>
      <c r="E41" s="19" t="s">
        <v>56</v>
      </c>
      <c r="F41" s="19" t="s">
        <v>57</v>
      </c>
      <c r="G41" s="19" t="s">
        <v>58</v>
      </c>
    </row>
    <row r="42" spans="1:7" x14ac:dyDescent="0.2">
      <c r="B42" s="22" t="s">
        <v>120</v>
      </c>
      <c r="C42" s="21"/>
      <c r="D42" s="21"/>
      <c r="E42" s="21"/>
      <c r="F42" s="21"/>
      <c r="G42" s="21"/>
    </row>
    <row r="43" spans="1:7" hidden="1" outlineLevel="1" x14ac:dyDescent="0.2">
      <c r="B43" s="20" t="s">
        <v>90</v>
      </c>
      <c r="C43" s="20" t="s">
        <v>22</v>
      </c>
      <c r="D43" s="20">
        <v>2500</v>
      </c>
      <c r="E43" s="20" t="s">
        <v>91</v>
      </c>
      <c r="F43" s="20" t="s">
        <v>92</v>
      </c>
      <c r="G43" s="20">
        <v>1500</v>
      </c>
    </row>
    <row r="44" spans="1:7" hidden="1" outlineLevel="1" x14ac:dyDescent="0.2">
      <c r="B44" s="20" t="s">
        <v>93</v>
      </c>
      <c r="C44" s="20" t="s">
        <v>23</v>
      </c>
      <c r="D44" s="20">
        <v>4000</v>
      </c>
      <c r="E44" s="20" t="s">
        <v>94</v>
      </c>
      <c r="F44" s="20" t="s">
        <v>95</v>
      </c>
      <c r="G44" s="20">
        <v>0</v>
      </c>
    </row>
    <row r="45" spans="1:7" hidden="1" outlineLevel="1" x14ac:dyDescent="0.2">
      <c r="B45" s="20" t="s">
        <v>96</v>
      </c>
      <c r="C45" s="20" t="s">
        <v>24</v>
      </c>
      <c r="D45" s="20">
        <v>2500</v>
      </c>
      <c r="E45" s="20" t="s">
        <v>97</v>
      </c>
      <c r="F45" s="20" t="s">
        <v>92</v>
      </c>
      <c r="G45" s="20">
        <v>5000</v>
      </c>
    </row>
    <row r="46" spans="1:7" hidden="1" outlineLevel="1" x14ac:dyDescent="0.2">
      <c r="B46" s="20" t="s">
        <v>98</v>
      </c>
      <c r="C46" s="20" t="s">
        <v>25</v>
      </c>
      <c r="D46" s="20">
        <v>6500</v>
      </c>
      <c r="E46" s="20" t="s">
        <v>99</v>
      </c>
      <c r="F46" s="20" t="s">
        <v>92</v>
      </c>
      <c r="G46" s="20">
        <v>1000</v>
      </c>
    </row>
    <row r="47" spans="1:7" hidden="1" outlineLevel="1" x14ac:dyDescent="0.2">
      <c r="B47" s="20" t="s">
        <v>100</v>
      </c>
      <c r="C47" s="20" t="s">
        <v>26</v>
      </c>
      <c r="D47" s="20">
        <v>1000</v>
      </c>
      <c r="E47" s="20" t="s">
        <v>101</v>
      </c>
      <c r="F47" s="20" t="s">
        <v>92</v>
      </c>
      <c r="G47" s="20">
        <v>500</v>
      </c>
    </row>
    <row r="48" spans="1:7" collapsed="1" x14ac:dyDescent="0.2">
      <c r="B48" s="20"/>
      <c r="C48" s="20"/>
      <c r="D48" s="20"/>
      <c r="E48" s="20"/>
      <c r="F48" s="20"/>
      <c r="G48" s="20"/>
    </row>
    <row r="49" spans="2:7" x14ac:dyDescent="0.2">
      <c r="B49" s="23" t="s">
        <v>121</v>
      </c>
      <c r="C49" s="20"/>
      <c r="D49" s="20"/>
      <c r="E49" s="20"/>
      <c r="F49" s="20"/>
      <c r="G49" s="20"/>
    </row>
    <row r="50" spans="2:7" hidden="1" outlineLevel="1" x14ac:dyDescent="0.2">
      <c r="B50" s="20" t="s">
        <v>102</v>
      </c>
      <c r="C50" s="20" t="s">
        <v>14</v>
      </c>
      <c r="D50" s="20">
        <v>5000</v>
      </c>
      <c r="E50" s="20" t="s">
        <v>103</v>
      </c>
      <c r="F50" s="20" t="s">
        <v>95</v>
      </c>
      <c r="G50" s="20">
        <v>0</v>
      </c>
    </row>
    <row r="51" spans="2:7" hidden="1" outlineLevel="1" x14ac:dyDescent="0.2">
      <c r="B51" s="20" t="s">
        <v>104</v>
      </c>
      <c r="C51" s="20" t="s">
        <v>15</v>
      </c>
      <c r="D51" s="20">
        <v>7000</v>
      </c>
      <c r="E51" s="20" t="s">
        <v>105</v>
      </c>
      <c r="F51" s="20" t="s">
        <v>92</v>
      </c>
      <c r="G51" s="20">
        <v>1000</v>
      </c>
    </row>
    <row r="52" spans="2:7" hidden="1" outlineLevel="1" x14ac:dyDescent="0.2">
      <c r="B52" s="20" t="s">
        <v>106</v>
      </c>
      <c r="C52" s="20" t="s">
        <v>16</v>
      </c>
      <c r="D52" s="20">
        <v>4500</v>
      </c>
      <c r="E52" s="20" t="s">
        <v>107</v>
      </c>
      <c r="F52" s="20" t="s">
        <v>95</v>
      </c>
      <c r="G52" s="20">
        <v>0</v>
      </c>
    </row>
    <row r="53" spans="2:7" collapsed="1" x14ac:dyDescent="0.2">
      <c r="B53" s="20"/>
      <c r="C53" s="20"/>
      <c r="D53" s="20"/>
      <c r="E53" s="20"/>
      <c r="F53" s="20"/>
      <c r="G53" s="20"/>
    </row>
    <row r="54" spans="2:7" x14ac:dyDescent="0.2">
      <c r="B54" s="23" t="s">
        <v>122</v>
      </c>
      <c r="C54" s="20"/>
      <c r="D54" s="20"/>
      <c r="E54" s="20"/>
      <c r="F54" s="20"/>
      <c r="G54" s="20"/>
    </row>
    <row r="55" spans="2:7" hidden="1" outlineLevel="1" x14ac:dyDescent="0.2">
      <c r="B55" s="20" t="s">
        <v>108</v>
      </c>
      <c r="C55" s="20" t="s">
        <v>17</v>
      </c>
      <c r="D55" s="20">
        <v>2500</v>
      </c>
      <c r="E55" s="20" t="s">
        <v>109</v>
      </c>
      <c r="F55" s="20" t="s">
        <v>95</v>
      </c>
      <c r="G55" s="20">
        <v>0</v>
      </c>
    </row>
    <row r="56" spans="2:7" hidden="1" outlineLevel="1" x14ac:dyDescent="0.2">
      <c r="B56" s="20" t="s">
        <v>110</v>
      </c>
      <c r="C56" s="20" t="s">
        <v>18</v>
      </c>
      <c r="D56" s="20">
        <v>4000</v>
      </c>
      <c r="E56" s="20" t="s">
        <v>111</v>
      </c>
      <c r="F56" s="20" t="s">
        <v>95</v>
      </c>
      <c r="G56" s="20">
        <v>0</v>
      </c>
    </row>
    <row r="57" spans="2:7" hidden="1" outlineLevel="1" x14ac:dyDescent="0.2">
      <c r="B57" s="20" t="s">
        <v>112</v>
      </c>
      <c r="C57" s="20" t="s">
        <v>19</v>
      </c>
      <c r="D57" s="20">
        <v>2500</v>
      </c>
      <c r="E57" s="20" t="s">
        <v>113</v>
      </c>
      <c r="F57" s="20" t="s">
        <v>95</v>
      </c>
      <c r="G57" s="20">
        <v>0</v>
      </c>
    </row>
    <row r="58" spans="2:7" hidden="1" outlineLevel="1" x14ac:dyDescent="0.2">
      <c r="B58" s="20" t="s">
        <v>114</v>
      </c>
      <c r="C58" s="20" t="s">
        <v>20</v>
      </c>
      <c r="D58" s="20">
        <v>6500</v>
      </c>
      <c r="E58" s="20" t="s">
        <v>115</v>
      </c>
      <c r="F58" s="20" t="s">
        <v>95</v>
      </c>
      <c r="G58" s="20">
        <v>0</v>
      </c>
    </row>
    <row r="59" spans="2:7" hidden="1" outlineLevel="1" x14ac:dyDescent="0.2">
      <c r="B59" s="20" t="s">
        <v>116</v>
      </c>
      <c r="C59" s="20" t="s">
        <v>21</v>
      </c>
      <c r="D59" s="20">
        <v>1000</v>
      </c>
      <c r="E59" s="20" t="s">
        <v>117</v>
      </c>
      <c r="F59" s="20" t="s">
        <v>95</v>
      </c>
      <c r="G59" s="20">
        <v>0</v>
      </c>
    </row>
    <row r="60" spans="2:7" collapsed="1" x14ac:dyDescent="0.2">
      <c r="B60" s="20"/>
      <c r="C60" s="20"/>
      <c r="D60" s="20"/>
      <c r="E60" s="20"/>
      <c r="F60" s="20"/>
      <c r="G60" s="20"/>
    </row>
    <row r="61" spans="2:7" ht="16" thickBot="1" x14ac:dyDescent="0.25">
      <c r="B61" s="18" t="s">
        <v>118</v>
      </c>
      <c r="C61" s="18"/>
      <c r="D61" s="18"/>
      <c r="E61" s="18"/>
      <c r="F61" s="18"/>
      <c r="G6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05E5-EA6F-5C4C-AB12-A7DA20DDC3FC}">
  <dimension ref="A1:Y31"/>
  <sheetViews>
    <sheetView tabSelected="1" zoomScale="112" zoomScaleNormal="70" workbookViewId="0">
      <selection activeCell="R21" sqref="R21"/>
    </sheetView>
  </sheetViews>
  <sheetFormatPr baseColWidth="10" defaultColWidth="8.83203125" defaultRowHeight="15" x14ac:dyDescent="0.2"/>
  <cols>
    <col min="3" max="3" width="4.83203125" style="1" bestFit="1" customWidth="1"/>
    <col min="4" max="4" width="6.33203125" style="1" customWidth="1"/>
    <col min="5" max="6" width="4.83203125" style="1" bestFit="1" customWidth="1"/>
    <col min="7" max="7" width="6" style="1" customWidth="1"/>
    <col min="8" max="10" width="4.83203125" style="1" bestFit="1" customWidth="1"/>
    <col min="11" max="11" width="5.83203125" style="1" customWidth="1"/>
    <col min="12" max="12" width="4.83203125" style="1" bestFit="1" customWidth="1"/>
    <col min="13" max="13" width="6" style="1" customWidth="1"/>
    <col min="14" max="14" width="4.83203125" style="1" bestFit="1" customWidth="1"/>
    <col min="15" max="15" width="6.1640625" style="1" customWidth="1"/>
    <col min="16" max="17" width="4.83203125" style="1" bestFit="1" customWidth="1"/>
    <col min="18" max="18" width="9.6640625" style="1" customWidth="1"/>
    <col min="19" max="19" width="4.83203125" style="1" bestFit="1" customWidth="1"/>
    <col min="20" max="20" width="5.1640625" style="1" bestFit="1" customWidth="1"/>
    <col min="21" max="22" width="4.83203125" style="1" bestFit="1" customWidth="1"/>
    <col min="24" max="24" width="4.6640625" style="1" customWidth="1"/>
    <col min="25" max="25" width="5.6640625" style="1" customWidth="1"/>
  </cols>
  <sheetData>
    <row r="1" spans="1:25" ht="17" thickBot="1" x14ac:dyDescent="0.25">
      <c r="A1" s="2" t="s">
        <v>29</v>
      </c>
      <c r="B1" s="3"/>
      <c r="C1" s="4" t="s">
        <v>32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33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34</v>
      </c>
      <c r="P1" s="4" t="s">
        <v>11</v>
      </c>
      <c r="Q1" s="4" t="s">
        <v>12</v>
      </c>
      <c r="R1" s="3"/>
      <c r="S1" s="4"/>
      <c r="T1" s="5"/>
      <c r="U1"/>
      <c r="V1"/>
      <c r="X1"/>
      <c r="Y1"/>
    </row>
    <row r="2" spans="1:25" ht="17" thickBot="1" x14ac:dyDescent="0.25">
      <c r="A2" s="2"/>
      <c r="B2" s="3" t="s">
        <v>0</v>
      </c>
      <c r="C2" s="6">
        <v>0</v>
      </c>
      <c r="D2" s="6">
        <v>4000</v>
      </c>
      <c r="E2" s="6">
        <v>0</v>
      </c>
      <c r="F2" s="6">
        <v>0</v>
      </c>
      <c r="G2" s="6">
        <v>1000</v>
      </c>
      <c r="H2" s="6">
        <v>500</v>
      </c>
      <c r="I2" s="6">
        <v>0</v>
      </c>
      <c r="J2" s="6">
        <v>0</v>
      </c>
      <c r="K2" s="6">
        <v>6500</v>
      </c>
      <c r="L2" s="6">
        <v>0</v>
      </c>
      <c r="M2" s="6">
        <v>2000</v>
      </c>
      <c r="N2" s="6">
        <v>0</v>
      </c>
      <c r="O2" s="6">
        <v>2500</v>
      </c>
      <c r="P2" s="6">
        <v>0</v>
      </c>
      <c r="Q2" s="6">
        <v>0</v>
      </c>
      <c r="R2" s="3"/>
      <c r="S2" s="4"/>
      <c r="T2" s="5"/>
      <c r="U2"/>
      <c r="V2"/>
      <c r="X2"/>
      <c r="Y2"/>
    </row>
    <row r="3" spans="1:25" ht="17" thickBot="1" x14ac:dyDescent="0.25">
      <c r="A3" s="7"/>
      <c r="B3" s="14" t="s">
        <v>13</v>
      </c>
      <c r="C3" s="15">
        <v>7</v>
      </c>
      <c r="D3" s="15">
        <v>2</v>
      </c>
      <c r="E3" s="15">
        <v>4</v>
      </c>
      <c r="F3" s="15">
        <v>3</v>
      </c>
      <c r="G3" s="15">
        <v>1</v>
      </c>
      <c r="H3" s="15">
        <v>3</v>
      </c>
      <c r="I3" s="15">
        <v>6</v>
      </c>
      <c r="J3" s="15">
        <v>5</v>
      </c>
      <c r="K3" s="15">
        <v>4</v>
      </c>
      <c r="L3" s="15">
        <v>2</v>
      </c>
      <c r="M3" s="15">
        <v>2</v>
      </c>
      <c r="N3" s="15">
        <v>3</v>
      </c>
      <c r="O3" s="15">
        <v>1</v>
      </c>
      <c r="P3" s="15">
        <v>4</v>
      </c>
      <c r="Q3" s="15">
        <v>5</v>
      </c>
      <c r="R3" s="13">
        <f>SUMPRODUCT(C3:Q3,$C$2:$Q$2)</f>
        <v>43000</v>
      </c>
      <c r="S3" s="15"/>
      <c r="T3" s="16"/>
      <c r="U3"/>
      <c r="V3"/>
      <c r="X3"/>
      <c r="Y3"/>
    </row>
    <row r="4" spans="1:25" ht="16" x14ac:dyDescent="0.2">
      <c r="A4" s="24" t="s">
        <v>30</v>
      </c>
      <c r="B4" s="9" t="s">
        <v>14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2">
        <f t="shared" ref="R4:R16" si="0">SUMPRODUCT(C4:Q4,$C$2:$Q$2)</f>
        <v>5000</v>
      </c>
      <c r="S4" s="10" t="s">
        <v>27</v>
      </c>
      <c r="T4" s="11">
        <v>5000</v>
      </c>
      <c r="U4"/>
      <c r="V4"/>
      <c r="X4"/>
      <c r="Y4"/>
    </row>
    <row r="5" spans="1:25" ht="16" x14ac:dyDescent="0.2">
      <c r="A5" s="24"/>
      <c r="B5" s="9" t="s">
        <v>15</v>
      </c>
      <c r="C5" s="10"/>
      <c r="D5" s="10"/>
      <c r="E5" s="10"/>
      <c r="F5" s="10"/>
      <c r="G5" s="10"/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/>
      <c r="N5" s="10"/>
      <c r="O5" s="10"/>
      <c r="P5" s="10"/>
      <c r="Q5" s="10"/>
      <c r="R5" s="12">
        <f t="shared" si="0"/>
        <v>7000</v>
      </c>
      <c r="S5" s="10" t="s">
        <v>27</v>
      </c>
      <c r="T5" s="11">
        <v>8000</v>
      </c>
      <c r="U5"/>
      <c r="V5"/>
      <c r="X5"/>
      <c r="Y5"/>
    </row>
    <row r="6" spans="1:25" ht="17" thickBot="1" x14ac:dyDescent="0.25">
      <c r="A6" s="25"/>
      <c r="B6" s="3" t="s">
        <v>16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v>1</v>
      </c>
      <c r="N6" s="4">
        <v>1</v>
      </c>
      <c r="O6" s="4">
        <v>1</v>
      </c>
      <c r="P6" s="4">
        <v>1</v>
      </c>
      <c r="Q6" s="4">
        <v>1</v>
      </c>
      <c r="R6" s="8">
        <f t="shared" si="0"/>
        <v>4500</v>
      </c>
      <c r="S6" s="4" t="s">
        <v>27</v>
      </c>
      <c r="T6" s="5">
        <v>4500</v>
      </c>
      <c r="U6"/>
      <c r="V6"/>
      <c r="X6"/>
      <c r="Y6"/>
    </row>
    <row r="7" spans="1:25" ht="16" x14ac:dyDescent="0.2">
      <c r="A7" s="26" t="s">
        <v>28</v>
      </c>
      <c r="B7" s="9" t="s">
        <v>17</v>
      </c>
      <c r="C7" s="10">
        <v>1</v>
      </c>
      <c r="D7" s="10"/>
      <c r="E7" s="10"/>
      <c r="F7" s="10"/>
      <c r="G7" s="10"/>
      <c r="H7" s="10">
        <v>1</v>
      </c>
      <c r="I7" s="10"/>
      <c r="J7" s="10"/>
      <c r="K7" s="10"/>
      <c r="L7" s="10"/>
      <c r="M7" s="10">
        <v>1</v>
      </c>
      <c r="N7" s="10"/>
      <c r="O7" s="10"/>
      <c r="P7" s="10"/>
      <c r="Q7" s="10"/>
      <c r="R7" s="12">
        <f t="shared" si="0"/>
        <v>2500</v>
      </c>
      <c r="S7" s="10" t="s">
        <v>35</v>
      </c>
      <c r="T7" s="11">
        <v>2500</v>
      </c>
      <c r="U7"/>
      <c r="V7"/>
      <c r="X7"/>
      <c r="Y7"/>
    </row>
    <row r="8" spans="1:25" ht="16" x14ac:dyDescent="0.2">
      <c r="A8" s="24"/>
      <c r="B8" s="9" t="s">
        <v>18</v>
      </c>
      <c r="C8" s="10"/>
      <c r="D8" s="10">
        <v>1</v>
      </c>
      <c r="E8" s="10"/>
      <c r="F8" s="10"/>
      <c r="G8" s="10"/>
      <c r="H8" s="10"/>
      <c r="I8" s="10">
        <v>1</v>
      </c>
      <c r="J8" s="10"/>
      <c r="K8" s="10"/>
      <c r="L8" s="10"/>
      <c r="M8" s="10"/>
      <c r="N8" s="10">
        <v>1</v>
      </c>
      <c r="O8" s="10"/>
      <c r="P8" s="10"/>
      <c r="Q8" s="10"/>
      <c r="R8" s="12">
        <f t="shared" si="0"/>
        <v>4000</v>
      </c>
      <c r="S8" s="10" t="s">
        <v>35</v>
      </c>
      <c r="T8" s="11">
        <v>4000</v>
      </c>
      <c r="U8"/>
      <c r="V8"/>
      <c r="X8"/>
      <c r="Y8"/>
    </row>
    <row r="9" spans="1:25" ht="16" x14ac:dyDescent="0.2">
      <c r="A9" s="24"/>
      <c r="B9" s="9" t="s">
        <v>19</v>
      </c>
      <c r="C9" s="10"/>
      <c r="D9" s="10"/>
      <c r="E9" s="10">
        <v>1</v>
      </c>
      <c r="F9" s="10"/>
      <c r="G9" s="10"/>
      <c r="H9" s="10"/>
      <c r="I9" s="10"/>
      <c r="J9" s="10">
        <v>1</v>
      </c>
      <c r="K9" s="10"/>
      <c r="L9" s="10"/>
      <c r="M9" s="10"/>
      <c r="N9" s="10"/>
      <c r="O9" s="10">
        <v>1</v>
      </c>
      <c r="P9" s="10"/>
      <c r="Q9" s="10"/>
      <c r="R9" s="12">
        <f t="shared" si="0"/>
        <v>2500</v>
      </c>
      <c r="S9" s="10" t="s">
        <v>35</v>
      </c>
      <c r="T9" s="11">
        <v>2500</v>
      </c>
      <c r="U9"/>
      <c r="V9"/>
      <c r="X9"/>
      <c r="Y9"/>
    </row>
    <row r="10" spans="1:25" ht="16" x14ac:dyDescent="0.2">
      <c r="A10" s="24"/>
      <c r="B10" s="9" t="s">
        <v>20</v>
      </c>
      <c r="C10" s="10"/>
      <c r="D10" s="10"/>
      <c r="E10" s="10"/>
      <c r="F10" s="10">
        <v>1</v>
      </c>
      <c r="G10" s="10"/>
      <c r="H10" s="10"/>
      <c r="I10" s="10"/>
      <c r="J10" s="10"/>
      <c r="K10" s="10">
        <v>1</v>
      </c>
      <c r="L10" s="10"/>
      <c r="M10" s="10"/>
      <c r="N10" s="10"/>
      <c r="O10" s="10"/>
      <c r="P10" s="10">
        <v>1</v>
      </c>
      <c r="Q10" s="10"/>
      <c r="R10" s="12">
        <f t="shared" si="0"/>
        <v>6500</v>
      </c>
      <c r="S10" s="10" t="s">
        <v>35</v>
      </c>
      <c r="T10" s="11">
        <v>6500</v>
      </c>
      <c r="U10"/>
      <c r="V10"/>
      <c r="X10"/>
      <c r="Y10"/>
    </row>
    <row r="11" spans="1:25" ht="17" thickBot="1" x14ac:dyDescent="0.25">
      <c r="A11" s="25"/>
      <c r="B11" s="3" t="s">
        <v>21</v>
      </c>
      <c r="C11" s="4"/>
      <c r="D11" s="4"/>
      <c r="E11" s="4"/>
      <c r="F11" s="4"/>
      <c r="G11" s="4">
        <v>1</v>
      </c>
      <c r="H11" s="4"/>
      <c r="I11" s="4"/>
      <c r="J11" s="4"/>
      <c r="K11" s="4"/>
      <c r="L11" s="4">
        <v>1</v>
      </c>
      <c r="M11" s="4"/>
      <c r="N11" s="4"/>
      <c r="O11" s="4"/>
      <c r="P11" s="4"/>
      <c r="Q11" s="4">
        <v>1</v>
      </c>
      <c r="R11" s="8">
        <f t="shared" si="0"/>
        <v>1000</v>
      </c>
      <c r="S11" s="10" t="s">
        <v>35</v>
      </c>
      <c r="T11" s="5">
        <v>1000</v>
      </c>
      <c r="U11"/>
      <c r="V11"/>
      <c r="X11"/>
      <c r="Y11"/>
    </row>
    <row r="12" spans="1:25" ht="16" x14ac:dyDescent="0.2">
      <c r="A12" s="26" t="s">
        <v>31</v>
      </c>
      <c r="B12" s="9" t="s">
        <v>22</v>
      </c>
      <c r="C12" s="10">
        <v>1</v>
      </c>
      <c r="D12" s="10"/>
      <c r="E12" s="10"/>
      <c r="F12" s="10"/>
      <c r="G12" s="10"/>
      <c r="H12" s="10">
        <v>1</v>
      </c>
      <c r="I12" s="10"/>
      <c r="J12" s="10"/>
      <c r="K12" s="10"/>
      <c r="L12" s="10"/>
      <c r="M12" s="10">
        <v>1</v>
      </c>
      <c r="N12" s="10"/>
      <c r="O12" s="10"/>
      <c r="P12" s="10"/>
      <c r="Q12" s="10"/>
      <c r="R12" s="12">
        <f t="shared" si="0"/>
        <v>2500</v>
      </c>
      <c r="S12" s="10" t="s">
        <v>27</v>
      </c>
      <c r="T12" s="11">
        <v>4000</v>
      </c>
      <c r="U12"/>
      <c r="V12"/>
      <c r="X12"/>
      <c r="Y12"/>
    </row>
    <row r="13" spans="1:25" ht="16" x14ac:dyDescent="0.2">
      <c r="A13" s="24"/>
      <c r="B13" s="9" t="s">
        <v>23</v>
      </c>
      <c r="C13" s="10"/>
      <c r="D13" s="10">
        <v>1</v>
      </c>
      <c r="E13" s="10"/>
      <c r="F13" s="10"/>
      <c r="G13" s="10"/>
      <c r="H13" s="10"/>
      <c r="I13" s="10">
        <v>1</v>
      </c>
      <c r="J13" s="10"/>
      <c r="K13" s="10"/>
      <c r="L13" s="10"/>
      <c r="M13" s="10"/>
      <c r="N13" s="10">
        <v>1</v>
      </c>
      <c r="O13" s="10"/>
      <c r="P13" s="10"/>
      <c r="Q13" s="10"/>
      <c r="R13" s="12">
        <f t="shared" si="0"/>
        <v>4000</v>
      </c>
      <c r="S13" s="10" t="s">
        <v>27</v>
      </c>
      <c r="T13" s="11">
        <v>4000</v>
      </c>
      <c r="U13"/>
      <c r="V13"/>
      <c r="X13"/>
      <c r="Y13"/>
    </row>
    <row r="14" spans="1:25" ht="16" x14ac:dyDescent="0.2">
      <c r="A14" s="24"/>
      <c r="B14" s="9" t="s">
        <v>24</v>
      </c>
      <c r="C14" s="10"/>
      <c r="D14" s="10"/>
      <c r="E14" s="10">
        <v>1</v>
      </c>
      <c r="F14" s="10"/>
      <c r="G14" s="10"/>
      <c r="H14" s="10"/>
      <c r="I14" s="10"/>
      <c r="J14" s="10">
        <v>1</v>
      </c>
      <c r="K14" s="10"/>
      <c r="L14" s="10"/>
      <c r="M14" s="10"/>
      <c r="N14" s="10"/>
      <c r="O14" s="10">
        <v>1</v>
      </c>
      <c r="P14" s="10"/>
      <c r="Q14" s="10"/>
      <c r="R14" s="12">
        <f t="shared" si="0"/>
        <v>2500</v>
      </c>
      <c r="S14" s="10" t="s">
        <v>27</v>
      </c>
      <c r="T14" s="11">
        <v>7500</v>
      </c>
      <c r="U14"/>
      <c r="V14"/>
      <c r="X14"/>
      <c r="Y14"/>
    </row>
    <row r="15" spans="1:25" ht="16" x14ac:dyDescent="0.2">
      <c r="A15" s="24"/>
      <c r="B15" s="9" t="s">
        <v>25</v>
      </c>
      <c r="C15" s="10"/>
      <c r="D15" s="10"/>
      <c r="E15" s="10"/>
      <c r="F15" s="10">
        <v>1</v>
      </c>
      <c r="G15" s="10"/>
      <c r="H15" s="10"/>
      <c r="I15" s="10"/>
      <c r="J15" s="10"/>
      <c r="K15" s="10">
        <v>1</v>
      </c>
      <c r="L15" s="10"/>
      <c r="M15" s="10"/>
      <c r="N15" s="10"/>
      <c r="O15" s="10"/>
      <c r="P15" s="10">
        <v>1</v>
      </c>
      <c r="Q15" s="10"/>
      <c r="R15" s="12">
        <f t="shared" si="0"/>
        <v>6500</v>
      </c>
      <c r="S15" s="10" t="s">
        <v>27</v>
      </c>
      <c r="T15" s="11">
        <v>7500</v>
      </c>
      <c r="U15"/>
      <c r="V15"/>
      <c r="X15"/>
      <c r="Y15"/>
    </row>
    <row r="16" spans="1:25" ht="17" thickBot="1" x14ac:dyDescent="0.25">
      <c r="A16" s="25"/>
      <c r="B16" s="3" t="s">
        <v>26</v>
      </c>
      <c r="C16" s="4"/>
      <c r="D16" s="4"/>
      <c r="E16" s="4"/>
      <c r="F16" s="4"/>
      <c r="G16" s="4">
        <v>1</v>
      </c>
      <c r="H16" s="4"/>
      <c r="I16" s="4"/>
      <c r="J16" s="4"/>
      <c r="K16" s="4"/>
      <c r="L16" s="4">
        <v>1</v>
      </c>
      <c r="M16" s="4"/>
      <c r="N16" s="4"/>
      <c r="O16" s="4"/>
      <c r="P16" s="4"/>
      <c r="Q16" s="4">
        <v>1</v>
      </c>
      <c r="R16" s="8">
        <f t="shared" si="0"/>
        <v>1000</v>
      </c>
      <c r="S16" s="4" t="s">
        <v>27</v>
      </c>
      <c r="T16" s="5">
        <v>1500</v>
      </c>
      <c r="U16"/>
      <c r="V16"/>
      <c r="X16"/>
      <c r="Y16"/>
    </row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</sheetData>
  <mergeCells count="3">
    <mergeCell ref="A4:A6"/>
    <mergeCell ref="A7:A11"/>
    <mergeCell ref="A12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RedBull Cost Minimization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Enayaty Ahangar, Negin</dc:creator>
  <cp:lastModifiedBy>Wassil Mian</cp:lastModifiedBy>
  <dcterms:created xsi:type="dcterms:W3CDTF">2015-06-05T18:17:20Z</dcterms:created>
  <dcterms:modified xsi:type="dcterms:W3CDTF">2023-12-07T19:03:00Z</dcterms:modified>
</cp:coreProperties>
</file>